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非酒食品\"/>
    </mc:Choice>
  </mc:AlternateContent>
  <xr:revisionPtr revIDLastSave="0" documentId="13_ncr:1_{0AFB06B3-7D12-489C-9480-4CF04D8C33E7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  <externalReference r:id="rId3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8" l="1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6" i="8"/>
  <c r="AP3" i="8" l="1"/>
  <c r="AM3" i="8"/>
  <c r="AR3" i="8"/>
  <c r="AD3" i="8"/>
  <c r="BC3" i="8"/>
  <c r="Z3" i="8"/>
  <c r="J3" i="8"/>
  <c r="AT3" i="8"/>
  <c r="U3" i="8"/>
  <c r="AQ3" i="8"/>
  <c r="AW3" i="8"/>
  <c r="AY3" i="8"/>
  <c r="BD3" i="8"/>
  <c r="P3" i="8"/>
  <c r="AG3" i="8"/>
  <c r="AO3" i="8"/>
  <c r="AE3" i="8"/>
  <c r="AK3" i="8"/>
  <c r="N3" i="8"/>
  <c r="AV3" i="8"/>
  <c r="BF3" i="8"/>
  <c r="M3" i="8"/>
  <c r="BE3" i="8"/>
  <c r="AN3" i="8"/>
  <c r="AA3" i="8"/>
  <c r="AB3" i="8"/>
  <c r="I3" i="8"/>
  <c r="G3" i="8"/>
  <c r="BG3" i="8"/>
  <c r="X3" i="8"/>
  <c r="K3" i="8"/>
  <c r="AX3" i="8"/>
  <c r="BN3" i="8"/>
  <c r="L3" i="8"/>
  <c r="F3" i="8"/>
  <c r="BB3" i="8"/>
  <c r="Y3" i="8"/>
  <c r="T3" i="8"/>
  <c r="AS3" i="8"/>
  <c r="O3" i="8"/>
  <c r="BK3" i="8"/>
  <c r="W3" i="8"/>
  <c r="BH3" i="8"/>
  <c r="Q3" i="8"/>
  <c r="BL3" i="8"/>
  <c r="AH3" i="8"/>
  <c r="S3" i="8"/>
  <c r="AU3" i="8"/>
  <c r="BM3" i="8"/>
  <c r="AJ3" i="8"/>
  <c r="BI3" i="8"/>
  <c r="H3" i="8"/>
  <c r="V3" i="8"/>
  <c r="AI3" i="8"/>
  <c r="BA3" i="8"/>
  <c r="BO3" i="8"/>
  <c r="AF3" i="8"/>
  <c r="AL3" i="8"/>
  <c r="AZ3" i="8"/>
  <c r="R3" i="8"/>
  <c r="BJ3" i="8"/>
  <c r="AC3" i="8"/>
  <c r="AF4" i="8" l="1"/>
  <c r="AI4" i="8"/>
  <c r="AU4" i="8"/>
  <c r="BL4" i="8"/>
  <c r="AS4" i="8"/>
  <c r="BB4" i="8"/>
  <c r="A2" i="8"/>
  <c r="X4" i="8" s="1"/>
  <c r="L4" i="8"/>
  <c r="BN4" i="8"/>
  <c r="K4" i="8"/>
  <c r="BG4" i="8"/>
  <c r="I4" i="8"/>
  <c r="AB4" i="8"/>
  <c r="AN4" i="8"/>
  <c r="BE4" i="8"/>
  <c r="BF4" i="8"/>
  <c r="AV4" i="8"/>
  <c r="AK4" i="8"/>
  <c r="AE4" i="8"/>
  <c r="AG4" i="8"/>
  <c r="P4" i="8"/>
  <c r="AY4" i="8"/>
  <c r="AW4" i="8"/>
  <c r="U4" i="8"/>
  <c r="AT4" i="8"/>
  <c r="Z4" i="8"/>
  <c r="BC4" i="8"/>
  <c r="AR4" i="8"/>
  <c r="AM4" i="8"/>
  <c r="W4" i="8" l="1"/>
  <c r="BI4" i="8"/>
  <c r="R4" i="8"/>
  <c r="AP4" i="8"/>
  <c r="AD4" i="8"/>
  <c r="J4" i="8"/>
  <c r="AQ4" i="8"/>
  <c r="BD4" i="8"/>
  <c r="AO4" i="8"/>
  <c r="N4" i="8"/>
  <c r="M4" i="8"/>
  <c r="AA4" i="8"/>
  <c r="G4" i="8"/>
  <c r="AX4" i="8"/>
  <c r="F4" i="8"/>
  <c r="Y4" i="8"/>
  <c r="O4" i="8"/>
  <c r="BH4" i="8"/>
  <c r="AH4" i="8"/>
  <c r="BM4" i="8"/>
  <c r="H4" i="8"/>
  <c r="BA4" i="8"/>
  <c r="AL4" i="8"/>
  <c r="BJ4" i="8"/>
  <c r="T4" i="8"/>
  <c r="BK4" i="8"/>
  <c r="Q4" i="8"/>
  <c r="S4" i="8"/>
  <c r="AJ4" i="8"/>
  <c r="V4" i="8"/>
  <c r="BO4" i="8"/>
  <c r="AZ4" i="8"/>
  <c r="AC4" i="8"/>
  <c r="AR244" i="8"/>
  <c r="AR131" i="8"/>
  <c r="AR168" i="8"/>
  <c r="AR144" i="8"/>
  <c r="AR172" i="8"/>
  <c r="AR70" i="8"/>
  <c r="AR192" i="8"/>
  <c r="AR205" i="8"/>
  <c r="AR17" i="8"/>
  <c r="AR176" i="8"/>
  <c r="AR152" i="8"/>
  <c r="AR129" i="8"/>
  <c r="AR83" i="8"/>
  <c r="AR171" i="8"/>
  <c r="AR187" i="8"/>
  <c r="AR12" i="8"/>
  <c r="AR21" i="8"/>
  <c r="AR104" i="8"/>
  <c r="AR48" i="8"/>
  <c r="AR211" i="8"/>
  <c r="AR106" i="8"/>
  <c r="AR77" i="8"/>
  <c r="AR155" i="8"/>
  <c r="AR178" i="8"/>
  <c r="AR35" i="8"/>
  <c r="AR125" i="8"/>
  <c r="AR105" i="8"/>
  <c r="AR44" i="8"/>
  <c r="AR111" i="8"/>
  <c r="AR232" i="8"/>
  <c r="AR233" i="8"/>
  <c r="AR234" i="8"/>
  <c r="AR8" i="8"/>
  <c r="AR50" i="8"/>
  <c r="AR62" i="8"/>
  <c r="AR200" i="8"/>
  <c r="AR214" i="8"/>
  <c r="AR213" i="8"/>
  <c r="AR142" i="8"/>
  <c r="AR95" i="8"/>
  <c r="AR225" i="8"/>
  <c r="AR57" i="8"/>
  <c r="AR87" i="8"/>
  <c r="AR186" i="8"/>
  <c r="AR228" i="8"/>
  <c r="AR121" i="8"/>
  <c r="AR54" i="8"/>
  <c r="AR127" i="8"/>
  <c r="AR113" i="8"/>
  <c r="AR222" i="8"/>
  <c r="AR117" i="8"/>
  <c r="AR189" i="8"/>
  <c r="AR150" i="8"/>
  <c r="AR114" i="8"/>
  <c r="AR182" i="8"/>
  <c r="AR19" i="8"/>
  <c r="AR153" i="8"/>
  <c r="AR99" i="8"/>
  <c r="AR93" i="8"/>
  <c r="AR20" i="8"/>
  <c r="AR51" i="8"/>
  <c r="AR219" i="8"/>
  <c r="AR173" i="8"/>
  <c r="AR79" i="8"/>
  <c r="AR148" i="8"/>
  <c r="AR136" i="8"/>
  <c r="AR206" i="8"/>
  <c r="AR229" i="8"/>
  <c r="AR31" i="8"/>
  <c r="AR102" i="8"/>
  <c r="AR98" i="8"/>
  <c r="AR94" i="8"/>
  <c r="AR170" i="8"/>
  <c r="AR161" i="8"/>
  <c r="AR24" i="8"/>
  <c r="AR130" i="8"/>
  <c r="AR217" i="8"/>
  <c r="AR169" i="8"/>
  <c r="AR132" i="8"/>
  <c r="AR246" i="8"/>
  <c r="AR45" i="8"/>
  <c r="U75" i="8"/>
  <c r="U226" i="8"/>
  <c r="U77" i="8"/>
  <c r="U224" i="8"/>
  <c r="U36" i="8"/>
  <c r="U28" i="8"/>
  <c r="U8" i="8"/>
  <c r="U155" i="8"/>
  <c r="U131" i="8"/>
  <c r="U9" i="8"/>
  <c r="U142" i="8"/>
  <c r="U140" i="8"/>
  <c r="U170" i="8"/>
  <c r="U80" i="8"/>
  <c r="U31" i="8"/>
  <c r="U229" i="8"/>
  <c r="U50" i="8"/>
  <c r="U76" i="8"/>
  <c r="U184" i="8"/>
  <c r="U202" i="8"/>
  <c r="U163" i="8"/>
  <c r="U57" i="8"/>
  <c r="U227" i="8"/>
  <c r="U111" i="8"/>
  <c r="U168" i="8"/>
  <c r="U133" i="8"/>
  <c r="U112" i="8"/>
  <c r="U120" i="8"/>
  <c r="U212" i="8"/>
  <c r="U100" i="8"/>
  <c r="U96" i="8"/>
  <c r="U194" i="8"/>
  <c r="U90" i="8"/>
  <c r="U207" i="8"/>
  <c r="U199" i="8"/>
  <c r="U189" i="8"/>
  <c r="U53" i="8"/>
  <c r="U42" i="8"/>
  <c r="U231" i="8"/>
  <c r="U205" i="8"/>
  <c r="U151" i="8"/>
  <c r="U68" i="8"/>
  <c r="U91" i="8"/>
  <c r="U63" i="8"/>
  <c r="U180" i="8"/>
  <c r="U230" i="8"/>
  <c r="U116" i="8"/>
  <c r="U236" i="8"/>
  <c r="U248" i="8"/>
  <c r="U66" i="8"/>
  <c r="U69" i="8"/>
  <c r="U144" i="8"/>
  <c r="U23" i="8"/>
  <c r="U235" i="8"/>
  <c r="U64" i="8"/>
  <c r="U217" i="8"/>
  <c r="U134" i="8"/>
  <c r="U55" i="8"/>
  <c r="U109" i="8"/>
  <c r="U172" i="8"/>
  <c r="U10" i="8"/>
  <c r="U81" i="8"/>
  <c r="U79" i="8"/>
  <c r="U47" i="8"/>
  <c r="U178" i="8"/>
  <c r="U74" i="8"/>
  <c r="U238" i="8"/>
  <c r="U186" i="8"/>
  <c r="U123" i="8"/>
  <c r="U209" i="8"/>
  <c r="U104" i="8"/>
  <c r="U95" i="8"/>
  <c r="U73" i="8"/>
  <c r="U40" i="8"/>
  <c r="U208" i="8"/>
  <c r="U146" i="8"/>
  <c r="U67" i="8"/>
  <c r="U145" i="8"/>
  <c r="U213" i="8"/>
  <c r="U182" i="8"/>
  <c r="U166" i="8"/>
  <c r="AG136" i="8"/>
  <c r="AG182" i="8"/>
  <c r="AG171" i="8"/>
  <c r="AG82" i="8"/>
  <c r="AG16" i="8"/>
  <c r="AG93" i="8"/>
  <c r="AG17" i="8"/>
  <c r="AG236" i="8"/>
  <c r="AG89" i="8"/>
  <c r="AG216" i="8"/>
  <c r="AG20" i="8"/>
  <c r="AG27" i="8"/>
  <c r="AG80" i="8"/>
  <c r="AG97" i="8"/>
  <c r="AG123" i="8"/>
  <c r="AG194" i="8"/>
  <c r="AG239" i="8"/>
  <c r="AG61" i="8"/>
  <c r="AG44" i="8"/>
  <c r="AG166" i="8"/>
  <c r="AG118" i="8"/>
  <c r="AG179" i="8"/>
  <c r="AG101" i="8"/>
  <c r="AG214" i="8"/>
  <c r="AG69" i="8"/>
  <c r="AG168" i="8"/>
  <c r="AG32" i="8"/>
  <c r="AG215" i="8"/>
  <c r="AG36" i="8"/>
  <c r="AG47" i="8"/>
  <c r="AG242" i="8"/>
  <c r="AG192" i="8"/>
  <c r="AG180" i="8"/>
  <c r="AG140" i="8"/>
  <c r="AG68" i="8"/>
  <c r="AG54" i="8"/>
  <c r="AG208" i="8"/>
  <c r="AG119" i="8"/>
  <c r="AG173" i="8"/>
  <c r="AG24" i="8"/>
  <c r="AG230" i="8"/>
  <c r="AG77" i="8"/>
  <c r="AG130" i="8"/>
  <c r="AG48" i="8"/>
  <c r="AG154" i="8"/>
  <c r="AG172" i="8"/>
  <c r="AG102" i="8"/>
  <c r="AG133" i="8"/>
  <c r="AG191" i="8"/>
  <c r="AG177" i="8"/>
  <c r="AG62" i="8"/>
  <c r="AG189" i="8"/>
  <c r="AG160" i="8"/>
  <c r="AG187" i="8"/>
  <c r="AG162" i="8"/>
  <c r="AG30" i="8"/>
  <c r="AG211" i="8"/>
  <c r="AG207" i="8"/>
  <c r="AG212" i="8"/>
  <c r="AG151" i="8"/>
  <c r="AG134" i="8"/>
  <c r="AG144" i="8"/>
  <c r="AG145" i="8"/>
  <c r="AG200" i="8"/>
  <c r="AG76" i="8"/>
  <c r="AG31" i="8"/>
  <c r="AG79" i="8"/>
  <c r="AG228" i="8"/>
  <c r="AG139" i="8"/>
  <c r="AG245" i="8"/>
  <c r="AG155" i="8"/>
  <c r="AG164" i="8"/>
  <c r="AG23" i="8"/>
  <c r="AG190" i="8"/>
  <c r="AG204" i="8"/>
  <c r="AG106" i="8"/>
  <c r="AG176" i="8"/>
  <c r="AG81" i="8"/>
  <c r="AG18" i="8"/>
  <c r="AG150" i="8"/>
  <c r="AG40" i="8"/>
  <c r="BF245" i="8"/>
  <c r="BF239" i="8"/>
  <c r="BF101" i="8"/>
  <c r="BF114" i="8"/>
  <c r="BF97" i="8"/>
  <c r="BF187" i="8"/>
  <c r="BF180" i="8"/>
  <c r="BF211" i="8"/>
  <c r="BF98" i="8"/>
  <c r="BF190" i="8"/>
  <c r="BF119" i="8"/>
  <c r="BF50" i="8"/>
  <c r="BF56" i="8"/>
  <c r="BF80" i="8"/>
  <c r="BF13" i="8"/>
  <c r="BF173" i="8"/>
  <c r="BF40" i="8"/>
  <c r="BF209" i="8"/>
  <c r="BF102" i="8"/>
  <c r="BF100" i="8"/>
  <c r="BF90" i="8"/>
  <c r="BF248" i="8"/>
  <c r="BF115" i="8"/>
  <c r="BF149" i="8"/>
  <c r="BF34" i="8"/>
  <c r="BF87" i="8"/>
  <c r="BF70" i="8"/>
  <c r="BF64" i="8"/>
  <c r="BF226" i="8"/>
  <c r="BF162" i="8"/>
  <c r="BF123" i="8"/>
  <c r="BF112" i="8"/>
  <c r="BF62" i="8"/>
  <c r="BF18" i="8"/>
  <c r="BF198" i="8"/>
  <c r="BF117" i="8"/>
  <c r="BF219" i="8"/>
  <c r="BF176" i="8"/>
  <c r="BF11" i="8"/>
  <c r="BF118" i="8"/>
  <c r="BF33" i="8"/>
  <c r="BF148" i="8"/>
  <c r="BF26" i="8"/>
  <c r="BF58" i="8"/>
  <c r="BF46" i="8"/>
  <c r="BF122" i="8"/>
  <c r="BF21" i="8"/>
  <c r="BF43" i="8"/>
  <c r="BF177" i="8"/>
  <c r="BF139" i="8"/>
  <c r="BF133" i="8"/>
  <c r="BF141" i="8"/>
  <c r="BF55" i="8"/>
  <c r="BF222" i="8"/>
  <c r="BF83" i="8"/>
  <c r="BF65" i="8"/>
  <c r="BF206" i="8"/>
  <c r="BF91" i="8"/>
  <c r="BF12" i="8"/>
  <c r="BF129" i="8"/>
  <c r="BF124" i="8"/>
  <c r="BF126" i="8"/>
  <c r="BF85" i="8"/>
  <c r="BF44" i="8"/>
  <c r="BF247" i="8"/>
  <c r="BF214" i="8"/>
  <c r="BF92" i="8"/>
  <c r="BF107" i="8"/>
  <c r="BF67" i="8"/>
  <c r="BF49" i="8"/>
  <c r="BF84" i="8"/>
  <c r="BF235" i="8"/>
  <c r="BF52" i="8"/>
  <c r="BF69" i="8"/>
  <c r="BF9" i="8"/>
  <c r="BF218" i="8"/>
  <c r="BF142" i="8"/>
  <c r="BF147" i="8"/>
  <c r="BF48" i="8"/>
  <c r="BF181" i="8"/>
  <c r="BF205" i="8"/>
  <c r="AN210" i="8"/>
  <c r="AN63" i="8"/>
  <c r="AN246" i="8"/>
  <c r="AN241" i="8"/>
  <c r="AN156" i="8"/>
  <c r="AN57" i="8"/>
  <c r="AN137" i="8"/>
  <c r="AN132" i="8"/>
  <c r="AN178" i="8"/>
  <c r="AN9" i="8"/>
  <c r="AN107" i="8"/>
  <c r="AN48" i="8"/>
  <c r="AN239" i="8"/>
  <c r="AN162" i="8"/>
  <c r="AN226" i="8"/>
  <c r="AN27" i="8"/>
  <c r="AN71" i="8"/>
  <c r="AN100" i="8"/>
  <c r="AN194" i="8"/>
  <c r="AN105" i="8"/>
  <c r="AN214" i="8"/>
  <c r="AN53" i="8"/>
  <c r="AN144" i="8"/>
  <c r="AN40" i="8"/>
  <c r="AN245" i="8"/>
  <c r="AN169" i="8"/>
  <c r="AN200" i="8"/>
  <c r="AN7" i="8"/>
  <c r="AN179" i="8"/>
  <c r="AN26" i="8"/>
  <c r="AN83" i="8"/>
  <c r="AN157" i="8"/>
  <c r="AN47" i="8"/>
  <c r="AN23" i="8"/>
  <c r="AN75" i="8"/>
  <c r="AN186" i="8"/>
  <c r="AN30" i="8"/>
  <c r="AN224" i="8"/>
  <c r="AN17" i="8"/>
  <c r="AN203" i="8"/>
  <c r="AN181" i="8"/>
  <c r="AN16" i="8"/>
  <c r="AN11" i="8"/>
  <c r="AN69" i="8"/>
  <c r="AN238" i="8"/>
  <c r="AN129" i="8"/>
  <c r="AN212" i="8"/>
  <c r="AN167" i="8"/>
  <c r="AN242" i="8"/>
  <c r="AN147" i="8"/>
  <c r="AN142" i="8"/>
  <c r="AN149" i="8"/>
  <c r="AN208" i="8"/>
  <c r="AN182" i="8"/>
  <c r="AN195" i="8"/>
  <c r="AN73" i="8"/>
  <c r="AN76" i="8"/>
  <c r="AN39" i="8"/>
  <c r="AN196" i="8"/>
  <c r="AN231" i="8"/>
  <c r="AN19" i="8"/>
  <c r="AN74" i="8"/>
  <c r="AN240" i="8"/>
  <c r="AN86" i="8"/>
  <c r="AN96" i="8"/>
  <c r="AN18" i="8"/>
  <c r="AN28" i="8"/>
  <c r="AN44" i="8"/>
  <c r="AN55" i="8"/>
  <c r="AN163" i="8"/>
  <c r="AN116" i="8"/>
  <c r="AN189" i="8"/>
  <c r="AN128" i="8"/>
  <c r="AN121" i="8"/>
  <c r="AN158" i="8"/>
  <c r="AN244" i="8"/>
  <c r="AN180" i="8"/>
  <c r="AN130" i="8"/>
  <c r="AN140" i="8"/>
  <c r="AN218" i="8"/>
  <c r="AN87" i="8"/>
  <c r="K79" i="8"/>
  <c r="K198" i="8"/>
  <c r="K211" i="8"/>
  <c r="K195" i="8"/>
  <c r="K40" i="8"/>
  <c r="K24" i="8"/>
  <c r="K243" i="8"/>
  <c r="K184" i="8"/>
  <c r="K230" i="8"/>
  <c r="K126" i="8"/>
  <c r="K51" i="8"/>
  <c r="K35" i="8"/>
  <c r="K169" i="8"/>
  <c r="K163" i="8"/>
  <c r="K23" i="8"/>
  <c r="K123" i="8"/>
  <c r="K203" i="8"/>
  <c r="K247" i="8"/>
  <c r="K59" i="8"/>
  <c r="K95" i="8"/>
  <c r="K106" i="8"/>
  <c r="K138" i="8"/>
  <c r="K216" i="8"/>
  <c r="K31" i="8"/>
  <c r="K233" i="8"/>
  <c r="K186" i="8"/>
  <c r="K248" i="8"/>
  <c r="K83" i="8"/>
  <c r="K171" i="8"/>
  <c r="K27" i="8"/>
  <c r="K93" i="8"/>
  <c r="K221" i="8"/>
  <c r="K13" i="8"/>
  <c r="K74" i="8"/>
  <c r="K120" i="8"/>
  <c r="K22" i="8"/>
  <c r="K161" i="8"/>
  <c r="K209" i="8"/>
  <c r="K28" i="8"/>
  <c r="K6" i="8"/>
  <c r="K133" i="8"/>
  <c r="K189" i="8"/>
  <c r="K222" i="8"/>
  <c r="K72" i="8"/>
  <c r="K119" i="8"/>
  <c r="K129" i="8"/>
  <c r="K102" i="8"/>
  <c r="K73" i="8"/>
  <c r="K215" i="8"/>
  <c r="K110" i="8"/>
  <c r="K143" i="8"/>
  <c r="K185" i="8"/>
  <c r="K164" i="8"/>
  <c r="K182" i="8"/>
  <c r="K132" i="8"/>
  <c r="K220" i="8"/>
  <c r="K52" i="8"/>
  <c r="K136" i="8"/>
  <c r="K227" i="8"/>
  <c r="K201" i="8"/>
  <c r="K134" i="8"/>
  <c r="K46" i="8"/>
  <c r="K245" i="8"/>
  <c r="K144" i="8"/>
  <c r="K104" i="8"/>
  <c r="K68" i="8"/>
  <c r="K75" i="8"/>
  <c r="K61" i="8"/>
  <c r="K151" i="8"/>
  <c r="K167" i="8"/>
  <c r="K158" i="8"/>
  <c r="K173" i="8"/>
  <c r="K208" i="8"/>
  <c r="K67" i="8"/>
  <c r="K65" i="8"/>
  <c r="K191" i="8"/>
  <c r="K180" i="8"/>
  <c r="K246" i="8"/>
  <c r="K140" i="8"/>
  <c r="K54" i="8"/>
  <c r="K64" i="8"/>
  <c r="BB65" i="8"/>
  <c r="BB102" i="8"/>
  <c r="BB169" i="8"/>
  <c r="BB179" i="8"/>
  <c r="BB181" i="8"/>
  <c r="BB135" i="8"/>
  <c r="BB180" i="8"/>
  <c r="BB164" i="8"/>
  <c r="BB25" i="8"/>
  <c r="BB142" i="8"/>
  <c r="BB189" i="8"/>
  <c r="BB57" i="8"/>
  <c r="BB119" i="8"/>
  <c r="BB67" i="8"/>
  <c r="BB148" i="8"/>
  <c r="BB79" i="8"/>
  <c r="BB208" i="8"/>
  <c r="BB118" i="8"/>
  <c r="BB133" i="8"/>
  <c r="BB163" i="8"/>
  <c r="BB147" i="8"/>
  <c r="BB44" i="8"/>
  <c r="BB200" i="8"/>
  <c r="BB47" i="8"/>
  <c r="BB198" i="8"/>
  <c r="BB11" i="8"/>
  <c r="BB113" i="8"/>
  <c r="BB138" i="8"/>
  <c r="BB91" i="8"/>
  <c r="BB8" i="8"/>
  <c r="BB98" i="8"/>
  <c r="BB105" i="8"/>
  <c r="BB28" i="8"/>
  <c r="BB210" i="8"/>
  <c r="BB171" i="8"/>
  <c r="BB124" i="8"/>
  <c r="BB108" i="8"/>
  <c r="BB36" i="8"/>
  <c r="BB161" i="8"/>
  <c r="BB213" i="8"/>
  <c r="BB168" i="8"/>
  <c r="BB134" i="8"/>
  <c r="BB151" i="8"/>
  <c r="BB241" i="8"/>
  <c r="BB110" i="8"/>
  <c r="BB234" i="8"/>
  <c r="BB136" i="8"/>
  <c r="BB199" i="8"/>
  <c r="BB22" i="8"/>
  <c r="BB120" i="8"/>
  <c r="BB45" i="8"/>
  <c r="BB60" i="8"/>
  <c r="BB248" i="8"/>
  <c r="BB84" i="8"/>
  <c r="BB95" i="8"/>
  <c r="BB94" i="8"/>
  <c r="BB227" i="8"/>
  <c r="BB107" i="8"/>
  <c r="BB12" i="8"/>
  <c r="BB176" i="8"/>
  <c r="BB217" i="8"/>
  <c r="BB93" i="8"/>
  <c r="BB215" i="8"/>
  <c r="BB89" i="8"/>
  <c r="BB153" i="8"/>
  <c r="BB196" i="8"/>
  <c r="BB16" i="8"/>
  <c r="BB103" i="8"/>
  <c r="BB229" i="8"/>
  <c r="BB92" i="8"/>
  <c r="BB172" i="8"/>
  <c r="BB29" i="8"/>
  <c r="BB32" i="8"/>
  <c r="BB141" i="8"/>
  <c r="BB158" i="8"/>
  <c r="BB109" i="8"/>
  <c r="BB222" i="8"/>
  <c r="BB186" i="8"/>
  <c r="BB175" i="8"/>
  <c r="BB250" i="8"/>
  <c r="BB214" i="8"/>
  <c r="AS11" i="8"/>
  <c r="AS180" i="8"/>
  <c r="AS7" i="8"/>
  <c r="AS149" i="8"/>
  <c r="AS179" i="8"/>
  <c r="AS109" i="8"/>
  <c r="AS178" i="8"/>
  <c r="AS185" i="8"/>
  <c r="AS56" i="8"/>
  <c r="AS228" i="8"/>
  <c r="AS131" i="8"/>
  <c r="AS22" i="8"/>
  <c r="AS37" i="8"/>
  <c r="AS127" i="8"/>
  <c r="AS76" i="8"/>
  <c r="AS226" i="8"/>
  <c r="AS147" i="8"/>
  <c r="AS203" i="8"/>
  <c r="AS55" i="8"/>
  <c r="AS78" i="8"/>
  <c r="AS6" i="8"/>
  <c r="AS85" i="8"/>
  <c r="AS235" i="8"/>
  <c r="AS10" i="8"/>
  <c r="AS101" i="8"/>
  <c r="AS133" i="8"/>
  <c r="AS201" i="8"/>
  <c r="AS245" i="8"/>
  <c r="AS224" i="8"/>
  <c r="AS103" i="8"/>
  <c r="AS156" i="8"/>
  <c r="AS121" i="8"/>
  <c r="AS138" i="8"/>
  <c r="AS79" i="8"/>
  <c r="AS238" i="8"/>
  <c r="AS186" i="8"/>
  <c r="AS43" i="8"/>
  <c r="AS200" i="8"/>
  <c r="AS96" i="8"/>
  <c r="AS104" i="8"/>
  <c r="AS116" i="8"/>
  <c r="AS39" i="8"/>
  <c r="AS27" i="8"/>
  <c r="AS192" i="8"/>
  <c r="AS175" i="8"/>
  <c r="AS150" i="8"/>
  <c r="AS206" i="8"/>
  <c r="AS195" i="8"/>
  <c r="AS99" i="8"/>
  <c r="AS242" i="8"/>
  <c r="AS108" i="8"/>
  <c r="AS212" i="8"/>
  <c r="AS197" i="8"/>
  <c r="AS38" i="8"/>
  <c r="AS141" i="8"/>
  <c r="AS61" i="8"/>
  <c r="AS66" i="8"/>
  <c r="AS47" i="8"/>
  <c r="AS230" i="8"/>
  <c r="AS46" i="8"/>
  <c r="AS232" i="8"/>
  <c r="AS139" i="8"/>
  <c r="AS105" i="8"/>
  <c r="AS123" i="8"/>
  <c r="AS88" i="8"/>
  <c r="AS210" i="8"/>
  <c r="AS169" i="8"/>
  <c r="AS111" i="8"/>
  <c r="AS98" i="8"/>
  <c r="AS73" i="8"/>
  <c r="AS36" i="8"/>
  <c r="AS165" i="8"/>
  <c r="AS196" i="8"/>
  <c r="AS44" i="8"/>
  <c r="AS211" i="8"/>
  <c r="AS118" i="8"/>
  <c r="AS137" i="8"/>
  <c r="AS240" i="8"/>
  <c r="AS100" i="8"/>
  <c r="AS112" i="8"/>
  <c r="AS163" i="8"/>
  <c r="BL58" i="8"/>
  <c r="BL110" i="8"/>
  <c r="BL88" i="8"/>
  <c r="BL40" i="8"/>
  <c r="BL128" i="8"/>
  <c r="BL64" i="8"/>
  <c r="BL202" i="8"/>
  <c r="BL53" i="8"/>
  <c r="BL165" i="8"/>
  <c r="BL143" i="8"/>
  <c r="BL31" i="8"/>
  <c r="BL122" i="8"/>
  <c r="BL187" i="8"/>
  <c r="BL239" i="8"/>
  <c r="BL141" i="8"/>
  <c r="BL136" i="8"/>
  <c r="BL100" i="8"/>
  <c r="BL156" i="8"/>
  <c r="BL225" i="8"/>
  <c r="BL216" i="8"/>
  <c r="BL8" i="8"/>
  <c r="BL115" i="8"/>
  <c r="BL207" i="8"/>
  <c r="BL163" i="8"/>
  <c r="BL76" i="8"/>
  <c r="BL114" i="8"/>
  <c r="BL89" i="8"/>
  <c r="BL119" i="8"/>
  <c r="BL102" i="8"/>
  <c r="BL107" i="8"/>
  <c r="BL173" i="8"/>
  <c r="BL70" i="8"/>
  <c r="BL83" i="8"/>
  <c r="BL179" i="8"/>
  <c r="BL93" i="8"/>
  <c r="BL167" i="8"/>
  <c r="BL220" i="8"/>
  <c r="BL121" i="8"/>
  <c r="BL48" i="8"/>
  <c r="BL6" i="8"/>
  <c r="BL149" i="8"/>
  <c r="BL106" i="8"/>
  <c r="BL204" i="8"/>
  <c r="BL190" i="8"/>
  <c r="BL65" i="8"/>
  <c r="BL73" i="8"/>
  <c r="BL103" i="8"/>
  <c r="BL199" i="8"/>
  <c r="BL67" i="8"/>
  <c r="BL126" i="8"/>
  <c r="BL197" i="8"/>
  <c r="BL158" i="8"/>
  <c r="BL229" i="8"/>
  <c r="BL17" i="8"/>
  <c r="BL226" i="8"/>
  <c r="BL92" i="8"/>
  <c r="BL127" i="8"/>
  <c r="BL231" i="8"/>
  <c r="BL109" i="8"/>
  <c r="BL194" i="8"/>
  <c r="BL54" i="8"/>
  <c r="BL132" i="8"/>
  <c r="BL60" i="8"/>
  <c r="BL247" i="8"/>
  <c r="BL27" i="8"/>
  <c r="BL57" i="8"/>
  <c r="BL139" i="8"/>
  <c r="BL80" i="8"/>
  <c r="BL47" i="8"/>
  <c r="BL205" i="8"/>
  <c r="BL95" i="8"/>
  <c r="BL111" i="8"/>
  <c r="BL99" i="8"/>
  <c r="BL144" i="8"/>
  <c r="BL26" i="8"/>
  <c r="BL37" i="8"/>
  <c r="BL137" i="8"/>
  <c r="BL16" i="8"/>
  <c r="BL168" i="8"/>
  <c r="BL135" i="8"/>
  <c r="BL23" i="8"/>
  <c r="BI108" i="8"/>
  <c r="BI36" i="8"/>
  <c r="BI45" i="8"/>
  <c r="BI247" i="8"/>
  <c r="BI85" i="8"/>
  <c r="BI160" i="8"/>
  <c r="BI32" i="8"/>
  <c r="BI63" i="8"/>
  <c r="BI145" i="8"/>
  <c r="BI90" i="8"/>
  <c r="BI207" i="8"/>
  <c r="BI27" i="8"/>
  <c r="BI250" i="8"/>
  <c r="BI206" i="8"/>
  <c r="BI168" i="8"/>
  <c r="BI51" i="8"/>
  <c r="BI176" i="8"/>
  <c r="BI21" i="8"/>
  <c r="BI112" i="8"/>
  <c r="BI16" i="8"/>
  <c r="BI221" i="8"/>
  <c r="BI157" i="8"/>
  <c r="BI156" i="8"/>
  <c r="BI107" i="8"/>
  <c r="BI124" i="8"/>
  <c r="BI79" i="8"/>
  <c r="BI113" i="8"/>
  <c r="BI184" i="8"/>
  <c r="BI141" i="8"/>
  <c r="BI22" i="8"/>
  <c r="BI192" i="8"/>
  <c r="BI149" i="8"/>
  <c r="BI249" i="8"/>
  <c r="BI237" i="8"/>
  <c r="BI99" i="8"/>
  <c r="BI139" i="8"/>
  <c r="BI38" i="8"/>
  <c r="BI26" i="8"/>
  <c r="BI235" i="8"/>
  <c r="BI14" i="8"/>
  <c r="BI186" i="8"/>
  <c r="BI217" i="8"/>
  <c r="BI200" i="8"/>
  <c r="BI165" i="8"/>
  <c r="BI88" i="8"/>
  <c r="BI91" i="8"/>
  <c r="BI164" i="8"/>
  <c r="BI56" i="8"/>
  <c r="BI179" i="8"/>
  <c r="BI125" i="8"/>
  <c r="BI43" i="8"/>
  <c r="BI169" i="8"/>
  <c r="BI86" i="8"/>
  <c r="BI37" i="8"/>
  <c r="BI245" i="8"/>
  <c r="BI49" i="8"/>
  <c r="BI195" i="8"/>
  <c r="BI131" i="8"/>
  <c r="BI170" i="8"/>
  <c r="BI126" i="8"/>
  <c r="BI183" i="8"/>
  <c r="BI89" i="8"/>
  <c r="BI92" i="8"/>
  <c r="BI84" i="8"/>
  <c r="BI29" i="8"/>
  <c r="BI225" i="8"/>
  <c r="BI202" i="8"/>
  <c r="BI187" i="8"/>
  <c r="BI232" i="8"/>
  <c r="BI135" i="8"/>
  <c r="BI151" i="8"/>
  <c r="BI34" i="8"/>
  <c r="BI83" i="8"/>
  <c r="BI222" i="8"/>
  <c r="BI236" i="8"/>
  <c r="BI227" i="8"/>
  <c r="BI102" i="8"/>
  <c r="BI81" i="8"/>
  <c r="BI67" i="8"/>
  <c r="BI136" i="8"/>
  <c r="BI116" i="8"/>
  <c r="R206" i="8"/>
  <c r="R38" i="8"/>
  <c r="R166" i="8"/>
  <c r="R31" i="8"/>
  <c r="R197" i="8"/>
  <c r="R122" i="8"/>
  <c r="R196" i="8"/>
  <c r="R202" i="8"/>
  <c r="R106" i="8"/>
  <c r="R210" i="8"/>
  <c r="R204" i="8"/>
  <c r="R113" i="8"/>
  <c r="R199" i="8"/>
  <c r="R183" i="8"/>
  <c r="R81" i="8"/>
  <c r="R92" i="8"/>
  <c r="R74" i="8"/>
  <c r="R141" i="8"/>
  <c r="R190" i="8"/>
  <c r="R58" i="8"/>
  <c r="R22" i="8"/>
  <c r="R60" i="8"/>
  <c r="R55" i="8"/>
  <c r="R140" i="8"/>
  <c r="R207" i="8"/>
  <c r="R119" i="8"/>
  <c r="R80" i="8"/>
  <c r="R118" i="8"/>
  <c r="R95" i="8"/>
  <c r="R104" i="8"/>
  <c r="R228" i="8"/>
  <c r="R177" i="8"/>
  <c r="R247" i="8"/>
  <c r="R137" i="8"/>
  <c r="R175" i="8"/>
  <c r="R161" i="8"/>
  <c r="R86" i="8"/>
  <c r="R178" i="8"/>
  <c r="R71" i="8"/>
  <c r="R12" i="8"/>
  <c r="R89" i="8"/>
  <c r="R72" i="8"/>
  <c r="R151" i="8"/>
  <c r="R209" i="8"/>
  <c r="R69" i="8"/>
  <c r="R111" i="8"/>
  <c r="R29" i="8"/>
  <c r="R23" i="8"/>
  <c r="R181" i="8"/>
  <c r="R90" i="8"/>
  <c r="R34" i="8"/>
  <c r="R239" i="8"/>
  <c r="R157" i="8"/>
  <c r="R143" i="8"/>
  <c r="R21" i="8"/>
  <c r="R82" i="8"/>
  <c r="R10" i="8"/>
  <c r="R41" i="8"/>
  <c r="R163" i="8"/>
  <c r="R130" i="8"/>
  <c r="R180" i="8"/>
  <c r="R242" i="8"/>
  <c r="R213" i="8"/>
  <c r="R103" i="8"/>
  <c r="R145" i="8"/>
  <c r="R173" i="8"/>
  <c r="R32" i="8"/>
  <c r="R248" i="8"/>
  <c r="R116" i="8"/>
  <c r="R235" i="8"/>
  <c r="R192" i="8"/>
  <c r="R88" i="8"/>
  <c r="R170" i="8"/>
  <c r="R217" i="8"/>
  <c r="R191" i="8"/>
  <c r="R147" i="8"/>
  <c r="R218" i="8"/>
  <c r="R165" i="8"/>
  <c r="R83" i="8"/>
  <c r="R132" i="8"/>
  <c r="R49" i="8"/>
  <c r="Z46" i="8"/>
  <c r="Z150" i="8"/>
  <c r="Z122" i="8"/>
  <c r="Z142" i="8"/>
  <c r="Z94" i="8"/>
  <c r="Z247" i="8"/>
  <c r="Z65" i="8"/>
  <c r="Z147" i="8"/>
  <c r="Z161" i="8"/>
  <c r="Z93" i="8"/>
  <c r="Z33" i="8"/>
  <c r="Z243" i="8"/>
  <c r="Z195" i="8"/>
  <c r="Z228" i="8"/>
  <c r="Z60" i="8"/>
  <c r="Z20" i="8"/>
  <c r="Z107" i="8"/>
  <c r="Z131" i="8"/>
  <c r="Z167" i="8"/>
  <c r="Z114" i="8"/>
  <c r="Z26" i="8"/>
  <c r="Z201" i="8"/>
  <c r="Z190" i="8"/>
  <c r="Z135" i="8"/>
  <c r="Z210" i="8"/>
  <c r="Z67" i="8"/>
  <c r="Z177" i="8"/>
  <c r="Z143" i="8"/>
  <c r="Z29" i="8"/>
  <c r="Z49" i="8"/>
  <c r="Z54" i="8"/>
  <c r="Z116" i="8"/>
  <c r="Z188" i="8"/>
  <c r="Z130" i="8"/>
  <c r="Z189" i="8"/>
  <c r="Z133" i="8"/>
  <c r="Z97" i="8"/>
  <c r="Z208" i="8"/>
  <c r="Z31" i="8"/>
  <c r="Z100" i="8"/>
  <c r="Z91" i="8"/>
  <c r="Z89" i="8"/>
  <c r="Z145" i="8"/>
  <c r="Z149" i="8"/>
  <c r="Z79" i="8"/>
  <c r="Z250" i="8"/>
  <c r="Z90" i="8"/>
  <c r="Z223" i="8"/>
  <c r="Z37" i="8"/>
  <c r="Z16" i="8"/>
  <c r="Z95" i="8"/>
  <c r="Z9" i="8"/>
  <c r="Z101" i="8"/>
  <c r="Z230" i="8"/>
  <c r="Z222" i="8"/>
  <c r="Z191" i="8"/>
  <c r="Z27" i="8"/>
  <c r="Z70" i="8"/>
  <c r="Z217" i="8"/>
  <c r="Z82" i="8"/>
  <c r="Z132" i="8"/>
  <c r="Z13" i="8"/>
  <c r="Z14" i="8"/>
  <c r="Z24" i="8"/>
  <c r="Z12" i="8"/>
  <c r="Z160" i="8"/>
  <c r="Z55" i="8"/>
  <c r="Z215" i="8"/>
  <c r="Z216" i="8"/>
  <c r="Z168" i="8"/>
  <c r="Z179" i="8"/>
  <c r="Z226" i="8"/>
  <c r="Z200" i="8"/>
  <c r="Z98" i="8"/>
  <c r="Z99" i="8"/>
  <c r="Z185" i="8"/>
  <c r="Z171" i="8"/>
  <c r="Z108" i="8"/>
  <c r="Z186" i="8"/>
  <c r="Z61" i="8"/>
  <c r="Z11" i="8"/>
  <c r="AY121" i="8"/>
  <c r="AY156" i="8"/>
  <c r="AY117" i="8"/>
  <c r="AY172" i="8"/>
  <c r="AY66" i="8"/>
  <c r="AY174" i="8"/>
  <c r="AY98" i="8"/>
  <c r="AY21" i="8"/>
  <c r="AY42" i="8"/>
  <c r="AY201" i="8"/>
  <c r="AY47" i="8"/>
  <c r="AY60" i="8"/>
  <c r="AY194" i="8"/>
  <c r="AY246" i="8"/>
  <c r="AY146" i="8"/>
  <c r="AY17" i="8"/>
  <c r="AY126" i="8"/>
  <c r="AY169" i="8"/>
  <c r="AY44" i="8"/>
  <c r="AY9" i="8"/>
  <c r="AY223" i="8"/>
  <c r="AY10" i="8"/>
  <c r="AY199" i="8"/>
  <c r="AY134" i="8"/>
  <c r="AY65" i="8"/>
  <c r="AY50" i="8"/>
  <c r="AY43" i="8"/>
  <c r="AY28" i="8"/>
  <c r="AY200" i="8"/>
  <c r="AY61" i="8"/>
  <c r="AY173" i="8"/>
  <c r="AY161" i="8"/>
  <c r="AY239" i="8"/>
  <c r="AY244" i="8"/>
  <c r="AY99" i="8"/>
  <c r="AY136" i="8"/>
  <c r="AY112" i="8"/>
  <c r="AY240" i="8"/>
  <c r="AY154" i="8"/>
  <c r="AY40" i="8"/>
  <c r="AY38" i="8"/>
  <c r="AY56" i="8"/>
  <c r="AY210" i="8"/>
  <c r="AY151" i="8"/>
  <c r="AY132" i="8"/>
  <c r="AY159" i="8"/>
  <c r="AY147" i="8"/>
  <c r="AY94" i="8"/>
  <c r="AY107" i="8"/>
  <c r="AY62" i="8"/>
  <c r="AY198" i="8"/>
  <c r="AY91" i="8"/>
  <c r="AY97" i="8"/>
  <c r="AY217" i="8"/>
  <c r="AY163" i="8"/>
  <c r="AY214" i="8"/>
  <c r="AY158" i="8"/>
  <c r="AY207" i="8"/>
  <c r="AY168" i="8"/>
  <c r="AY237" i="8"/>
  <c r="AY149" i="8"/>
  <c r="AY33" i="8"/>
  <c r="AY18" i="8"/>
  <c r="AY7" i="8"/>
  <c r="AY64" i="8"/>
  <c r="AY129" i="8"/>
  <c r="AY202" i="8"/>
  <c r="AY116" i="8"/>
  <c r="AY32" i="8"/>
  <c r="AY58" i="8"/>
  <c r="AY241" i="8"/>
  <c r="AY110" i="8"/>
  <c r="AY35" i="8"/>
  <c r="AY108" i="8"/>
  <c r="AY13" i="8"/>
  <c r="AY142" i="8"/>
  <c r="AY79" i="8"/>
  <c r="AY16" i="8"/>
  <c r="AY144" i="8"/>
  <c r="AY249" i="8"/>
  <c r="AY113" i="8"/>
  <c r="AK231" i="8"/>
  <c r="AK137" i="8"/>
  <c r="AK99" i="8"/>
  <c r="AK55" i="8"/>
  <c r="AK58" i="8"/>
  <c r="AK143" i="8"/>
  <c r="AK127" i="8"/>
  <c r="AK28" i="8"/>
  <c r="AK114" i="8"/>
  <c r="AK105" i="8"/>
  <c r="AK33" i="8"/>
  <c r="AK70" i="8"/>
  <c r="AK125" i="8"/>
  <c r="AK75" i="8"/>
  <c r="AK132" i="8"/>
  <c r="AK153" i="8"/>
  <c r="AK202" i="8"/>
  <c r="AK171" i="8"/>
  <c r="AK217" i="8"/>
  <c r="AK57" i="8"/>
  <c r="AK211" i="8"/>
  <c r="AK66" i="8"/>
  <c r="AK159" i="8"/>
  <c r="AK167" i="8"/>
  <c r="AK150" i="8"/>
  <c r="AK21" i="8"/>
  <c r="AK183" i="8"/>
  <c r="AK145" i="8"/>
  <c r="AK168" i="8"/>
  <c r="AK26" i="8"/>
  <c r="AK175" i="8"/>
  <c r="AK116" i="8"/>
  <c r="AK193" i="8"/>
  <c r="AK230" i="8"/>
  <c r="AK44" i="8"/>
  <c r="AK160" i="8"/>
  <c r="AK45" i="8"/>
  <c r="AK108" i="8"/>
  <c r="AK59" i="8"/>
  <c r="AK46" i="8"/>
  <c r="AK238" i="8"/>
  <c r="AK181" i="8"/>
  <c r="AK56" i="8"/>
  <c r="AK122" i="8"/>
  <c r="AK182" i="8"/>
  <c r="AK8" i="8"/>
  <c r="AK76" i="8"/>
  <c r="AK162" i="8"/>
  <c r="AK123" i="8"/>
  <c r="AK141" i="8"/>
  <c r="AK7" i="8"/>
  <c r="AK199" i="8"/>
  <c r="AK118" i="8"/>
  <c r="AK88" i="8"/>
  <c r="AK101" i="8"/>
  <c r="AK163" i="8"/>
  <c r="AK107" i="8"/>
  <c r="AK6" i="8"/>
  <c r="AK78" i="8"/>
  <c r="AK140" i="8"/>
  <c r="AK10" i="8"/>
  <c r="AK190" i="8"/>
  <c r="AK13" i="8"/>
  <c r="AK204" i="8"/>
  <c r="AK135" i="8"/>
  <c r="AK146" i="8"/>
  <c r="AK86" i="8"/>
  <c r="AK169" i="8"/>
  <c r="AK236" i="8"/>
  <c r="AK241" i="8"/>
  <c r="AK170" i="8"/>
  <c r="AK124" i="8"/>
  <c r="AK133" i="8"/>
  <c r="AK172" i="8"/>
  <c r="AK90" i="8"/>
  <c r="AK164" i="8"/>
  <c r="AK24" i="8"/>
  <c r="AK188" i="8"/>
  <c r="AK16" i="8"/>
  <c r="AK42" i="8"/>
  <c r="AK136" i="8"/>
  <c r="I35" i="8"/>
  <c r="I161" i="8"/>
  <c r="I120" i="8"/>
  <c r="I171" i="8"/>
  <c r="I111" i="8"/>
  <c r="I168" i="8"/>
  <c r="I57" i="8"/>
  <c r="I22" i="8"/>
  <c r="I166" i="8"/>
  <c r="I179" i="8"/>
  <c r="I61" i="8"/>
  <c r="I151" i="8"/>
  <c r="I143" i="8"/>
  <c r="I137" i="8"/>
  <c r="I204" i="8"/>
  <c r="I208" i="8"/>
  <c r="I221" i="8"/>
  <c r="I87" i="8"/>
  <c r="I11" i="8"/>
  <c r="I227" i="8"/>
  <c r="I92" i="8"/>
  <c r="I55" i="8"/>
  <c r="I160" i="8"/>
  <c r="I123" i="8"/>
  <c r="I28" i="8"/>
  <c r="I231" i="8"/>
  <c r="I102" i="8"/>
  <c r="I159" i="8"/>
  <c r="I64" i="8"/>
  <c r="I26" i="8"/>
  <c r="I10" i="8"/>
  <c r="I232" i="8"/>
  <c r="I206" i="8"/>
  <c r="I163" i="8"/>
  <c r="I108" i="8"/>
  <c r="I32" i="8"/>
  <c r="I194" i="8"/>
  <c r="I236" i="8"/>
  <c r="I156" i="8"/>
  <c r="I34" i="8"/>
  <c r="I106" i="8"/>
  <c r="I154" i="8"/>
  <c r="I213" i="8"/>
  <c r="I60" i="8"/>
  <c r="I188" i="8"/>
  <c r="I127" i="8"/>
  <c r="I214" i="8"/>
  <c r="I199" i="8"/>
  <c r="I141" i="8"/>
  <c r="I228" i="8"/>
  <c r="I95" i="8"/>
  <c r="I237" i="8"/>
  <c r="I165" i="8"/>
  <c r="I74" i="8"/>
  <c r="I104" i="8"/>
  <c r="I66" i="8"/>
  <c r="I126" i="8"/>
  <c r="I24" i="8"/>
  <c r="I37" i="8"/>
  <c r="I220" i="8"/>
  <c r="I131" i="8"/>
  <c r="I224" i="8"/>
  <c r="I157" i="8"/>
  <c r="I56" i="8"/>
  <c r="I152" i="8"/>
  <c r="I150" i="8"/>
  <c r="I90" i="8"/>
  <c r="I82" i="8"/>
  <c r="I185" i="8"/>
  <c r="I245" i="8"/>
  <c r="I176" i="8"/>
  <c r="I65" i="8"/>
  <c r="I83" i="8"/>
  <c r="I27" i="8"/>
  <c r="I122" i="8"/>
  <c r="I223" i="8"/>
  <c r="I69" i="8"/>
  <c r="I155" i="8"/>
  <c r="I107" i="8"/>
  <c r="I91" i="8"/>
  <c r="I105" i="8"/>
  <c r="L136" i="8"/>
  <c r="L137" i="8"/>
  <c r="L180" i="8"/>
  <c r="L95" i="8"/>
  <c r="L67" i="8"/>
  <c r="L142" i="8"/>
  <c r="L79" i="8"/>
  <c r="L31" i="8"/>
  <c r="L174" i="8"/>
  <c r="L192" i="8"/>
  <c r="L215" i="8"/>
  <c r="L178" i="8"/>
  <c r="L194" i="8"/>
  <c r="L32" i="8"/>
  <c r="L138" i="8"/>
  <c r="L153" i="8"/>
  <c r="L217" i="8"/>
  <c r="L17" i="8"/>
  <c r="L198" i="8"/>
  <c r="L80" i="8"/>
  <c r="L161" i="8"/>
  <c r="L9" i="8"/>
  <c r="L10" i="8"/>
  <c r="L114" i="8"/>
  <c r="L225" i="8"/>
  <c r="L140" i="8"/>
  <c r="L242" i="8"/>
  <c r="L184" i="8"/>
  <c r="L48" i="8"/>
  <c r="L232" i="8"/>
  <c r="L115" i="8"/>
  <c r="L151" i="8"/>
  <c r="L15" i="8"/>
  <c r="L113" i="8"/>
  <c r="L34" i="8"/>
  <c r="L144" i="8"/>
  <c r="L220" i="8"/>
  <c r="L193" i="8"/>
  <c r="L196" i="8"/>
  <c r="L209" i="8"/>
  <c r="L171" i="8"/>
  <c r="L103" i="8"/>
  <c r="L166" i="8"/>
  <c r="L52" i="8"/>
  <c r="L6" i="8"/>
  <c r="L117" i="8"/>
  <c r="L212" i="8"/>
  <c r="L211" i="8"/>
  <c r="L177" i="8"/>
  <c r="L210" i="8"/>
  <c r="L20" i="8"/>
  <c r="L87" i="8"/>
  <c r="L64" i="8"/>
  <c r="L65" i="8"/>
  <c r="L131" i="8"/>
  <c r="L89" i="8"/>
  <c r="L119" i="8"/>
  <c r="L71" i="8"/>
  <c r="L40" i="8"/>
  <c r="L99" i="8"/>
  <c r="L83" i="8"/>
  <c r="L173" i="8"/>
  <c r="L148" i="8"/>
  <c r="L92" i="8"/>
  <c r="L111" i="8"/>
  <c r="L150" i="8"/>
  <c r="L170" i="8"/>
  <c r="L162" i="8"/>
  <c r="L199" i="8"/>
  <c r="L66" i="8"/>
  <c r="L8" i="8"/>
  <c r="L68" i="8"/>
  <c r="L106" i="8"/>
  <c r="L156" i="8"/>
  <c r="L187" i="8"/>
  <c r="L105" i="8"/>
  <c r="L165" i="8"/>
  <c r="L133" i="8"/>
  <c r="L112" i="8"/>
  <c r="L23" i="8"/>
  <c r="L13" i="8"/>
  <c r="W15" i="8"/>
  <c r="W116" i="8"/>
  <c r="W129" i="8"/>
  <c r="W233" i="8"/>
  <c r="W134" i="8"/>
  <c r="W239" i="8"/>
  <c r="W201" i="8"/>
  <c r="W68" i="8"/>
  <c r="W42" i="8"/>
  <c r="W207" i="8"/>
  <c r="W142" i="8"/>
  <c r="W200" i="8"/>
  <c r="W8" i="8"/>
  <c r="W19" i="8"/>
  <c r="W230" i="8"/>
  <c r="W61" i="8"/>
  <c r="W228" i="8"/>
  <c r="W218" i="8"/>
  <c r="W122" i="8"/>
  <c r="W153" i="8"/>
  <c r="W199" i="8"/>
  <c r="W111" i="8"/>
  <c r="W14" i="8"/>
  <c r="W215" i="8"/>
  <c r="W169" i="8"/>
  <c r="W51" i="8"/>
  <c r="W98" i="8"/>
  <c r="W179" i="8"/>
  <c r="W210" i="8"/>
  <c r="W65" i="8"/>
  <c r="W148" i="8"/>
  <c r="W138" i="8"/>
  <c r="W126" i="8"/>
  <c r="W32" i="8"/>
  <c r="W47" i="8"/>
  <c r="W90" i="8"/>
  <c r="W208" i="8"/>
  <c r="W237" i="8"/>
  <c r="W137" i="8"/>
  <c r="W35" i="8"/>
  <c r="W214" i="8"/>
  <c r="W9" i="8"/>
  <c r="W224" i="8"/>
  <c r="W180" i="8"/>
  <c r="W125" i="8"/>
  <c r="W139" i="8"/>
  <c r="W186" i="8"/>
  <c r="W67" i="8"/>
  <c r="W115" i="8"/>
  <c r="W212" i="8"/>
  <c r="W13" i="8"/>
  <c r="W92" i="8"/>
  <c r="W194" i="8"/>
  <c r="W85" i="8"/>
  <c r="W202" i="8"/>
  <c r="W187" i="8"/>
  <c r="W31" i="8"/>
  <c r="W190" i="8"/>
  <c r="W11" i="8"/>
  <c r="W33" i="8"/>
  <c r="W59" i="8"/>
  <c r="W105" i="8"/>
  <c r="W72" i="8"/>
  <c r="W132" i="8"/>
  <c r="W193" i="8"/>
  <c r="W57" i="8"/>
  <c r="W41" i="8"/>
  <c r="W140" i="8"/>
  <c r="W114" i="8"/>
  <c r="W78" i="8"/>
  <c r="W27" i="8"/>
  <c r="W206" i="8"/>
  <c r="W73" i="8"/>
  <c r="W53" i="8"/>
  <c r="W172" i="8"/>
  <c r="W91" i="8"/>
  <c r="W220" i="8"/>
  <c r="W79" i="8"/>
  <c r="W136" i="8"/>
  <c r="W163" i="8"/>
  <c r="W203" i="8"/>
  <c r="AU88" i="8"/>
  <c r="AU108" i="8"/>
  <c r="AU247" i="8"/>
  <c r="AU25" i="8"/>
  <c r="AU124" i="8"/>
  <c r="AU143" i="8"/>
  <c r="AU229" i="8"/>
  <c r="AU50" i="8"/>
  <c r="AU203" i="8"/>
  <c r="AU206" i="8"/>
  <c r="AU95" i="8"/>
  <c r="AU163" i="8"/>
  <c r="AU185" i="8"/>
  <c r="AU209" i="8"/>
  <c r="AU198" i="8"/>
  <c r="AU72" i="8"/>
  <c r="AU111" i="8"/>
  <c r="AU113" i="8"/>
  <c r="AU15" i="8"/>
  <c r="AU237" i="8"/>
  <c r="AU214" i="8"/>
  <c r="AU18" i="8"/>
  <c r="AU157" i="8"/>
  <c r="AU223" i="8"/>
  <c r="AU55" i="8"/>
  <c r="AU183" i="8"/>
  <c r="AU94" i="8"/>
  <c r="AU215" i="8"/>
  <c r="AU42" i="8"/>
  <c r="AU24" i="8"/>
  <c r="AU196" i="8"/>
  <c r="AU78" i="8"/>
  <c r="AU165" i="8"/>
  <c r="AU107" i="8"/>
  <c r="AU132" i="8"/>
  <c r="AU64" i="8"/>
  <c r="AU29" i="8"/>
  <c r="AU39" i="8"/>
  <c r="AU74" i="8"/>
  <c r="AU85" i="8"/>
  <c r="AU112" i="8"/>
  <c r="AU172" i="8"/>
  <c r="AU69" i="8"/>
  <c r="AU236" i="8"/>
  <c r="AU31" i="8"/>
  <c r="AU6" i="8"/>
  <c r="AU176" i="8"/>
  <c r="AU40" i="8"/>
  <c r="AU139" i="8"/>
  <c r="AU161" i="8"/>
  <c r="AU98" i="8"/>
  <c r="AU181" i="8"/>
  <c r="AU193" i="8"/>
  <c r="AU192" i="8"/>
  <c r="AU65" i="8"/>
  <c r="AU144" i="8"/>
  <c r="AU142" i="8"/>
  <c r="AU96" i="8"/>
  <c r="AU122" i="8"/>
  <c r="AU202" i="8"/>
  <c r="AU134" i="8"/>
  <c r="AU174" i="8"/>
  <c r="AU34" i="8"/>
  <c r="AU93" i="8"/>
  <c r="AU189" i="8"/>
  <c r="AU73" i="8"/>
  <c r="AU105" i="8"/>
  <c r="AU145" i="8"/>
  <c r="AU147" i="8"/>
  <c r="AU158" i="8"/>
  <c r="AU246" i="8"/>
  <c r="AU159" i="8"/>
  <c r="AU91" i="8"/>
  <c r="AU227" i="8"/>
  <c r="AU218" i="8"/>
  <c r="AU21" i="8"/>
  <c r="AU49" i="8"/>
  <c r="AU160" i="8"/>
  <c r="AU130" i="8"/>
  <c r="AU191" i="8"/>
  <c r="AU59" i="8"/>
  <c r="AI55" i="8"/>
  <c r="AI217" i="8"/>
  <c r="AI69" i="8"/>
  <c r="AI122" i="8"/>
  <c r="AI100" i="8"/>
  <c r="AI207" i="8"/>
  <c r="AI167" i="8"/>
  <c r="AI234" i="8"/>
  <c r="AI152" i="8"/>
  <c r="AI236" i="8"/>
  <c r="AI94" i="8"/>
  <c r="AI36" i="8"/>
  <c r="AI243" i="8"/>
  <c r="AI249" i="8"/>
  <c r="AI231" i="8"/>
  <c r="AI23" i="8"/>
  <c r="AI225" i="8"/>
  <c r="AI127" i="8"/>
  <c r="AI9" i="8"/>
  <c r="AI31" i="8"/>
  <c r="AI244" i="8"/>
  <c r="AI174" i="8"/>
  <c r="AI97" i="8"/>
  <c r="AI201" i="8"/>
  <c r="AI237" i="8"/>
  <c r="AI106" i="8"/>
  <c r="AI71" i="8"/>
  <c r="AI147" i="8"/>
  <c r="AI13" i="8"/>
  <c r="AI120" i="8"/>
  <c r="AI216" i="8"/>
  <c r="AI59" i="8"/>
  <c r="AI50" i="8"/>
  <c r="AI99" i="8"/>
  <c r="AI211" i="8"/>
  <c r="AI45" i="8"/>
  <c r="AI33" i="8"/>
  <c r="AI205" i="8"/>
  <c r="AI75" i="8"/>
  <c r="AI227" i="8"/>
  <c r="AI248" i="8"/>
  <c r="AI150" i="8"/>
  <c r="AI151" i="8"/>
  <c r="AI195" i="8"/>
  <c r="AI196" i="8"/>
  <c r="AI115" i="8"/>
  <c r="AI114" i="8"/>
  <c r="AI166" i="8"/>
  <c r="AI204" i="8"/>
  <c r="AI250" i="8"/>
  <c r="AI245" i="8"/>
  <c r="AI95" i="8"/>
  <c r="AI219" i="8"/>
  <c r="AI213" i="8"/>
  <c r="AI27" i="8"/>
  <c r="AI148" i="8"/>
  <c r="AI67" i="8"/>
  <c r="AI15" i="8"/>
  <c r="AI188" i="8"/>
  <c r="AI144" i="8"/>
  <c r="AI107" i="8"/>
  <c r="AI220" i="8"/>
  <c r="AI222" i="8"/>
  <c r="AI187" i="8"/>
  <c r="AI104" i="8"/>
  <c r="AI20" i="8"/>
  <c r="AI218" i="8"/>
  <c r="AI124" i="8"/>
  <c r="AI73" i="8"/>
  <c r="AI70" i="8"/>
  <c r="AI145" i="8"/>
  <c r="AI130" i="8"/>
  <c r="AI119" i="8"/>
  <c r="AI198" i="8"/>
  <c r="AI232" i="8"/>
  <c r="AI7" i="8"/>
  <c r="AI40" i="8"/>
  <c r="AI247" i="8"/>
  <c r="AI112" i="8"/>
  <c r="AI53" i="8"/>
  <c r="AI235" i="8"/>
  <c r="AF134" i="8"/>
  <c r="AF122" i="8"/>
  <c r="AF47" i="8"/>
  <c r="AF169" i="8"/>
  <c r="AF110" i="8"/>
  <c r="AF28" i="8"/>
  <c r="AF166" i="8"/>
  <c r="AF87" i="8"/>
  <c r="AF22" i="8"/>
  <c r="AF136" i="8"/>
  <c r="AF144" i="8"/>
  <c r="AF175" i="8"/>
  <c r="AF161" i="8"/>
  <c r="AF116" i="8"/>
  <c r="AF80" i="8"/>
  <c r="AF61" i="8"/>
  <c r="AF7" i="8"/>
  <c r="AF201" i="8"/>
  <c r="AF248" i="8"/>
  <c r="AF179" i="8"/>
  <c r="AF29" i="8"/>
  <c r="AF41" i="8"/>
  <c r="AF10" i="8"/>
  <c r="AF112" i="8"/>
  <c r="AF72" i="8"/>
  <c r="AF63" i="8"/>
  <c r="AF238" i="8"/>
  <c r="AF126" i="8"/>
  <c r="AF138" i="8"/>
  <c r="AF162" i="8"/>
  <c r="AF189" i="8"/>
  <c r="AF77" i="8"/>
  <c r="AF241" i="8"/>
  <c r="AF124" i="8"/>
  <c r="AF103" i="8"/>
  <c r="AF51" i="8"/>
  <c r="AF230" i="8"/>
  <c r="AF187" i="8"/>
  <c r="AF158" i="8"/>
  <c r="AF114" i="8"/>
  <c r="AF107" i="8"/>
  <c r="AF9" i="8"/>
  <c r="AF98" i="8"/>
  <c r="AF237" i="8"/>
  <c r="AF74" i="8"/>
  <c r="AF246" i="8"/>
  <c r="AF170" i="8"/>
  <c r="AF42" i="8"/>
  <c r="AF186" i="8"/>
  <c r="AF65" i="8"/>
  <c r="AF193" i="8"/>
  <c r="AF131" i="8"/>
  <c r="AF15" i="8"/>
  <c r="AF152" i="8"/>
  <c r="AF198" i="8"/>
  <c r="AF25" i="8"/>
  <c r="AF37" i="8"/>
  <c r="AF97" i="8"/>
  <c r="AF243" i="8"/>
  <c r="AF69" i="8"/>
  <c r="AF68" i="8"/>
  <c r="AF128" i="8"/>
  <c r="AF228" i="8"/>
  <c r="AF58" i="8"/>
  <c r="AF178" i="8"/>
  <c r="AF91" i="8"/>
  <c r="AF57" i="8"/>
  <c r="AF62" i="8"/>
  <c r="AF109" i="8"/>
  <c r="AF137" i="8"/>
  <c r="AF96" i="8"/>
  <c r="AF36" i="8"/>
  <c r="AF191" i="8"/>
  <c r="AF106" i="8"/>
  <c r="AF30" i="8"/>
  <c r="AF16" i="8"/>
  <c r="AF125" i="8"/>
  <c r="AF219" i="8"/>
  <c r="AF171" i="8"/>
  <c r="AF123" i="8"/>
  <c r="AF40" i="8"/>
  <c r="AM114" i="8"/>
  <c r="AM187" i="8"/>
  <c r="AM239" i="8"/>
  <c r="AM125" i="8"/>
  <c r="AM131" i="8"/>
  <c r="AM123" i="8"/>
  <c r="AM65" i="8"/>
  <c r="AM228" i="8"/>
  <c r="AM47" i="8"/>
  <c r="AM185" i="8"/>
  <c r="AM77" i="8"/>
  <c r="AM183" i="8"/>
  <c r="AM53" i="8"/>
  <c r="AM224" i="8"/>
  <c r="AM179" i="8"/>
  <c r="AM191" i="8"/>
  <c r="AM141" i="8"/>
  <c r="AM247" i="8"/>
  <c r="AM94" i="8"/>
  <c r="AM145" i="8"/>
  <c r="AM95" i="8"/>
  <c r="AM11" i="8"/>
  <c r="AM186" i="8"/>
  <c r="AM245" i="8"/>
  <c r="AM118" i="8"/>
  <c r="AM120" i="8"/>
  <c r="AM66" i="8"/>
  <c r="AM211" i="8"/>
  <c r="AM26" i="8"/>
  <c r="AM51" i="8"/>
  <c r="AM235" i="8"/>
  <c r="AM30" i="8"/>
  <c r="AM73" i="8"/>
  <c r="AM190" i="8"/>
  <c r="AM154" i="8"/>
  <c r="AM194" i="8"/>
  <c r="AM101" i="8"/>
  <c r="AM134" i="8"/>
  <c r="AM238" i="8"/>
  <c r="AM124" i="8"/>
  <c r="AM151" i="8"/>
  <c r="AM223" i="8"/>
  <c r="AM193" i="8"/>
  <c r="AM136" i="8"/>
  <c r="AM244" i="8"/>
  <c r="AM48" i="8"/>
  <c r="AM22" i="8"/>
  <c r="AM8" i="8"/>
  <c r="AM226" i="8"/>
  <c r="AM61" i="8"/>
  <c r="AM155" i="8"/>
  <c r="AM67" i="8"/>
  <c r="AM207" i="8"/>
  <c r="AM243" i="8"/>
  <c r="AM6" i="8"/>
  <c r="AM79" i="8"/>
  <c r="AM46" i="8"/>
  <c r="AM112" i="8"/>
  <c r="AM198" i="8"/>
  <c r="AM129" i="8"/>
  <c r="AM80" i="8"/>
  <c r="AM42" i="8"/>
  <c r="AM212" i="8"/>
  <c r="AM96" i="8"/>
  <c r="AM173" i="8"/>
  <c r="AM85" i="8"/>
  <c r="AM74" i="8"/>
  <c r="AM174" i="8"/>
  <c r="AM240" i="8"/>
  <c r="AM81" i="8"/>
  <c r="AM133" i="8"/>
  <c r="AM249" i="8"/>
  <c r="AM20" i="8"/>
  <c r="AM197" i="8"/>
  <c r="AM17" i="8"/>
  <c r="AM23" i="8"/>
  <c r="AM137" i="8"/>
  <c r="AM49" i="8"/>
  <c r="AM159" i="8"/>
  <c r="AM75" i="8"/>
  <c r="AM14" i="8"/>
  <c r="BC170" i="8"/>
  <c r="BC29" i="8"/>
  <c r="BC27" i="8"/>
  <c r="BC147" i="8"/>
  <c r="BC61" i="8"/>
  <c r="BC92" i="8"/>
  <c r="BC213" i="8"/>
  <c r="BC161" i="8"/>
  <c r="BC74" i="8"/>
  <c r="BC79" i="8"/>
  <c r="BC232" i="8"/>
  <c r="BC150" i="8"/>
  <c r="BC99" i="8"/>
  <c r="BC132" i="8"/>
  <c r="BC127" i="8"/>
  <c r="BC247" i="8"/>
  <c r="BC139" i="8"/>
  <c r="BC195" i="8"/>
  <c r="BC240" i="8"/>
  <c r="BC143" i="8"/>
  <c r="BC37" i="8"/>
  <c r="BC154" i="8"/>
  <c r="BC68" i="8"/>
  <c r="BC244" i="8"/>
  <c r="BC142" i="8"/>
  <c r="BC64" i="8"/>
  <c r="BC111" i="8"/>
  <c r="BC120" i="8"/>
  <c r="BC242" i="8"/>
  <c r="BC236" i="8"/>
  <c r="BC115" i="8"/>
  <c r="BC47" i="8"/>
  <c r="BC130" i="8"/>
  <c r="BC164" i="8"/>
  <c r="BC54" i="8"/>
  <c r="BC178" i="8"/>
  <c r="BC224" i="8"/>
  <c r="BC76" i="8"/>
  <c r="BC57" i="8"/>
  <c r="BC186" i="8"/>
  <c r="BC88" i="8"/>
  <c r="BC69" i="8"/>
  <c r="BC67" i="8"/>
  <c r="BC148" i="8"/>
  <c r="BC197" i="8"/>
  <c r="BC97" i="8"/>
  <c r="BC113" i="8"/>
  <c r="BC165" i="8"/>
  <c r="BC82" i="8"/>
  <c r="BC38" i="8"/>
  <c r="BC49" i="8"/>
  <c r="BC43" i="8"/>
  <c r="BC77" i="8"/>
  <c r="BC119" i="8"/>
  <c r="BC158" i="8"/>
  <c r="BC16" i="8"/>
  <c r="BC149" i="8"/>
  <c r="BC157" i="8"/>
  <c r="BC185" i="8"/>
  <c r="BC129" i="8"/>
  <c r="BC39" i="8"/>
  <c r="BC177" i="8"/>
  <c r="BC218" i="8"/>
  <c r="BC15" i="8"/>
  <c r="BC135" i="8"/>
  <c r="BC160" i="8"/>
  <c r="BC110" i="8"/>
  <c r="BC208" i="8"/>
  <c r="BC23" i="8"/>
  <c r="BC108" i="8"/>
  <c r="BC190" i="8"/>
  <c r="BC125" i="8"/>
  <c r="BC21" i="8"/>
  <c r="BC229" i="8"/>
  <c r="BC153" i="8"/>
  <c r="BC167" i="8"/>
  <c r="BC187" i="8"/>
  <c r="BC243" i="8"/>
  <c r="BC40" i="8"/>
  <c r="BC174" i="8"/>
  <c r="BC87" i="8"/>
  <c r="AT124" i="8"/>
  <c r="AT149" i="8"/>
  <c r="AT123" i="8"/>
  <c r="AT122" i="8"/>
  <c r="AT208" i="8"/>
  <c r="AT65" i="8"/>
  <c r="AT77" i="8"/>
  <c r="AT161" i="8"/>
  <c r="AT156" i="8"/>
  <c r="AT112" i="8"/>
  <c r="AT154" i="8"/>
  <c r="AT117" i="8"/>
  <c r="AT238" i="8"/>
  <c r="AT222" i="8"/>
  <c r="AT17" i="8"/>
  <c r="AT213" i="8"/>
  <c r="AT99" i="8"/>
  <c r="AT100" i="8"/>
  <c r="AT160" i="8"/>
  <c r="AT245" i="8"/>
  <c r="AT192" i="8"/>
  <c r="AT233" i="8"/>
  <c r="AT164" i="8"/>
  <c r="AT225" i="8"/>
  <c r="AT59" i="8"/>
  <c r="AT33" i="8"/>
  <c r="AT136" i="8"/>
  <c r="AT28" i="8"/>
  <c r="AT157" i="8"/>
  <c r="AT38" i="8"/>
  <c r="AT8" i="8"/>
  <c r="AT163" i="8"/>
  <c r="AT190" i="8"/>
  <c r="AT155" i="8"/>
  <c r="AT227" i="8"/>
  <c r="AT198" i="8"/>
  <c r="AT196" i="8"/>
  <c r="AT13" i="8"/>
  <c r="AT73" i="8"/>
  <c r="AT135" i="8"/>
  <c r="AT137" i="8"/>
  <c r="AT95" i="8"/>
  <c r="AT11" i="8"/>
  <c r="AT12" i="8"/>
  <c r="AT91" i="8"/>
  <c r="AT249" i="8"/>
  <c r="AT250" i="8"/>
  <c r="AT36" i="8"/>
  <c r="AT209" i="8"/>
  <c r="AT200" i="8"/>
  <c r="AT55" i="8"/>
  <c r="AT63" i="8"/>
  <c r="AT129" i="8"/>
  <c r="AT15" i="8"/>
  <c r="AT166" i="8"/>
  <c r="AT81" i="8"/>
  <c r="AT158" i="8"/>
  <c r="AT58" i="8"/>
  <c r="AT139" i="8"/>
  <c r="AT109" i="8"/>
  <c r="AT71" i="8"/>
  <c r="AT189" i="8"/>
  <c r="AT179" i="8"/>
  <c r="AT128" i="8"/>
  <c r="AT16" i="8"/>
  <c r="AT204" i="8"/>
  <c r="AT193" i="8"/>
  <c r="AT14" i="8"/>
  <c r="AT242" i="8"/>
  <c r="AT186" i="8"/>
  <c r="AT52" i="8"/>
  <c r="AT143" i="8"/>
  <c r="AT231" i="8"/>
  <c r="AT194" i="8"/>
  <c r="AT41" i="8"/>
  <c r="AT126" i="8"/>
  <c r="AT144" i="8"/>
  <c r="AT88" i="8"/>
  <c r="AT102" i="8"/>
  <c r="AT107" i="8"/>
  <c r="AT181" i="8"/>
  <c r="AW170" i="8"/>
  <c r="AW7" i="8"/>
  <c r="AW133" i="8"/>
  <c r="AW190" i="8"/>
  <c r="AW92" i="8"/>
  <c r="AW117" i="8"/>
  <c r="AW229" i="8"/>
  <c r="AW89" i="8"/>
  <c r="AW194" i="8"/>
  <c r="AW202" i="8"/>
  <c r="AW76" i="8"/>
  <c r="AW248" i="8"/>
  <c r="AW63" i="8"/>
  <c r="AW62" i="8"/>
  <c r="AW67" i="8"/>
  <c r="AW110" i="8"/>
  <c r="AW160" i="8"/>
  <c r="AW199" i="8"/>
  <c r="AW107" i="8"/>
  <c r="AW11" i="8"/>
  <c r="AW184" i="8"/>
  <c r="AW159" i="8"/>
  <c r="AW203" i="8"/>
  <c r="AW213" i="8"/>
  <c r="AW86" i="8"/>
  <c r="AW126" i="8"/>
  <c r="AW138" i="8"/>
  <c r="AW215" i="8"/>
  <c r="AW113" i="8"/>
  <c r="AW219" i="8"/>
  <c r="AW41" i="8"/>
  <c r="AW141" i="8"/>
  <c r="AW98" i="8"/>
  <c r="AW43" i="8"/>
  <c r="AW16" i="8"/>
  <c r="AW197" i="8"/>
  <c r="AW200" i="8"/>
  <c r="AW35" i="8"/>
  <c r="AW144" i="8"/>
  <c r="AW173" i="8"/>
  <c r="AW8" i="8"/>
  <c r="AW230" i="8"/>
  <c r="AW137" i="8"/>
  <c r="AW97" i="8"/>
  <c r="AW99" i="8"/>
  <c r="AW33" i="8"/>
  <c r="AW78" i="8"/>
  <c r="AW236" i="8"/>
  <c r="AW127" i="8"/>
  <c r="AW214" i="8"/>
  <c r="AW84" i="8"/>
  <c r="AW65" i="8"/>
  <c r="AW145" i="8"/>
  <c r="AW28" i="8"/>
  <c r="AW129" i="8"/>
  <c r="AW34" i="8"/>
  <c r="AW231" i="8"/>
  <c r="AW221" i="8"/>
  <c r="AW85" i="8"/>
  <c r="AW136" i="8"/>
  <c r="AW90" i="8"/>
  <c r="AW102" i="8"/>
  <c r="AW53" i="8"/>
  <c r="AW131" i="8"/>
  <c r="AW163" i="8"/>
  <c r="AW195" i="8"/>
  <c r="AW228" i="8"/>
  <c r="AW187" i="8"/>
  <c r="AW216" i="8"/>
  <c r="AW52" i="8"/>
  <c r="AW12" i="8"/>
  <c r="AW123" i="8"/>
  <c r="AW44" i="8"/>
  <c r="AW233" i="8"/>
  <c r="AW208" i="8"/>
  <c r="AW172" i="8"/>
  <c r="AW119" i="8"/>
  <c r="AW27" i="8"/>
  <c r="AW150" i="8"/>
  <c r="AW95" i="8"/>
  <c r="AW193" i="8"/>
  <c r="P195" i="8"/>
  <c r="P33" i="8"/>
  <c r="P190" i="8"/>
  <c r="P14" i="8"/>
  <c r="P102" i="8"/>
  <c r="P221" i="8"/>
  <c r="P80" i="8"/>
  <c r="P196" i="8"/>
  <c r="P229" i="8"/>
  <c r="P90" i="8"/>
  <c r="P18" i="8"/>
  <c r="P156" i="8"/>
  <c r="P114" i="8"/>
  <c r="P227" i="8"/>
  <c r="P225" i="8"/>
  <c r="P67" i="8"/>
  <c r="P122" i="8"/>
  <c r="P224" i="8"/>
  <c r="P15" i="8"/>
  <c r="P29" i="8"/>
  <c r="P120" i="8"/>
  <c r="P214" i="8"/>
  <c r="P148" i="8"/>
  <c r="P86" i="8"/>
  <c r="P174" i="8"/>
  <c r="P140" i="8"/>
  <c r="P74" i="8"/>
  <c r="P187" i="8"/>
  <c r="P146" i="8"/>
  <c r="P126" i="8"/>
  <c r="P168" i="8"/>
  <c r="P32" i="8"/>
  <c r="P43" i="8"/>
  <c r="P215" i="8"/>
  <c r="P99" i="8"/>
  <c r="P203" i="8"/>
  <c r="P50" i="8"/>
  <c r="P162" i="8"/>
  <c r="P248" i="8"/>
  <c r="P97" i="8"/>
  <c r="P66" i="8"/>
  <c r="P65" i="8"/>
  <c r="P185" i="8"/>
  <c r="P103" i="8"/>
  <c r="P236" i="8"/>
  <c r="P200" i="8"/>
  <c r="P123" i="8"/>
  <c r="P63" i="8"/>
  <c r="P154" i="8"/>
  <c r="P144" i="8"/>
  <c r="P69" i="8"/>
  <c r="P85" i="8"/>
  <c r="P25" i="8"/>
  <c r="P42" i="8"/>
  <c r="P8" i="8"/>
  <c r="P239" i="8"/>
  <c r="P68" i="8"/>
  <c r="P55" i="8"/>
  <c r="P238" i="8"/>
  <c r="P139" i="8"/>
  <c r="P40" i="8"/>
  <c r="P159" i="8"/>
  <c r="P27" i="8"/>
  <c r="P152" i="8"/>
  <c r="P213" i="8"/>
  <c r="P249" i="8"/>
  <c r="P59" i="8"/>
  <c r="P228" i="8"/>
  <c r="P246" i="8"/>
  <c r="P76" i="8"/>
  <c r="P135" i="8"/>
  <c r="P143" i="8"/>
  <c r="P118" i="8"/>
  <c r="P219" i="8"/>
  <c r="P207" i="8"/>
  <c r="P108" i="8"/>
  <c r="P124" i="8"/>
  <c r="P220" i="8"/>
  <c r="P247" i="8"/>
  <c r="P62" i="8"/>
  <c r="P24" i="8"/>
  <c r="AE224" i="8"/>
  <c r="AE51" i="8"/>
  <c r="AE222" i="8"/>
  <c r="AE86" i="8"/>
  <c r="AE99" i="8"/>
  <c r="AE208" i="8"/>
  <c r="AE232" i="8"/>
  <c r="AE106" i="8"/>
  <c r="AE21" i="8"/>
  <c r="AE225" i="8"/>
  <c r="AE79" i="8"/>
  <c r="AE10" i="8"/>
  <c r="AE134" i="8"/>
  <c r="AE220" i="8"/>
  <c r="AE175" i="8"/>
  <c r="AE245" i="8"/>
  <c r="AE186" i="8"/>
  <c r="AE153" i="8"/>
  <c r="AE139" i="8"/>
  <c r="AE247" i="8"/>
  <c r="AE85" i="8"/>
  <c r="AE101" i="8"/>
  <c r="AE87" i="8"/>
  <c r="AE235" i="8"/>
  <c r="AE125" i="8"/>
  <c r="AE77" i="8"/>
  <c r="AE196" i="8"/>
  <c r="AE148" i="8"/>
  <c r="AE211" i="8"/>
  <c r="AE140" i="8"/>
  <c r="AE83" i="8"/>
  <c r="AE91" i="8"/>
  <c r="AE84" i="8"/>
  <c r="AE189" i="8"/>
  <c r="AE19" i="8"/>
  <c r="AE22" i="8"/>
  <c r="AE201" i="8"/>
  <c r="AE188" i="8"/>
  <c r="AE80" i="8"/>
  <c r="AE228" i="8"/>
  <c r="AE76" i="8"/>
  <c r="AE115" i="8"/>
  <c r="AE131" i="8"/>
  <c r="AE39" i="8"/>
  <c r="AE57" i="8"/>
  <c r="AE238" i="8"/>
  <c r="AE30" i="8"/>
  <c r="AE33" i="8"/>
  <c r="AE47" i="8"/>
  <c r="AE126" i="8"/>
  <c r="AE29" i="8"/>
  <c r="AE198" i="8"/>
  <c r="AE13" i="8"/>
  <c r="AE42" i="8"/>
  <c r="AE123" i="8"/>
  <c r="AE214" i="8"/>
  <c r="AE124" i="8"/>
  <c r="AE46" i="8"/>
  <c r="AE205" i="8"/>
  <c r="AE112" i="8"/>
  <c r="AE67" i="8"/>
  <c r="AE82" i="8"/>
  <c r="AE195" i="8"/>
  <c r="AE184" i="8"/>
  <c r="AE81" i="8"/>
  <c r="AE246" i="8"/>
  <c r="AE55" i="8"/>
  <c r="AE172" i="8"/>
  <c r="AE6" i="8"/>
  <c r="AE163" i="8"/>
  <c r="AE174" i="8"/>
  <c r="AE97" i="8"/>
  <c r="AE147" i="8"/>
  <c r="AE138" i="8"/>
  <c r="AE100" i="8"/>
  <c r="AE107" i="8"/>
  <c r="AE48" i="8"/>
  <c r="AE223" i="8"/>
  <c r="AE166" i="8"/>
  <c r="AE104" i="8"/>
  <c r="AE105" i="8"/>
  <c r="AV101" i="8"/>
  <c r="AV120" i="8"/>
  <c r="AV88" i="8"/>
  <c r="AV225" i="8"/>
  <c r="AV141" i="8"/>
  <c r="AV124" i="8"/>
  <c r="AV180" i="8"/>
  <c r="AV220" i="8"/>
  <c r="AV51" i="8"/>
  <c r="AV162" i="8"/>
  <c r="AV91" i="8"/>
  <c r="AV96" i="8"/>
  <c r="AV242" i="8"/>
  <c r="AV107" i="8"/>
  <c r="AV222" i="8"/>
  <c r="AV143" i="8"/>
  <c r="AV131" i="8"/>
  <c r="AV118" i="8"/>
  <c r="AV196" i="8"/>
  <c r="AV138" i="8"/>
  <c r="AV249" i="8"/>
  <c r="AV168" i="8"/>
  <c r="AV190" i="8"/>
  <c r="AV73" i="8"/>
  <c r="AV149" i="8"/>
  <c r="AV184" i="8"/>
  <c r="AV11" i="8"/>
  <c r="AV207" i="8"/>
  <c r="AV209" i="8"/>
  <c r="AV49" i="8"/>
  <c r="AV175" i="8"/>
  <c r="AV177" i="8"/>
  <c r="AV151" i="8"/>
  <c r="AV181" i="8"/>
  <c r="AV178" i="8"/>
  <c r="AV87" i="8"/>
  <c r="AV163" i="8"/>
  <c r="AV172" i="8"/>
  <c r="AV217" i="8"/>
  <c r="AV43" i="8"/>
  <c r="AV94" i="8"/>
  <c r="AV156" i="8"/>
  <c r="AV186" i="8"/>
  <c r="AV140" i="8"/>
  <c r="AV213" i="8"/>
  <c r="AV66" i="8"/>
  <c r="AV62" i="8"/>
  <c r="AV98" i="8"/>
  <c r="AV12" i="8"/>
  <c r="AV127" i="8"/>
  <c r="AV70" i="8"/>
  <c r="AV117" i="8"/>
  <c r="AV86" i="8"/>
  <c r="AV144" i="8"/>
  <c r="AV58" i="8"/>
  <c r="AV187" i="8"/>
  <c r="AV161" i="8"/>
  <c r="AV81" i="8"/>
  <c r="AV229" i="8"/>
  <c r="AV119" i="8"/>
  <c r="AV9" i="8"/>
  <c r="AV82" i="8"/>
  <c r="AV6" i="8"/>
  <c r="AV240" i="8"/>
  <c r="AV167" i="8"/>
  <c r="AV38" i="8"/>
  <c r="AV78" i="8"/>
  <c r="AV42" i="8"/>
  <c r="AV52" i="8"/>
  <c r="AV15" i="8"/>
  <c r="AV248" i="8"/>
  <c r="AV21" i="8"/>
  <c r="AV10" i="8"/>
  <c r="AV28" i="8"/>
  <c r="AV55" i="8"/>
  <c r="AV113" i="8"/>
  <c r="AV132" i="8"/>
  <c r="AV211" i="8"/>
  <c r="AV135" i="8"/>
  <c r="AV247" i="8"/>
  <c r="AV235" i="8"/>
  <c r="BE94" i="8"/>
  <c r="BE229" i="8"/>
  <c r="BE96" i="8"/>
  <c r="BE120" i="8"/>
  <c r="BE183" i="8"/>
  <c r="BE43" i="8"/>
  <c r="BE86" i="8"/>
  <c r="BE166" i="8"/>
  <c r="BE77" i="8"/>
  <c r="BE89" i="8"/>
  <c r="BE215" i="8"/>
  <c r="BE52" i="8"/>
  <c r="BE23" i="8"/>
  <c r="BE208" i="8"/>
  <c r="BE7" i="8"/>
  <c r="BE129" i="8"/>
  <c r="BE187" i="8"/>
  <c r="BE117" i="8"/>
  <c r="BE124" i="8"/>
  <c r="BE147" i="8"/>
  <c r="BE154" i="8"/>
  <c r="BE157" i="8"/>
  <c r="BE66" i="8"/>
  <c r="BE35" i="8"/>
  <c r="BE250" i="8"/>
  <c r="BE196" i="8"/>
  <c r="BE92" i="8"/>
  <c r="BE115" i="8"/>
  <c r="BE53" i="8"/>
  <c r="BE190" i="8"/>
  <c r="BE80" i="8"/>
  <c r="BE155" i="8"/>
  <c r="BE114" i="8"/>
  <c r="BE72" i="8"/>
  <c r="BE146" i="8"/>
  <c r="BE69" i="8"/>
  <c r="BE19" i="8"/>
  <c r="BE110" i="8"/>
  <c r="BE99" i="8"/>
  <c r="BE14" i="8"/>
  <c r="BE138" i="8"/>
  <c r="BE227" i="8"/>
  <c r="BE126" i="8"/>
  <c r="BE213" i="8"/>
  <c r="BE206" i="8"/>
  <c r="BE197" i="8"/>
  <c r="BE195" i="8"/>
  <c r="BE107" i="8"/>
  <c r="BE28" i="8"/>
  <c r="BE57" i="8"/>
  <c r="BE79" i="8"/>
  <c r="BE191" i="8"/>
  <c r="BE42" i="8"/>
  <c r="BE9" i="8"/>
  <c r="BE207" i="8"/>
  <c r="BE74" i="8"/>
  <c r="BE101" i="8"/>
  <c r="BE123" i="8"/>
  <c r="BE131" i="8"/>
  <c r="BE111" i="8"/>
  <c r="BE134" i="8"/>
  <c r="BE194" i="8"/>
  <c r="BE8" i="8"/>
  <c r="BE201" i="8"/>
  <c r="BE25" i="8"/>
  <c r="BE226" i="8"/>
  <c r="BE182" i="8"/>
  <c r="BE102" i="8"/>
  <c r="BE220" i="8"/>
  <c r="BE200" i="8"/>
  <c r="BE59" i="8"/>
  <c r="BE230" i="8"/>
  <c r="BE78" i="8"/>
  <c r="BE142" i="8"/>
  <c r="BE95" i="8"/>
  <c r="BE84" i="8"/>
  <c r="BE168" i="8"/>
  <c r="BE162" i="8"/>
  <c r="BE71" i="8"/>
  <c r="BE73" i="8"/>
  <c r="BE143" i="8"/>
  <c r="AB197" i="8"/>
  <c r="AB26" i="8"/>
  <c r="AB88" i="8"/>
  <c r="AB210" i="8"/>
  <c r="AB166" i="8"/>
  <c r="AB101" i="8"/>
  <c r="AB55" i="8"/>
  <c r="AB147" i="8"/>
  <c r="AB236" i="8"/>
  <c r="AB99" i="8"/>
  <c r="AB76" i="8"/>
  <c r="AB79" i="8"/>
  <c r="AB139" i="8"/>
  <c r="AB25" i="8"/>
  <c r="AB110" i="8"/>
  <c r="AB150" i="8"/>
  <c r="AB232" i="8"/>
  <c r="AB46" i="8"/>
  <c r="AB142" i="8"/>
  <c r="AB176" i="8"/>
  <c r="AB33" i="8"/>
  <c r="AB43" i="8"/>
  <c r="AB183" i="8"/>
  <c r="AB172" i="8"/>
  <c r="AB97" i="8"/>
  <c r="AB201" i="8"/>
  <c r="AB169" i="8"/>
  <c r="AB229" i="8"/>
  <c r="AB173" i="8"/>
  <c r="AB81" i="8"/>
  <c r="AB154" i="8"/>
  <c r="AB194" i="8"/>
  <c r="AB71" i="8"/>
  <c r="AB177" i="8"/>
  <c r="AB123" i="8"/>
  <c r="AB20" i="8"/>
  <c r="AB28" i="8"/>
  <c r="AB47" i="8"/>
  <c r="AB185" i="8"/>
  <c r="AB32" i="8"/>
  <c r="AB41" i="8"/>
  <c r="AB120" i="8"/>
  <c r="AB111" i="8"/>
  <c r="AB198" i="8"/>
  <c r="AB199" i="8"/>
  <c r="AB29" i="8"/>
  <c r="AB184" i="8"/>
  <c r="AB105" i="8"/>
  <c r="AB22" i="8"/>
  <c r="AB140" i="8"/>
  <c r="AB217" i="8"/>
  <c r="AB202" i="8"/>
  <c r="AB171" i="8"/>
  <c r="AB192" i="8"/>
  <c r="AB205" i="8"/>
  <c r="AB128" i="8"/>
  <c r="AB73" i="8"/>
  <c r="AB113" i="8"/>
  <c r="AB218" i="8"/>
  <c r="AB75" i="8"/>
  <c r="AB36" i="8"/>
  <c r="AB49" i="8"/>
  <c r="AB227" i="8"/>
  <c r="AB163" i="8"/>
  <c r="AB19" i="8"/>
  <c r="AB143" i="8"/>
  <c r="AB209" i="8"/>
  <c r="AB56" i="8"/>
  <c r="AB211" i="8"/>
  <c r="AB108" i="8"/>
  <c r="AB182" i="8"/>
  <c r="AB68" i="8"/>
  <c r="AB247" i="8"/>
  <c r="AB243" i="8"/>
  <c r="AB7" i="8"/>
  <c r="AB161" i="8"/>
  <c r="AB213" i="8"/>
  <c r="AB52" i="8"/>
  <c r="AB6" i="8"/>
  <c r="AB69" i="8"/>
  <c r="AB84" i="8"/>
  <c r="BG87" i="8"/>
  <c r="BG131" i="8"/>
  <c r="BG235" i="8"/>
  <c r="BG17" i="8"/>
  <c r="BG126" i="8"/>
  <c r="BG215" i="8"/>
  <c r="BG36" i="8"/>
  <c r="BG222" i="8"/>
  <c r="BG79" i="8"/>
  <c r="BG167" i="8"/>
  <c r="BG15" i="8"/>
  <c r="BG110" i="8"/>
  <c r="BG59" i="8"/>
  <c r="BG55" i="8"/>
  <c r="BG191" i="8"/>
  <c r="BG140" i="8"/>
  <c r="BG146" i="8"/>
  <c r="BG208" i="8"/>
  <c r="BG116" i="8"/>
  <c r="BG112" i="8"/>
  <c r="BG60" i="8"/>
  <c r="BG159" i="8"/>
  <c r="BG48" i="8"/>
  <c r="BG237" i="8"/>
  <c r="BG180" i="8"/>
  <c r="BG132" i="8"/>
  <c r="BG7" i="8"/>
  <c r="BG119" i="8"/>
  <c r="BG141" i="8"/>
  <c r="BG74" i="8"/>
  <c r="BG165" i="8"/>
  <c r="BG16" i="8"/>
  <c r="BG134" i="8"/>
  <c r="BG51" i="8"/>
  <c r="BG106" i="8"/>
  <c r="BG225" i="8"/>
  <c r="BG233" i="8"/>
  <c r="BG117" i="8"/>
  <c r="BG172" i="8"/>
  <c r="BG77" i="8"/>
  <c r="BG187" i="8"/>
  <c r="BG168" i="8"/>
  <c r="BG203" i="8"/>
  <c r="BG43" i="8"/>
  <c r="BG207" i="8"/>
  <c r="BG30" i="8"/>
  <c r="BG20" i="8"/>
  <c r="BG23" i="8"/>
  <c r="BG197" i="8"/>
  <c r="BG103" i="8"/>
  <c r="BG22" i="8"/>
  <c r="BG64" i="8"/>
  <c r="BG57" i="8"/>
  <c r="BG214" i="8"/>
  <c r="BG76" i="8"/>
  <c r="BG221" i="8"/>
  <c r="BG88" i="8"/>
  <c r="BG98" i="8"/>
  <c r="BG111" i="8"/>
  <c r="BG58" i="8"/>
  <c r="BG93" i="8"/>
  <c r="BG72" i="8"/>
  <c r="BG95" i="8"/>
  <c r="BG18" i="8"/>
  <c r="BG38" i="8"/>
  <c r="BG121" i="8"/>
  <c r="BG21" i="8"/>
  <c r="BG67" i="8"/>
  <c r="BG229" i="8"/>
  <c r="BG122" i="8"/>
  <c r="BG11" i="8"/>
  <c r="BG147" i="8"/>
  <c r="BG227" i="8"/>
  <c r="BG68" i="8"/>
  <c r="BG99" i="8"/>
  <c r="BG212" i="8"/>
  <c r="BG154" i="8"/>
  <c r="BG45" i="8"/>
  <c r="BG123" i="8"/>
  <c r="BG202" i="8"/>
  <c r="BG241" i="8"/>
  <c r="BN196" i="8"/>
  <c r="BN126" i="8"/>
  <c r="BN103" i="8"/>
  <c r="BN104" i="8"/>
  <c r="BN16" i="8"/>
  <c r="BN181" i="8"/>
  <c r="BN98" i="8"/>
  <c r="BN145" i="8"/>
  <c r="BN172" i="8"/>
  <c r="BN123" i="8"/>
  <c r="BN120" i="8"/>
  <c r="BN202" i="8"/>
  <c r="BN8" i="8"/>
  <c r="BN23" i="8"/>
  <c r="BN137" i="8"/>
  <c r="BN174" i="8"/>
  <c r="BN106" i="8"/>
  <c r="BN234" i="8"/>
  <c r="BN198" i="8"/>
  <c r="BN90" i="8"/>
  <c r="BN218" i="8"/>
  <c r="BN68" i="8"/>
  <c r="BN208" i="8"/>
  <c r="BN36" i="8"/>
  <c r="BN219" i="8"/>
  <c r="BN35" i="8"/>
  <c r="BN107" i="8"/>
  <c r="BN176" i="8"/>
  <c r="BN225" i="8"/>
  <c r="BN67" i="8"/>
  <c r="BN59" i="8"/>
  <c r="BN31" i="8"/>
  <c r="BN134" i="8"/>
  <c r="BN30" i="8"/>
  <c r="BN100" i="8"/>
  <c r="BN201" i="8"/>
  <c r="BN48" i="8"/>
  <c r="BN58" i="8"/>
  <c r="BN108" i="8"/>
  <c r="BN69" i="8"/>
  <c r="BN190" i="8"/>
  <c r="BN40" i="8"/>
  <c r="BN166" i="8"/>
  <c r="BN240" i="8"/>
  <c r="BN139" i="8"/>
  <c r="BN62" i="8"/>
  <c r="BN230" i="8"/>
  <c r="BN193" i="8"/>
  <c r="BN13" i="8"/>
  <c r="BN157" i="8"/>
  <c r="BN222" i="8"/>
  <c r="BN12" i="8"/>
  <c r="BN206" i="8"/>
  <c r="BN78" i="8"/>
  <c r="BN95" i="8"/>
  <c r="BN170" i="8"/>
  <c r="BN244" i="8"/>
  <c r="BN53" i="8"/>
  <c r="BN178" i="8"/>
  <c r="BN220" i="8"/>
  <c r="BN227" i="8"/>
  <c r="BN182" i="8"/>
  <c r="BN143" i="8"/>
  <c r="BN233" i="8"/>
  <c r="BN149" i="8"/>
  <c r="BN125" i="8"/>
  <c r="BN52" i="8"/>
  <c r="BN76" i="8"/>
  <c r="BN152" i="8"/>
  <c r="BN163" i="8"/>
  <c r="BN113" i="8"/>
  <c r="BN133" i="8"/>
  <c r="BN122" i="8"/>
  <c r="BN7" i="8"/>
  <c r="BN128" i="8"/>
  <c r="BN246" i="8"/>
  <c r="BN77" i="8"/>
  <c r="BN211" i="8"/>
  <c r="BN28" i="8"/>
  <c r="BN180" i="8"/>
  <c r="BN50" i="8"/>
  <c r="X12" i="8"/>
  <c r="X230" i="8"/>
  <c r="X226" i="8"/>
  <c r="X72" i="8"/>
  <c r="X113" i="8"/>
  <c r="X246" i="8"/>
  <c r="X237" i="8"/>
  <c r="X41" i="8"/>
  <c r="X43" i="8"/>
  <c r="X125" i="8"/>
  <c r="X73" i="8"/>
  <c r="X48" i="8"/>
  <c r="X171" i="8"/>
  <c r="X85" i="8"/>
  <c r="X238" i="8"/>
  <c r="X10" i="8"/>
  <c r="X45" i="8"/>
  <c r="X77" i="8"/>
  <c r="X89" i="8"/>
  <c r="X90" i="8"/>
  <c r="X88" i="8"/>
  <c r="X107" i="8"/>
  <c r="X143" i="8"/>
  <c r="X120" i="8"/>
  <c r="X136" i="8"/>
  <c r="X184" i="8"/>
  <c r="X49" i="8"/>
  <c r="X214" i="8"/>
  <c r="X173" i="8"/>
  <c r="X106" i="8"/>
  <c r="X224" i="8"/>
  <c r="X82" i="8"/>
  <c r="X145" i="8"/>
  <c r="X186" i="8"/>
  <c r="X13" i="8"/>
  <c r="X167" i="8"/>
  <c r="X175" i="8"/>
  <c r="X54" i="8"/>
  <c r="X47" i="8"/>
  <c r="X122" i="8"/>
  <c r="X114" i="8"/>
  <c r="X234" i="8"/>
  <c r="X9" i="8"/>
  <c r="X33" i="8"/>
  <c r="X164" i="8"/>
  <c r="X187" i="8"/>
  <c r="X235" i="8"/>
  <c r="X126" i="8"/>
  <c r="X154" i="8"/>
  <c r="X81" i="8"/>
  <c r="X24" i="8"/>
  <c r="X190" i="8"/>
  <c r="X192" i="8"/>
  <c r="X134" i="8"/>
  <c r="X36" i="8"/>
  <c r="X20" i="8"/>
  <c r="X189" i="8"/>
  <c r="X233" i="8"/>
  <c r="X97" i="8"/>
  <c r="X207" i="8"/>
  <c r="X75" i="8"/>
  <c r="X156" i="8"/>
  <c r="X95" i="8"/>
  <c r="X14" i="8"/>
  <c r="X23" i="8"/>
  <c r="X15" i="8"/>
  <c r="X216" i="8"/>
  <c r="X159" i="8"/>
  <c r="X55" i="8"/>
  <c r="X213" i="8"/>
  <c r="X92" i="8"/>
  <c r="X218" i="8"/>
  <c r="X248" i="8"/>
  <c r="X119" i="8"/>
  <c r="X140" i="8"/>
  <c r="X162" i="8"/>
  <c r="X182" i="8"/>
  <c r="X52" i="8"/>
  <c r="X34" i="8"/>
  <c r="X204" i="8"/>
  <c r="X102" i="8"/>
  <c r="AR96" i="8"/>
  <c r="AR42" i="8"/>
  <c r="AR110" i="8"/>
  <c r="AR147" i="8"/>
  <c r="AR16" i="8"/>
  <c r="AR240" i="8"/>
  <c r="AR242" i="8"/>
  <c r="AR137" i="8"/>
  <c r="AR202" i="8"/>
  <c r="AR245" i="8"/>
  <c r="AR100" i="8"/>
  <c r="AR112" i="8"/>
  <c r="AR55" i="8"/>
  <c r="AR145" i="8"/>
  <c r="AR116" i="8"/>
  <c r="AR138" i="8"/>
  <c r="AR212" i="8"/>
  <c r="AR89" i="8"/>
  <c r="AR195" i="8"/>
  <c r="AR49" i="8"/>
  <c r="AR73" i="8"/>
  <c r="AR141" i="8"/>
  <c r="AR13" i="8"/>
  <c r="AR183" i="8"/>
  <c r="AR82" i="8"/>
  <c r="AR86" i="8"/>
  <c r="AR74" i="8"/>
  <c r="AR185" i="8"/>
  <c r="AR199" i="8"/>
  <c r="AR47" i="8"/>
  <c r="AR227" i="8"/>
  <c r="AR231" i="8"/>
  <c r="AR181" i="8"/>
  <c r="AR71" i="8"/>
  <c r="AR139" i="8"/>
  <c r="AR66" i="8"/>
  <c r="AR122" i="8"/>
  <c r="AR92" i="8"/>
  <c r="AR32" i="8"/>
  <c r="AR33" i="8"/>
  <c r="AR119" i="8"/>
  <c r="AR97" i="8"/>
  <c r="AR184" i="8"/>
  <c r="AR207" i="8"/>
  <c r="AR107" i="8"/>
  <c r="AR91" i="8"/>
  <c r="AR68" i="8"/>
  <c r="AR90" i="8"/>
  <c r="AR216" i="8"/>
  <c r="AR249" i="8"/>
  <c r="AR166" i="8"/>
  <c r="AR154" i="8"/>
  <c r="AR191" i="8"/>
  <c r="AR123" i="8"/>
  <c r="AR224" i="8"/>
  <c r="AR103" i="8"/>
  <c r="AR10" i="8"/>
  <c r="AR72" i="8"/>
  <c r="AR180" i="8"/>
  <c r="AR29" i="8"/>
  <c r="AR118" i="8"/>
  <c r="AR237" i="8"/>
  <c r="AR239" i="8"/>
  <c r="AR80" i="8"/>
  <c r="AR36" i="8"/>
  <c r="AR175" i="8"/>
  <c r="AR204" i="8"/>
  <c r="AR134" i="8"/>
  <c r="AR26" i="8"/>
  <c r="AR120" i="8"/>
  <c r="AR30" i="8"/>
  <c r="AR197" i="8"/>
  <c r="AR250" i="8"/>
  <c r="AR146" i="8"/>
  <c r="AR58" i="8"/>
  <c r="AR158" i="8"/>
  <c r="AR156" i="8"/>
  <c r="AR203" i="8"/>
  <c r="AR52" i="8"/>
  <c r="AR22" i="8"/>
  <c r="AR65" i="8"/>
  <c r="U88" i="8"/>
  <c r="U35" i="8"/>
  <c r="U241" i="8"/>
  <c r="U195" i="8"/>
  <c r="U169" i="8"/>
  <c r="U71" i="8"/>
  <c r="U220" i="8"/>
  <c r="U11" i="8"/>
  <c r="U37" i="8"/>
  <c r="U148" i="8"/>
  <c r="U150" i="8"/>
  <c r="U97" i="8"/>
  <c r="U152" i="8"/>
  <c r="U228" i="8"/>
  <c r="U132" i="8"/>
  <c r="U198" i="8"/>
  <c r="U84" i="8"/>
  <c r="U130" i="8"/>
  <c r="U61" i="8"/>
  <c r="U117" i="8"/>
  <c r="U139" i="8"/>
  <c r="U45" i="8"/>
  <c r="U245" i="8"/>
  <c r="U89" i="8"/>
  <c r="U156" i="8"/>
  <c r="U124" i="8"/>
  <c r="U106" i="8"/>
  <c r="U174" i="8"/>
  <c r="U135" i="8"/>
  <c r="U138" i="8"/>
  <c r="U14" i="8"/>
  <c r="U250" i="8"/>
  <c r="U34" i="8"/>
  <c r="U93" i="8"/>
  <c r="U192" i="8"/>
  <c r="U159" i="8"/>
  <c r="U242" i="8"/>
  <c r="U105" i="8"/>
  <c r="U187" i="8"/>
  <c r="U175" i="8"/>
  <c r="U125" i="8"/>
  <c r="U171" i="8"/>
  <c r="U196" i="8"/>
  <c r="U147" i="8"/>
  <c r="U7" i="8"/>
  <c r="U26" i="8"/>
  <c r="U218" i="8"/>
  <c r="U43" i="8"/>
  <c r="U15" i="8"/>
  <c r="U78" i="8"/>
  <c r="U162" i="8"/>
  <c r="U167" i="8"/>
  <c r="U161" i="8"/>
  <c r="U246" i="8"/>
  <c r="U41" i="8"/>
  <c r="U211" i="8"/>
  <c r="U223" i="8"/>
  <c r="U127" i="8"/>
  <c r="U181" i="8"/>
  <c r="U118" i="8"/>
  <c r="U128" i="8"/>
  <c r="U6" i="8"/>
  <c r="U193" i="8"/>
  <c r="U237" i="8"/>
  <c r="U87" i="8"/>
  <c r="U247" i="8"/>
  <c r="U85" i="8"/>
  <c r="U143" i="8"/>
  <c r="U234" i="8"/>
  <c r="U18" i="8"/>
  <c r="U33" i="8"/>
  <c r="U115" i="8"/>
  <c r="U82" i="8"/>
  <c r="U129" i="8"/>
  <c r="U219" i="8"/>
  <c r="U240" i="8"/>
  <c r="U188" i="8"/>
  <c r="U65" i="8"/>
  <c r="U232" i="8"/>
  <c r="U206" i="8"/>
  <c r="U204" i="8"/>
  <c r="U191" i="8"/>
  <c r="AG107" i="8"/>
  <c r="AG21" i="8"/>
  <c r="AG135" i="8"/>
  <c r="AG240" i="8"/>
  <c r="AG247" i="8"/>
  <c r="AG66" i="8"/>
  <c r="AG19" i="8"/>
  <c r="AG53" i="8"/>
  <c r="AG88" i="8"/>
  <c r="AG156" i="8"/>
  <c r="AG169" i="8"/>
  <c r="AG202" i="8"/>
  <c r="AG65" i="8"/>
  <c r="AG14" i="8"/>
  <c r="AG87" i="8"/>
  <c r="AG246" i="8"/>
  <c r="AG157" i="8"/>
  <c r="AG112" i="8"/>
  <c r="AG229" i="8"/>
  <c r="AG137" i="8"/>
  <c r="AG120" i="8"/>
  <c r="AG249" i="8"/>
  <c r="AG226" i="8"/>
  <c r="AG158" i="8"/>
  <c r="AG33" i="8"/>
  <c r="AG67" i="8"/>
  <c r="AG132" i="8"/>
  <c r="AG111" i="8"/>
  <c r="AG233" i="8"/>
  <c r="AG84" i="8"/>
  <c r="AG196" i="8"/>
  <c r="AG103" i="8"/>
  <c r="AG124" i="8"/>
  <c r="AG237" i="8"/>
  <c r="AG63" i="8"/>
  <c r="AG22" i="8"/>
  <c r="AG25" i="8"/>
  <c r="AG95" i="8"/>
  <c r="AG223" i="8"/>
  <c r="AG198" i="8"/>
  <c r="AG7" i="8"/>
  <c r="AG141" i="8"/>
  <c r="AG29" i="8"/>
  <c r="AG220" i="8"/>
  <c r="AG153" i="8"/>
  <c r="AG222" i="8"/>
  <c r="AG115" i="8"/>
  <c r="AG221" i="8"/>
  <c r="AG125" i="8"/>
  <c r="AG34" i="8"/>
  <c r="AG167" i="8"/>
  <c r="AG98" i="8"/>
  <c r="AG42" i="8"/>
  <c r="AG60" i="8"/>
  <c r="AG90" i="8"/>
  <c r="AG142" i="8"/>
  <c r="AG122" i="8"/>
  <c r="AG75" i="8"/>
  <c r="AG206" i="8"/>
  <c r="AG234" i="8"/>
  <c r="AG57" i="8"/>
  <c r="AG121" i="8"/>
  <c r="AG152" i="8"/>
  <c r="AG70" i="8"/>
  <c r="AG244" i="8"/>
  <c r="AG117" i="8"/>
  <c r="AG72" i="8"/>
  <c r="AG209" i="8"/>
  <c r="AG219" i="8"/>
  <c r="AG56" i="8"/>
  <c r="AG149" i="8"/>
  <c r="AG91" i="8"/>
  <c r="AG127" i="8"/>
  <c r="AG174" i="8"/>
  <c r="AG86" i="8"/>
  <c r="AG45" i="8"/>
  <c r="AG43" i="8"/>
  <c r="AG100" i="8"/>
  <c r="AG46" i="8"/>
  <c r="AG50" i="8"/>
  <c r="AG224" i="8"/>
  <c r="AG146" i="8"/>
  <c r="BF35" i="8"/>
  <c r="BF19" i="8"/>
  <c r="BF207" i="8"/>
  <c r="BF220" i="8"/>
  <c r="BF66" i="8"/>
  <c r="BF27" i="8"/>
  <c r="BF179" i="8"/>
  <c r="BF68" i="8"/>
  <c r="BF194" i="8"/>
  <c r="BF96" i="8"/>
  <c r="BF111" i="8"/>
  <c r="BF42" i="8"/>
  <c r="BF232" i="8"/>
  <c r="BF165" i="8"/>
  <c r="BF20" i="8"/>
  <c r="BF116" i="8"/>
  <c r="BF110" i="8"/>
  <c r="BF204" i="8"/>
  <c r="BF171" i="8"/>
  <c r="BF144" i="8"/>
  <c r="BF156" i="8"/>
  <c r="BF30" i="8"/>
  <c r="BF160" i="8"/>
  <c r="BF37" i="8"/>
  <c r="BF212" i="8"/>
  <c r="BF241" i="8"/>
  <c r="BF105" i="8"/>
  <c r="BF186" i="8"/>
  <c r="BF41" i="8"/>
  <c r="BF229" i="8"/>
  <c r="BF154" i="8"/>
  <c r="BF167" i="8"/>
  <c r="BF60" i="8"/>
  <c r="BF86" i="8"/>
  <c r="BF14" i="8"/>
  <c r="BF152" i="8"/>
  <c r="BF210" i="8"/>
  <c r="BF130" i="8"/>
  <c r="BF120" i="8"/>
  <c r="BF157" i="8"/>
  <c r="BF25" i="8"/>
  <c r="BF213" i="8"/>
  <c r="BF163" i="8"/>
  <c r="BF158" i="8"/>
  <c r="BF135" i="8"/>
  <c r="BF243" i="8"/>
  <c r="BF54" i="8"/>
  <c r="BF238" i="8"/>
  <c r="BF113" i="8"/>
  <c r="BF183" i="8"/>
  <c r="BF89" i="8"/>
  <c r="BF72" i="8"/>
  <c r="BF153" i="8"/>
  <c r="BF216" i="8"/>
  <c r="BF61" i="8"/>
  <c r="BF195" i="8"/>
  <c r="BF250" i="8"/>
  <c r="BF172" i="8"/>
  <c r="BF132" i="8"/>
  <c r="BF184" i="8"/>
  <c r="BF23" i="8"/>
  <c r="BF16" i="8"/>
  <c r="BF93" i="8"/>
  <c r="BF228" i="8"/>
  <c r="BF38" i="8"/>
  <c r="BF223" i="8"/>
  <c r="BF224" i="8"/>
  <c r="BF79" i="8"/>
  <c r="BF24" i="8"/>
  <c r="BF73" i="8"/>
  <c r="BF71" i="8"/>
  <c r="BF174" i="8"/>
  <c r="BF166" i="8"/>
  <c r="BF159" i="8"/>
  <c r="BF161" i="8"/>
  <c r="BF249" i="8"/>
  <c r="BF182" i="8"/>
  <c r="BF189" i="8"/>
  <c r="BF231" i="8"/>
  <c r="BF121" i="8"/>
  <c r="BF246" i="8"/>
  <c r="BF106" i="8"/>
  <c r="AN228" i="8"/>
  <c r="AN248" i="8"/>
  <c r="AN112" i="8"/>
  <c r="AN90" i="8"/>
  <c r="AN155" i="8"/>
  <c r="AN220" i="8"/>
  <c r="AN209" i="8"/>
  <c r="AN190" i="8"/>
  <c r="AN247" i="8"/>
  <c r="AN70" i="8"/>
  <c r="AN117" i="8"/>
  <c r="AN171" i="8"/>
  <c r="AN122" i="8"/>
  <c r="AN143" i="8"/>
  <c r="AN188" i="8"/>
  <c r="AN36" i="8"/>
  <c r="AN206" i="8"/>
  <c r="AN24" i="8"/>
  <c r="AN222" i="8"/>
  <c r="AN217" i="8"/>
  <c r="AN119" i="8"/>
  <c r="AN52" i="8"/>
  <c r="AN66" i="8"/>
  <c r="AN159" i="8"/>
  <c r="AN154" i="8"/>
  <c r="AN165" i="8"/>
  <c r="AN177" i="8"/>
  <c r="AN58" i="8"/>
  <c r="AN141" i="8"/>
  <c r="AN197" i="8"/>
  <c r="AN56" i="8"/>
  <c r="AN175" i="8"/>
  <c r="AN12" i="8"/>
  <c r="AN230" i="8"/>
  <c r="AN168" i="8"/>
  <c r="AN89" i="8"/>
  <c r="AN25" i="8"/>
  <c r="AN67" i="8"/>
  <c r="AN174" i="8"/>
  <c r="AN207" i="8"/>
  <c r="AN120" i="8"/>
  <c r="AN225" i="8"/>
  <c r="AN20" i="8"/>
  <c r="AN61" i="8"/>
  <c r="AN151" i="8"/>
  <c r="AN118" i="8"/>
  <c r="AN198" i="8"/>
  <c r="AN110" i="8"/>
  <c r="AN172" i="8"/>
  <c r="AN146" i="8"/>
  <c r="AN115" i="8"/>
  <c r="AN78" i="8"/>
  <c r="AN111" i="8"/>
  <c r="AN106" i="8"/>
  <c r="AN221" i="8"/>
  <c r="AN176" i="8"/>
  <c r="AN133" i="8"/>
  <c r="AN79" i="8"/>
  <c r="AN148" i="8"/>
  <c r="AN95" i="8"/>
  <c r="AN64" i="8"/>
  <c r="AN236" i="8"/>
  <c r="AN49" i="8"/>
  <c r="AN77" i="8"/>
  <c r="AN237" i="8"/>
  <c r="AN93" i="8"/>
  <c r="AN81" i="8"/>
  <c r="AN101" i="8"/>
  <c r="AN46" i="8"/>
  <c r="AN160" i="8"/>
  <c r="AN92" i="8"/>
  <c r="AN98" i="8"/>
  <c r="AN59" i="8"/>
  <c r="AN104" i="8"/>
  <c r="AN88" i="8"/>
  <c r="AN173" i="8"/>
  <c r="AN232" i="8"/>
  <c r="AN45" i="8"/>
  <c r="AN211" i="8"/>
  <c r="AN13" i="8"/>
  <c r="AN215" i="8"/>
  <c r="AN170" i="8"/>
  <c r="K229" i="8"/>
  <c r="K160" i="8"/>
  <c r="K77" i="8"/>
  <c r="K125" i="8"/>
  <c r="K99" i="8"/>
  <c r="K78" i="8"/>
  <c r="K130" i="8"/>
  <c r="K190" i="8"/>
  <c r="K122" i="8"/>
  <c r="K42" i="8"/>
  <c r="K71" i="8"/>
  <c r="K157" i="8"/>
  <c r="K238" i="8"/>
  <c r="K97" i="8"/>
  <c r="K205" i="8"/>
  <c r="K241" i="8"/>
  <c r="K240" i="8"/>
  <c r="K11" i="8"/>
  <c r="K202" i="8"/>
  <c r="K168" i="8"/>
  <c r="K69" i="8"/>
  <c r="K14" i="8"/>
  <c r="K56" i="8"/>
  <c r="K7" i="8"/>
  <c r="K113" i="8"/>
  <c r="K165" i="8"/>
  <c r="K37" i="8"/>
  <c r="K114" i="8"/>
  <c r="K237" i="8"/>
  <c r="K219" i="8"/>
  <c r="K85" i="8"/>
  <c r="K128" i="8"/>
  <c r="K147" i="8"/>
  <c r="K236" i="8"/>
  <c r="K249" i="8"/>
  <c r="K139" i="8"/>
  <c r="K150" i="8"/>
  <c r="K80" i="8"/>
  <c r="K34" i="8"/>
  <c r="K38" i="8"/>
  <c r="K174" i="8"/>
  <c r="K235" i="8"/>
  <c r="K117" i="8"/>
  <c r="K162" i="8"/>
  <c r="K210" i="8"/>
  <c r="K115" i="8"/>
  <c r="K146" i="8"/>
  <c r="K226" i="8"/>
  <c r="K39" i="8"/>
  <c r="K172" i="8"/>
  <c r="K76" i="8"/>
  <c r="K60" i="8"/>
  <c r="K199" i="8"/>
  <c r="K137" i="8"/>
  <c r="K88" i="8"/>
  <c r="K177" i="8"/>
  <c r="K116" i="8"/>
  <c r="K127" i="8"/>
  <c r="K218" i="8"/>
  <c r="K149" i="8"/>
  <c r="K109" i="8"/>
  <c r="K96" i="8"/>
  <c r="K181" i="8"/>
  <c r="K135" i="8"/>
  <c r="K153" i="8"/>
  <c r="K175" i="8"/>
  <c r="K118" i="8"/>
  <c r="K214" i="8"/>
  <c r="K121" i="8"/>
  <c r="K66" i="8"/>
  <c r="K58" i="8"/>
  <c r="K18" i="8"/>
  <c r="K232" i="8"/>
  <c r="K101" i="8"/>
  <c r="K43" i="8"/>
  <c r="K178" i="8"/>
  <c r="K145" i="8"/>
  <c r="K155" i="8"/>
  <c r="K217" i="8"/>
  <c r="K63" i="8"/>
  <c r="K12" i="8"/>
  <c r="K25" i="8"/>
  <c r="BB96" i="8"/>
  <c r="BB21" i="8"/>
  <c r="BB205" i="8"/>
  <c r="BB187" i="8"/>
  <c r="BB62" i="8"/>
  <c r="BB82" i="8"/>
  <c r="BB99" i="8"/>
  <c r="BB104" i="8"/>
  <c r="BB61" i="8"/>
  <c r="BB90" i="8"/>
  <c r="BB139" i="8"/>
  <c r="BB75" i="8"/>
  <c r="BB177" i="8"/>
  <c r="BB243" i="8"/>
  <c r="BB7" i="8"/>
  <c r="BB190" i="8"/>
  <c r="BB123" i="8"/>
  <c r="BB23" i="8"/>
  <c r="BB146" i="8"/>
  <c r="BB221" i="8"/>
  <c r="BB232" i="8"/>
  <c r="BB144" i="8"/>
  <c r="BB72" i="8"/>
  <c r="BB69" i="8"/>
  <c r="BB140" i="8"/>
  <c r="BB30" i="8"/>
  <c r="BB34" i="8"/>
  <c r="BB207" i="8"/>
  <c r="BB51" i="8"/>
  <c r="BB245" i="8"/>
  <c r="BB50" i="8"/>
  <c r="BB41" i="8"/>
  <c r="BB165" i="8"/>
  <c r="BB162" i="8"/>
  <c r="BB24" i="8"/>
  <c r="BB83" i="8"/>
  <c r="BB48" i="8"/>
  <c r="BB37" i="8"/>
  <c r="BB14" i="8"/>
  <c r="BB242" i="8"/>
  <c r="BB114" i="8"/>
  <c r="BB225" i="8"/>
  <c r="BB230" i="8"/>
  <c r="BB49" i="8"/>
  <c r="BB206" i="8"/>
  <c r="BB31" i="8"/>
  <c r="BB244" i="8"/>
  <c r="BB129" i="8"/>
  <c r="BB209" i="8"/>
  <c r="BB125" i="8"/>
  <c r="BB38" i="8"/>
  <c r="BB53" i="8"/>
  <c r="BB87" i="8"/>
  <c r="BB58" i="8"/>
  <c r="BB192" i="8"/>
  <c r="BB121" i="8"/>
  <c r="BB130" i="8"/>
  <c r="BB211" i="8"/>
  <c r="BB74" i="8"/>
  <c r="BB201" i="8"/>
  <c r="BB143" i="8"/>
  <c r="BB40" i="8"/>
  <c r="BB33" i="8"/>
  <c r="BB204" i="8"/>
  <c r="BB112" i="8"/>
  <c r="BB13" i="8"/>
  <c r="BB20" i="8"/>
  <c r="BB247" i="8"/>
  <c r="BB174" i="8"/>
  <c r="BB80" i="8"/>
  <c r="BB188" i="8"/>
  <c r="BB42" i="8"/>
  <c r="BB126" i="8"/>
  <c r="BB88" i="8"/>
  <c r="BB223" i="8"/>
  <c r="BB235" i="8"/>
  <c r="BB170" i="8"/>
  <c r="BB66" i="8"/>
  <c r="BB39" i="8"/>
  <c r="BB55" i="8"/>
  <c r="BB131" i="8"/>
  <c r="BB240" i="8"/>
  <c r="AS89" i="8"/>
  <c r="AS168" i="8"/>
  <c r="AS12" i="8"/>
  <c r="AS20" i="8"/>
  <c r="AS67" i="8"/>
  <c r="AS219" i="8"/>
  <c r="AS247" i="8"/>
  <c r="AS193" i="8"/>
  <c r="AS222" i="8"/>
  <c r="AS182" i="8"/>
  <c r="AS162" i="8"/>
  <c r="AS155" i="8"/>
  <c r="AS8" i="8"/>
  <c r="AS42" i="8"/>
  <c r="AS181" i="8"/>
  <c r="AS74" i="8"/>
  <c r="AS188" i="8"/>
  <c r="AS82" i="8"/>
  <c r="AS207" i="8"/>
  <c r="AS34" i="8"/>
  <c r="AS114" i="8"/>
  <c r="AS125" i="8"/>
  <c r="AS58" i="8"/>
  <c r="AS184" i="8"/>
  <c r="AS250" i="8"/>
  <c r="AS161" i="8"/>
  <c r="AS204" i="8"/>
  <c r="AS31" i="8"/>
  <c r="AS167" i="8"/>
  <c r="AS198" i="8"/>
  <c r="AS65" i="8"/>
  <c r="AS128" i="8"/>
  <c r="AS87" i="8"/>
  <c r="AS80" i="8"/>
  <c r="AS26" i="8"/>
  <c r="AS63" i="8"/>
  <c r="AS129" i="8"/>
  <c r="AS158" i="8"/>
  <c r="AS217" i="8"/>
  <c r="AS77" i="8"/>
  <c r="AS91" i="8"/>
  <c r="AS229" i="8"/>
  <c r="AS189" i="8"/>
  <c r="AS194" i="8"/>
  <c r="AS113" i="8"/>
  <c r="AS45" i="8"/>
  <c r="AS249" i="8"/>
  <c r="AS190" i="8"/>
  <c r="AS208" i="8"/>
  <c r="AS19" i="8"/>
  <c r="AS117" i="8"/>
  <c r="AS135" i="8"/>
  <c r="AS25" i="8"/>
  <c r="AS174" i="8"/>
  <c r="AS176" i="8"/>
  <c r="AS90" i="8"/>
  <c r="AS115" i="8"/>
  <c r="AS84" i="8"/>
  <c r="AS157" i="8"/>
  <c r="AS57" i="8"/>
  <c r="AS241" i="8"/>
  <c r="AS69" i="8"/>
  <c r="AS199" i="8"/>
  <c r="AS246" i="8"/>
  <c r="AS214" i="8"/>
  <c r="AS52" i="8"/>
  <c r="AS220" i="8"/>
  <c r="AS59" i="8"/>
  <c r="AS48" i="8"/>
  <c r="AS16" i="8"/>
  <c r="AS92" i="8"/>
  <c r="AS213" i="8"/>
  <c r="AS35" i="8"/>
  <c r="AS72" i="8"/>
  <c r="AS218" i="8"/>
  <c r="AS151" i="8"/>
  <c r="AS166" i="8"/>
  <c r="AS236" i="8"/>
  <c r="AS191" i="8"/>
  <c r="AS170" i="8"/>
  <c r="AS126" i="8"/>
  <c r="AS209" i="8"/>
  <c r="BL52" i="8"/>
  <c r="BL118" i="8"/>
  <c r="BL218" i="8"/>
  <c r="BL208" i="8"/>
  <c r="BL91" i="8"/>
  <c r="BL211" i="8"/>
  <c r="BL10" i="8"/>
  <c r="BL244" i="8"/>
  <c r="BL43" i="8"/>
  <c r="BL181" i="8"/>
  <c r="BL41" i="8"/>
  <c r="BL116" i="8"/>
  <c r="BL184" i="8"/>
  <c r="BL212" i="8"/>
  <c r="BL145" i="8"/>
  <c r="BL238" i="8"/>
  <c r="BL20" i="8"/>
  <c r="BL138" i="8"/>
  <c r="BL131" i="8"/>
  <c r="BL29" i="8"/>
  <c r="BL14" i="8"/>
  <c r="BL97" i="8"/>
  <c r="BL120" i="8"/>
  <c r="BL219" i="8"/>
  <c r="BL189" i="8"/>
  <c r="BL172" i="8"/>
  <c r="BL180" i="8"/>
  <c r="BL217" i="8"/>
  <c r="BL185" i="8"/>
  <c r="BL228" i="8"/>
  <c r="BL84" i="8"/>
  <c r="BL130" i="8"/>
  <c r="BL227" i="8"/>
  <c r="BL175" i="8"/>
  <c r="BL98" i="8"/>
  <c r="BL235" i="8"/>
  <c r="BL201" i="8"/>
  <c r="BL234" i="8"/>
  <c r="BL154" i="8"/>
  <c r="BL178" i="8"/>
  <c r="BL243" i="8"/>
  <c r="BL221" i="8"/>
  <c r="BL224" i="8"/>
  <c r="BL59" i="8"/>
  <c r="BL86" i="8"/>
  <c r="BL24" i="8"/>
  <c r="BL15" i="8"/>
  <c r="BL50" i="8"/>
  <c r="BL63" i="8"/>
  <c r="BL164" i="8"/>
  <c r="BL19" i="8"/>
  <c r="BL161" i="8"/>
  <c r="BL170" i="8"/>
  <c r="BL13" i="8"/>
  <c r="BL213" i="8"/>
  <c r="BL209" i="8"/>
  <c r="BL36" i="8"/>
  <c r="BL68" i="8"/>
  <c r="BL82" i="8"/>
  <c r="BL215" i="8"/>
  <c r="BL28" i="8"/>
  <c r="BL35" i="8"/>
  <c r="BL177" i="8"/>
  <c r="BL11" i="8"/>
  <c r="BL206" i="8"/>
  <c r="BL198" i="8"/>
  <c r="BL77" i="8"/>
  <c r="BL236" i="8"/>
  <c r="BL85" i="8"/>
  <c r="BL162" i="8"/>
  <c r="BL69" i="8"/>
  <c r="BL75" i="8"/>
  <c r="BL45" i="8"/>
  <c r="BL147" i="8"/>
  <c r="BL157" i="8"/>
  <c r="BL87" i="8"/>
  <c r="BL9" i="8"/>
  <c r="BL105" i="8"/>
  <c r="BL188" i="8"/>
  <c r="BL117" i="8"/>
  <c r="BL186" i="8"/>
  <c r="BL125" i="8"/>
  <c r="BI166" i="8"/>
  <c r="BI123" i="8"/>
  <c r="BI173" i="8"/>
  <c r="BI129" i="8"/>
  <c r="BI77" i="8"/>
  <c r="BI55" i="8"/>
  <c r="BI148" i="8"/>
  <c r="BI8" i="8"/>
  <c r="BI234" i="8"/>
  <c r="BI121" i="8"/>
  <c r="BI242" i="8"/>
  <c r="BI48" i="8"/>
  <c r="BI54" i="8"/>
  <c r="BI40" i="8"/>
  <c r="BI239" i="8"/>
  <c r="BI137" i="8"/>
  <c r="BI42" i="8"/>
  <c r="BI18" i="8"/>
  <c r="BI211" i="8"/>
  <c r="BI143" i="8"/>
  <c r="BI23" i="8"/>
  <c r="BI158" i="8"/>
  <c r="BI182" i="8"/>
  <c r="BI35" i="8"/>
  <c r="BI241" i="8"/>
  <c r="BI155" i="8"/>
  <c r="BI114" i="8"/>
  <c r="BI134" i="8"/>
  <c r="BI146" i="8"/>
  <c r="BI154" i="8"/>
  <c r="BI191" i="8"/>
  <c r="BI52" i="8"/>
  <c r="BI196" i="8"/>
  <c r="BI115" i="8"/>
  <c r="BI180" i="8"/>
  <c r="BI140" i="8"/>
  <c r="BI62" i="8"/>
  <c r="BI220" i="8"/>
  <c r="BI159" i="8"/>
  <c r="BI128" i="8"/>
  <c r="BI6" i="8"/>
  <c r="BI31" i="8"/>
  <c r="BI104" i="8"/>
  <c r="BI70" i="8"/>
  <c r="BI20" i="8"/>
  <c r="BI25" i="8"/>
  <c r="BI120" i="8"/>
  <c r="BI177" i="8"/>
  <c r="BI75" i="8"/>
  <c r="BI246" i="8"/>
  <c r="BI44" i="8"/>
  <c r="BI11" i="8"/>
  <c r="BI76" i="8"/>
  <c r="BI229" i="8"/>
  <c r="BI214" i="8"/>
  <c r="BI205" i="8"/>
  <c r="BI161" i="8"/>
  <c r="BI12" i="8"/>
  <c r="BI178" i="8"/>
  <c r="BI95" i="8"/>
  <c r="BI72" i="8"/>
  <c r="BI175" i="8"/>
  <c r="BI216" i="8"/>
  <c r="BI94" i="8"/>
  <c r="BI194" i="8"/>
  <c r="BI98" i="8"/>
  <c r="BI58" i="8"/>
  <c r="BI142" i="8"/>
  <c r="BI17" i="8"/>
  <c r="BI82" i="8"/>
  <c r="BI47" i="8"/>
  <c r="BI71" i="8"/>
  <c r="BI209" i="8"/>
  <c r="BI219" i="8"/>
  <c r="BI203" i="8"/>
  <c r="BI248" i="8"/>
  <c r="BI240" i="8"/>
  <c r="BI172" i="8"/>
  <c r="BI50" i="8"/>
  <c r="BI132" i="8"/>
  <c r="BI204" i="8"/>
  <c r="BI228" i="8"/>
  <c r="R182" i="8"/>
  <c r="R233" i="8"/>
  <c r="R169" i="8"/>
  <c r="R219" i="8"/>
  <c r="R98" i="8"/>
  <c r="R11" i="8"/>
  <c r="R236" i="8"/>
  <c r="R134" i="8"/>
  <c r="R105" i="8"/>
  <c r="R184" i="8"/>
  <c r="R77" i="8"/>
  <c r="R188" i="8"/>
  <c r="R52" i="8"/>
  <c r="R110" i="8"/>
  <c r="R46" i="8"/>
  <c r="R124" i="8"/>
  <c r="R66" i="8"/>
  <c r="R75" i="8"/>
  <c r="R221" i="8"/>
  <c r="R59" i="8"/>
  <c r="R131" i="8"/>
  <c r="R93" i="8"/>
  <c r="R36" i="8"/>
  <c r="R56" i="8"/>
  <c r="R17" i="8"/>
  <c r="R250" i="8"/>
  <c r="R155" i="8"/>
  <c r="R186" i="8"/>
  <c r="R222" i="8"/>
  <c r="R223" i="8"/>
  <c r="R40" i="8"/>
  <c r="R205" i="8"/>
  <c r="R30" i="8"/>
  <c r="R91" i="8"/>
  <c r="R108" i="8"/>
  <c r="R238" i="8"/>
  <c r="R20" i="8"/>
  <c r="R174" i="8"/>
  <c r="R231" i="8"/>
  <c r="R78" i="8"/>
  <c r="R33" i="8"/>
  <c r="R61" i="8"/>
  <c r="R65" i="8"/>
  <c r="R149" i="8"/>
  <c r="R246" i="8"/>
  <c r="R62" i="8"/>
  <c r="R229" i="8"/>
  <c r="R249" i="8"/>
  <c r="R54" i="8"/>
  <c r="R171" i="8"/>
  <c r="R127" i="8"/>
  <c r="R125" i="8"/>
  <c r="R14" i="8"/>
  <c r="R179" i="8"/>
  <c r="R6" i="8"/>
  <c r="R167" i="8"/>
  <c r="R18" i="8"/>
  <c r="R109" i="8"/>
  <c r="R139" i="8"/>
  <c r="R168" i="8"/>
  <c r="R212" i="8"/>
  <c r="R28" i="8"/>
  <c r="R51" i="8"/>
  <c r="R43" i="8"/>
  <c r="R241" i="8"/>
  <c r="R121" i="8"/>
  <c r="R47" i="8"/>
  <c r="R35" i="8"/>
  <c r="R76" i="8"/>
  <c r="R102" i="8"/>
  <c r="R158" i="8"/>
  <c r="R53" i="8"/>
  <c r="R67" i="8"/>
  <c r="R226" i="8"/>
  <c r="R133" i="8"/>
  <c r="R100" i="8"/>
  <c r="R148" i="8"/>
  <c r="R19" i="8"/>
  <c r="R201" i="8"/>
  <c r="R152" i="8"/>
  <c r="R237" i="8"/>
  <c r="R203" i="8"/>
  <c r="Z227" i="8"/>
  <c r="Z176" i="8"/>
  <c r="Z102" i="8"/>
  <c r="Z103" i="8"/>
  <c r="Z32" i="8"/>
  <c r="Z164" i="8"/>
  <c r="Z138" i="8"/>
  <c r="Z71" i="8"/>
  <c r="Z221" i="8"/>
  <c r="Z211" i="8"/>
  <c r="Z180" i="8"/>
  <c r="Z43" i="8"/>
  <c r="Z163" i="8"/>
  <c r="Z64" i="8"/>
  <c r="Z30" i="8"/>
  <c r="Z68" i="8"/>
  <c r="Z236" i="8"/>
  <c r="Z178" i="8"/>
  <c r="Z203" i="8"/>
  <c r="Z193" i="8"/>
  <c r="Z123" i="8"/>
  <c r="Z182" i="8"/>
  <c r="Z84" i="8"/>
  <c r="Z125" i="8"/>
  <c r="Z219" i="8"/>
  <c r="Z112" i="8"/>
  <c r="Z155" i="8"/>
  <c r="Z184" i="8"/>
  <c r="Z52" i="8"/>
  <c r="Z158" i="8"/>
  <c r="Z111" i="8"/>
  <c r="Z15" i="8"/>
  <c r="Z241" i="8"/>
  <c r="Z183" i="8"/>
  <c r="Z85" i="8"/>
  <c r="Z128" i="8"/>
  <c r="Z172" i="8"/>
  <c r="Z181" i="8"/>
  <c r="Z17" i="8"/>
  <c r="Z80" i="8"/>
  <c r="Z51" i="8"/>
  <c r="Z96" i="8"/>
  <c r="Z156" i="8"/>
  <c r="Z35" i="8"/>
  <c r="Z237" i="8"/>
  <c r="Z8" i="8"/>
  <c r="Z238" i="8"/>
  <c r="Z127" i="8"/>
  <c r="Z48" i="8"/>
  <c r="Z212" i="8"/>
  <c r="Z44" i="8"/>
  <c r="Z173" i="8"/>
  <c r="Z157" i="8"/>
  <c r="Z75" i="8"/>
  <c r="Z117" i="8"/>
  <c r="Z28" i="8"/>
  <c r="Z231" i="8"/>
  <c r="Z42" i="8"/>
  <c r="Z162" i="8"/>
  <c r="Z129" i="8"/>
  <c r="Z205" i="8"/>
  <c r="Z19" i="8"/>
  <c r="Z204" i="8"/>
  <c r="Z137" i="8"/>
  <c r="Z225" i="8"/>
  <c r="Z244" i="8"/>
  <c r="Z83" i="8"/>
  <c r="Z21" i="8"/>
  <c r="Z154" i="8"/>
  <c r="Z45" i="8"/>
  <c r="Z23" i="8"/>
  <c r="Z40" i="8"/>
  <c r="Z240" i="8"/>
  <c r="Z248" i="8"/>
  <c r="Z206" i="8"/>
  <c r="Z81" i="8"/>
  <c r="Z63" i="8"/>
  <c r="Z234" i="8"/>
  <c r="Z78" i="8"/>
  <c r="Z136" i="8"/>
  <c r="Z69" i="8"/>
  <c r="Z239" i="8"/>
  <c r="AY228" i="8"/>
  <c r="AY83" i="8"/>
  <c r="AY236" i="8"/>
  <c r="AY188" i="8"/>
  <c r="AY89" i="8"/>
  <c r="AY82" i="8"/>
  <c r="AY51" i="8"/>
  <c r="AY29" i="8"/>
  <c r="AY160" i="8"/>
  <c r="AY220" i="8"/>
  <c r="AY245" i="8"/>
  <c r="AY152" i="8"/>
  <c r="AY180" i="8"/>
  <c r="AY49" i="8"/>
  <c r="AY177" i="8"/>
  <c r="AY69" i="8"/>
  <c r="AY37" i="8"/>
  <c r="AY196" i="8"/>
  <c r="AY218" i="8"/>
  <c r="AY78" i="8"/>
  <c r="AY192" i="8"/>
  <c r="AY135" i="8"/>
  <c r="AY186" i="8"/>
  <c r="AY165" i="8"/>
  <c r="AY115" i="8"/>
  <c r="AY212" i="8"/>
  <c r="AY140" i="8"/>
  <c r="AY55" i="8"/>
  <c r="AY120" i="8"/>
  <c r="AY106" i="8"/>
  <c r="AY128" i="8"/>
  <c r="AY205" i="8"/>
  <c r="AY130" i="8"/>
  <c r="AY185" i="8"/>
  <c r="AY31" i="8"/>
  <c r="AY143" i="8"/>
  <c r="AY175" i="8"/>
  <c r="AY209" i="8"/>
  <c r="AY76" i="8"/>
  <c r="AY73" i="8"/>
  <c r="AY39" i="8"/>
  <c r="AY41" i="8"/>
  <c r="AY48" i="8"/>
  <c r="AY145" i="8"/>
  <c r="AY59" i="8"/>
  <c r="AY25" i="8"/>
  <c r="AY224" i="8"/>
  <c r="AY22" i="8"/>
  <c r="AY103" i="8"/>
  <c r="AY19" i="8"/>
  <c r="AY72" i="8"/>
  <c r="AY74" i="8"/>
  <c r="AY171" i="8"/>
  <c r="AY133" i="8"/>
  <c r="AY195" i="8"/>
  <c r="AY127" i="8"/>
  <c r="AY170" i="8"/>
  <c r="AY92" i="8"/>
  <c r="AY167" i="8"/>
  <c r="AY104" i="8"/>
  <c r="AY235" i="8"/>
  <c r="AY118" i="8"/>
  <c r="AY122" i="8"/>
  <c r="AY179" i="8"/>
  <c r="AY148" i="8"/>
  <c r="AY15" i="8"/>
  <c r="AY155" i="8"/>
  <c r="AY88" i="8"/>
  <c r="AY87" i="8"/>
  <c r="AY114" i="8"/>
  <c r="AY27" i="8"/>
  <c r="AY85" i="8"/>
  <c r="AY8" i="8"/>
  <c r="AY247" i="8"/>
  <c r="AY166" i="8"/>
  <c r="AY197" i="8"/>
  <c r="AY123" i="8"/>
  <c r="AY157" i="8"/>
  <c r="AY225" i="8"/>
  <c r="AY193" i="8"/>
  <c r="AY57" i="8"/>
  <c r="AY211" i="8"/>
  <c r="AK158" i="8"/>
  <c r="AK224" i="8"/>
  <c r="AK232" i="8"/>
  <c r="AK142" i="8"/>
  <c r="AK94" i="8"/>
  <c r="AK68" i="8"/>
  <c r="AK41" i="8"/>
  <c r="AK173" i="8"/>
  <c r="AK215" i="8"/>
  <c r="AK176" i="8"/>
  <c r="AK131" i="8"/>
  <c r="AK29" i="8"/>
  <c r="AK187" i="8"/>
  <c r="AK31" i="8"/>
  <c r="AK157" i="8"/>
  <c r="AK103" i="8"/>
  <c r="AK38" i="8"/>
  <c r="AK98" i="8"/>
  <c r="AK227" i="8"/>
  <c r="AK207" i="8"/>
  <c r="AK53" i="8"/>
  <c r="AK50" i="8"/>
  <c r="AK210" i="8"/>
  <c r="AK229" i="8"/>
  <c r="AK69" i="8"/>
  <c r="AK84" i="8"/>
  <c r="AK74" i="8"/>
  <c r="AK87" i="8"/>
  <c r="AK93" i="8"/>
  <c r="AK20" i="8"/>
  <c r="AK226" i="8"/>
  <c r="AK106" i="8"/>
  <c r="AK154" i="8"/>
  <c r="AK225" i="8"/>
  <c r="AK185" i="8"/>
  <c r="AK85" i="8"/>
  <c r="AK246" i="8"/>
  <c r="AK54" i="8"/>
  <c r="AK62" i="8"/>
  <c r="AK120" i="8"/>
  <c r="AK9" i="8"/>
  <c r="AK228" i="8"/>
  <c r="AK178" i="8"/>
  <c r="AK250" i="8"/>
  <c r="AK220" i="8"/>
  <c r="AK95" i="8"/>
  <c r="AK180" i="8"/>
  <c r="AK112" i="8"/>
  <c r="AK223" i="8"/>
  <c r="AK240" i="8"/>
  <c r="AK19" i="8"/>
  <c r="AK200" i="8"/>
  <c r="AK71" i="8"/>
  <c r="AK119" i="8"/>
  <c r="AK130" i="8"/>
  <c r="AK144" i="8"/>
  <c r="AK34" i="8"/>
  <c r="AK148" i="8"/>
  <c r="AK166" i="8"/>
  <c r="AK194" i="8"/>
  <c r="AK138" i="8"/>
  <c r="AK117" i="8"/>
  <c r="AK222" i="8"/>
  <c r="AK244" i="8"/>
  <c r="AK248" i="8"/>
  <c r="AK243" i="8"/>
  <c r="AK32" i="8"/>
  <c r="AK239" i="8"/>
  <c r="AK237" i="8"/>
  <c r="AK129" i="8"/>
  <c r="AK102" i="8"/>
  <c r="AK179" i="8"/>
  <c r="AK52" i="8"/>
  <c r="AK192" i="8"/>
  <c r="AK30" i="8"/>
  <c r="AK111" i="8"/>
  <c r="AK245" i="8"/>
  <c r="AK126" i="8"/>
  <c r="AK221" i="8"/>
  <c r="AK65" i="8"/>
  <c r="AK209" i="8"/>
  <c r="AK235" i="8"/>
  <c r="I170" i="8"/>
  <c r="I50" i="8"/>
  <c r="I201" i="8"/>
  <c r="I235" i="8"/>
  <c r="I115" i="8"/>
  <c r="I85" i="8"/>
  <c r="I142" i="8"/>
  <c r="I14" i="8"/>
  <c r="I247" i="8"/>
  <c r="I149" i="8"/>
  <c r="I241" i="8"/>
  <c r="I13" i="8"/>
  <c r="I169" i="8"/>
  <c r="I249" i="8"/>
  <c r="I187" i="8"/>
  <c r="I136" i="8"/>
  <c r="I53" i="8"/>
  <c r="I20" i="8"/>
  <c r="I209" i="8"/>
  <c r="I96" i="8"/>
  <c r="I128" i="8"/>
  <c r="I62" i="8"/>
  <c r="I193" i="8"/>
  <c r="I68" i="8"/>
  <c r="I217" i="8"/>
  <c r="I73" i="8"/>
  <c r="I147" i="8"/>
  <c r="I81" i="8"/>
  <c r="I239" i="8"/>
  <c r="I189" i="8"/>
  <c r="I132" i="8"/>
  <c r="I70" i="8"/>
  <c r="I178" i="8"/>
  <c r="I183" i="8"/>
  <c r="I242" i="8"/>
  <c r="I118" i="8"/>
  <c r="I119" i="8"/>
  <c r="I177" i="8"/>
  <c r="I25" i="8"/>
  <c r="I78" i="8"/>
  <c r="I234" i="8"/>
  <c r="I172" i="8"/>
  <c r="I112" i="8"/>
  <c r="I210" i="8"/>
  <c r="I198" i="8"/>
  <c r="I19" i="8"/>
  <c r="I17" i="8"/>
  <c r="I153" i="8"/>
  <c r="I101" i="8"/>
  <c r="I244" i="8"/>
  <c r="I218" i="8"/>
  <c r="I207" i="8"/>
  <c r="I184" i="8"/>
  <c r="I238" i="8"/>
  <c r="I94" i="8"/>
  <c r="I84" i="8"/>
  <c r="I21" i="8"/>
  <c r="I117" i="8"/>
  <c r="I113" i="8"/>
  <c r="I205" i="8"/>
  <c r="I230" i="8"/>
  <c r="I243" i="8"/>
  <c r="I192" i="8"/>
  <c r="I45" i="8"/>
  <c r="I196" i="8"/>
  <c r="I174" i="8"/>
  <c r="I215" i="8"/>
  <c r="I103" i="8"/>
  <c r="I225" i="8"/>
  <c r="I71" i="8"/>
  <c r="I116" i="8"/>
  <c r="I186" i="8"/>
  <c r="I18" i="8"/>
  <c r="I16" i="8"/>
  <c r="I33" i="8"/>
  <c r="I51" i="8"/>
  <c r="I164" i="8"/>
  <c r="I63" i="8"/>
  <c r="I162" i="8"/>
  <c r="I129" i="8"/>
  <c r="I93" i="8"/>
  <c r="I110" i="8"/>
  <c r="L228" i="8"/>
  <c r="L246" i="8"/>
  <c r="L146" i="8"/>
  <c r="L181" i="8"/>
  <c r="L128" i="8"/>
  <c r="L141" i="8"/>
  <c r="L139" i="8"/>
  <c r="L236" i="8"/>
  <c r="L186" i="8"/>
  <c r="L145" i="8"/>
  <c r="L168" i="8"/>
  <c r="L43" i="8"/>
  <c r="L123" i="8"/>
  <c r="L239" i="8"/>
  <c r="L124" i="8"/>
  <c r="L91" i="8"/>
  <c r="L203" i="8"/>
  <c r="L129" i="8"/>
  <c r="L81" i="8"/>
  <c r="L76" i="8"/>
  <c r="L234" i="8"/>
  <c r="L207" i="8"/>
  <c r="L250" i="8"/>
  <c r="L63" i="8"/>
  <c r="L183" i="8"/>
  <c r="L100" i="8"/>
  <c r="L158" i="8"/>
  <c r="L102" i="8"/>
  <c r="L249" i="8"/>
  <c r="L11" i="8"/>
  <c r="L39" i="8"/>
  <c r="L163" i="8"/>
  <c r="L41" i="8"/>
  <c r="L214" i="8"/>
  <c r="L179" i="8"/>
  <c r="L204" i="8"/>
  <c r="L197" i="8"/>
  <c r="L130" i="8"/>
  <c r="L69" i="8"/>
  <c r="L248" i="8"/>
  <c r="L143" i="8"/>
  <c r="L110" i="8"/>
  <c r="L182" i="8"/>
  <c r="L58" i="8"/>
  <c r="L86" i="8"/>
  <c r="L38" i="8"/>
  <c r="L185" i="8"/>
  <c r="L28" i="8"/>
  <c r="L55" i="8"/>
  <c r="L237" i="8"/>
  <c r="L240" i="8"/>
  <c r="L82" i="8"/>
  <c r="L50" i="8"/>
  <c r="L222" i="8"/>
  <c r="L219" i="8"/>
  <c r="L224" i="8"/>
  <c r="L37" i="8"/>
  <c r="L155" i="8"/>
  <c r="L49" i="8"/>
  <c r="L223" i="8"/>
  <c r="L200" i="8"/>
  <c r="L101" i="8"/>
  <c r="L245" i="8"/>
  <c r="L213" i="8"/>
  <c r="L175" i="8"/>
  <c r="L172" i="8"/>
  <c r="L227" i="8"/>
  <c r="L51" i="8"/>
  <c r="L36" i="8"/>
  <c r="L97" i="8"/>
  <c r="L218" i="8"/>
  <c r="L191" i="8"/>
  <c r="L206" i="8"/>
  <c r="L46" i="8"/>
  <c r="L88" i="8"/>
  <c r="L35" i="8"/>
  <c r="L25" i="8"/>
  <c r="L231" i="8"/>
  <c r="L98" i="8"/>
  <c r="L27" i="8"/>
  <c r="L125" i="8"/>
  <c r="L230" i="8"/>
  <c r="W112" i="8"/>
  <c r="W29" i="8"/>
  <c r="W82" i="8"/>
  <c r="W245" i="8"/>
  <c r="W127" i="8"/>
  <c r="W93" i="8"/>
  <c r="W174" i="8"/>
  <c r="W50" i="8"/>
  <c r="W173" i="8"/>
  <c r="W159" i="8"/>
  <c r="W77" i="8"/>
  <c r="W58" i="8"/>
  <c r="W185" i="8"/>
  <c r="W198" i="8"/>
  <c r="W96" i="8"/>
  <c r="W62" i="8"/>
  <c r="W188" i="8"/>
  <c r="W38" i="8"/>
  <c r="W243" i="8"/>
  <c r="W195" i="8"/>
  <c r="W155" i="8"/>
  <c r="W241" i="8"/>
  <c r="W17" i="8"/>
  <c r="W191" i="8"/>
  <c r="W217" i="8"/>
  <c r="W40" i="8"/>
  <c r="W158" i="8"/>
  <c r="W213" i="8"/>
  <c r="W143" i="8"/>
  <c r="W6" i="8"/>
  <c r="W133" i="8"/>
  <c r="W81" i="8"/>
  <c r="W165" i="8"/>
  <c r="W110" i="8"/>
  <c r="W113" i="8"/>
  <c r="W109" i="8"/>
  <c r="W197" i="8"/>
  <c r="W205" i="8"/>
  <c r="W23" i="8"/>
  <c r="W141" i="8"/>
  <c r="W44" i="8"/>
  <c r="W223" i="8"/>
  <c r="W235" i="8"/>
  <c r="W177" i="8"/>
  <c r="W103" i="8"/>
  <c r="W66" i="8"/>
  <c r="W152" i="8"/>
  <c r="W145" i="8"/>
  <c r="W246" i="8"/>
  <c r="W64" i="8"/>
  <c r="W84" i="8"/>
  <c r="W46" i="8"/>
  <c r="W49" i="8"/>
  <c r="W101" i="8"/>
  <c r="W87" i="8"/>
  <c r="W18" i="8"/>
  <c r="W232" i="8"/>
  <c r="W74" i="8"/>
  <c r="W196" i="8"/>
  <c r="W225" i="8"/>
  <c r="W69" i="8"/>
  <c r="W171" i="8"/>
  <c r="W21" i="8"/>
  <c r="W150" i="8"/>
  <c r="W108" i="8"/>
  <c r="W54" i="8"/>
  <c r="W229" i="8"/>
  <c r="W238" i="8"/>
  <c r="W7" i="8"/>
  <c r="W231" i="8"/>
  <c r="W24" i="8"/>
  <c r="W221" i="8"/>
  <c r="W249" i="8"/>
  <c r="W175" i="8"/>
  <c r="W121" i="8"/>
  <c r="W52" i="8"/>
  <c r="W160" i="8"/>
  <c r="W100" i="8"/>
  <c r="W236" i="8"/>
  <c r="W95" i="8"/>
  <c r="W55" i="8"/>
  <c r="W154" i="8"/>
  <c r="AU83" i="8"/>
  <c r="AU52" i="8"/>
  <c r="AU184" i="8"/>
  <c r="AU210" i="8"/>
  <c r="AU19" i="8"/>
  <c r="AU170" i="8"/>
  <c r="AU245" i="8"/>
  <c r="AU97" i="8"/>
  <c r="AU127" i="8"/>
  <c r="AU133" i="8"/>
  <c r="AU90" i="8"/>
  <c r="AU92" i="8"/>
  <c r="AU104" i="8"/>
  <c r="AU205" i="8"/>
  <c r="AU26" i="8"/>
  <c r="AU131" i="8"/>
  <c r="AU38" i="8"/>
  <c r="AU141" i="8"/>
  <c r="AU28" i="8"/>
  <c r="AU200" i="8"/>
  <c r="AU155" i="8"/>
  <c r="AU216" i="8"/>
  <c r="AU226" i="8"/>
  <c r="AU138" i="8"/>
  <c r="AU195" i="8"/>
  <c r="AU231" i="8"/>
  <c r="AU128" i="8"/>
  <c r="AU156" i="8"/>
  <c r="AU8" i="8"/>
  <c r="AU63" i="8"/>
  <c r="AU32" i="8"/>
  <c r="AU60" i="8"/>
  <c r="AU162" i="8"/>
  <c r="AU47" i="8"/>
  <c r="AU118" i="8"/>
  <c r="AU150" i="8"/>
  <c r="AU243" i="8"/>
  <c r="AU149" i="8"/>
  <c r="AU121" i="8"/>
  <c r="AU182" i="8"/>
  <c r="AU126" i="8"/>
  <c r="AU109" i="8"/>
  <c r="AU169" i="8"/>
  <c r="AU242" i="8"/>
  <c r="AU16" i="8"/>
  <c r="AU188" i="8"/>
  <c r="AU103" i="8"/>
  <c r="AU219" i="8"/>
  <c r="AU225" i="8"/>
  <c r="AU186" i="8"/>
  <c r="AU146" i="8"/>
  <c r="AU82" i="8"/>
  <c r="AU187" i="8"/>
  <c r="AU114" i="8"/>
  <c r="AR88" i="8"/>
  <c r="AR159" i="8"/>
  <c r="AR15" i="8"/>
  <c r="AR126" i="8"/>
  <c r="AR43" i="8"/>
  <c r="AR236" i="8"/>
  <c r="AR7" i="8"/>
  <c r="AR248" i="8"/>
  <c r="AR164" i="8"/>
  <c r="AR162" i="8"/>
  <c r="AR230" i="8"/>
  <c r="AR209" i="8"/>
  <c r="AR14" i="8"/>
  <c r="AR165" i="8"/>
  <c r="AR11" i="8"/>
  <c r="AR157" i="8"/>
  <c r="AR135" i="8"/>
  <c r="AR46" i="8"/>
  <c r="AR76" i="8"/>
  <c r="AR174" i="8"/>
  <c r="AR6" i="8"/>
  <c r="AR167" i="8"/>
  <c r="AR179" i="8"/>
  <c r="AR193" i="8"/>
  <c r="AR18" i="8"/>
  <c r="AR151" i="8"/>
  <c r="AR64" i="8"/>
  <c r="AR247" i="8"/>
  <c r="AR23" i="8"/>
  <c r="AR63" i="8"/>
  <c r="AR38" i="8"/>
  <c r="AR69" i="8"/>
  <c r="AR241" i="8"/>
  <c r="AR85" i="8"/>
  <c r="AR61" i="8"/>
  <c r="AR60" i="8"/>
  <c r="AR140" i="8"/>
  <c r="AR109" i="8"/>
  <c r="AR223" i="8"/>
  <c r="AR235" i="8"/>
  <c r="AR108" i="8"/>
  <c r="AR238" i="8"/>
  <c r="AR9" i="8"/>
  <c r="AR81" i="8"/>
  <c r="AR28" i="8"/>
  <c r="AR41" i="8"/>
  <c r="AR78" i="8"/>
  <c r="AR56" i="8"/>
  <c r="AR115" i="8"/>
  <c r="AR25" i="8"/>
  <c r="AR221" i="8"/>
  <c r="AR226" i="8"/>
  <c r="AR201" i="8"/>
  <c r="AR218" i="8"/>
  <c r="AR163" i="8"/>
  <c r="AR40" i="8"/>
  <c r="AR37" i="8"/>
  <c r="AR128" i="8"/>
  <c r="AR84" i="8"/>
  <c r="AR210" i="8"/>
  <c r="AR190" i="8"/>
  <c r="AR149" i="8"/>
  <c r="AR194" i="8"/>
  <c r="AR75" i="8"/>
  <c r="AR124" i="8"/>
  <c r="AR177" i="8"/>
  <c r="AR198" i="8"/>
  <c r="AR188" i="8"/>
  <c r="AR208" i="8"/>
  <c r="AR34" i="8"/>
  <c r="AR215" i="8"/>
  <c r="AR39" i="8"/>
  <c r="AR67" i="8"/>
  <c r="AR133" i="8"/>
  <c r="AR220" i="8"/>
  <c r="AR53" i="8"/>
  <c r="AR101" i="8"/>
  <c r="AR243" i="8"/>
  <c r="AR160" i="8"/>
  <c r="AR196" i="8"/>
  <c r="AR27" i="8"/>
  <c r="AR59" i="8"/>
  <c r="U86" i="8"/>
  <c r="U29" i="8"/>
  <c r="U153" i="8"/>
  <c r="U13" i="8"/>
  <c r="U158" i="8"/>
  <c r="U21" i="8"/>
  <c r="U24" i="8"/>
  <c r="U201" i="8"/>
  <c r="U103" i="8"/>
  <c r="U121" i="8"/>
  <c r="U141" i="8"/>
  <c r="U102" i="8"/>
  <c r="U210" i="8"/>
  <c r="U157" i="8"/>
  <c r="U70" i="8"/>
  <c r="U179" i="8"/>
  <c r="U200" i="8"/>
  <c r="U54" i="8"/>
  <c r="U60" i="8"/>
  <c r="U233" i="8"/>
  <c r="U114" i="8"/>
  <c r="U99" i="8"/>
  <c r="U30" i="8"/>
  <c r="U126" i="8"/>
  <c r="U92" i="8"/>
  <c r="U17" i="8"/>
  <c r="U136" i="8"/>
  <c r="U165" i="8"/>
  <c r="U190" i="8"/>
  <c r="U46" i="8"/>
  <c r="U83" i="8"/>
  <c r="U19" i="8"/>
  <c r="U177" i="8"/>
  <c r="U44" i="8"/>
  <c r="U59" i="8"/>
  <c r="U39" i="8"/>
  <c r="U173" i="8"/>
  <c r="U149" i="8"/>
  <c r="U51" i="8"/>
  <c r="U203" i="8"/>
  <c r="U197" i="8"/>
  <c r="U176" i="8"/>
  <c r="U107" i="8"/>
  <c r="U216" i="8"/>
  <c r="U27" i="8"/>
  <c r="U244" i="8"/>
  <c r="U249" i="8"/>
  <c r="U62" i="8"/>
  <c r="U185" i="8"/>
  <c r="U94" i="8"/>
  <c r="U101" i="8"/>
  <c r="U243" i="8"/>
  <c r="U137" i="8"/>
  <c r="U22" i="8"/>
  <c r="U56" i="8"/>
  <c r="U98" i="8"/>
  <c r="U214" i="8"/>
  <c r="U20" i="8"/>
  <c r="U239" i="8"/>
  <c r="U110" i="8"/>
  <c r="U222" i="8"/>
  <c r="U12" i="8"/>
  <c r="U164" i="8"/>
  <c r="U154" i="8"/>
  <c r="U49" i="8"/>
  <c r="U72" i="8"/>
  <c r="U221" i="8"/>
  <c r="U38" i="8"/>
  <c r="U183" i="8"/>
  <c r="U119" i="8"/>
  <c r="U113" i="8"/>
  <c r="U25" i="8"/>
  <c r="U32" i="8"/>
  <c r="U108" i="8"/>
  <c r="U52" i="8"/>
  <c r="U215" i="8"/>
  <c r="U122" i="8"/>
  <c r="U160" i="8"/>
  <c r="U225" i="8"/>
  <c r="U16" i="8"/>
  <c r="U48" i="8"/>
  <c r="U58" i="8"/>
  <c r="AG39" i="8"/>
  <c r="AG9" i="8"/>
  <c r="AG78" i="8"/>
  <c r="AG12" i="8"/>
  <c r="AG41" i="8"/>
  <c r="AG238" i="8"/>
  <c r="AG161" i="8"/>
  <c r="AG55" i="8"/>
  <c r="AG193" i="8"/>
  <c r="AG243" i="8"/>
  <c r="AG49" i="8"/>
  <c r="AG143" i="8"/>
  <c r="AG110" i="8"/>
  <c r="AG35" i="8"/>
  <c r="AG51" i="8"/>
  <c r="AG64" i="8"/>
  <c r="AG10" i="8"/>
  <c r="AG131" i="8"/>
  <c r="AG175" i="8"/>
  <c r="AG147" i="8"/>
  <c r="AG71" i="8"/>
  <c r="AG195" i="8"/>
  <c r="AG201" i="8"/>
  <c r="AG28" i="8"/>
  <c r="AG37" i="8"/>
  <c r="AG105" i="8"/>
  <c r="AG178" i="8"/>
  <c r="AG129" i="8"/>
  <c r="AG38" i="8"/>
  <c r="AG163" i="8"/>
  <c r="AG213" i="8"/>
  <c r="AG199" i="8"/>
  <c r="AG114" i="8"/>
  <c r="AG181" i="8"/>
  <c r="AG217" i="8"/>
  <c r="AG170" i="8"/>
  <c r="AG235" i="8"/>
  <c r="AG128" i="8"/>
  <c r="AG73" i="8"/>
  <c r="AG248" i="8"/>
  <c r="AG59" i="8"/>
  <c r="AG8" i="8"/>
  <c r="AG26" i="8"/>
  <c r="AG165" i="8"/>
  <c r="AG225" i="8"/>
  <c r="AG52" i="8"/>
  <c r="AG126" i="8"/>
  <c r="AG159" i="8"/>
  <c r="AG138" i="8"/>
  <c r="AG185" i="8"/>
  <c r="AG227" i="8"/>
  <c r="AG85" i="8"/>
  <c r="AG210" i="8"/>
  <c r="AG58" i="8"/>
  <c r="AG13" i="8"/>
  <c r="AG94" i="8"/>
  <c r="AG104" i="8"/>
  <c r="AG116" i="8"/>
  <c r="AG108" i="8"/>
  <c r="AG241" i="8"/>
  <c r="AG186" i="8"/>
  <c r="AG232" i="8"/>
  <c r="AG205" i="8"/>
  <c r="AG109" i="8"/>
  <c r="AG184" i="8"/>
  <c r="AG74" i="8"/>
  <c r="AG83" i="8"/>
  <c r="AG197" i="8"/>
  <c r="AG218" i="8"/>
  <c r="AG188" i="8"/>
  <c r="AG113" i="8"/>
  <c r="AG203" i="8"/>
  <c r="AG92" i="8"/>
  <c r="AG231" i="8"/>
  <c r="AG6" i="8"/>
  <c r="AG99" i="8"/>
  <c r="AG183" i="8"/>
  <c r="AG96" i="8"/>
  <c r="AG11" i="8"/>
  <c r="AG15" i="8"/>
  <c r="AG250" i="8"/>
  <c r="AG148" i="8"/>
  <c r="BF244" i="8"/>
  <c r="BF17" i="8"/>
  <c r="BF193" i="8"/>
  <c r="BF45" i="8"/>
  <c r="BF200" i="8"/>
  <c r="BF103" i="8"/>
  <c r="BF150" i="8"/>
  <c r="BF168" i="8"/>
  <c r="BF140" i="8"/>
  <c r="BF94" i="8"/>
  <c r="BF39" i="8"/>
  <c r="BF169" i="8"/>
  <c r="BF63" i="8"/>
  <c r="BF75" i="8"/>
  <c r="BF22" i="8"/>
  <c r="BF134" i="8"/>
  <c r="BF10" i="8"/>
  <c r="BF6" i="8"/>
  <c r="BF233" i="8"/>
  <c r="BF88" i="8"/>
  <c r="BF227" i="8"/>
  <c r="BF175" i="8"/>
  <c r="BF76" i="8"/>
  <c r="BF197" i="8"/>
  <c r="BF81" i="8"/>
  <c r="BF31" i="8"/>
  <c r="BF230" i="8"/>
  <c r="BF29" i="8"/>
  <c r="BF104" i="8"/>
  <c r="BF57" i="8"/>
  <c r="BF125" i="8"/>
  <c r="BF215" i="8"/>
  <c r="BF191" i="8"/>
  <c r="BF137" i="8"/>
  <c r="BF199" i="8"/>
  <c r="BF59" i="8"/>
  <c r="BF109" i="8"/>
  <c r="BF95" i="8"/>
  <c r="BF36" i="8"/>
  <c r="BF136" i="8"/>
  <c r="BF78" i="8"/>
  <c r="BF138" i="8"/>
  <c r="BF151" i="8"/>
  <c r="BF99" i="8"/>
  <c r="BF155" i="8"/>
  <c r="BF236" i="8"/>
  <c r="BF74" i="8"/>
  <c r="BF202" i="8"/>
  <c r="BF108" i="8"/>
  <c r="BF221" i="8"/>
  <c r="BF77" i="8"/>
  <c r="BF146" i="8"/>
  <c r="BF170" i="8"/>
  <c r="BF128" i="8"/>
  <c r="BF240" i="8"/>
  <c r="BF82" i="8"/>
  <c r="BF242" i="8"/>
  <c r="BF201" i="8"/>
  <c r="BF7" i="8"/>
  <c r="BF127" i="8"/>
  <c r="BF15" i="8"/>
  <c r="BF225" i="8"/>
  <c r="BF217" i="8"/>
  <c r="BF51" i="8"/>
  <c r="BF185" i="8"/>
  <c r="BF234" i="8"/>
  <c r="BF53" i="8"/>
  <c r="BF47" i="8"/>
  <c r="BF143" i="8"/>
  <c r="BF196" i="8"/>
  <c r="BF208" i="8"/>
  <c r="BF237" i="8"/>
  <c r="BF164" i="8"/>
  <c r="BF28" i="8"/>
  <c r="BF32" i="8"/>
  <c r="BF8" i="8"/>
  <c r="BF188" i="8"/>
  <c r="BF145" i="8"/>
  <c r="BF178" i="8"/>
  <c r="BF131" i="8"/>
  <c r="BF203" i="8"/>
  <c r="BF192" i="8"/>
  <c r="AN135" i="8"/>
  <c r="AN85" i="8"/>
  <c r="AN243" i="8"/>
  <c r="AN68" i="8"/>
  <c r="AN192" i="8"/>
  <c r="AN235" i="8"/>
  <c r="AN21" i="8"/>
  <c r="AN127" i="8"/>
  <c r="AN103" i="8"/>
  <c r="AN201" i="8"/>
  <c r="AN229" i="8"/>
  <c r="AN126" i="8"/>
  <c r="AN41" i="8"/>
  <c r="AN109" i="8"/>
  <c r="AN38" i="8"/>
  <c r="AN15" i="8"/>
  <c r="AN8" i="8"/>
  <c r="AN29" i="8"/>
  <c r="AN219" i="8"/>
  <c r="AN138" i="8"/>
  <c r="AN84" i="8"/>
  <c r="AN35" i="8"/>
  <c r="AN60" i="8"/>
  <c r="AN91" i="8"/>
  <c r="AN113" i="8"/>
  <c r="AN250" i="8"/>
  <c r="AN114" i="8"/>
  <c r="AN184" i="8"/>
  <c r="AN80" i="8"/>
  <c r="AN82" i="8"/>
  <c r="AN42" i="8"/>
  <c r="AN31" i="8"/>
  <c r="AN139" i="8"/>
  <c r="AN202" i="8"/>
  <c r="AN6" i="8"/>
  <c r="AN166" i="8"/>
  <c r="AN34" i="8"/>
  <c r="AN50" i="8"/>
  <c r="AN227" i="8"/>
  <c r="AN37" i="8"/>
  <c r="AN234" i="8"/>
  <c r="AN72" i="8"/>
  <c r="AN249" i="8"/>
  <c r="AN43" i="8"/>
  <c r="AN10" i="8"/>
  <c r="AN14" i="8"/>
  <c r="AN97" i="8"/>
  <c r="AN205" i="8"/>
  <c r="AN183" i="8"/>
  <c r="AN213" i="8"/>
  <c r="AN161" i="8"/>
  <c r="AN33" i="8"/>
  <c r="AN124" i="8"/>
  <c r="AN199" i="8"/>
  <c r="AN145" i="8"/>
  <c r="AN187" i="8"/>
  <c r="AN54" i="8"/>
  <c r="AN65" i="8"/>
  <c r="AN22" i="8"/>
  <c r="AN123" i="8"/>
  <c r="AN223" i="8"/>
  <c r="AN131" i="8"/>
  <c r="AN32" i="8"/>
  <c r="AN191" i="8"/>
  <c r="AN99" i="8"/>
  <c r="AN134" i="8"/>
  <c r="AN216" i="8"/>
  <c r="AN62" i="8"/>
  <c r="AN51" i="8"/>
  <c r="AN204" i="8"/>
  <c r="AN150" i="8"/>
  <c r="AN102" i="8"/>
  <c r="AN193" i="8"/>
  <c r="AN125" i="8"/>
  <c r="AN164" i="8"/>
  <c r="AN153" i="8"/>
  <c r="AN185" i="8"/>
  <c r="AN152" i="8"/>
  <c r="AN94" i="8"/>
  <c r="AN136" i="8"/>
  <c r="AN108" i="8"/>
  <c r="AN233" i="8"/>
  <c r="K239" i="8"/>
  <c r="K231" i="8"/>
  <c r="K21" i="8"/>
  <c r="K183" i="8"/>
  <c r="K98" i="8"/>
  <c r="K206" i="8"/>
  <c r="K94" i="8"/>
  <c r="K170" i="8"/>
  <c r="K16" i="8"/>
  <c r="K47" i="8"/>
  <c r="K62" i="8"/>
  <c r="K89" i="8"/>
  <c r="K17" i="8"/>
  <c r="K87" i="8"/>
  <c r="K204" i="8"/>
  <c r="K194" i="8"/>
  <c r="K234" i="8"/>
  <c r="K213" i="8"/>
  <c r="K200" i="8"/>
  <c r="K193" i="8"/>
  <c r="K30" i="8"/>
  <c r="K223" i="8"/>
  <c r="K197" i="8"/>
  <c r="K176" i="8"/>
  <c r="K148" i="8"/>
  <c r="K224" i="8"/>
  <c r="K244" i="8"/>
  <c r="K112" i="8"/>
  <c r="K228" i="8"/>
  <c r="K48" i="8"/>
  <c r="K9" i="8"/>
  <c r="K91" i="8"/>
  <c r="K8" i="8"/>
  <c r="K242" i="8"/>
  <c r="K55" i="8"/>
  <c r="K179" i="8"/>
  <c r="K152" i="8"/>
  <c r="K124" i="8"/>
  <c r="K100" i="8"/>
  <c r="K90" i="8"/>
  <c r="K108" i="8"/>
  <c r="K57" i="8"/>
  <c r="K107" i="8"/>
  <c r="K154" i="8"/>
  <c r="K86" i="8"/>
  <c r="K141" i="8"/>
  <c r="K105" i="8"/>
  <c r="K44" i="8"/>
  <c r="K26" i="8"/>
  <c r="K196" i="8"/>
  <c r="K82" i="8"/>
  <c r="K32" i="8"/>
  <c r="K188" i="8"/>
  <c r="K131" i="8"/>
  <c r="K36" i="8"/>
  <c r="K41" i="8"/>
  <c r="K250" i="8"/>
  <c r="K212" i="8"/>
  <c r="K53" i="8"/>
  <c r="K187" i="8"/>
  <c r="K159" i="8"/>
  <c r="K156" i="8"/>
  <c r="K142" i="8"/>
  <c r="K10" i="8"/>
  <c r="K207" i="8"/>
  <c r="K50" i="8"/>
  <c r="K81" i="8"/>
  <c r="K92" i="8"/>
  <c r="K225" i="8"/>
  <c r="K84" i="8"/>
  <c r="K111" i="8"/>
  <c r="K15" i="8"/>
  <c r="K19" i="8"/>
  <c r="K166" i="8"/>
  <c r="K29" i="8"/>
  <c r="K103" i="8"/>
  <c r="K49" i="8"/>
  <c r="K45" i="8"/>
  <c r="K20" i="8"/>
  <c r="K70" i="8"/>
  <c r="K33" i="8"/>
  <c r="K192" i="8"/>
  <c r="BB246" i="8"/>
  <c r="BB152" i="8"/>
  <c r="BB76" i="8"/>
  <c r="BB10" i="8"/>
  <c r="BB154" i="8"/>
  <c r="BB183" i="8"/>
  <c r="BB166" i="8"/>
  <c r="BB249" i="8"/>
  <c r="BB26" i="8"/>
  <c r="BB52" i="8"/>
  <c r="BB15" i="8"/>
  <c r="BB167" i="8"/>
  <c r="BB54" i="8"/>
  <c r="BB160" i="8"/>
  <c r="BB111" i="8"/>
  <c r="BB220" i="8"/>
  <c r="BB117" i="8"/>
  <c r="BB212" i="8"/>
  <c r="BB100" i="8"/>
  <c r="BB145" i="8"/>
  <c r="BB193" i="8"/>
  <c r="BB150" i="8"/>
  <c r="BB71" i="8"/>
  <c r="BB236" i="8"/>
  <c r="BB64" i="8"/>
  <c r="BB178" i="8"/>
  <c r="BB127" i="8"/>
  <c r="BB70" i="8"/>
  <c r="BB27" i="8"/>
  <c r="BB228" i="8"/>
  <c r="BB203" i="8"/>
  <c r="BB149" i="8"/>
  <c r="BB216" i="8"/>
  <c r="BB115" i="8"/>
  <c r="BB106" i="8"/>
  <c r="BB78" i="8"/>
  <c r="BB63" i="8"/>
  <c r="BB116" i="8"/>
  <c r="BB231" i="8"/>
  <c r="BB202" i="8"/>
  <c r="BB238" i="8"/>
  <c r="BB218" i="8"/>
  <c r="BB86" i="8"/>
  <c r="BB239" i="8"/>
  <c r="BB97" i="8"/>
  <c r="BB9" i="8"/>
  <c r="BB128" i="8"/>
  <c r="BB233" i="8"/>
  <c r="BB56" i="8"/>
  <c r="BB68" i="8"/>
  <c r="BB101" i="8"/>
  <c r="BB122" i="8"/>
  <c r="BB132" i="8"/>
  <c r="BB43" i="8"/>
  <c r="BB226" i="8"/>
  <c r="BB46" i="8"/>
  <c r="BB197" i="8"/>
  <c r="BB195" i="8"/>
  <c r="BB182" i="8"/>
  <c r="BB59" i="8"/>
  <c r="BB6" i="8"/>
  <c r="BB237" i="8"/>
  <c r="BB173" i="8"/>
  <c r="BB17" i="8"/>
  <c r="BB157" i="8"/>
  <c r="BB81" i="8"/>
  <c r="BB194" i="8"/>
  <c r="BB185" i="8"/>
  <c r="BB18" i="8"/>
  <c r="BB224" i="8"/>
  <c r="BB184" i="8"/>
  <c r="BB35" i="8"/>
  <c r="BB219" i="8"/>
  <c r="BB85" i="8"/>
  <c r="BB19" i="8"/>
  <c r="BB137" i="8"/>
  <c r="BB155" i="8"/>
  <c r="BB73" i="8"/>
  <c r="BB159" i="8"/>
  <c r="BB191" i="8"/>
  <c r="BB156" i="8"/>
  <c r="BB77" i="8"/>
  <c r="AS68" i="8"/>
  <c r="AS215" i="8"/>
  <c r="AS60" i="8"/>
  <c r="AS54" i="8"/>
  <c r="AS95" i="8"/>
  <c r="AS94" i="8"/>
  <c r="AS70" i="8"/>
  <c r="AS32" i="8"/>
  <c r="AS102" i="8"/>
  <c r="AS23" i="8"/>
  <c r="AS152" i="8"/>
  <c r="AS17" i="8"/>
  <c r="AS221" i="8"/>
  <c r="AS136" i="8"/>
  <c r="AS143" i="8"/>
  <c r="AS9" i="8"/>
  <c r="AS159" i="8"/>
  <c r="AS28" i="8"/>
  <c r="AS86" i="8"/>
  <c r="AS13" i="8"/>
  <c r="AS110" i="8"/>
  <c r="AS33" i="8"/>
  <c r="AS41" i="8"/>
  <c r="AS187" i="8"/>
  <c r="AS202" i="8"/>
  <c r="AS173" i="8"/>
  <c r="AS62" i="8"/>
  <c r="AS132" i="8"/>
  <c r="AS50" i="8"/>
  <c r="AS119" i="8"/>
  <c r="AS145" i="8"/>
  <c r="AS106" i="8"/>
  <c r="AS24" i="8"/>
  <c r="AS40" i="8"/>
  <c r="AS140" i="8"/>
  <c r="AS153" i="8"/>
  <c r="AS144" i="8"/>
  <c r="AS18" i="8"/>
  <c r="AS164" i="8"/>
  <c r="AS216" i="8"/>
  <c r="AS172" i="8"/>
  <c r="AS93" i="8"/>
  <c r="AS83" i="8"/>
  <c r="AS177" i="8"/>
  <c r="AS244" i="8"/>
  <c r="AS227" i="8"/>
  <c r="AS237" i="8"/>
  <c r="AS171" i="8"/>
  <c r="AS243" i="8"/>
  <c r="AS71" i="8"/>
  <c r="AS97" i="8"/>
  <c r="AS120" i="8"/>
  <c r="AS14" i="8"/>
  <c r="AS205" i="8"/>
  <c r="AS234" i="8"/>
  <c r="AS122" i="8"/>
  <c r="AS49" i="8"/>
  <c r="AS223" i="8"/>
  <c r="AS51" i="8"/>
  <c r="AS15" i="8"/>
  <c r="AS21" i="8"/>
  <c r="AS124" i="8"/>
  <c r="AS75" i="8"/>
  <c r="AS160" i="8"/>
  <c r="AS225" i="8"/>
  <c r="AS130" i="8"/>
  <c r="AS142" i="8"/>
  <c r="AS64" i="8"/>
  <c r="AS148" i="8"/>
  <c r="AS81" i="8"/>
  <c r="AS146" i="8"/>
  <c r="AS29" i="8"/>
  <c r="AS30" i="8"/>
  <c r="AS134" i="8"/>
  <c r="AS248" i="8"/>
  <c r="AS53" i="8"/>
  <c r="AS231" i="8"/>
  <c r="AS233" i="8"/>
  <c r="AS183" i="8"/>
  <c r="AS107" i="8"/>
  <c r="AS154" i="8"/>
  <c r="AS239" i="8"/>
  <c r="BL176" i="8"/>
  <c r="BL246" i="8"/>
  <c r="BL39" i="8"/>
  <c r="BL96" i="8"/>
  <c r="BL71" i="8"/>
  <c r="BL74" i="8"/>
  <c r="BL245" i="8"/>
  <c r="BL49" i="8"/>
  <c r="BL182" i="8"/>
  <c r="BL222" i="8"/>
  <c r="BL242" i="8"/>
  <c r="BL230" i="8"/>
  <c r="BL22" i="8"/>
  <c r="BL112" i="8"/>
  <c r="BL140" i="8"/>
  <c r="BL240" i="8"/>
  <c r="BL34" i="8"/>
  <c r="BL200" i="8"/>
  <c r="BL61" i="8"/>
  <c r="BL78" i="8"/>
  <c r="BL56" i="8"/>
  <c r="BL195" i="8"/>
  <c r="BL108" i="8"/>
  <c r="BL153" i="8"/>
  <c r="BL66" i="8"/>
  <c r="BL191" i="8"/>
  <c r="BL51" i="8"/>
  <c r="BL150" i="8"/>
  <c r="BL81" i="8"/>
  <c r="BL124" i="8"/>
  <c r="BL210" i="8"/>
  <c r="BL101" i="8"/>
  <c r="BL32" i="8"/>
  <c r="BL233" i="8"/>
  <c r="BL30" i="8"/>
  <c r="BL21" i="8"/>
  <c r="BL151" i="8"/>
  <c r="BL248" i="8"/>
  <c r="BL33" i="8"/>
  <c r="BL155" i="8"/>
  <c r="BL174" i="8"/>
  <c r="BL148" i="8"/>
  <c r="BL123" i="8"/>
  <c r="BL72" i="8"/>
  <c r="BL183" i="8"/>
  <c r="BL129" i="8"/>
  <c r="BL38" i="8"/>
  <c r="BL214" i="8"/>
  <c r="BL94" i="8"/>
  <c r="BL146" i="8"/>
  <c r="BL166" i="8"/>
  <c r="BL249" i="8"/>
  <c r="BL232" i="8"/>
  <c r="BL46" i="8"/>
  <c r="BL169" i="8"/>
  <c r="BL133" i="8"/>
  <c r="BL104" i="8"/>
  <c r="BL134" i="8"/>
  <c r="BL142" i="8"/>
  <c r="BL159" i="8"/>
  <c r="BL193" i="8"/>
  <c r="BL90" i="8"/>
  <c r="BL160" i="8"/>
  <c r="BL152" i="8"/>
  <c r="BL79" i="8"/>
  <c r="BL250" i="8"/>
  <c r="BL192" i="8"/>
  <c r="BL171" i="8"/>
  <c r="BL237" i="8"/>
  <c r="BL62" i="8"/>
  <c r="BL18" i="8"/>
  <c r="BL44" i="8"/>
  <c r="BL7" i="8"/>
  <c r="BL223" i="8"/>
  <c r="BL196" i="8"/>
  <c r="BL12" i="8"/>
  <c r="BL113" i="8"/>
  <c r="BL55" i="8"/>
  <c r="BL42" i="8"/>
  <c r="BL203" i="8"/>
  <c r="BL241" i="8"/>
  <c r="BL25" i="8"/>
  <c r="BI197" i="8"/>
  <c r="BI78" i="8"/>
  <c r="BI33" i="8"/>
  <c r="BI106" i="8"/>
  <c r="BI189" i="8"/>
  <c r="BI163" i="8"/>
  <c r="BI61" i="8"/>
  <c r="BI122" i="8"/>
  <c r="BI215" i="8"/>
  <c r="BI64" i="8"/>
  <c r="BI162" i="8"/>
  <c r="BI30" i="8"/>
  <c r="BI10" i="8"/>
  <c r="BI167" i="8"/>
  <c r="BI233" i="8"/>
  <c r="BI174" i="8"/>
  <c r="BI68" i="8"/>
  <c r="BI13" i="8"/>
  <c r="BI210" i="8"/>
  <c r="BI223" i="8"/>
  <c r="BI111" i="8"/>
  <c r="BI60" i="8"/>
  <c r="BI117" i="8"/>
  <c r="BI138" i="8"/>
  <c r="BI150" i="8"/>
  <c r="BI119" i="8"/>
  <c r="BI199" i="8"/>
  <c r="BI39" i="8"/>
  <c r="BI198" i="8"/>
  <c r="BI193" i="8"/>
  <c r="BI185" i="8"/>
  <c r="BI74" i="8"/>
  <c r="BI226" i="8"/>
  <c r="BI96" i="8"/>
  <c r="BI230" i="8"/>
  <c r="BI243" i="8"/>
  <c r="BI152" i="8"/>
  <c r="BI93" i="8"/>
  <c r="BI9" i="8"/>
  <c r="BI208" i="8"/>
  <c r="BI118" i="8"/>
  <c r="BI105" i="8"/>
  <c r="BI7" i="8"/>
  <c r="BI224" i="8"/>
  <c r="BI19" i="8"/>
  <c r="BI238" i="8"/>
  <c r="BI244" i="8"/>
  <c r="BI53" i="8"/>
  <c r="BI231" i="8"/>
  <c r="BI127" i="8"/>
  <c r="BI212" i="8"/>
  <c r="BI109" i="8"/>
  <c r="BI101" i="8"/>
  <c r="BI69" i="8"/>
  <c r="BI15" i="8"/>
  <c r="BI57" i="8"/>
  <c r="BI181" i="8"/>
  <c r="BI110" i="8"/>
  <c r="BI100" i="8"/>
  <c r="BI28" i="8"/>
  <c r="BI65" i="8"/>
  <c r="BI87" i="8"/>
  <c r="BI188" i="8"/>
  <c r="BI24" i="8"/>
  <c r="BI144" i="8"/>
  <c r="BI190" i="8"/>
  <c r="BI130" i="8"/>
  <c r="BI103" i="8"/>
  <c r="BI59" i="8"/>
  <c r="BI66" i="8"/>
  <c r="BI171" i="8"/>
  <c r="BI213" i="8"/>
  <c r="BI218" i="8"/>
  <c r="BI153" i="8"/>
  <c r="BI147" i="8"/>
  <c r="BI46" i="8"/>
  <c r="BI80" i="8"/>
  <c r="BI97" i="8"/>
  <c r="BI133" i="8"/>
  <c r="BI201" i="8"/>
  <c r="BI73" i="8"/>
  <c r="BI41" i="8"/>
  <c r="R144" i="8"/>
  <c r="R107" i="8"/>
  <c r="R214" i="8"/>
  <c r="R200" i="8"/>
  <c r="R13" i="8"/>
  <c r="R220" i="8"/>
  <c r="R99" i="8"/>
  <c r="R117" i="8"/>
  <c r="R232" i="8"/>
  <c r="R187" i="8"/>
  <c r="R240" i="8"/>
  <c r="R48" i="8"/>
  <c r="R193" i="8"/>
  <c r="R45" i="8"/>
  <c r="R159" i="8"/>
  <c r="R160" i="8"/>
  <c r="R136" i="8"/>
  <c r="R9" i="8"/>
  <c r="R215" i="8"/>
  <c r="R227" i="8"/>
  <c r="R126" i="8"/>
  <c r="R87" i="8"/>
  <c r="R156" i="8"/>
  <c r="R96" i="8"/>
  <c r="R123" i="8"/>
  <c r="R128" i="8"/>
  <c r="R85" i="8"/>
  <c r="R172" i="8"/>
  <c r="R27" i="8"/>
  <c r="R70" i="8"/>
  <c r="R224" i="8"/>
  <c r="R198" i="8"/>
  <c r="R73" i="8"/>
  <c r="R211" i="8"/>
  <c r="R16" i="8"/>
  <c r="R37" i="8"/>
  <c r="R162" i="8"/>
  <c r="R84" i="8"/>
  <c r="R243" i="8"/>
  <c r="R42" i="8"/>
  <c r="R114" i="8"/>
  <c r="R57" i="8"/>
  <c r="R154" i="8"/>
  <c r="R97" i="8"/>
  <c r="R15" i="8"/>
  <c r="R24" i="8"/>
  <c r="R115" i="8"/>
  <c r="R50" i="8"/>
  <c r="R244" i="8"/>
  <c r="R164" i="8"/>
  <c r="R129" i="8"/>
  <c r="R7" i="8"/>
  <c r="R142" i="8"/>
  <c r="R234" i="8"/>
  <c r="R146" i="8"/>
  <c r="R195" i="8"/>
  <c r="R138" i="8"/>
  <c r="R101" i="8"/>
  <c r="R26" i="8"/>
  <c r="R44" i="8"/>
  <c r="R189" i="8"/>
  <c r="R176" i="8"/>
  <c r="R216" i="8"/>
  <c r="R25" i="8"/>
  <c r="R135" i="8"/>
  <c r="R68" i="8"/>
  <c r="R150" i="8"/>
  <c r="R194" i="8"/>
  <c r="R39" i="8"/>
  <c r="R8" i="8"/>
  <c r="R120" i="8"/>
  <c r="R185" i="8"/>
  <c r="R153" i="8"/>
  <c r="R64" i="8"/>
  <c r="R112" i="8"/>
  <c r="R245" i="8"/>
  <c r="R225" i="8"/>
  <c r="R230" i="8"/>
  <c r="R94" i="8"/>
  <c r="R208" i="8"/>
  <c r="R79" i="8"/>
  <c r="R63" i="8"/>
  <c r="Z166" i="8"/>
  <c r="Z47" i="8"/>
  <c r="Z92" i="8"/>
  <c r="Z10" i="8"/>
  <c r="Z109" i="8"/>
  <c r="Z170" i="8"/>
  <c r="Z242" i="8"/>
  <c r="Z118" i="8"/>
  <c r="Z113" i="8"/>
  <c r="Z152" i="8"/>
  <c r="Z110" i="8"/>
  <c r="Z76" i="8"/>
  <c r="Z77" i="8"/>
  <c r="Z198" i="8"/>
  <c r="Z58" i="8"/>
  <c r="Z146" i="8"/>
  <c r="Z134" i="8"/>
  <c r="Z72" i="8"/>
  <c r="Z153" i="8"/>
  <c r="Z66" i="8"/>
  <c r="Z197" i="8"/>
  <c r="Z57" i="8"/>
  <c r="Z245" i="8"/>
  <c r="Z25" i="8"/>
  <c r="Z34" i="8"/>
  <c r="Z119" i="8"/>
  <c r="Z121" i="8"/>
  <c r="Z224" i="8"/>
  <c r="Z141" i="8"/>
  <c r="Z120" i="8"/>
  <c r="Z7" i="8"/>
  <c r="Z159" i="8"/>
  <c r="Z105" i="8"/>
  <c r="Z39" i="8"/>
  <c r="Z148" i="8"/>
  <c r="Z104" i="8"/>
  <c r="Z235" i="8"/>
  <c r="Z214" i="8"/>
  <c r="Z209" i="8"/>
  <c r="Z196" i="8"/>
  <c r="Z213" i="8"/>
  <c r="Z36" i="8"/>
  <c r="Z194" i="8"/>
  <c r="Z233" i="8"/>
  <c r="Z192" i="8"/>
  <c r="Z73" i="8"/>
  <c r="Z59" i="8"/>
  <c r="Z53" i="8"/>
  <c r="Z126" i="8"/>
  <c r="Z249" i="8"/>
  <c r="Z56" i="8"/>
  <c r="Z199" i="8"/>
  <c r="Z6" i="8"/>
  <c r="Z187" i="8"/>
  <c r="Z140" i="8"/>
  <c r="Z115" i="8"/>
  <c r="Z74" i="8"/>
  <c r="Z18" i="8"/>
  <c r="Z144" i="8"/>
  <c r="Z62" i="8"/>
  <c r="Z218" i="8"/>
  <c r="Z220" i="8"/>
  <c r="Z50" i="8"/>
  <c r="Z41" i="8"/>
  <c r="Z246" i="8"/>
  <c r="Z139" i="8"/>
  <c r="Z174" i="8"/>
  <c r="Z232" i="8"/>
  <c r="Z124" i="8"/>
  <c r="Z86" i="8"/>
  <c r="Z87" i="8"/>
  <c r="Z175" i="8"/>
  <c r="Z207" i="8"/>
  <c r="Z88" i="8"/>
  <c r="Z151" i="8"/>
  <c r="Z22" i="8"/>
  <c r="Z169" i="8"/>
  <c r="Z165" i="8"/>
  <c r="Z229" i="8"/>
  <c r="Z202" i="8"/>
  <c r="Z38" i="8"/>
  <c r="Z106" i="8"/>
  <c r="AY45" i="8"/>
  <c r="AY90" i="8"/>
  <c r="AY178" i="8"/>
  <c r="AY105" i="8"/>
  <c r="AY229" i="8"/>
  <c r="AY26" i="8"/>
  <c r="AY227" i="8"/>
  <c r="AY221" i="8"/>
  <c r="AY176" i="8"/>
  <c r="AY137" i="8"/>
  <c r="AY164" i="8"/>
  <c r="AY141" i="8"/>
  <c r="AY96" i="8"/>
  <c r="AY131" i="8"/>
  <c r="AY93" i="8"/>
  <c r="AY242" i="8"/>
  <c r="AY12" i="8"/>
  <c r="AY95" i="8"/>
  <c r="AY71" i="8"/>
  <c r="AY102" i="8"/>
  <c r="AY68" i="8"/>
  <c r="AY20" i="8"/>
  <c r="AY226" i="8"/>
  <c r="AY100" i="8"/>
  <c r="AY204" i="8"/>
  <c r="AY81" i="8"/>
  <c r="AY230" i="8"/>
  <c r="AY203" i="8"/>
  <c r="AY238" i="8"/>
  <c r="AY190" i="8"/>
  <c r="AY30" i="8"/>
  <c r="AY63" i="8"/>
  <c r="AY250" i="8"/>
  <c r="AY139" i="8"/>
  <c r="AY84" i="8"/>
  <c r="AY125" i="8"/>
  <c r="AY109" i="8"/>
  <c r="AY233" i="8"/>
  <c r="AY6" i="8"/>
  <c r="AY219" i="8"/>
  <c r="AY213" i="8"/>
  <c r="AY119" i="8"/>
  <c r="AY187" i="8"/>
  <c r="AY215" i="8"/>
  <c r="AY23" i="8"/>
  <c r="AY11" i="8"/>
  <c r="AY67" i="8"/>
  <c r="AY183" i="8"/>
  <c r="AY184" i="8"/>
  <c r="AY191" i="8"/>
  <c r="AY86" i="8"/>
  <c r="AY36" i="8"/>
  <c r="AY248" i="8"/>
  <c r="AY34" i="8"/>
  <c r="AY101" i="8"/>
  <c r="AY153" i="8"/>
  <c r="AY24" i="8"/>
  <c r="AY231" i="8"/>
  <c r="AY181" i="8"/>
  <c r="AY70" i="8"/>
  <c r="AY124" i="8"/>
  <c r="AY77" i="8"/>
  <c r="AY150" i="8"/>
  <c r="AY216" i="8"/>
  <c r="AY111" i="8"/>
  <c r="AY53" i="8"/>
  <c r="AY52" i="8"/>
  <c r="AY232" i="8"/>
  <c r="AY222" i="8"/>
  <c r="AY80" i="8"/>
  <c r="AY243" i="8"/>
  <c r="AY182" i="8"/>
  <c r="AY14" i="8"/>
  <c r="AY46" i="8"/>
  <c r="AY75" i="8"/>
  <c r="AY206" i="8"/>
  <c r="AY234" i="8"/>
  <c r="AY138" i="8"/>
  <c r="AY54" i="8"/>
  <c r="AY189" i="8"/>
  <c r="AY208" i="8"/>
  <c r="AY162" i="8"/>
  <c r="AK201" i="8"/>
  <c r="AK247" i="8"/>
  <c r="AK155" i="8"/>
  <c r="AK165" i="8"/>
  <c r="AK18" i="8"/>
  <c r="AK100" i="8"/>
  <c r="AK151" i="8"/>
  <c r="AK213" i="8"/>
  <c r="AK12" i="8"/>
  <c r="AK63" i="8"/>
  <c r="AK104" i="8"/>
  <c r="AK234" i="8"/>
  <c r="AK219" i="8"/>
  <c r="AK206" i="8"/>
  <c r="AK60" i="8"/>
  <c r="AK91" i="8"/>
  <c r="AK97" i="8"/>
  <c r="AK174" i="8"/>
  <c r="AK113" i="8"/>
  <c r="AK218" i="8"/>
  <c r="AK152" i="8"/>
  <c r="AK212" i="8"/>
  <c r="AK177" i="8"/>
  <c r="AK214" i="8"/>
  <c r="AK92" i="8"/>
  <c r="AK139" i="8"/>
  <c r="AK48" i="8"/>
  <c r="AK47" i="8"/>
  <c r="AK51" i="8"/>
  <c r="AK205" i="8"/>
  <c r="AK61" i="8"/>
  <c r="AK195" i="8"/>
  <c r="AK77" i="8"/>
  <c r="AK81" i="8"/>
  <c r="AK73" i="8"/>
  <c r="AK27" i="8"/>
  <c r="AK39" i="8"/>
  <c r="AK203" i="8"/>
  <c r="AK89" i="8"/>
  <c r="AK23" i="8"/>
  <c r="AK22" i="8"/>
  <c r="AK197" i="8"/>
  <c r="AK208" i="8"/>
  <c r="AK67" i="8"/>
  <c r="AK184" i="8"/>
  <c r="AK36" i="8"/>
  <c r="AK233" i="8"/>
  <c r="AK149" i="8"/>
  <c r="AK128" i="8"/>
  <c r="AK216" i="8"/>
  <c r="AK156" i="8"/>
  <c r="AK186" i="8"/>
  <c r="AK14" i="8"/>
  <c r="AK198" i="8"/>
  <c r="AK43" i="8"/>
  <c r="AK147" i="8"/>
  <c r="AK17" i="8"/>
  <c r="AK242" i="8"/>
  <c r="AK121" i="8"/>
  <c r="AK83" i="8"/>
  <c r="AK249" i="8"/>
  <c r="AK161" i="8"/>
  <c r="AK189" i="8"/>
  <c r="AK72" i="8"/>
  <c r="AK115" i="8"/>
  <c r="AK82" i="8"/>
  <c r="AK25" i="8"/>
  <c r="AK134" i="8"/>
  <c r="AK196" i="8"/>
  <c r="AK79" i="8"/>
  <c r="AK80" i="8"/>
  <c r="AK49" i="8"/>
  <c r="AK11" i="8"/>
  <c r="AK64" i="8"/>
  <c r="AK96" i="8"/>
  <c r="AK40" i="8"/>
  <c r="AK37" i="8"/>
  <c r="AK35" i="8"/>
  <c r="AK191" i="8"/>
  <c r="AK110" i="8"/>
  <c r="AK109" i="8"/>
  <c r="AK15" i="8"/>
  <c r="I8" i="8"/>
  <c r="I121" i="8"/>
  <c r="I200" i="8"/>
  <c r="I52" i="8"/>
  <c r="I211" i="8"/>
  <c r="I190" i="8"/>
  <c r="I31" i="8"/>
  <c r="I41" i="8"/>
  <c r="I79" i="8"/>
  <c r="I145" i="8"/>
  <c r="I125" i="8"/>
  <c r="I233" i="8"/>
  <c r="I246" i="8"/>
  <c r="I139" i="8"/>
  <c r="I38" i="8"/>
  <c r="I98" i="8"/>
  <c r="I130" i="8"/>
  <c r="I29" i="8"/>
  <c r="I133" i="8"/>
  <c r="I97" i="8"/>
  <c r="I203" i="8"/>
  <c r="I67" i="8"/>
  <c r="I158" i="8"/>
  <c r="I182" i="8"/>
  <c r="I46" i="8"/>
  <c r="I138" i="8"/>
  <c r="I75" i="8"/>
  <c r="I7" i="8"/>
  <c r="I212" i="8"/>
  <c r="I100" i="8"/>
  <c r="I47" i="8"/>
  <c r="I222" i="8"/>
  <c r="I250" i="8"/>
  <c r="I80" i="8"/>
  <c r="I240" i="8"/>
  <c r="I88" i="8"/>
  <c r="I89" i="8"/>
  <c r="I148" i="8"/>
  <c r="I173" i="8"/>
  <c r="I48" i="8"/>
  <c r="I86" i="8"/>
  <c r="I58" i="8"/>
  <c r="I59" i="8"/>
  <c r="I40" i="8"/>
  <c r="I195" i="8"/>
  <c r="I6" i="8"/>
  <c r="I15" i="8"/>
  <c r="I44" i="8"/>
  <c r="I146" i="8"/>
  <c r="I43" i="8"/>
  <c r="I134" i="8"/>
  <c r="I197" i="8"/>
  <c r="I219" i="8"/>
  <c r="I23" i="8"/>
  <c r="I226" i="8"/>
  <c r="I36" i="8"/>
  <c r="I114" i="8"/>
  <c r="I144" i="8"/>
  <c r="I99" i="8"/>
  <c r="I76" i="8"/>
  <c r="I167" i="8"/>
  <c r="I39" i="8"/>
  <c r="I181" i="8"/>
  <c r="I30" i="8"/>
  <c r="I140" i="8"/>
  <c r="I180" i="8"/>
  <c r="I248" i="8"/>
  <c r="I77" i="8"/>
  <c r="I54" i="8"/>
  <c r="I216" i="8"/>
  <c r="I42" i="8"/>
  <c r="I135" i="8"/>
  <c r="I191" i="8"/>
  <c r="I175" i="8"/>
  <c r="I12" i="8"/>
  <c r="I229" i="8"/>
  <c r="I72" i="8"/>
  <c r="I109" i="8"/>
  <c r="I49" i="8"/>
  <c r="I124" i="8"/>
  <c r="I202" i="8"/>
  <c r="I9" i="8"/>
  <c r="L118" i="8"/>
  <c r="L120" i="8"/>
  <c r="L21" i="8"/>
  <c r="L195" i="8"/>
  <c r="L94" i="8"/>
  <c r="L96" i="8"/>
  <c r="L149" i="8"/>
  <c r="L85" i="8"/>
  <c r="L93" i="8"/>
  <c r="L59" i="8"/>
  <c r="L29" i="8"/>
  <c r="L7" i="8"/>
  <c r="L74" i="8"/>
  <c r="L221" i="8"/>
  <c r="L109" i="8"/>
  <c r="L135" i="8"/>
  <c r="L104" i="8"/>
  <c r="L75" i="8"/>
  <c r="L208" i="8"/>
  <c r="L18" i="8"/>
  <c r="L216" i="8"/>
  <c r="L238" i="8"/>
  <c r="L132" i="8"/>
  <c r="L169" i="8"/>
  <c r="L205" i="8"/>
  <c r="L44" i="8"/>
  <c r="L107" i="8"/>
  <c r="L26" i="8"/>
  <c r="L157" i="8"/>
  <c r="L201" i="8"/>
  <c r="L33" i="8"/>
  <c r="L122" i="8"/>
  <c r="L14" i="8"/>
  <c r="L233" i="8"/>
  <c r="L12" i="8"/>
  <c r="L164" i="8"/>
  <c r="L159" i="8"/>
  <c r="L147" i="8"/>
  <c r="L62" i="8"/>
  <c r="L56" i="8"/>
  <c r="L243" i="8"/>
  <c r="L167" i="8"/>
  <c r="L152" i="8"/>
  <c r="L45" i="8"/>
  <c r="L72" i="8"/>
  <c r="L70" i="8"/>
  <c r="L30" i="8"/>
  <c r="L226" i="8"/>
  <c r="L42" i="8"/>
  <c r="L202" i="8"/>
  <c r="L176" i="8"/>
  <c r="L154" i="8"/>
  <c r="L241" i="8"/>
  <c r="L189" i="8"/>
  <c r="L247" i="8"/>
  <c r="L235" i="8"/>
  <c r="L116" i="8"/>
  <c r="L47" i="8"/>
  <c r="L160" i="8"/>
  <c r="L53" i="8"/>
  <c r="L54" i="8"/>
  <c r="L108" i="8"/>
  <c r="L61" i="8"/>
  <c r="L188" i="8"/>
  <c r="L90" i="8"/>
  <c r="L77" i="8"/>
  <c r="L24" i="8"/>
  <c r="L22" i="8"/>
  <c r="L57" i="8"/>
  <c r="L19" i="8"/>
  <c r="L16" i="8"/>
  <c r="L73" i="8"/>
  <c r="L121" i="8"/>
  <c r="L126" i="8"/>
  <c r="L60" i="8"/>
  <c r="L84" i="8"/>
  <c r="L244" i="8"/>
  <c r="L229" i="8"/>
  <c r="L190" i="8"/>
  <c r="L78" i="8"/>
  <c r="L127" i="8"/>
  <c r="L134" i="8"/>
  <c r="W22" i="8"/>
  <c r="W147" i="8"/>
  <c r="W118" i="8"/>
  <c r="W164" i="8"/>
  <c r="W70" i="8"/>
  <c r="W37" i="8"/>
  <c r="W89" i="8"/>
  <c r="W248" i="8"/>
  <c r="W94" i="8"/>
  <c r="W36" i="8"/>
  <c r="W204" i="8"/>
  <c r="W242" i="8"/>
  <c r="W83" i="8"/>
  <c r="W211" i="8"/>
  <c r="W43" i="8"/>
  <c r="W75" i="8"/>
  <c r="W162" i="8"/>
  <c r="W216" i="8"/>
  <c r="W48" i="8"/>
  <c r="W226" i="8"/>
  <c r="W182" i="8"/>
  <c r="W60" i="8"/>
  <c r="W80" i="8"/>
  <c r="W117" i="8"/>
  <c r="W45" i="8"/>
  <c r="W107" i="8"/>
  <c r="W176" i="8"/>
  <c r="W12" i="8"/>
  <c r="W146" i="8"/>
  <c r="W10" i="8"/>
  <c r="W130" i="8"/>
  <c r="W56" i="8"/>
  <c r="W161" i="8"/>
  <c r="W99" i="8"/>
  <c r="W240" i="8"/>
  <c r="W16" i="8"/>
  <c r="W86" i="8"/>
  <c r="W157" i="8"/>
  <c r="W192" i="8"/>
  <c r="W34" i="8"/>
  <c r="W234" i="8"/>
  <c r="W250" i="8"/>
  <c r="W184" i="8"/>
  <c r="W88" i="8"/>
  <c r="W102" i="8"/>
  <c r="W227" i="8"/>
  <c r="W128" i="8"/>
  <c r="W106" i="8"/>
  <c r="W244" i="8"/>
  <c r="W167" i="8"/>
  <c r="W151" i="8"/>
  <c r="W170" i="8"/>
  <c r="W76" i="8"/>
  <c r="W39" i="8"/>
  <c r="W166" i="8"/>
  <c r="W97" i="8"/>
  <c r="W30" i="8"/>
  <c r="W124" i="8"/>
  <c r="W144" i="8"/>
  <c r="W26" i="8"/>
  <c r="W63" i="8"/>
  <c r="W189" i="8"/>
  <c r="W120" i="8"/>
  <c r="W222" i="8"/>
  <c r="W181" i="8"/>
  <c r="W123" i="8"/>
  <c r="W104" i="8"/>
  <c r="W119" i="8"/>
  <c r="W247" i="8"/>
  <c r="W28" i="8"/>
  <c r="W149" i="8"/>
  <c r="W20" i="8"/>
  <c r="W25" i="8"/>
  <c r="W135" i="8"/>
  <c r="W219" i="8"/>
  <c r="W178" i="8"/>
  <c r="W183" i="8"/>
  <c r="W168" i="8"/>
  <c r="W209" i="8"/>
  <c r="W131" i="8"/>
  <c r="W71" i="8"/>
  <c r="W156" i="8"/>
  <c r="AU53" i="8"/>
  <c r="AU10" i="8"/>
  <c r="AU137" i="8"/>
  <c r="AU220" i="8"/>
  <c r="AU249" i="8"/>
  <c r="AU12" i="8"/>
  <c r="AU190" i="8"/>
  <c r="AU120" i="8"/>
  <c r="AU136" i="8"/>
  <c r="AU179" i="8"/>
  <c r="AU230" i="8"/>
  <c r="AU106" i="8"/>
  <c r="AU41" i="8"/>
  <c r="AU217" i="8"/>
  <c r="AU7" i="8"/>
  <c r="AU125" i="8"/>
  <c r="AU37" i="8"/>
  <c r="AU86" i="8"/>
  <c r="AU70" i="8"/>
  <c r="AU175" i="8"/>
  <c r="AU151" i="8"/>
  <c r="AU135" i="8"/>
  <c r="AU44" i="8"/>
  <c r="AU14" i="8"/>
  <c r="AU36" i="8"/>
  <c r="AU101" i="8"/>
  <c r="AU140" i="8"/>
  <c r="AU13" i="8"/>
  <c r="AU213" i="8"/>
  <c r="AU9" i="8"/>
  <c r="AU211" i="8"/>
  <c r="AU167" i="8"/>
  <c r="AU194" i="8"/>
  <c r="AU116" i="8"/>
  <c r="AU119" i="8"/>
  <c r="AU17" i="8"/>
  <c r="AU66" i="8"/>
  <c r="AU201" i="8"/>
  <c r="AU233" i="8"/>
  <c r="AU46" i="8"/>
  <c r="AU171" i="8"/>
  <c r="AU228" i="8"/>
  <c r="AU148" i="8"/>
  <c r="AU89" i="8"/>
  <c r="AU33" i="8"/>
  <c r="AU87" i="8"/>
  <c r="AU244" i="8"/>
  <c r="AU235" i="8"/>
  <c r="AU23" i="8"/>
  <c r="AU224" i="8"/>
  <c r="AU67" i="8"/>
  <c r="AU110" i="8"/>
  <c r="AU117" i="8"/>
  <c r="AU234" i="8"/>
  <c r="AU250" i="8"/>
  <c r="AU71" i="8"/>
  <c r="AU99" i="8"/>
  <c r="AU54" i="8"/>
  <c r="AU48" i="8"/>
  <c r="AU180" i="8"/>
  <c r="AU115" i="8"/>
  <c r="AU199" i="8"/>
  <c r="AU239" i="8"/>
  <c r="AU77" i="8"/>
  <c r="AU62" i="8"/>
  <c r="AU35" i="8"/>
  <c r="AU100" i="8"/>
  <c r="AU30" i="8"/>
  <c r="AU27" i="8"/>
  <c r="AU240" i="8"/>
  <c r="AU208" i="8"/>
  <c r="AU129" i="8"/>
  <c r="AU238" i="8"/>
  <c r="AU123" i="8"/>
  <c r="AU56" i="8"/>
  <c r="AU75" i="8"/>
  <c r="AU20" i="8"/>
  <c r="AU173" i="8"/>
  <c r="AU153" i="8"/>
  <c r="AU68" i="8"/>
  <c r="AU84" i="8"/>
  <c r="AU248" i="8"/>
  <c r="AI51" i="8"/>
  <c r="AI58" i="8"/>
  <c r="AI117" i="8"/>
  <c r="AI197" i="8"/>
  <c r="AI10" i="8"/>
  <c r="AI14" i="8"/>
  <c r="AI200" i="8"/>
  <c r="AI78" i="8"/>
  <c r="AI17" i="8"/>
  <c r="AI54" i="8"/>
  <c r="AI84" i="8"/>
  <c r="AI230" i="8"/>
  <c r="AI164" i="8"/>
  <c r="AI191" i="8"/>
  <c r="AI170" i="8"/>
  <c r="AI199" i="8"/>
  <c r="AI241" i="8"/>
  <c r="AI163" i="8"/>
  <c r="AI169" i="8"/>
  <c r="AI128" i="8"/>
  <c r="AI183" i="8"/>
  <c r="AI141" i="8"/>
  <c r="AI184" i="8"/>
  <c r="AI98" i="8"/>
  <c r="AI90" i="8"/>
  <c r="AI156" i="8"/>
  <c r="AI153" i="8"/>
  <c r="AI161" i="8"/>
  <c r="AI175" i="8"/>
  <c r="AI179" i="8"/>
  <c r="AI133" i="8"/>
  <c r="AI8" i="8"/>
  <c r="AI149" i="8"/>
  <c r="AI157" i="8"/>
  <c r="AI129" i="8"/>
  <c r="AI64" i="8"/>
  <c r="AI88" i="8"/>
  <c r="AI56" i="8"/>
  <c r="AI162" i="8"/>
  <c r="AI6" i="8"/>
  <c r="AI102" i="8"/>
  <c r="AI21" i="8"/>
  <c r="AI12" i="8"/>
  <c r="AI79" i="8"/>
  <c r="AI72" i="8"/>
  <c r="AI96" i="8"/>
  <c r="AI92" i="8"/>
  <c r="AI146" i="8"/>
  <c r="AI180" i="8"/>
  <c r="AI26" i="8"/>
  <c r="AI177" i="8"/>
  <c r="AI44" i="8"/>
  <c r="AI46" i="8"/>
  <c r="AI113" i="8"/>
  <c r="AI85" i="8"/>
  <c r="AI109" i="8"/>
  <c r="AI240" i="8"/>
  <c r="AI83" i="8"/>
  <c r="AI35" i="8"/>
  <c r="AI101" i="8"/>
  <c r="AI228" i="8"/>
  <c r="AI77" i="8"/>
  <c r="AI155" i="8"/>
  <c r="AI140" i="8"/>
  <c r="AI137" i="8"/>
  <c r="AI176" i="8"/>
  <c r="AI11" i="8"/>
  <c r="AI80" i="8"/>
  <c r="AI68" i="8"/>
  <c r="AI223" i="8"/>
  <c r="AI74" i="8"/>
  <c r="AI42" i="8"/>
  <c r="AI39" i="8"/>
  <c r="AI239" i="8"/>
  <c r="AI182" i="8"/>
  <c r="AI91" i="8"/>
  <c r="AI246" i="8"/>
  <c r="AI138" i="8"/>
  <c r="AI76" i="8"/>
  <c r="AI143" i="8"/>
  <c r="AI233" i="8"/>
  <c r="AI37" i="8"/>
  <c r="AF221" i="8"/>
  <c r="AF232" i="8"/>
  <c r="AF92" i="8"/>
  <c r="AF13" i="8"/>
  <c r="AF150" i="8"/>
  <c r="AF240" i="8"/>
  <c r="AF100" i="8"/>
  <c r="AF46" i="8"/>
  <c r="AF184" i="8"/>
  <c r="AF194" i="8"/>
  <c r="AF11" i="8"/>
  <c r="AF208" i="8"/>
  <c r="AF200" i="8"/>
  <c r="AF155" i="8"/>
  <c r="AF127" i="8"/>
  <c r="AF75" i="8"/>
  <c r="AF180" i="8"/>
  <c r="AF220" i="8"/>
  <c r="AF90" i="8"/>
  <c r="AF195" i="8"/>
  <c r="AF31" i="8"/>
  <c r="AF163" i="8"/>
  <c r="AF239" i="8"/>
  <c r="AF101" i="8"/>
  <c r="AF76" i="8"/>
  <c r="AF233" i="8"/>
  <c r="AF199" i="8"/>
  <c r="AF165" i="8"/>
  <c r="AF213" i="8"/>
  <c r="AF202" i="8"/>
  <c r="AF38" i="8"/>
  <c r="AF149" i="8"/>
  <c r="AF89" i="8"/>
  <c r="AF43" i="8"/>
  <c r="AF99" i="8"/>
  <c r="AF185" i="8"/>
  <c r="AF55" i="8"/>
  <c r="AF82" i="8"/>
  <c r="AF218" i="8"/>
  <c r="AF133" i="8"/>
  <c r="AF168" i="8"/>
  <c r="AF227" i="8"/>
  <c r="AF244" i="8"/>
  <c r="AF225" i="8"/>
  <c r="AF157" i="8"/>
  <c r="AF207" i="8"/>
  <c r="AF60" i="8"/>
  <c r="AF229" i="8"/>
  <c r="AF153" i="8"/>
  <c r="AF212" i="8"/>
  <c r="AF34" i="8"/>
  <c r="AF183" i="8"/>
  <c r="AF27" i="8"/>
  <c r="AF143" i="8"/>
  <c r="AF139" i="8"/>
  <c r="AF205" i="8"/>
  <c r="AF190" i="8"/>
  <c r="AF223" i="8"/>
  <c r="AF222" i="8"/>
  <c r="AF70" i="8"/>
  <c r="AF84" i="8"/>
  <c r="AF196" i="8"/>
  <c r="AF113" i="8"/>
  <c r="AF209" i="8"/>
  <c r="AF102" i="8"/>
  <c r="AF121" i="8"/>
  <c r="AF182" i="8"/>
  <c r="AF245" i="8"/>
  <c r="AF224" i="8"/>
  <c r="AF117" i="8"/>
  <c r="AF188" i="8"/>
  <c r="AF79" i="8"/>
  <c r="AF159" i="8"/>
  <c r="AF192" i="8"/>
  <c r="AF234" i="8"/>
  <c r="AF147" i="8"/>
  <c r="AF247" i="8"/>
  <c r="AF23" i="8"/>
  <c r="AF154" i="8"/>
  <c r="AF118" i="8"/>
  <c r="AF33" i="8"/>
  <c r="AF236" i="8"/>
  <c r="AM12" i="8"/>
  <c r="AM233" i="8"/>
  <c r="AM220" i="8"/>
  <c r="AM29" i="8"/>
  <c r="AM202" i="8"/>
  <c r="AM128" i="8"/>
  <c r="AM25" i="8"/>
  <c r="AM55" i="8"/>
  <c r="AM227" i="8"/>
  <c r="AM68" i="8"/>
  <c r="AM150" i="8"/>
  <c r="AM157" i="8"/>
  <c r="AM16" i="8"/>
  <c r="AM158" i="8"/>
  <c r="AM218" i="8"/>
  <c r="AM146" i="8"/>
  <c r="AM195" i="8"/>
  <c r="AM72" i="8"/>
  <c r="AM122" i="8"/>
  <c r="AM82" i="8"/>
  <c r="AM83" i="8"/>
  <c r="AM205" i="8"/>
  <c r="AM69" i="8"/>
  <c r="AM113" i="8"/>
  <c r="AM130" i="8"/>
  <c r="AM142" i="8"/>
  <c r="AM28" i="8"/>
  <c r="AM214" i="8"/>
  <c r="AM167" i="8"/>
  <c r="AM32" i="8"/>
  <c r="AM88" i="8"/>
  <c r="AM139" i="8"/>
  <c r="AM184" i="8"/>
  <c r="AM178" i="8"/>
  <c r="AM36" i="8"/>
  <c r="AM39" i="8"/>
  <c r="AM172" i="8"/>
  <c r="AM108" i="8"/>
  <c r="AM170" i="8"/>
  <c r="AM13" i="8"/>
  <c r="AM231" i="8"/>
  <c r="AM156" i="8"/>
  <c r="AM38" i="8"/>
  <c r="AM106" i="8"/>
  <c r="AM153" i="8"/>
  <c r="AM199" i="8"/>
  <c r="AM110" i="8"/>
  <c r="AM116" i="8"/>
  <c r="AM241" i="8"/>
  <c r="AM99" i="8"/>
  <c r="AM18" i="8"/>
  <c r="AM126" i="8"/>
  <c r="AM152" i="8"/>
  <c r="AM76" i="8"/>
  <c r="AM119" i="8"/>
  <c r="AM34" i="8"/>
  <c r="AM43" i="8"/>
  <c r="AM215" i="8"/>
  <c r="AM140" i="8"/>
  <c r="AM166" i="8"/>
  <c r="AM143" i="8"/>
  <c r="AM115" i="8"/>
  <c r="AM70" i="8"/>
  <c r="AM44" i="8"/>
  <c r="AM161" i="8"/>
  <c r="AM52" i="8"/>
  <c r="AM10" i="8"/>
  <c r="AM147" i="8"/>
  <c r="AM175" i="8"/>
  <c r="AM164" i="8"/>
  <c r="AM50" i="8"/>
  <c r="AM177" i="8"/>
  <c r="AM236" i="8"/>
  <c r="AM135" i="8"/>
  <c r="AM210" i="8"/>
  <c r="AM250" i="8"/>
  <c r="AM58" i="8"/>
  <c r="AM41" i="8"/>
  <c r="AM71" i="8"/>
  <c r="AM149" i="8"/>
  <c r="AM63" i="8"/>
  <c r="AM237" i="8"/>
  <c r="BC58" i="8"/>
  <c r="BC11" i="8"/>
  <c r="BC201" i="8"/>
  <c r="BC91" i="8"/>
  <c r="BC19" i="8"/>
  <c r="BC191" i="8"/>
  <c r="BC140" i="8"/>
  <c r="BC33" i="8"/>
  <c r="BC32" i="8"/>
  <c r="BC72" i="8"/>
  <c r="BC166" i="8"/>
  <c r="BC46" i="8"/>
  <c r="BC235" i="8"/>
  <c r="BC30" i="8"/>
  <c r="BC136" i="8"/>
  <c r="BC109" i="8"/>
  <c r="BC17" i="8"/>
  <c r="BC194" i="8"/>
  <c r="BC211" i="8"/>
  <c r="BC34" i="8"/>
  <c r="BC204" i="8"/>
  <c r="BC172" i="8"/>
  <c r="BC168" i="8"/>
  <c r="BC189" i="8"/>
  <c r="BC169" i="8"/>
  <c r="BC13" i="8"/>
  <c r="BC200" i="8"/>
  <c r="BC184" i="8"/>
  <c r="BC230" i="8"/>
  <c r="BC192" i="8"/>
  <c r="BC249" i="8"/>
  <c r="BC207" i="8"/>
  <c r="BC203" i="8"/>
  <c r="BC181" i="8"/>
  <c r="BC221" i="8"/>
  <c r="BC215" i="8"/>
  <c r="BC198" i="8"/>
  <c r="BC144" i="8"/>
  <c r="BC90" i="8"/>
  <c r="BC241" i="8"/>
  <c r="BC60" i="8"/>
  <c r="BC20" i="8"/>
  <c r="BC246" i="8"/>
  <c r="BC226" i="8"/>
  <c r="BC171" i="8"/>
  <c r="BC101" i="8"/>
  <c r="BC94" i="8"/>
  <c r="BC155" i="8"/>
  <c r="BC216" i="8"/>
  <c r="BC98" i="8"/>
  <c r="BC219" i="8"/>
  <c r="BC96" i="8"/>
  <c r="BC173" i="8"/>
  <c r="BC80" i="8"/>
  <c r="BC83" i="8"/>
  <c r="BC231" i="8"/>
  <c r="BC107" i="8"/>
  <c r="BC51" i="8"/>
  <c r="BC45" i="8"/>
  <c r="BC84" i="8"/>
  <c r="BC105" i="8"/>
  <c r="BC62" i="8"/>
  <c r="BC245" i="8"/>
  <c r="BC217" i="8"/>
  <c r="BC123" i="8"/>
  <c r="BC93" i="8"/>
  <c r="BC239" i="8"/>
  <c r="BC162" i="8"/>
  <c r="BC151" i="8"/>
  <c r="BC10" i="8"/>
  <c r="BC193" i="8"/>
  <c r="BC12" i="8"/>
  <c r="BC66" i="8"/>
  <c r="BC223" i="8"/>
  <c r="BC18" i="8"/>
  <c r="BC52" i="8"/>
  <c r="BC114" i="8"/>
  <c r="BC50" i="8"/>
  <c r="BC56" i="8"/>
  <c r="BC48" i="8"/>
  <c r="BC134" i="8"/>
  <c r="BC238" i="8"/>
  <c r="AT29" i="8"/>
  <c r="AT214" i="8"/>
  <c r="AT119" i="8"/>
  <c r="AT48" i="8"/>
  <c r="AT18" i="8"/>
  <c r="AT140" i="8"/>
  <c r="AT216" i="8"/>
  <c r="AT219" i="8"/>
  <c r="AT57" i="8"/>
  <c r="AT167" i="8"/>
  <c r="AT239" i="8"/>
  <c r="AT130" i="8"/>
  <c r="AT134" i="8"/>
  <c r="AT177" i="8"/>
  <c r="AT127" i="8"/>
  <c r="AT125" i="8"/>
  <c r="AT205" i="8"/>
  <c r="AT113" i="8"/>
  <c r="AT104" i="8"/>
  <c r="AT162" i="8"/>
  <c r="AT60" i="8"/>
  <c r="AT159" i="8"/>
  <c r="AT138" i="8"/>
  <c r="AT170" i="8"/>
  <c r="AT111" i="8"/>
  <c r="AT185" i="8"/>
  <c r="AT31" i="8"/>
  <c r="AT93" i="8"/>
  <c r="AT241" i="8"/>
  <c r="AT24" i="8"/>
  <c r="AT67" i="8"/>
  <c r="AT10" i="8"/>
  <c r="AT141" i="8"/>
  <c r="AT44" i="8"/>
  <c r="AT37" i="8"/>
  <c r="AT211" i="8"/>
  <c r="AT145" i="8"/>
  <c r="AT90" i="8"/>
  <c r="AT212" i="8"/>
  <c r="AT98" i="8"/>
  <c r="AT176" i="8"/>
  <c r="AT248" i="8"/>
  <c r="AT51" i="8"/>
  <c r="AT45" i="8"/>
  <c r="AT86" i="8"/>
  <c r="AT40" i="8"/>
  <c r="AT187" i="8"/>
  <c r="AT110" i="8"/>
  <c r="AT146" i="8"/>
  <c r="AT54" i="8"/>
  <c r="AT220" i="8"/>
  <c r="AT174" i="8"/>
  <c r="AT56" i="8"/>
  <c r="AT153" i="8"/>
  <c r="AT116" i="8"/>
  <c r="AT221" i="8"/>
  <c r="AT69" i="8"/>
  <c r="AT7" i="8"/>
  <c r="AT142" i="8"/>
  <c r="AT217" i="8"/>
  <c r="AT34" i="8"/>
  <c r="AT47" i="8"/>
  <c r="AT89" i="8"/>
  <c r="AT27" i="8"/>
  <c r="AT80" i="8"/>
  <c r="AT120" i="8"/>
  <c r="AT103" i="8"/>
  <c r="AT118" i="8"/>
  <c r="AT147" i="8"/>
  <c r="AT30" i="8"/>
  <c r="AT25" i="8"/>
  <c r="AT240" i="8"/>
  <c r="AT246" i="8"/>
  <c r="AT72" i="8"/>
  <c r="AT19" i="8"/>
  <c r="AT132" i="8"/>
  <c r="AT43" i="8"/>
  <c r="AT79" i="8"/>
  <c r="AT244" i="8"/>
  <c r="AT92" i="8"/>
  <c r="AT207" i="8"/>
  <c r="AT199" i="8"/>
  <c r="AW14" i="8"/>
  <c r="AW143" i="8"/>
  <c r="AW13" i="8"/>
  <c r="AW80" i="8"/>
  <c r="AW59" i="8"/>
  <c r="AW140" i="8"/>
  <c r="AW168" i="8"/>
  <c r="AW24" i="8"/>
  <c r="AW50" i="8"/>
  <c r="AW182" i="8"/>
  <c r="AW212" i="8"/>
  <c r="AW174" i="8"/>
  <c r="AW81" i="8"/>
  <c r="AW36" i="8"/>
  <c r="AW42" i="8"/>
  <c r="AW139" i="8"/>
  <c r="AW189" i="8"/>
  <c r="AW238" i="8"/>
  <c r="AW74" i="8"/>
  <c r="AW161" i="8"/>
  <c r="AW15" i="8"/>
  <c r="AW209" i="8"/>
  <c r="AW61" i="8"/>
  <c r="AW196" i="8"/>
  <c r="AW54" i="8"/>
  <c r="AW240" i="8"/>
  <c r="AW135" i="8"/>
  <c r="AW94" i="8"/>
  <c r="AW201" i="8"/>
  <c r="AW82" i="8"/>
  <c r="AW149" i="8"/>
  <c r="AW9" i="8"/>
  <c r="AW51" i="8"/>
  <c r="AW188" i="8"/>
  <c r="AW71" i="8"/>
  <c r="AW243" i="8"/>
  <c r="AW226" i="8"/>
  <c r="AW40" i="8"/>
  <c r="AW158" i="8"/>
  <c r="AW19" i="8"/>
  <c r="AW128" i="8"/>
  <c r="AW241" i="8"/>
  <c r="AW121" i="8"/>
  <c r="AW45" i="8"/>
  <c r="AW134" i="8"/>
  <c r="AW87" i="8"/>
  <c r="AW77" i="8"/>
  <c r="AW207" i="8"/>
  <c r="AW100" i="8"/>
  <c r="AW26" i="8"/>
  <c r="AW245" i="8"/>
  <c r="AW180" i="8"/>
  <c r="AW17" i="8"/>
  <c r="AW75" i="8"/>
  <c r="AW46" i="8"/>
  <c r="AW47" i="8"/>
  <c r="AW122" i="8"/>
  <c r="AW157" i="8"/>
  <c r="AW146" i="8"/>
  <c r="AW167" i="8"/>
  <c r="AW23" i="8"/>
  <c r="AW186" i="8"/>
  <c r="AW242" i="8"/>
  <c r="AW106" i="8"/>
  <c r="AW223" i="8"/>
  <c r="AW250" i="8"/>
  <c r="AW69" i="8"/>
  <c r="AW32" i="8"/>
  <c r="AW115" i="8"/>
  <c r="AW31" i="8"/>
  <c r="AW151" i="8"/>
  <c r="AW205" i="8"/>
  <c r="AW108" i="8"/>
  <c r="AW18" i="8"/>
  <c r="AW224" i="8"/>
  <c r="AW116" i="8"/>
  <c r="AW118" i="8"/>
  <c r="AW154" i="8"/>
  <c r="AW147" i="8"/>
  <c r="AW29" i="8"/>
  <c r="AW120" i="8"/>
  <c r="AW218" i="8"/>
  <c r="P44" i="8"/>
  <c r="P6" i="8"/>
  <c r="P199" i="8"/>
  <c r="P197" i="8"/>
  <c r="P48" i="8"/>
  <c r="P183" i="8"/>
  <c r="P136" i="8"/>
  <c r="P241" i="8"/>
  <c r="P16" i="8"/>
  <c r="P170" i="8"/>
  <c r="P10" i="8"/>
  <c r="P172" i="8"/>
  <c r="P242" i="8"/>
  <c r="P141" i="8"/>
  <c r="P175" i="8"/>
  <c r="P130" i="8"/>
  <c r="P53" i="8"/>
  <c r="P157" i="8"/>
  <c r="P182" i="8"/>
  <c r="P125" i="8"/>
  <c r="P176" i="8"/>
  <c r="P160" i="8"/>
  <c r="P39" i="8"/>
  <c r="P245" i="8"/>
  <c r="P79" i="8"/>
  <c r="P132" i="8"/>
  <c r="P19" i="8"/>
  <c r="P133" i="8"/>
  <c r="P93" i="8"/>
  <c r="P216" i="8"/>
  <c r="P145" i="8"/>
  <c r="P127" i="8"/>
  <c r="P153" i="8"/>
  <c r="P20" i="8"/>
  <c r="P57" i="8"/>
  <c r="P231" i="8"/>
  <c r="P244" i="8"/>
  <c r="P189" i="8"/>
  <c r="P223" i="8"/>
  <c r="P22" i="8"/>
  <c r="P28" i="8"/>
  <c r="P192" i="8"/>
  <c r="P210" i="8"/>
  <c r="P235" i="8"/>
  <c r="P188" i="8"/>
  <c r="P71" i="8"/>
  <c r="P129" i="8"/>
  <c r="P81" i="8"/>
  <c r="P72" i="8"/>
  <c r="P167" i="8"/>
  <c r="P35" i="8"/>
  <c r="P95" i="8"/>
  <c r="P211" i="8"/>
  <c r="P45" i="8"/>
  <c r="P31" i="8"/>
  <c r="P208" i="8"/>
  <c r="P166" i="8"/>
  <c r="P147" i="8"/>
  <c r="P234" i="8"/>
  <c r="P41" i="8"/>
  <c r="P77" i="8"/>
  <c r="P177" i="8"/>
  <c r="P222" i="8"/>
  <c r="P158" i="8"/>
  <c r="P83" i="8"/>
  <c r="P111" i="8"/>
  <c r="P233" i="8"/>
  <c r="P232" i="8"/>
  <c r="P21" i="8"/>
  <c r="P134" i="8"/>
  <c r="P89" i="8"/>
  <c r="P142" i="8"/>
  <c r="P173" i="8"/>
  <c r="P164" i="8"/>
  <c r="P82" i="8"/>
  <c r="P70" i="8"/>
  <c r="P117" i="8"/>
  <c r="P212" i="8"/>
  <c r="P64" i="8"/>
  <c r="P128" i="8"/>
  <c r="P149" i="8"/>
  <c r="P155" i="8"/>
  <c r="AE233" i="8"/>
  <c r="AE132" i="8"/>
  <c r="AE190" i="8"/>
  <c r="AE56" i="8"/>
  <c r="AE199" i="8"/>
  <c r="AE128" i="8"/>
  <c r="AE173" i="8"/>
  <c r="AE73" i="8"/>
  <c r="AE244" i="8"/>
  <c r="AE18" i="8"/>
  <c r="AE239" i="8"/>
  <c r="AE156" i="8"/>
  <c r="AE135" i="8"/>
  <c r="AE227" i="8"/>
  <c r="AE28" i="8"/>
  <c r="AE187" i="8"/>
  <c r="AE192" i="8"/>
  <c r="AE88" i="8"/>
  <c r="AE209" i="8"/>
  <c r="AE215" i="8"/>
  <c r="AE146" i="8"/>
  <c r="AE60" i="8"/>
  <c r="AE178" i="8"/>
  <c r="AE109" i="8"/>
  <c r="AE143" i="8"/>
  <c r="AE20" i="8"/>
  <c r="AE217" i="8"/>
  <c r="AE236" i="8"/>
  <c r="AE23" i="8"/>
  <c r="AE210" i="8"/>
  <c r="AE96" i="8"/>
  <c r="AE111" i="8"/>
  <c r="AE240" i="8"/>
  <c r="AE90" i="8"/>
  <c r="AE78" i="8"/>
  <c r="AE58" i="8"/>
  <c r="AE237" i="8"/>
  <c r="AE183" i="8"/>
  <c r="AE159" i="8"/>
  <c r="AE35" i="8"/>
  <c r="AE119" i="8"/>
  <c r="AE59" i="8"/>
  <c r="AE226" i="8"/>
  <c r="AE203" i="8"/>
  <c r="AE72" i="8"/>
  <c r="AE113" i="8"/>
  <c r="AE219" i="8"/>
  <c r="AE204" i="8"/>
  <c r="AE207" i="8"/>
  <c r="AE202" i="8"/>
  <c r="AE168" i="8"/>
  <c r="AE65" i="8"/>
  <c r="AE234" i="8"/>
  <c r="AE141" i="8"/>
  <c r="AE121" i="8"/>
  <c r="AE44" i="8"/>
  <c r="AE155" i="8"/>
  <c r="AE127" i="8"/>
  <c r="AE63" i="8"/>
  <c r="AE92" i="8"/>
  <c r="AE15" i="8"/>
  <c r="AE176" i="8"/>
  <c r="AE89" i="8"/>
  <c r="AE129" i="8"/>
  <c r="AE197" i="8"/>
  <c r="AE54" i="8"/>
  <c r="AE161" i="8"/>
  <c r="AE118" i="8"/>
  <c r="AE194" i="8"/>
  <c r="AE27" i="8"/>
  <c r="AE151" i="8"/>
  <c r="AE243" i="8"/>
  <c r="AE12" i="8"/>
  <c r="AE25" i="8"/>
  <c r="AE17" i="8"/>
  <c r="AE120" i="8"/>
  <c r="AE14" i="8"/>
  <c r="AE70" i="8"/>
  <c r="AE137" i="8"/>
  <c r="AE68" i="8"/>
  <c r="AE116" i="8"/>
  <c r="AE231" i="8"/>
  <c r="AV111" i="8"/>
  <c r="AV40" i="8"/>
  <c r="AV125" i="8"/>
  <c r="AV200" i="8"/>
  <c r="AV48" i="8"/>
  <c r="AV102" i="8"/>
  <c r="AV145" i="8"/>
  <c r="AV160" i="8"/>
  <c r="AV85" i="8"/>
  <c r="AV75" i="8"/>
  <c r="AV134" i="8"/>
  <c r="AV228" i="8"/>
  <c r="AV63" i="8"/>
  <c r="AV204" i="8"/>
  <c r="AV158" i="8"/>
  <c r="AV154" i="8"/>
  <c r="AV210" i="8"/>
  <c r="AV84" i="8"/>
  <c r="AV245" i="8"/>
  <c r="AV199" i="8"/>
  <c r="AV110" i="8"/>
  <c r="AV72" i="8"/>
  <c r="AV31" i="8"/>
  <c r="AV212" i="8"/>
  <c r="AV136" i="8"/>
  <c r="AV19" i="8"/>
  <c r="AV238" i="8"/>
  <c r="AV68" i="8"/>
  <c r="AV142" i="8"/>
  <c r="AV54" i="8"/>
  <c r="AV41" i="8"/>
  <c r="AV106" i="8"/>
  <c r="AV128" i="8"/>
  <c r="AV236" i="8"/>
  <c r="AV194" i="8"/>
  <c r="AV164" i="8"/>
  <c r="AV174" i="8"/>
  <c r="AV80" i="8"/>
  <c r="AV69" i="8"/>
  <c r="AV61" i="8"/>
  <c r="AV173" i="8"/>
  <c r="AV112" i="8"/>
  <c r="AV148" i="8"/>
  <c r="AV170" i="8"/>
  <c r="AV237" i="8"/>
  <c r="AV97" i="8"/>
  <c r="AV27" i="8"/>
  <c r="AV104" i="8"/>
  <c r="AV92" i="8"/>
  <c r="AV221" i="8"/>
  <c r="AV155" i="8"/>
  <c r="AV191" i="8"/>
  <c r="AV36" i="8"/>
  <c r="AV232" i="8"/>
  <c r="AV83" i="8"/>
  <c r="AV93" i="8"/>
  <c r="AV20" i="8"/>
  <c r="AV243" i="8"/>
  <c r="AV153" i="8"/>
  <c r="AV182" i="8"/>
  <c r="AV60" i="8"/>
  <c r="AV231" i="8"/>
  <c r="AV37" i="8"/>
  <c r="AV189" i="8"/>
  <c r="AV99" i="8"/>
  <c r="AV198" i="8"/>
  <c r="AV179" i="8"/>
  <c r="AV76" i="8"/>
  <c r="AV18" i="8"/>
  <c r="AV195" i="8"/>
  <c r="AV193" i="8"/>
  <c r="AV103" i="8"/>
  <c r="AV152" i="8"/>
  <c r="AV226" i="8"/>
  <c r="AV230" i="8"/>
  <c r="AV169" i="8"/>
  <c r="AV159" i="8"/>
  <c r="AV208" i="8"/>
  <c r="AV121" i="8"/>
  <c r="AV24" i="8"/>
  <c r="AV95" i="8"/>
  <c r="AV202" i="8"/>
  <c r="BE173" i="8"/>
  <c r="BE222" i="8"/>
  <c r="BE148" i="8"/>
  <c r="BE236" i="8"/>
  <c r="BE224" i="8"/>
  <c r="BE233" i="8"/>
  <c r="BE63" i="8"/>
  <c r="BE37" i="8"/>
  <c r="BE121" i="8"/>
  <c r="BE56" i="8"/>
  <c r="BE61" i="8"/>
  <c r="BE112" i="8"/>
  <c r="BE98" i="8"/>
  <c r="BE203" i="8"/>
  <c r="BE181" i="8"/>
  <c r="BE15" i="8"/>
  <c r="BE88" i="8"/>
  <c r="BE87" i="8"/>
  <c r="BE174" i="8"/>
  <c r="BE170" i="8"/>
  <c r="BE189" i="8"/>
  <c r="BE159" i="8"/>
  <c r="BE91" i="8"/>
  <c r="BE199" i="8"/>
  <c r="BE55" i="8"/>
  <c r="BE118" i="8"/>
  <c r="BE64" i="8"/>
  <c r="BE76" i="8"/>
  <c r="BE223" i="8"/>
  <c r="BE153" i="8"/>
  <c r="BE39" i="8"/>
  <c r="BE139" i="8"/>
  <c r="BE45" i="8"/>
  <c r="BE75" i="8"/>
  <c r="BE32" i="8"/>
  <c r="BE17" i="8"/>
  <c r="BE81" i="8"/>
  <c r="BE130" i="8"/>
  <c r="BE179" i="8"/>
  <c r="BE67" i="8"/>
  <c r="BE21" i="8"/>
  <c r="BE54" i="8"/>
  <c r="BE60" i="8"/>
  <c r="BE113" i="8"/>
  <c r="BE209" i="8"/>
  <c r="BE128" i="8"/>
  <c r="BE219" i="8"/>
  <c r="BE177" i="8"/>
  <c r="BE97" i="8"/>
  <c r="BE172" i="8"/>
  <c r="BE239" i="8"/>
  <c r="BE22" i="8"/>
  <c r="BE33" i="8"/>
  <c r="BE152" i="8"/>
  <c r="BE70" i="8"/>
  <c r="BE247" i="8"/>
  <c r="BE104" i="8"/>
  <c r="BE238" i="8"/>
  <c r="BE135" i="8"/>
  <c r="BE156" i="8"/>
  <c r="BE186" i="8"/>
  <c r="BE10" i="8"/>
  <c r="BE132" i="8"/>
  <c r="BE105" i="8"/>
  <c r="BE192" i="8"/>
  <c r="BE44" i="8"/>
  <c r="BE85" i="8"/>
  <c r="BE225" i="8"/>
  <c r="BE188" i="8"/>
  <c r="BE18" i="8"/>
  <c r="BE165" i="8"/>
  <c r="BE51" i="8"/>
  <c r="BE235" i="8"/>
  <c r="BE106" i="8"/>
  <c r="BE161" i="8"/>
  <c r="BE204" i="8"/>
  <c r="BE137" i="8"/>
  <c r="BE228" i="8"/>
  <c r="BE109" i="8"/>
  <c r="BE38" i="8"/>
  <c r="BE140" i="8"/>
  <c r="BE245" i="8"/>
  <c r="AB67" i="8"/>
  <c r="AB124" i="8"/>
  <c r="AB153" i="8"/>
  <c r="AB189" i="8"/>
  <c r="AB53" i="8"/>
  <c r="AB103" i="8"/>
  <c r="AB215" i="8"/>
  <c r="AB94" i="8"/>
  <c r="AB168" i="8"/>
  <c r="AB149" i="8"/>
  <c r="AB152" i="8"/>
  <c r="AB167" i="8"/>
  <c r="AB221" i="8"/>
  <c r="AB170" i="8"/>
  <c r="AB62" i="8"/>
  <c r="AB16" i="8"/>
  <c r="AB137" i="8"/>
  <c r="AB158" i="8"/>
  <c r="AB39" i="8"/>
  <c r="AB61" i="8"/>
  <c r="AB51" i="8"/>
  <c r="AB38" i="8"/>
  <c r="AB10" i="8"/>
  <c r="AB59" i="8"/>
  <c r="AB145" i="8"/>
  <c r="AB134" i="8"/>
  <c r="AB241" i="8"/>
  <c r="AB195" i="8"/>
  <c r="AB70" i="8"/>
  <c r="AB100" i="8"/>
  <c r="AB89" i="8"/>
  <c r="AB87" i="8"/>
  <c r="AB248" i="8"/>
  <c r="AB58" i="8"/>
  <c r="AB223" i="8"/>
  <c r="AB190" i="8"/>
  <c r="AB129" i="8"/>
  <c r="AB237" i="8"/>
  <c r="AB121" i="8"/>
  <c r="AB186" i="8"/>
  <c r="AB98" i="8"/>
  <c r="AB90" i="8"/>
  <c r="AB13" i="8"/>
  <c r="AB60" i="8"/>
  <c r="AB200" i="8"/>
  <c r="AB15" i="8"/>
  <c r="AB21" i="8"/>
  <c r="AB45" i="8"/>
  <c r="AB164" i="8"/>
  <c r="AB132" i="8"/>
  <c r="AB115" i="8"/>
  <c r="AB141" i="8"/>
  <c r="AB31" i="8"/>
  <c r="AB85" i="8"/>
  <c r="AB125" i="8"/>
  <c r="AB235" i="8"/>
  <c r="AB34" i="8"/>
  <c r="AB63" i="8"/>
  <c r="AB17" i="8"/>
  <c r="AB37" i="8"/>
  <c r="AB57" i="8"/>
  <c r="AB193" i="8"/>
  <c r="AB50" i="8"/>
  <c r="AB30" i="8"/>
  <c r="AB117" i="8"/>
  <c r="AB203" i="8"/>
  <c r="AB86" i="8"/>
  <c r="AB27" i="8"/>
  <c r="AB9" i="8"/>
  <c r="AB72" i="8"/>
  <c r="AB216" i="8"/>
  <c r="AB138" i="8"/>
  <c r="AB204" i="8"/>
  <c r="AB148" i="8"/>
  <c r="AB239" i="8"/>
  <c r="AB64" i="8"/>
  <c r="AB119" i="8"/>
  <c r="AB212" i="8"/>
  <c r="AB191" i="8"/>
  <c r="AB77" i="8"/>
  <c r="AB18" i="8"/>
  <c r="AB118" i="8"/>
  <c r="BG175" i="8"/>
  <c r="BG198" i="8"/>
  <c r="BG34" i="8"/>
  <c r="BG108" i="8"/>
  <c r="BG188" i="8"/>
  <c r="BG19" i="8"/>
  <c r="BG210" i="8"/>
  <c r="BG170" i="8"/>
  <c r="BG185" i="8"/>
  <c r="BG145" i="8"/>
  <c r="BG182" i="8"/>
  <c r="BG189" i="8"/>
  <c r="BG194" i="8"/>
  <c r="BG226" i="8"/>
  <c r="BG12" i="8"/>
  <c r="BG70" i="8"/>
  <c r="BG160" i="8"/>
  <c r="BG228" i="8"/>
  <c r="BG242" i="8"/>
  <c r="BG178" i="8"/>
  <c r="BG246" i="8"/>
  <c r="BG200" i="8"/>
  <c r="BG96" i="8"/>
  <c r="BG213" i="8"/>
  <c r="BG163" i="8"/>
  <c r="BG29" i="8"/>
  <c r="BG204" i="8"/>
  <c r="BG155" i="8"/>
  <c r="BG247" i="8"/>
  <c r="BG127" i="8"/>
  <c r="BG129" i="8"/>
  <c r="BG158" i="8"/>
  <c r="BG37" i="8"/>
  <c r="BG113" i="8"/>
  <c r="BG89" i="8"/>
  <c r="BG183" i="8"/>
  <c r="BG31" i="8"/>
  <c r="BG232" i="8"/>
  <c r="BG13" i="8"/>
  <c r="BG75" i="8"/>
  <c r="BG107" i="8"/>
  <c r="BG153" i="8"/>
  <c r="BG148" i="8"/>
  <c r="BG62" i="8"/>
  <c r="BG128" i="8"/>
  <c r="BG66" i="8"/>
  <c r="BG63" i="8"/>
  <c r="BG92" i="8"/>
  <c r="BG144" i="8"/>
  <c r="BG181" i="8"/>
  <c r="BG47" i="8"/>
  <c r="BG169" i="8"/>
  <c r="BG209" i="8"/>
  <c r="BG217" i="8"/>
  <c r="BG139" i="8"/>
  <c r="BG78" i="8"/>
  <c r="BG10" i="8"/>
  <c r="BG80" i="8"/>
  <c r="BG206" i="8"/>
  <c r="BG250" i="8"/>
  <c r="BG97" i="8"/>
  <c r="BG156" i="8"/>
  <c r="BG151" i="8"/>
  <c r="BG142" i="8"/>
  <c r="BG176" i="8"/>
  <c r="BG216" i="8"/>
  <c r="BG218" i="8"/>
  <c r="BG69" i="8"/>
  <c r="BG199" i="8"/>
  <c r="BG137" i="8"/>
  <c r="BG149" i="8"/>
  <c r="BG56" i="8"/>
  <c r="BG27" i="8"/>
  <c r="BG114" i="8"/>
  <c r="BG138" i="8"/>
  <c r="BG82" i="8"/>
  <c r="BG115" i="8"/>
  <c r="BG220" i="8"/>
  <c r="BG33" i="8"/>
  <c r="BG120" i="8"/>
  <c r="BG54" i="8"/>
  <c r="BG245" i="8"/>
  <c r="BN44" i="8"/>
  <c r="BN212" i="8"/>
  <c r="BN153" i="8"/>
  <c r="BN117" i="8"/>
  <c r="BN197" i="8"/>
  <c r="BN185" i="8"/>
  <c r="BN26" i="8"/>
  <c r="BN131" i="8"/>
  <c r="BN226" i="8"/>
  <c r="BN83" i="8"/>
  <c r="BN167" i="8"/>
  <c r="BN156" i="8"/>
  <c r="BN109" i="8"/>
  <c r="BN194" i="8"/>
  <c r="BN33" i="8"/>
  <c r="BN124" i="8"/>
  <c r="BN84" i="8"/>
  <c r="BN177" i="8"/>
  <c r="BN229" i="8"/>
  <c r="BN154" i="8"/>
  <c r="BN71" i="8"/>
  <c r="BN38" i="8"/>
  <c r="BN57" i="8"/>
  <c r="BN142" i="8"/>
  <c r="BN105" i="8"/>
  <c r="BN70" i="8"/>
  <c r="BN245" i="8"/>
  <c r="BN184" i="8"/>
  <c r="BN61" i="8"/>
  <c r="BN75" i="8"/>
  <c r="BN119" i="8"/>
  <c r="BN116" i="8"/>
  <c r="BN173" i="8"/>
  <c r="BN175" i="8"/>
  <c r="BN146" i="8"/>
  <c r="BN221" i="8"/>
  <c r="BN216" i="8"/>
  <c r="BN102" i="8"/>
  <c r="BN213" i="8"/>
  <c r="BN46" i="8"/>
  <c r="BN199" i="8"/>
  <c r="BN39" i="8"/>
  <c r="BN9" i="8"/>
  <c r="BN55" i="8"/>
  <c r="BN11" i="8"/>
  <c r="BN207" i="8"/>
  <c r="BN158" i="8"/>
  <c r="BN86" i="8"/>
  <c r="BN238" i="8"/>
  <c r="BN191" i="8"/>
  <c r="BN237" i="8"/>
  <c r="BN203" i="8"/>
  <c r="BN64" i="8"/>
  <c r="BN51" i="8"/>
  <c r="BN111" i="8"/>
  <c r="BN96" i="8"/>
  <c r="BN248" i="8"/>
  <c r="BN27" i="8"/>
  <c r="BN93" i="8"/>
  <c r="BN112" i="8"/>
  <c r="BN34" i="8"/>
  <c r="BN144" i="8"/>
  <c r="BN215" i="8"/>
  <c r="BN97" i="8"/>
  <c r="BN99" i="8"/>
  <c r="BN127" i="8"/>
  <c r="BN132" i="8"/>
  <c r="BN49" i="8"/>
  <c r="BN17" i="8"/>
  <c r="BN54" i="8"/>
  <c r="BN204" i="8"/>
  <c r="BN162" i="8"/>
  <c r="BN82" i="8"/>
  <c r="BN161" i="8"/>
  <c r="BN87" i="8"/>
  <c r="BN94" i="8"/>
  <c r="BN63" i="8"/>
  <c r="BN228" i="8"/>
  <c r="BN45" i="8"/>
  <c r="BN189" i="8"/>
  <c r="BN160" i="8"/>
  <c r="BN37" i="8"/>
  <c r="X201" i="8"/>
  <c r="X155" i="8"/>
  <c r="X139" i="8"/>
  <c r="X16" i="8"/>
  <c r="X231" i="8"/>
  <c r="X130" i="8"/>
  <c r="X63" i="8"/>
  <c r="X30" i="8"/>
  <c r="X198" i="8"/>
  <c r="X160" i="8"/>
  <c r="X177" i="8"/>
  <c r="X228" i="8"/>
  <c r="X210" i="8"/>
  <c r="X176" i="8"/>
  <c r="X169" i="8"/>
  <c r="X66" i="8"/>
  <c r="X249" i="8"/>
  <c r="X19" i="8"/>
  <c r="X56" i="8"/>
  <c r="X205" i="8"/>
  <c r="X157" i="8"/>
  <c r="X131" i="8"/>
  <c r="X59" i="8"/>
  <c r="X166" i="8"/>
  <c r="X80" i="8"/>
  <c r="X42" i="8"/>
  <c r="X225" i="8"/>
  <c r="X150" i="8"/>
  <c r="X202" i="8"/>
  <c r="X132" i="8"/>
  <c r="X117" i="8"/>
  <c r="X243" i="8"/>
  <c r="X40" i="8"/>
  <c r="X121" i="8"/>
  <c r="X144" i="8"/>
  <c r="X209" i="8"/>
  <c r="X21" i="8"/>
  <c r="X32" i="8"/>
  <c r="X65" i="8"/>
  <c r="X180" i="8"/>
  <c r="X37" i="8"/>
  <c r="X103" i="8"/>
  <c r="X123" i="8"/>
  <c r="X58" i="8"/>
  <c r="X53" i="8"/>
  <c r="X18" i="8"/>
  <c r="X105" i="8"/>
  <c r="X174" i="8"/>
  <c r="X6" i="8"/>
  <c r="X108" i="8"/>
  <c r="X142" i="8"/>
  <c r="X91" i="8"/>
  <c r="X188" i="8"/>
  <c r="X28" i="8"/>
  <c r="X87" i="8"/>
  <c r="X98" i="8"/>
  <c r="X112" i="8"/>
  <c r="X83" i="8"/>
  <c r="X27" i="8"/>
  <c r="X93" i="8"/>
  <c r="X179" i="8"/>
  <c r="X69" i="8"/>
  <c r="X22" i="8"/>
  <c r="X220" i="8"/>
  <c r="X152" i="8"/>
  <c r="X191" i="8"/>
  <c r="X111" i="8"/>
  <c r="X51" i="8"/>
  <c r="X129" i="8"/>
  <c r="X211" i="8"/>
  <c r="X79" i="8"/>
  <c r="X208" i="8"/>
  <c r="X172" i="8"/>
  <c r="X197" i="8"/>
  <c r="X215" i="8"/>
  <c r="X250" i="8"/>
  <c r="X239" i="8"/>
  <c r="X147" i="8"/>
  <c r="X138" i="8"/>
  <c r="X203" i="8"/>
  <c r="X163" i="8"/>
  <c r="X46" i="8"/>
  <c r="AR143" i="8"/>
  <c r="AU222" i="8"/>
  <c r="AU57" i="8"/>
  <c r="AU58" i="8"/>
  <c r="AU22" i="8"/>
  <c r="AU102" i="8"/>
  <c r="AU45" i="8"/>
  <c r="AU154" i="8"/>
  <c r="AU212" i="8"/>
  <c r="AU232" i="8"/>
  <c r="AI43" i="8"/>
  <c r="AI181" i="8"/>
  <c r="AI103" i="8"/>
  <c r="AI87" i="8"/>
  <c r="AI38" i="8"/>
  <c r="AI81" i="8"/>
  <c r="AI215" i="8"/>
  <c r="AI178" i="8"/>
  <c r="AI34" i="8"/>
  <c r="AI111" i="8"/>
  <c r="AI186" i="8"/>
  <c r="AI168" i="8"/>
  <c r="AI125" i="8"/>
  <c r="AI19" i="8"/>
  <c r="AI202" i="8"/>
  <c r="AI18" i="8"/>
  <c r="AI30" i="8"/>
  <c r="AI24" i="8"/>
  <c r="AI22" i="8"/>
  <c r="AI206" i="8"/>
  <c r="AI229" i="8"/>
  <c r="AI65" i="8"/>
  <c r="AI41" i="8"/>
  <c r="AI28" i="8"/>
  <c r="AI226" i="8"/>
  <c r="AI131" i="8"/>
  <c r="AI25" i="8"/>
  <c r="AF83" i="8"/>
  <c r="AF226" i="8"/>
  <c r="AF235" i="8"/>
  <c r="AF115" i="8"/>
  <c r="AF81" i="8"/>
  <c r="AF94" i="8"/>
  <c r="AF204" i="8"/>
  <c r="AF49" i="8"/>
  <c r="AF19" i="8"/>
  <c r="AF64" i="8"/>
  <c r="AF242" i="8"/>
  <c r="AF67" i="8"/>
  <c r="AF17" i="8"/>
  <c r="AF174" i="8"/>
  <c r="AF119" i="8"/>
  <c r="AF214" i="8"/>
  <c r="AF26" i="8"/>
  <c r="AF177" i="8"/>
  <c r="AF108" i="8"/>
  <c r="AF59" i="8"/>
  <c r="AF148" i="8"/>
  <c r="AF48" i="8"/>
  <c r="AF216" i="8"/>
  <c r="AF164" i="8"/>
  <c r="AF197" i="8"/>
  <c r="AF176" i="8"/>
  <c r="AF215" i="8"/>
  <c r="AF85" i="8"/>
  <c r="AM127" i="8"/>
  <c r="AM204" i="8"/>
  <c r="AM225" i="8"/>
  <c r="AM248" i="8"/>
  <c r="AM196" i="8"/>
  <c r="AM102" i="8"/>
  <c r="AM209" i="8"/>
  <c r="AM182" i="8"/>
  <c r="AM200" i="8"/>
  <c r="AM222" i="8"/>
  <c r="AM57" i="8"/>
  <c r="AM40" i="8"/>
  <c r="AM87" i="8"/>
  <c r="AM188" i="8"/>
  <c r="AM54" i="8"/>
  <c r="AM216" i="8"/>
  <c r="AM105" i="8"/>
  <c r="AM206" i="8"/>
  <c r="AM9" i="8"/>
  <c r="AM163" i="8"/>
  <c r="AM19" i="8"/>
  <c r="AM203" i="8"/>
  <c r="AM229" i="8"/>
  <c r="AM92" i="8"/>
  <c r="AM144" i="8"/>
  <c r="AM103" i="8"/>
  <c r="AM213" i="8"/>
  <c r="BC28" i="8"/>
  <c r="BC112" i="8"/>
  <c r="BC176" i="8"/>
  <c r="BC22" i="8"/>
  <c r="BC71" i="8"/>
  <c r="BC85" i="8"/>
  <c r="BC104" i="8"/>
  <c r="BC212" i="8"/>
  <c r="BC133" i="8"/>
  <c r="BC146" i="8"/>
  <c r="BC55" i="8"/>
  <c r="BC141" i="8"/>
  <c r="BC205" i="8"/>
  <c r="BC118" i="8"/>
  <c r="BC202" i="8"/>
  <c r="BC102" i="8"/>
  <c r="BC7" i="8"/>
  <c r="BC116" i="8"/>
  <c r="BC26" i="8"/>
  <c r="BC196" i="8"/>
  <c r="BC145" i="8"/>
  <c r="BC214" i="8"/>
  <c r="BC222" i="8"/>
  <c r="BC42" i="8"/>
  <c r="BC70" i="8"/>
  <c r="BC106" i="8"/>
  <c r="BC137" i="8"/>
  <c r="AT180" i="8"/>
  <c r="AT82" i="8"/>
  <c r="AT133" i="8"/>
  <c r="AT215" i="8"/>
  <c r="AT232" i="8"/>
  <c r="AT234" i="8"/>
  <c r="AT226" i="8"/>
  <c r="AT78" i="8"/>
  <c r="AT85" i="8"/>
  <c r="AT247" i="8"/>
  <c r="AT68" i="8"/>
  <c r="AT22" i="8"/>
  <c r="AT61" i="8"/>
  <c r="AT53" i="8"/>
  <c r="AT106" i="8"/>
  <c r="AT64" i="8"/>
  <c r="AT114" i="8"/>
  <c r="AT173" i="8"/>
  <c r="AT184" i="8"/>
  <c r="AT49" i="8"/>
  <c r="AT87" i="8"/>
  <c r="AT206" i="8"/>
  <c r="AT32" i="8"/>
  <c r="AT105" i="8"/>
  <c r="AT50" i="8"/>
  <c r="AT188" i="8"/>
  <c r="AT210" i="8"/>
  <c r="AT70" i="8"/>
  <c r="AW124" i="8"/>
  <c r="AW10" i="8"/>
  <c r="AW152" i="8"/>
  <c r="AW244" i="8"/>
  <c r="AW83" i="8"/>
  <c r="AW237" i="8"/>
  <c r="AW148" i="8"/>
  <c r="AW183" i="8"/>
  <c r="AW48" i="8"/>
  <c r="AW185" i="8"/>
  <c r="AW64" i="8"/>
  <c r="AW103" i="8"/>
  <c r="AW105" i="8"/>
  <c r="AW38" i="8"/>
  <c r="AW49" i="8"/>
  <c r="AW178" i="8"/>
  <c r="AW232" i="8"/>
  <c r="AW181" i="8"/>
  <c r="AW72" i="8"/>
  <c r="AW21" i="8"/>
  <c r="AW104" i="8"/>
  <c r="AW66" i="8"/>
  <c r="AW171" i="8"/>
  <c r="AW68" i="8"/>
  <c r="AW191" i="8"/>
  <c r="AW60" i="8"/>
  <c r="AW30" i="8"/>
  <c r="P26" i="8"/>
  <c r="P131" i="8"/>
  <c r="P17" i="8"/>
  <c r="P11" i="8"/>
  <c r="P56" i="8"/>
  <c r="P179" i="8"/>
  <c r="P240" i="8"/>
  <c r="P91" i="8"/>
  <c r="P151" i="8"/>
  <c r="P100" i="8"/>
  <c r="P60" i="8"/>
  <c r="P92" i="8"/>
  <c r="P7" i="8"/>
  <c r="P38" i="8"/>
  <c r="P47" i="8"/>
  <c r="P165" i="8"/>
  <c r="P116" i="8"/>
  <c r="P194" i="8"/>
  <c r="P105" i="8"/>
  <c r="P88" i="8"/>
  <c r="P138" i="8"/>
  <c r="P193" i="8"/>
  <c r="P171" i="8"/>
  <c r="P217" i="8"/>
  <c r="P119" i="8"/>
  <c r="P49" i="8"/>
  <c r="P78" i="8"/>
  <c r="AE167" i="8"/>
  <c r="AE221" i="8"/>
  <c r="AE200" i="8"/>
  <c r="AE52" i="8"/>
  <c r="AE41" i="8"/>
  <c r="AE206" i="8"/>
  <c r="AE158" i="8"/>
  <c r="AE53" i="8"/>
  <c r="AE213" i="8"/>
  <c r="AE117" i="8"/>
  <c r="AE164" i="8"/>
  <c r="AE66" i="8"/>
  <c r="AE108" i="8"/>
  <c r="AE130" i="8"/>
  <c r="AE49" i="8"/>
  <c r="AE181" i="8"/>
  <c r="AE110" i="8"/>
  <c r="AE95" i="8"/>
  <c r="AE154" i="8"/>
  <c r="AE32" i="8"/>
  <c r="AE24" i="8"/>
  <c r="AE177" i="8"/>
  <c r="AE144" i="8"/>
  <c r="AE133" i="8"/>
  <c r="AE180" i="8"/>
  <c r="AE142" i="8"/>
  <c r="AE248" i="8"/>
  <c r="AE157" i="8"/>
  <c r="AV241" i="8"/>
  <c r="AV183" i="8"/>
  <c r="AV79" i="8"/>
  <c r="AV206" i="8"/>
  <c r="AV50" i="8"/>
  <c r="AV203" i="8"/>
  <c r="AV116" i="8"/>
  <c r="AV188" i="8"/>
  <c r="AV29" i="8"/>
  <c r="AV246" i="8"/>
  <c r="AV147" i="8"/>
  <c r="AV146" i="8"/>
  <c r="AV14" i="8"/>
  <c r="AV115" i="8"/>
  <c r="AV250" i="8"/>
  <c r="AV219" i="8"/>
  <c r="AV23" i="8"/>
  <c r="AV53" i="8"/>
  <c r="AV218" i="8"/>
  <c r="AV77" i="8"/>
  <c r="AV59" i="8"/>
  <c r="AV171" i="8"/>
  <c r="AV192" i="8"/>
  <c r="AV129" i="8"/>
  <c r="AV105" i="8"/>
  <c r="AV46" i="8"/>
  <c r="AV34" i="8"/>
  <c r="BE171" i="8"/>
  <c r="BE249" i="8"/>
  <c r="BE48" i="8"/>
  <c r="BE243" i="8"/>
  <c r="BE178" i="8"/>
  <c r="BE212" i="8"/>
  <c r="BE145" i="8"/>
  <c r="BE151" i="8"/>
  <c r="BE62" i="8"/>
  <c r="BE26" i="8"/>
  <c r="BE149" i="8"/>
  <c r="BE12" i="8"/>
  <c r="BE144" i="8"/>
  <c r="BE116" i="8"/>
  <c r="BE211" i="8"/>
  <c r="BE108" i="8"/>
  <c r="BE246" i="8"/>
  <c r="BE68" i="8"/>
  <c r="BE41" i="8"/>
  <c r="BE175" i="8"/>
  <c r="BE13" i="8"/>
  <c r="BE160" i="8"/>
  <c r="BE184" i="8"/>
  <c r="BE234" i="8"/>
  <c r="BE11" i="8"/>
  <c r="BE50" i="8"/>
  <c r="BE6" i="8"/>
  <c r="AB238" i="8"/>
  <c r="AB11" i="8"/>
  <c r="AB91" i="8"/>
  <c r="AB178" i="8"/>
  <c r="AB175" i="8"/>
  <c r="AB246" i="8"/>
  <c r="AB146" i="8"/>
  <c r="AB127" i="8"/>
  <c r="AB207" i="8"/>
  <c r="AB44" i="8"/>
  <c r="AB106" i="8"/>
  <c r="AB162" i="8"/>
  <c r="AB225" i="8"/>
  <c r="AB156" i="8"/>
  <c r="AB181" i="8"/>
  <c r="AB187" i="8"/>
  <c r="AB112" i="8"/>
  <c r="AB126" i="8"/>
  <c r="AB240" i="8"/>
  <c r="AB107" i="8"/>
  <c r="AB220" i="8"/>
  <c r="AB109" i="8"/>
  <c r="AB160" i="8"/>
  <c r="AB80" i="8"/>
  <c r="AB155" i="8"/>
  <c r="AB188" i="8"/>
  <c r="AB122" i="8"/>
  <c r="AB206" i="8"/>
  <c r="BG100" i="8"/>
  <c r="BG230" i="8"/>
  <c r="BG135" i="8"/>
  <c r="BG101" i="8"/>
  <c r="BG239" i="8"/>
  <c r="BG143" i="8"/>
  <c r="BG25" i="8"/>
  <c r="BG177" i="8"/>
  <c r="BG211" i="8"/>
  <c r="BG173" i="8"/>
  <c r="BG152" i="8"/>
  <c r="BG171" i="8"/>
  <c r="BG125" i="8"/>
  <c r="BG26" i="8"/>
  <c r="BG150" i="8"/>
  <c r="BG42" i="8"/>
  <c r="BG166" i="8"/>
  <c r="BG243" i="8"/>
  <c r="BG94" i="8"/>
  <c r="BG105" i="8"/>
  <c r="BG28" i="8"/>
  <c r="BG52" i="8"/>
  <c r="BG6" i="8"/>
  <c r="BG186" i="8"/>
  <c r="BG73" i="8"/>
  <c r="BG130" i="8"/>
  <c r="BG109" i="8"/>
  <c r="BN179" i="8"/>
  <c r="BN249" i="8"/>
  <c r="BN141" i="8"/>
  <c r="BN130" i="8"/>
  <c r="BN89" i="8"/>
  <c r="BN165" i="8"/>
  <c r="BN164" i="8"/>
  <c r="BN209" i="8"/>
  <c r="BN147" i="8"/>
  <c r="BN214" i="8"/>
  <c r="BN18" i="8"/>
  <c r="BN155" i="8"/>
  <c r="BN74" i="8"/>
  <c r="BN231" i="8"/>
  <c r="BN14" i="8"/>
  <c r="BN169" i="8"/>
  <c r="BN192" i="8"/>
  <c r="BN205" i="8"/>
  <c r="BN188" i="8"/>
  <c r="BN92" i="8"/>
  <c r="BN135" i="8"/>
  <c r="BN232" i="8"/>
  <c r="BN60" i="8"/>
  <c r="BN236" i="8"/>
  <c r="BN118" i="8"/>
  <c r="BN66" i="8"/>
  <c r="BN151" i="8"/>
  <c r="X245" i="8"/>
  <c r="X221" i="8"/>
  <c r="X124" i="8"/>
  <c r="X217" i="8"/>
  <c r="X219" i="8"/>
  <c r="X17" i="8"/>
  <c r="X181" i="8"/>
  <c r="X78" i="8"/>
  <c r="X110" i="8"/>
  <c r="X64" i="8"/>
  <c r="X116" i="8"/>
  <c r="X11" i="8"/>
  <c r="X68" i="8"/>
  <c r="X135" i="8"/>
  <c r="X25" i="8"/>
  <c r="X26" i="8"/>
  <c r="X99" i="8"/>
  <c r="X101" i="8"/>
  <c r="X223" i="8"/>
  <c r="X50" i="8"/>
  <c r="X241" i="8"/>
  <c r="X141" i="8"/>
  <c r="X170" i="8"/>
  <c r="X247" i="8"/>
  <c r="X35" i="8"/>
  <c r="X31" i="8"/>
  <c r="X94" i="8"/>
  <c r="X195" i="8"/>
  <c r="AU51" i="8"/>
  <c r="AU166" i="8"/>
  <c r="AU221" i="8"/>
  <c r="AU152" i="8"/>
  <c r="AU204" i="8"/>
  <c r="AU76" i="8"/>
  <c r="AU168" i="8"/>
  <c r="AU81" i="8"/>
  <c r="AU178" i="8"/>
  <c r="AU11" i="8"/>
  <c r="AI160" i="8"/>
  <c r="AI32" i="8"/>
  <c r="AI61" i="8"/>
  <c r="AI159" i="8"/>
  <c r="AI86" i="8"/>
  <c r="AI203" i="8"/>
  <c r="AI108" i="8"/>
  <c r="AI171" i="8"/>
  <c r="AI172" i="8"/>
  <c r="AI63" i="8"/>
  <c r="AI135" i="8"/>
  <c r="AI238" i="8"/>
  <c r="AI105" i="8"/>
  <c r="AI132" i="8"/>
  <c r="AI194" i="8"/>
  <c r="AI158" i="8"/>
  <c r="AI60" i="8"/>
  <c r="AI210" i="8"/>
  <c r="AI189" i="8"/>
  <c r="AI116" i="8"/>
  <c r="AI209" i="8"/>
  <c r="AI29" i="8"/>
  <c r="AI57" i="8"/>
  <c r="AI224" i="8"/>
  <c r="AI121" i="8"/>
  <c r="AI192" i="8"/>
  <c r="AI89" i="8"/>
  <c r="AF173" i="8"/>
  <c r="AF32" i="8"/>
  <c r="AF129" i="8"/>
  <c r="AF105" i="8"/>
  <c r="AF211" i="8"/>
  <c r="AF167" i="8"/>
  <c r="AF142" i="8"/>
  <c r="AF104" i="8"/>
  <c r="AF250" i="8"/>
  <c r="AF66" i="8"/>
  <c r="AF160" i="8"/>
  <c r="AF45" i="8"/>
  <c r="AF146" i="8"/>
  <c r="AF172" i="8"/>
  <c r="AF18" i="8"/>
  <c r="AF231" i="8"/>
  <c r="AF12" i="8"/>
  <c r="AF210" i="8"/>
  <c r="AF86" i="8"/>
  <c r="AF88" i="8"/>
  <c r="AF130" i="8"/>
  <c r="AF156" i="8"/>
  <c r="AF140" i="8"/>
  <c r="AF24" i="8"/>
  <c r="AF78" i="8"/>
  <c r="AF132" i="8"/>
  <c r="AF111" i="8"/>
  <c r="AM33" i="8"/>
  <c r="AM27" i="8"/>
  <c r="AM121" i="8"/>
  <c r="AM100" i="8"/>
  <c r="AM15" i="8"/>
  <c r="AM109" i="8"/>
  <c r="AM208" i="8"/>
  <c r="AM217" i="8"/>
  <c r="AM201" i="8"/>
  <c r="AM138" i="8"/>
  <c r="AM86" i="8"/>
  <c r="AM56" i="8"/>
  <c r="AM117" i="8"/>
  <c r="AM31" i="8"/>
  <c r="AM221" i="8"/>
  <c r="AM148" i="8"/>
  <c r="AM7" i="8"/>
  <c r="AM219" i="8"/>
  <c r="AM111" i="8"/>
  <c r="AM230" i="8"/>
  <c r="AM24" i="8"/>
  <c r="AM91" i="8"/>
  <c r="AM62" i="8"/>
  <c r="AM104" i="8"/>
  <c r="AM107" i="8"/>
  <c r="AM98" i="8"/>
  <c r="AM89" i="8"/>
  <c r="AM64" i="8"/>
  <c r="BC75" i="8"/>
  <c r="BC31" i="8"/>
  <c r="BC103" i="8"/>
  <c r="BC73" i="8"/>
  <c r="BC179" i="8"/>
  <c r="BC65" i="8"/>
  <c r="BC95" i="8"/>
  <c r="BC250" i="8"/>
  <c r="BC234" i="8"/>
  <c r="BC138" i="8"/>
  <c r="BC6" i="8"/>
  <c r="BC225" i="8"/>
  <c r="BC9" i="8"/>
  <c r="BC228" i="8"/>
  <c r="BC156" i="8"/>
  <c r="BC210" i="8"/>
  <c r="BC124" i="8"/>
  <c r="BC152" i="8"/>
  <c r="BC159" i="8"/>
  <c r="BC24" i="8"/>
  <c r="BC86" i="8"/>
  <c r="BC180" i="8"/>
  <c r="BC63" i="8"/>
  <c r="BC126" i="8"/>
  <c r="BC188" i="8"/>
  <c r="BC121" i="8"/>
  <c r="BC89" i="8"/>
  <c r="AT203" i="8"/>
  <c r="AT182" i="8"/>
  <c r="AT165" i="8"/>
  <c r="AT223" i="8"/>
  <c r="AT171" i="8"/>
  <c r="AT9" i="8"/>
  <c r="AT39" i="8"/>
  <c r="AT195" i="8"/>
  <c r="AT75" i="8"/>
  <c r="AT152" i="8"/>
  <c r="AT224" i="8"/>
  <c r="AT101" i="8"/>
  <c r="AT201" i="8"/>
  <c r="AT150" i="8"/>
  <c r="AT230" i="8"/>
  <c r="AT169" i="8"/>
  <c r="AT178" i="8"/>
  <c r="AT235" i="8"/>
  <c r="AT108" i="8"/>
  <c r="AT20" i="8"/>
  <c r="AT172" i="8"/>
  <c r="AT74" i="8"/>
  <c r="AT236" i="8"/>
  <c r="AT42" i="8"/>
  <c r="AT46" i="8"/>
  <c r="AT175" i="8"/>
  <c r="AT97" i="8"/>
  <c r="AW109" i="8"/>
  <c r="AW246" i="8"/>
  <c r="AW88" i="8"/>
  <c r="AW6" i="8"/>
  <c r="AW37" i="8"/>
  <c r="AW70" i="8"/>
  <c r="AW169" i="8"/>
  <c r="AW176" i="8"/>
  <c r="AW217" i="8"/>
  <c r="AW93" i="8"/>
  <c r="AW132" i="8"/>
  <c r="AW112" i="8"/>
  <c r="AW165" i="8"/>
  <c r="AW239" i="8"/>
  <c r="AW142" i="8"/>
  <c r="AW73" i="8"/>
  <c r="AW175" i="8"/>
  <c r="AW156" i="8"/>
  <c r="AW164" i="8"/>
  <c r="AW22" i="8"/>
  <c r="AW130" i="8"/>
  <c r="AW192" i="8"/>
  <c r="AW234" i="8"/>
  <c r="AW162" i="8"/>
  <c r="AW249" i="8"/>
  <c r="AW39" i="8"/>
  <c r="AW166" i="8"/>
  <c r="AW247" i="8"/>
  <c r="P137" i="8"/>
  <c r="P191" i="8"/>
  <c r="P218" i="8"/>
  <c r="P9" i="8"/>
  <c r="P230" i="8"/>
  <c r="P37" i="8"/>
  <c r="P113" i="8"/>
  <c r="P243" i="8"/>
  <c r="P52" i="8"/>
  <c r="P150" i="8"/>
  <c r="P201" i="8"/>
  <c r="P198" i="8"/>
  <c r="P13" i="8"/>
  <c r="P186" i="8"/>
  <c r="P202" i="8"/>
  <c r="P109" i="8"/>
  <c r="P184" i="8"/>
  <c r="P75" i="8"/>
  <c r="P205" i="8"/>
  <c r="P121" i="8"/>
  <c r="P180" i="8"/>
  <c r="P23" i="8"/>
  <c r="P209" i="8"/>
  <c r="P110" i="8"/>
  <c r="P36" i="8"/>
  <c r="P112" i="8"/>
  <c r="P84" i="8"/>
  <c r="AE193" i="8"/>
  <c r="AE102" i="8"/>
  <c r="AE34" i="8"/>
  <c r="AE8" i="8"/>
  <c r="AE241" i="8"/>
  <c r="AE229" i="8"/>
  <c r="AE11" i="8"/>
  <c r="AE36" i="8"/>
  <c r="AE31" i="8"/>
  <c r="AE165" i="8"/>
  <c r="AE212" i="8"/>
  <c r="AE64" i="8"/>
  <c r="AE185" i="8"/>
  <c r="AE170" i="8"/>
  <c r="AE250" i="8"/>
  <c r="AE152" i="8"/>
  <c r="AE7" i="8"/>
  <c r="AE62" i="8"/>
  <c r="AE230" i="8"/>
  <c r="AE26" i="8"/>
  <c r="AE45" i="8"/>
  <c r="AE38" i="8"/>
  <c r="AE75" i="8"/>
  <c r="AE149" i="8"/>
  <c r="AE16" i="8"/>
  <c r="AE103" i="8"/>
  <c r="AE61" i="8"/>
  <c r="AV201" i="8"/>
  <c r="AV157" i="8"/>
  <c r="AV176" i="8"/>
  <c r="AV166" i="8"/>
  <c r="AV25" i="8"/>
  <c r="AV33" i="8"/>
  <c r="AV114" i="8"/>
  <c r="AV47" i="8"/>
  <c r="AV67" i="8"/>
  <c r="AV17" i="8"/>
  <c r="AV150" i="8"/>
  <c r="AV215" i="8"/>
  <c r="AV16" i="8"/>
  <c r="AV137" i="8"/>
  <c r="AV100" i="8"/>
  <c r="AV223" i="8"/>
  <c r="AV65" i="8"/>
  <c r="AV44" i="8"/>
  <c r="AV109" i="8"/>
  <c r="AV197" i="8"/>
  <c r="AV185" i="8"/>
  <c r="AV239" i="8"/>
  <c r="AV8" i="8"/>
  <c r="AV205" i="8"/>
  <c r="AV90" i="8"/>
  <c r="AV123" i="8"/>
  <c r="AV13" i="8"/>
  <c r="AV122" i="8"/>
  <c r="BE24" i="8"/>
  <c r="BE198" i="8"/>
  <c r="BE20" i="8"/>
  <c r="BE248" i="8"/>
  <c r="BE214" i="8"/>
  <c r="BE133" i="8"/>
  <c r="BE34" i="8"/>
  <c r="BE242" i="8"/>
  <c r="BE30" i="8"/>
  <c r="BE150" i="8"/>
  <c r="BE40" i="8"/>
  <c r="BE217" i="8"/>
  <c r="BE125" i="8"/>
  <c r="BE202" i="8"/>
  <c r="BE29" i="8"/>
  <c r="BE47" i="8"/>
  <c r="BE16" i="8"/>
  <c r="BE127" i="8"/>
  <c r="BE240" i="8"/>
  <c r="BE193" i="8"/>
  <c r="BE103" i="8"/>
  <c r="BE136" i="8"/>
  <c r="BE180" i="8"/>
  <c r="BE221" i="8"/>
  <c r="BE31" i="8"/>
  <c r="BE176" i="8"/>
  <c r="BE93" i="8"/>
  <c r="AB249" i="8"/>
  <c r="AB131" i="8"/>
  <c r="AB48" i="8"/>
  <c r="AB180" i="8"/>
  <c r="AB66" i="8"/>
  <c r="AB35" i="8"/>
  <c r="AB226" i="8"/>
  <c r="AB133" i="8"/>
  <c r="AB23" i="8"/>
  <c r="AB92" i="8"/>
  <c r="AB165" i="8"/>
  <c r="AB24" i="8"/>
  <c r="AB102" i="8"/>
  <c r="AB14" i="8"/>
  <c r="AB144" i="8"/>
  <c r="AB40" i="8"/>
  <c r="AB65" i="8"/>
  <c r="AB151" i="8"/>
  <c r="AB114" i="8"/>
  <c r="AB135" i="8"/>
  <c r="AB93" i="8"/>
  <c r="AB174" i="8"/>
  <c r="AB83" i="8"/>
  <c r="AB208" i="8"/>
  <c r="AB159" i="8"/>
  <c r="AB130" i="8"/>
  <c r="AB116" i="8"/>
  <c r="BG157" i="8"/>
  <c r="BG118" i="8"/>
  <c r="BG86" i="8"/>
  <c r="BG84" i="8"/>
  <c r="BG249" i="8"/>
  <c r="BG104" i="8"/>
  <c r="BG41" i="8"/>
  <c r="BG81" i="8"/>
  <c r="BG91" i="8"/>
  <c r="BG61" i="8"/>
  <c r="BG14" i="8"/>
  <c r="BG205" i="8"/>
  <c r="BG161" i="8"/>
  <c r="BG35" i="8"/>
  <c r="BG248" i="8"/>
  <c r="BG53" i="8"/>
  <c r="BG238" i="8"/>
  <c r="BG162" i="8"/>
  <c r="BG192" i="8"/>
  <c r="BG236" i="8"/>
  <c r="BG231" i="8"/>
  <c r="BG40" i="8"/>
  <c r="BG90" i="8"/>
  <c r="BG65" i="8"/>
  <c r="BG32" i="8"/>
  <c r="BG8" i="8"/>
  <c r="BG136" i="8"/>
  <c r="BG201" i="8"/>
  <c r="BN223" i="8"/>
  <c r="BN195" i="8"/>
  <c r="BN224" i="8"/>
  <c r="BN79" i="8"/>
  <c r="BN56" i="8"/>
  <c r="BN72" i="8"/>
  <c r="BN29" i="8"/>
  <c r="BN15" i="8"/>
  <c r="BN250" i="8"/>
  <c r="BN138" i="8"/>
  <c r="BN200" i="8"/>
  <c r="BN129" i="8"/>
  <c r="BN6" i="8"/>
  <c r="BN24" i="8"/>
  <c r="BN186" i="8"/>
  <c r="BN148" i="8"/>
  <c r="BN21" i="8"/>
  <c r="BN150" i="8"/>
  <c r="BN168" i="8"/>
  <c r="BN73" i="8"/>
  <c r="BN171" i="8"/>
  <c r="BN241" i="8"/>
  <c r="BN159" i="8"/>
  <c r="BN115" i="8"/>
  <c r="BN42" i="8"/>
  <c r="BN140" i="8"/>
  <c r="BN43" i="8"/>
  <c r="X178" i="8"/>
  <c r="X104" i="8"/>
  <c r="X109" i="8"/>
  <c r="X161" i="8"/>
  <c r="X128" i="8"/>
  <c r="X62" i="8"/>
  <c r="X229" i="8"/>
  <c r="X133" i="8"/>
  <c r="X61" i="8"/>
  <c r="X183" i="8"/>
  <c r="X86" i="8"/>
  <c r="X127" i="8"/>
  <c r="X240" i="8"/>
  <c r="X232" i="8"/>
  <c r="X44" i="8"/>
  <c r="X153" i="8"/>
  <c r="X137" i="8"/>
  <c r="X8" i="8"/>
  <c r="X76" i="8"/>
  <c r="X118" i="8"/>
  <c r="X227" i="8"/>
  <c r="X151" i="8"/>
  <c r="X115" i="8"/>
  <c r="X158" i="8"/>
  <c r="X84" i="8"/>
  <c r="X7" i="8"/>
  <c r="X212" i="8"/>
  <c r="AU79" i="8"/>
  <c r="AU207" i="8"/>
  <c r="AU164" i="8"/>
  <c r="AU43" i="8"/>
  <c r="AU61" i="8"/>
  <c r="AU80" i="8"/>
  <c r="AU197" i="8"/>
  <c r="AU241" i="8"/>
  <c r="AU177" i="8"/>
  <c r="AI221" i="8"/>
  <c r="AI173" i="8"/>
  <c r="AI134" i="8"/>
  <c r="AI93" i="8"/>
  <c r="AI48" i="8"/>
  <c r="AI165" i="8"/>
  <c r="AI126" i="8"/>
  <c r="AI212" i="8"/>
  <c r="AI82" i="8"/>
  <c r="AI242" i="8"/>
  <c r="AI136" i="8"/>
  <c r="AI208" i="8"/>
  <c r="AI139" i="8"/>
  <c r="AI154" i="8"/>
  <c r="AI66" i="8"/>
  <c r="AI142" i="8"/>
  <c r="AI118" i="8"/>
  <c r="AI185" i="8"/>
  <c r="AI123" i="8"/>
  <c r="AI193" i="8"/>
  <c r="AI16" i="8"/>
  <c r="AI47" i="8"/>
  <c r="AI62" i="8"/>
  <c r="AI110" i="8"/>
  <c r="AI190" i="8"/>
  <c r="AI214" i="8"/>
  <c r="AI49" i="8"/>
  <c r="AI52" i="8"/>
  <c r="AF217" i="8"/>
  <c r="AF151" i="8"/>
  <c r="AF120" i="8"/>
  <c r="AF145" i="8"/>
  <c r="AF93" i="8"/>
  <c r="AF56" i="8"/>
  <c r="AF35" i="8"/>
  <c r="AF206" i="8"/>
  <c r="AF8" i="8"/>
  <c r="AF249" i="8"/>
  <c r="AF6" i="8"/>
  <c r="AF21" i="8"/>
  <c r="AF53" i="8"/>
  <c r="AF203" i="8"/>
  <c r="AF50" i="8"/>
  <c r="AF14" i="8"/>
  <c r="AF39" i="8"/>
  <c r="AF54" i="8"/>
  <c r="AF44" i="8"/>
  <c r="AF71" i="8"/>
  <c r="AF141" i="8"/>
  <c r="AF95" i="8"/>
  <c r="AF181" i="8"/>
  <c r="AF20" i="8"/>
  <c r="AF73" i="8"/>
  <c r="AF52" i="8"/>
  <c r="AF135" i="8"/>
  <c r="AM171" i="8"/>
  <c r="AM162" i="8"/>
  <c r="AM176" i="8"/>
  <c r="AM37" i="8"/>
  <c r="AM84" i="8"/>
  <c r="AM168" i="8"/>
  <c r="AM93" i="8"/>
  <c r="AM35" i="8"/>
  <c r="AM181" i="8"/>
  <c r="AM232" i="8"/>
  <c r="AM60" i="8"/>
  <c r="AM132" i="8"/>
  <c r="AM78" i="8"/>
  <c r="AM189" i="8"/>
  <c r="AM234" i="8"/>
  <c r="AM59" i="8"/>
  <c r="AM160" i="8"/>
  <c r="AM242" i="8"/>
  <c r="AM90" i="8"/>
  <c r="AM165" i="8"/>
  <c r="AM45" i="8"/>
  <c r="AM97" i="8"/>
  <c r="AM192" i="8"/>
  <c r="AM169" i="8"/>
  <c r="AM246" i="8"/>
  <c r="AM180" i="8"/>
  <c r="AM21" i="8"/>
  <c r="BC128" i="8"/>
  <c r="BC100" i="8"/>
  <c r="BC163" i="8"/>
  <c r="BC59" i="8"/>
  <c r="BC131" i="8"/>
  <c r="BC117" i="8"/>
  <c r="BC175" i="8"/>
  <c r="BC206" i="8"/>
  <c r="BC227" i="8"/>
  <c r="BC25" i="8"/>
  <c r="BC122" i="8"/>
  <c r="BC209" i="8"/>
  <c r="BC233" i="8"/>
  <c r="BC199" i="8"/>
  <c r="BC41" i="8"/>
  <c r="BC14" i="8"/>
  <c r="BC182" i="8"/>
  <c r="BC36" i="8"/>
  <c r="BC8" i="8"/>
  <c r="BC237" i="8"/>
  <c r="BC183" i="8"/>
  <c r="BC35" i="8"/>
  <c r="BC53" i="8"/>
  <c r="BC78" i="8"/>
  <c r="BC81" i="8"/>
  <c r="BC44" i="8"/>
  <c r="BC220" i="8"/>
  <c r="BC248" i="8"/>
  <c r="AT94" i="8"/>
  <c r="AT96" i="8"/>
  <c r="AT84" i="8"/>
  <c r="AT168" i="8"/>
  <c r="AT83" i="8"/>
  <c r="AT148" i="8"/>
  <c r="AT228" i="8"/>
  <c r="AT23" i="8"/>
  <c r="AT191" i="8"/>
  <c r="AT151" i="8"/>
  <c r="AT35" i="8"/>
  <c r="AT62" i="8"/>
  <c r="AT202" i="8"/>
  <c r="AT218" i="8"/>
  <c r="AT115" i="8"/>
  <c r="AT243" i="8"/>
  <c r="AT237" i="8"/>
  <c r="AT21" i="8"/>
  <c r="AT121" i="8"/>
  <c r="AT183" i="8"/>
  <c r="AT131" i="8"/>
  <c r="AT66" i="8"/>
  <c r="AT76" i="8"/>
  <c r="AT197" i="8"/>
  <c r="AT26" i="8"/>
  <c r="AT229" i="8"/>
  <c r="AT6" i="8"/>
  <c r="AW91" i="8"/>
  <c r="AW227" i="8"/>
  <c r="AW211" i="8"/>
  <c r="AW101" i="8"/>
  <c r="AW153" i="8"/>
  <c r="AW198" i="8"/>
  <c r="AW204" i="8"/>
  <c r="AW114" i="8"/>
  <c r="AW58" i="8"/>
  <c r="AW177" i="8"/>
  <c r="AW155" i="8"/>
  <c r="AW25" i="8"/>
  <c r="AW20" i="8"/>
  <c r="AW57" i="8"/>
  <c r="AW56" i="8"/>
  <c r="AW111" i="8"/>
  <c r="AW220" i="8"/>
  <c r="AW125" i="8"/>
  <c r="AW225" i="8"/>
  <c r="AW96" i="8"/>
  <c r="AW55" i="8"/>
  <c r="AW222" i="8"/>
  <c r="AW210" i="8"/>
  <c r="AW206" i="8"/>
  <c r="AW79" i="8"/>
  <c r="AW179" i="8"/>
  <c r="AW235" i="8"/>
  <c r="P98" i="8"/>
  <c r="P163" i="8"/>
  <c r="P46" i="8"/>
  <c r="P73" i="8"/>
  <c r="P94" i="8"/>
  <c r="P87" i="8"/>
  <c r="P226" i="8"/>
  <c r="P178" i="8"/>
  <c r="P237" i="8"/>
  <c r="P12" i="8"/>
  <c r="P101" i="8"/>
  <c r="P206" i="8"/>
  <c r="P30" i="8"/>
  <c r="P106" i="8"/>
  <c r="P169" i="8"/>
  <c r="P181" i="8"/>
  <c r="P51" i="8"/>
  <c r="P34" i="8"/>
  <c r="P250" i="8"/>
  <c r="P107" i="8"/>
  <c r="P115" i="8"/>
  <c r="P54" i="8"/>
  <c r="P104" i="8"/>
  <c r="P204" i="8"/>
  <c r="P61" i="8"/>
  <c r="P58" i="8"/>
  <c r="P161" i="8"/>
  <c r="P96" i="8"/>
  <c r="AE191" i="8"/>
  <c r="AE162" i="8"/>
  <c r="AE145" i="8"/>
  <c r="AE218" i="8"/>
  <c r="AE71" i="8"/>
  <c r="AE122" i="8"/>
  <c r="AE114" i="8"/>
  <c r="AE169" i="8"/>
  <c r="AE216" i="8"/>
  <c r="AE242" i="8"/>
  <c r="AE171" i="8"/>
  <c r="AE69" i="8"/>
  <c r="AE249" i="8"/>
  <c r="AE93" i="8"/>
  <c r="AE37" i="8"/>
  <c r="AE40" i="8"/>
  <c r="AE136" i="8"/>
  <c r="AE50" i="8"/>
  <c r="AE74" i="8"/>
  <c r="AE160" i="8"/>
  <c r="AE150" i="8"/>
  <c r="AE9" i="8"/>
  <c r="AE182" i="8"/>
  <c r="AE43" i="8"/>
  <c r="AE179" i="8"/>
  <c r="AE94" i="8"/>
  <c r="AE98" i="8"/>
  <c r="AV108" i="8"/>
  <c r="AV130" i="8"/>
  <c r="AV35" i="8"/>
  <c r="AV214" i="8"/>
  <c r="AV32" i="8"/>
  <c r="AV133" i="8"/>
  <c r="AV74" i="8"/>
  <c r="AV139" i="8"/>
  <c r="AV165" i="8"/>
  <c r="AV39" i="8"/>
  <c r="AV45" i="8"/>
  <c r="AV56" i="8"/>
  <c r="AV227" i="8"/>
  <c r="AV126" i="8"/>
  <c r="AV57" i="8"/>
  <c r="AV30" i="8"/>
  <c r="AV26" i="8"/>
  <c r="AV64" i="8"/>
  <c r="AV216" i="8"/>
  <c r="AV71" i="8"/>
  <c r="AV244" i="8"/>
  <c r="AV89" i="8"/>
  <c r="AV233" i="8"/>
  <c r="AV224" i="8"/>
  <c r="AV234" i="8"/>
  <c r="AV7" i="8"/>
  <c r="AV22" i="8"/>
  <c r="BE164" i="8"/>
  <c r="BE210" i="8"/>
  <c r="BE83" i="8"/>
  <c r="BE169" i="8"/>
  <c r="BE27" i="8"/>
  <c r="BE119" i="8"/>
  <c r="BE100" i="8"/>
  <c r="BE58" i="8"/>
  <c r="BE158" i="8"/>
  <c r="BE241" i="8"/>
  <c r="BE232" i="8"/>
  <c r="BE216" i="8"/>
  <c r="BE185" i="8"/>
  <c r="BE36" i="8"/>
  <c r="BE90" i="8"/>
  <c r="BE163" i="8"/>
  <c r="BE82" i="8"/>
  <c r="BE49" i="8"/>
  <c r="BE218" i="8"/>
  <c r="BE205" i="8"/>
  <c r="BE244" i="8"/>
  <c r="BE237" i="8"/>
  <c r="BE122" i="8"/>
  <c r="BE231" i="8"/>
  <c r="BE65" i="8"/>
  <c r="BE167" i="8"/>
  <c r="BE46" i="8"/>
  <c r="BE141" i="8"/>
  <c r="AB222" i="8"/>
  <c r="AB233" i="8"/>
  <c r="AB196" i="8"/>
  <c r="AB157" i="8"/>
  <c r="AB230" i="8"/>
  <c r="AB231" i="8"/>
  <c r="AB82" i="8"/>
  <c r="AB12" i="8"/>
  <c r="AB245" i="8"/>
  <c r="AB96" i="8"/>
  <c r="AB244" i="8"/>
  <c r="AB179" i="8"/>
  <c r="AB224" i="8"/>
  <c r="AB104" i="8"/>
  <c r="AB250" i="8"/>
  <c r="AB74" i="8"/>
  <c r="AB78" i="8"/>
  <c r="AB54" i="8"/>
  <c r="AB42" i="8"/>
  <c r="AB242" i="8"/>
  <c r="AB8" i="8"/>
  <c r="AB228" i="8"/>
  <c r="AB219" i="8"/>
  <c r="AB95" i="8"/>
  <c r="AB234" i="8"/>
  <c r="AB136" i="8"/>
  <c r="AB214" i="8"/>
  <c r="BG164" i="8"/>
  <c r="BG244" i="8"/>
  <c r="BG85" i="8"/>
  <c r="BG240" i="8"/>
  <c r="BG39" i="8"/>
  <c r="BG124" i="8"/>
  <c r="BG102" i="8"/>
  <c r="BG174" i="8"/>
  <c r="BG234" i="8"/>
  <c r="BG184" i="8"/>
  <c r="BG224" i="8"/>
  <c r="BG133" i="8"/>
  <c r="BG195" i="8"/>
  <c r="BG179" i="8"/>
  <c r="BG196" i="8"/>
  <c r="BG83" i="8"/>
  <c r="BG50" i="8"/>
  <c r="BG49" i="8"/>
  <c r="BG223" i="8"/>
  <c r="BG9" i="8"/>
  <c r="BG219" i="8"/>
  <c r="BG71" i="8"/>
  <c r="BG190" i="8"/>
  <c r="BG44" i="8"/>
  <c r="BG24" i="8"/>
  <c r="BG193" i="8"/>
  <c r="BG46" i="8"/>
  <c r="BN101" i="8"/>
  <c r="BN235" i="8"/>
  <c r="BN88" i="8"/>
  <c r="BN136" i="8"/>
  <c r="BN80" i="8"/>
  <c r="BN187" i="8"/>
  <c r="BN217" i="8"/>
  <c r="BN19" i="8"/>
  <c r="BN114" i="8"/>
  <c r="BN85" i="8"/>
  <c r="BN247" i="8"/>
  <c r="BN210" i="8"/>
  <c r="BN20" i="8"/>
  <c r="BN65" i="8"/>
  <c r="BN22" i="8"/>
  <c r="BN91" i="8"/>
  <c r="BN242" i="8"/>
  <c r="BN10" i="8"/>
  <c r="BN110" i="8"/>
  <c r="BN41" i="8"/>
  <c r="BN25" i="8"/>
  <c r="BN121" i="8"/>
  <c r="BN47" i="8"/>
  <c r="BN243" i="8"/>
  <c r="BN32" i="8"/>
  <c r="BN183" i="8"/>
  <c r="BN239" i="8"/>
  <c r="BN81" i="8"/>
  <c r="X199" i="8"/>
  <c r="X71" i="8"/>
  <c r="X74" i="8"/>
  <c r="X67" i="8"/>
  <c r="X236" i="8"/>
  <c r="X38" i="8"/>
  <c r="X242" i="8"/>
  <c r="X194" i="8"/>
  <c r="X148" i="8"/>
  <c r="X222" i="8"/>
  <c r="X200" i="8"/>
  <c r="X185" i="8"/>
  <c r="X57" i="8"/>
  <c r="X206" i="8"/>
  <c r="X96" i="8"/>
  <c r="X146" i="8"/>
  <c r="X70" i="8"/>
  <c r="X196" i="8"/>
  <c r="X165" i="8"/>
  <c r="X149" i="8"/>
  <c r="X193" i="8"/>
  <c r="X29" i="8"/>
  <c r="X100" i="8"/>
  <c r="X168" i="8"/>
  <c r="X244" i="8"/>
  <c r="X39" i="8"/>
  <c r="X60" i="8"/>
  <c r="AT5" i="8" l="1"/>
  <c r="AF5" i="8"/>
  <c r="BN5" i="8"/>
  <c r="AW5" i="8"/>
  <c r="BC5" i="8"/>
  <c r="BG5" i="8"/>
  <c r="BE5" i="8"/>
  <c r="X5" i="8"/>
  <c r="P5" i="8"/>
  <c r="AI5" i="8"/>
  <c r="I5" i="8"/>
  <c r="AY5" i="8"/>
  <c r="Z5" i="8"/>
  <c r="BB5" i="8"/>
  <c r="AN5" i="8"/>
  <c r="BF5" i="8"/>
  <c r="AG5" i="8"/>
  <c r="AR5" i="8"/>
  <c r="W5" i="8"/>
  <c r="R5" i="8"/>
  <c r="BI5" i="8"/>
  <c r="U5" i="8"/>
  <c r="AB5" i="8"/>
  <c r="AV5" i="8"/>
  <c r="AE5" i="8"/>
  <c r="AM5" i="8"/>
  <c r="AU5" i="8"/>
  <c r="L5" i="8"/>
  <c r="AK5" i="8"/>
  <c r="BL5" i="8"/>
  <c r="AS5" i="8"/>
  <c r="K5" i="8"/>
  <c r="AC250" i="8"/>
  <c r="AC248" i="8"/>
  <c r="AC90" i="8"/>
  <c r="AC243" i="8"/>
  <c r="AC103" i="8"/>
  <c r="AC143" i="8"/>
  <c r="AC175" i="8"/>
  <c r="AC162" i="8"/>
  <c r="AC19" i="8"/>
  <c r="AC28" i="8"/>
  <c r="AC68" i="8"/>
  <c r="AC89" i="8"/>
  <c r="AC181" i="8"/>
  <c r="AC113" i="8"/>
  <c r="AC192" i="8"/>
  <c r="AC117" i="8"/>
  <c r="AC134" i="8"/>
  <c r="AC156" i="8"/>
  <c r="AC176" i="8"/>
  <c r="AC130" i="8"/>
  <c r="AC207" i="8"/>
  <c r="AC21" i="8"/>
  <c r="AC215" i="8"/>
  <c r="AC92" i="8"/>
  <c r="AC179" i="8"/>
  <c r="AC59" i="8"/>
  <c r="AC185" i="8"/>
  <c r="AC244" i="8"/>
  <c r="AC233" i="8"/>
  <c r="AC236" i="8"/>
  <c r="AC15" i="8"/>
  <c r="AC230" i="8"/>
  <c r="AC150" i="8"/>
  <c r="AC17" i="8"/>
  <c r="AC78" i="8"/>
  <c r="AC34" i="8"/>
  <c r="AC23" i="8"/>
  <c r="AC204" i="8"/>
  <c r="AC159" i="8"/>
  <c r="AC201" i="8"/>
  <c r="AC20" i="8"/>
  <c r="AC247" i="8"/>
  <c r="AC93" i="8"/>
  <c r="AC44" i="8"/>
  <c r="AC76" i="8"/>
  <c r="AC105" i="8"/>
  <c r="AC82" i="8"/>
  <c r="AC47" i="8"/>
  <c r="AC183" i="8"/>
  <c r="AC107" i="8"/>
  <c r="AC166" i="8"/>
  <c r="AC235" i="8"/>
  <c r="AC131" i="8"/>
  <c r="AC229" i="8"/>
  <c r="AC158" i="8"/>
  <c r="AC193" i="8"/>
  <c r="AC88" i="8"/>
  <c r="AC195" i="8"/>
  <c r="AC191" i="8"/>
  <c r="AC228" i="8"/>
  <c r="AC224" i="8"/>
  <c r="AC29" i="8"/>
  <c r="AC114" i="8"/>
  <c r="AC83" i="8"/>
  <c r="AC212" i="8"/>
  <c r="AC225" i="8"/>
  <c r="AC231" i="8"/>
  <c r="AC137" i="8"/>
  <c r="AC177" i="8"/>
  <c r="AC77" i="8"/>
  <c r="AC184" i="8"/>
  <c r="AC194" i="8"/>
  <c r="AC140" i="8"/>
  <c r="AC60" i="8"/>
  <c r="AC13" i="8"/>
  <c r="AC18" i="8"/>
  <c r="AC126" i="8"/>
  <c r="AC118" i="8"/>
  <c r="AC46" i="8"/>
  <c r="AC50" i="8"/>
  <c r="AC237" i="8"/>
  <c r="AC74" i="8"/>
  <c r="V123" i="8"/>
  <c r="V235" i="8"/>
  <c r="V77" i="8"/>
  <c r="V32" i="8"/>
  <c r="V178" i="8"/>
  <c r="V133" i="8"/>
  <c r="V130" i="8"/>
  <c r="V150" i="8"/>
  <c r="V225" i="8"/>
  <c r="V92" i="8"/>
  <c r="V154" i="8"/>
  <c r="V47" i="8"/>
  <c r="V96" i="8"/>
  <c r="V49" i="8"/>
  <c r="V30" i="8"/>
  <c r="V53" i="8"/>
  <c r="V122" i="8"/>
  <c r="V217" i="8"/>
  <c r="V107" i="8"/>
  <c r="V16" i="8"/>
  <c r="V58" i="8"/>
  <c r="V10" i="8"/>
  <c r="V151" i="8"/>
  <c r="V169" i="8"/>
  <c r="V161" i="8"/>
  <c r="V241" i="8"/>
  <c r="V48" i="8"/>
  <c r="V7" i="8"/>
  <c r="V244" i="8"/>
  <c r="V183" i="8"/>
  <c r="V141" i="8"/>
  <c r="V134" i="8"/>
  <c r="V13" i="8"/>
  <c r="V40" i="8"/>
  <c r="V68" i="8"/>
  <c r="V187" i="8"/>
  <c r="V80" i="8"/>
  <c r="V101" i="8"/>
  <c r="V224" i="8"/>
  <c r="V121" i="8"/>
  <c r="V248" i="8"/>
  <c r="V210" i="8"/>
  <c r="V83" i="8"/>
  <c r="V75" i="8"/>
  <c r="AC72" i="8"/>
  <c r="AC151" i="8"/>
  <c r="AC203" i="8"/>
  <c r="AC222" i="8"/>
  <c r="AC169" i="8"/>
  <c r="AC37" i="8"/>
  <c r="AC106" i="8"/>
  <c r="AC80" i="8"/>
  <c r="AC149" i="8"/>
  <c r="AC104" i="8"/>
  <c r="AC197" i="8"/>
  <c r="AC133" i="8"/>
  <c r="AC136" i="8"/>
  <c r="AC239" i="8"/>
  <c r="AC51" i="8"/>
  <c r="AC141" i="8"/>
  <c r="AC96" i="8"/>
  <c r="AC35" i="8"/>
  <c r="AC209" i="8"/>
  <c r="AC129" i="8"/>
  <c r="AC66" i="8"/>
  <c r="AC214" i="8"/>
  <c r="AC122" i="8"/>
  <c r="AC127" i="8"/>
  <c r="AC40" i="8"/>
  <c r="AC246" i="8"/>
  <c r="AC186" i="8"/>
  <c r="AC43" i="8"/>
  <c r="AC65" i="8"/>
  <c r="AC241" i="8"/>
  <c r="AC53" i="8"/>
  <c r="AC189" i="8"/>
  <c r="AC200" i="8"/>
  <c r="AC86" i="8"/>
  <c r="AC79" i="8"/>
  <c r="AC41" i="8"/>
  <c r="AC249" i="8"/>
  <c r="AC119" i="8"/>
  <c r="AC111" i="8"/>
  <c r="AC211" i="8"/>
  <c r="AC48" i="8"/>
  <c r="AC219" i="8"/>
  <c r="AC145" i="8"/>
  <c r="AC101" i="8"/>
  <c r="AC144" i="8"/>
  <c r="AC61" i="8"/>
  <c r="AC71" i="8"/>
  <c r="AC170" i="8"/>
  <c r="AC202" i="8"/>
  <c r="AC39" i="8"/>
  <c r="AC245" i="8"/>
  <c r="AC135" i="8"/>
  <c r="AC174" i="8"/>
  <c r="AC112" i="8"/>
  <c r="AC216" i="8"/>
  <c r="AC123" i="8"/>
  <c r="AC16" i="8"/>
  <c r="AC173" i="8"/>
  <c r="AC100" i="8"/>
  <c r="AC198" i="8"/>
  <c r="AC85" i="8"/>
  <c r="AC121" i="8"/>
  <c r="AC62" i="8"/>
  <c r="AC87" i="8"/>
  <c r="AC138" i="8"/>
  <c r="AC168" i="8"/>
  <c r="AC102" i="8"/>
  <c r="AC11" i="8"/>
  <c r="AC167" i="8"/>
  <c r="AC157" i="8"/>
  <c r="AC139" i="8"/>
  <c r="AC54" i="8"/>
  <c r="AC227" i="8"/>
  <c r="AC165" i="8"/>
  <c r="AC42" i="8"/>
  <c r="AC155" i="8"/>
  <c r="AC172" i="8"/>
  <c r="AC30" i="8"/>
  <c r="AC8" i="8"/>
  <c r="AC91" i="8"/>
  <c r="AC108" i="8"/>
  <c r="AC32" i="8"/>
  <c r="V246" i="8"/>
  <c r="V137" i="8"/>
  <c r="V223" i="8"/>
  <c r="V94" i="8"/>
  <c r="V11" i="8"/>
  <c r="V72" i="8"/>
  <c r="V211" i="8"/>
  <c r="V206" i="8"/>
  <c r="V177" i="8"/>
  <c r="V6" i="8"/>
  <c r="V203" i="8"/>
  <c r="V234" i="8"/>
  <c r="V220" i="8"/>
  <c r="V198" i="8"/>
  <c r="V153" i="8"/>
  <c r="V238" i="8"/>
  <c r="V165" i="8"/>
  <c r="V79" i="8"/>
  <c r="V207" i="8"/>
  <c r="V27" i="8"/>
  <c r="V50" i="8"/>
  <c r="V97" i="8"/>
  <c r="V70" i="8"/>
  <c r="V145" i="8"/>
  <c r="V74" i="8"/>
  <c r="V57" i="8"/>
  <c r="V170" i="8"/>
  <c r="V239" i="8"/>
  <c r="V174" i="8"/>
  <c r="V125" i="8"/>
  <c r="V215" i="8"/>
  <c r="V152" i="8"/>
  <c r="V82" i="8"/>
  <c r="V157" i="8"/>
  <c r="V139" i="8"/>
  <c r="V214" i="8"/>
  <c r="V200" i="8"/>
  <c r="V230" i="8"/>
  <c r="V188" i="8"/>
  <c r="V143" i="8"/>
  <c r="V65" i="8"/>
  <c r="V26" i="8"/>
  <c r="V93" i="8"/>
  <c r="V69" i="8"/>
  <c r="AC24" i="8"/>
  <c r="AC132" i="8"/>
  <c r="AC12" i="8"/>
  <c r="AC154" i="8"/>
  <c r="AC160" i="8"/>
  <c r="AC57" i="8"/>
  <c r="AC221" i="8"/>
  <c r="AC98" i="8"/>
  <c r="AC70" i="8"/>
  <c r="AC115" i="8"/>
  <c r="AC147" i="8"/>
  <c r="AC171" i="8"/>
  <c r="AC22" i="8"/>
  <c r="AC73" i="8"/>
  <c r="AC56" i="8"/>
  <c r="AC146" i="8"/>
  <c r="AC205" i="8"/>
  <c r="AC210" i="8"/>
  <c r="AC182" i="8"/>
  <c r="AC27" i="8"/>
  <c r="AC190" i="8"/>
  <c r="AC206" i="8"/>
  <c r="AC6" i="8"/>
  <c r="AC45" i="8"/>
  <c r="AC84" i="8"/>
  <c r="AC199" i="8"/>
  <c r="AC223" i="8"/>
  <c r="AC55" i="8"/>
  <c r="AC95" i="8"/>
  <c r="AC36" i="8"/>
  <c r="AC110" i="8"/>
  <c r="AC49" i="8"/>
  <c r="AC238" i="8"/>
  <c r="AC81" i="8"/>
  <c r="AC240" i="8"/>
  <c r="AC63" i="8"/>
  <c r="AC38" i="8"/>
  <c r="AC164" i="8"/>
  <c r="AC188" i="8"/>
  <c r="AC10" i="8"/>
  <c r="AC31" i="8"/>
  <c r="AC9" i="8"/>
  <c r="AC25" i="8"/>
  <c r="AC180" i="8"/>
  <c r="AC161" i="8"/>
  <c r="AC58" i="8"/>
  <c r="AC7" i="8"/>
  <c r="AC109" i="8"/>
  <c r="AC234" i="8"/>
  <c r="AC64" i="8"/>
  <c r="AC67" i="8"/>
  <c r="AC14" i="8"/>
  <c r="AC142" i="8"/>
  <c r="AC125" i="8"/>
  <c r="AC178" i="8"/>
  <c r="AC218" i="8"/>
  <c r="AC120" i="8"/>
  <c r="AC163" i="8"/>
  <c r="AC217" i="8"/>
  <c r="AC153" i="8"/>
  <c r="AC208" i="8"/>
  <c r="AC75" i="8"/>
  <c r="AC220" i="8"/>
  <c r="AC213" i="8"/>
  <c r="AC242" i="8"/>
  <c r="AC196" i="8"/>
  <c r="AC99" i="8"/>
  <c r="AC26" i="8"/>
  <c r="AC97" i="8"/>
  <c r="AC52" i="8"/>
  <c r="AC152" i="8"/>
  <c r="AC148" i="8"/>
  <c r="AC116" i="8"/>
  <c r="AC128" i="8"/>
  <c r="AC187" i="8"/>
  <c r="AC33" i="8"/>
  <c r="AC124" i="8"/>
  <c r="AC226" i="8"/>
  <c r="AC232" i="8"/>
  <c r="AC69" i="8"/>
  <c r="AC94" i="8"/>
  <c r="V168" i="8"/>
  <c r="V115" i="8"/>
  <c r="V103" i="8"/>
  <c r="V64" i="8"/>
  <c r="V190" i="8"/>
  <c r="V84" i="8"/>
  <c r="V99" i="8"/>
  <c r="V108" i="8"/>
  <c r="V158" i="8"/>
  <c r="V131" i="8"/>
  <c r="V186" i="8"/>
  <c r="V243" i="8"/>
  <c r="V33" i="8"/>
  <c r="V114" i="8"/>
  <c r="V135" i="8"/>
  <c r="V201" i="8"/>
  <c r="V144" i="8"/>
  <c r="V111" i="8"/>
  <c r="V191" i="8"/>
  <c r="V89" i="8"/>
  <c r="V98" i="8"/>
  <c r="V90" i="8"/>
  <c r="V132" i="8"/>
  <c r="V117" i="8"/>
  <c r="V140" i="8"/>
  <c r="V226" i="8"/>
  <c r="V81" i="8"/>
  <c r="V162" i="8"/>
  <c r="V95" i="8"/>
  <c r="V24" i="8"/>
  <c r="V166" i="8"/>
  <c r="V38" i="8"/>
  <c r="V180" i="8"/>
  <c r="V60" i="8"/>
  <c r="V171" i="8"/>
  <c r="V46" i="8"/>
  <c r="V109" i="8"/>
  <c r="V202" i="8"/>
  <c r="V155" i="8"/>
  <c r="V44" i="8"/>
  <c r="V156" i="8"/>
  <c r="V176" i="8"/>
  <c r="V182" i="8"/>
  <c r="V54" i="8"/>
  <c r="V45" i="8"/>
  <c r="V116" i="8"/>
  <c r="V129" i="8"/>
  <c r="V245" i="8"/>
  <c r="V43" i="8"/>
  <c r="V78" i="8"/>
  <c r="V231" i="8"/>
  <c r="V173" i="8"/>
  <c r="V9" i="8"/>
  <c r="V100" i="8"/>
  <c r="V194" i="8"/>
  <c r="V21" i="8"/>
  <c r="V55" i="8"/>
  <c r="V88" i="8"/>
  <c r="V167" i="8"/>
  <c r="V159" i="8"/>
  <c r="V8" i="8"/>
  <c r="V118" i="8"/>
  <c r="V20" i="8"/>
  <c r="V181" i="8"/>
  <c r="V25" i="8"/>
  <c r="V62" i="8"/>
  <c r="V164" i="8"/>
  <c r="V196" i="8"/>
  <c r="V28" i="8"/>
  <c r="V120" i="8"/>
  <c r="V247" i="8"/>
  <c r="V17" i="8"/>
  <c r="V199" i="8"/>
  <c r="V124" i="8"/>
  <c r="V195" i="8"/>
  <c r="V138" i="8"/>
  <c r="V86" i="8"/>
  <c r="V147" i="8"/>
  <c r="V232" i="8"/>
  <c r="V73" i="8"/>
  <c r="V163" i="8"/>
  <c r="Q210" i="8"/>
  <c r="Q222" i="8"/>
  <c r="Q105" i="8"/>
  <c r="Q70" i="8"/>
  <c r="Q148" i="8"/>
  <c r="Q144" i="8"/>
  <c r="Q166" i="8"/>
  <c r="Q238" i="8"/>
  <c r="Q82" i="8"/>
  <c r="Q209" i="8"/>
  <c r="Q43" i="8"/>
  <c r="Q155" i="8"/>
  <c r="Q42" i="8"/>
  <c r="Q73" i="8"/>
  <c r="Q211" i="8"/>
  <c r="Q33" i="8"/>
  <c r="Q89" i="8"/>
  <c r="Q115" i="8"/>
  <c r="Q48" i="8"/>
  <c r="Q91" i="8"/>
  <c r="Q135" i="8"/>
  <c r="Q107" i="8"/>
  <c r="Q122" i="8"/>
  <c r="Q96" i="8"/>
  <c r="Q92" i="8"/>
  <c r="Q99" i="8"/>
  <c r="Q204" i="8"/>
  <c r="Q236" i="8"/>
  <c r="Q130" i="8"/>
  <c r="Q125" i="8"/>
  <c r="Q111" i="8"/>
  <c r="Q188" i="8"/>
  <c r="Q98" i="8"/>
  <c r="Q200" i="8"/>
  <c r="Q23" i="8"/>
  <c r="Q193" i="8"/>
  <c r="Q13" i="8"/>
  <c r="Q175" i="8"/>
  <c r="Q46" i="8"/>
  <c r="Q15" i="8"/>
  <c r="Q20" i="8"/>
  <c r="Q65" i="8"/>
  <c r="Q83" i="8"/>
  <c r="Q93" i="8"/>
  <c r="Q247" i="8"/>
  <c r="Q24" i="8"/>
  <c r="Q101" i="8"/>
  <c r="Q140" i="8"/>
  <c r="Q67" i="8"/>
  <c r="Q18" i="8"/>
  <c r="Q63" i="8"/>
  <c r="Q205" i="8"/>
  <c r="Q103" i="8"/>
  <c r="Q141" i="8"/>
  <c r="Q100" i="8"/>
  <c r="Q245" i="8"/>
  <c r="Q11" i="8"/>
  <c r="Q220" i="8"/>
  <c r="Q45" i="8"/>
  <c r="Q79" i="8"/>
  <c r="Q97" i="8"/>
  <c r="Q212" i="8"/>
  <c r="Q113" i="8"/>
  <c r="Q94" i="8"/>
  <c r="Q157" i="8"/>
  <c r="Q26" i="8"/>
  <c r="Q8" i="8"/>
  <c r="Q194" i="8"/>
  <c r="Q250" i="8"/>
  <c r="Q228" i="8"/>
  <c r="Q246" i="8"/>
  <c r="Q64" i="8"/>
  <c r="Q121" i="8"/>
  <c r="Q38" i="8"/>
  <c r="Q207" i="8"/>
  <c r="Q201" i="8"/>
  <c r="Q187" i="8"/>
  <c r="Q85" i="8"/>
  <c r="Q56" i="8"/>
  <c r="Q71" i="8"/>
  <c r="Q216" i="8"/>
  <c r="Q30" i="8"/>
  <c r="AZ160" i="8"/>
  <c r="AZ86" i="8"/>
  <c r="AZ104" i="8"/>
  <c r="AZ179" i="8"/>
  <c r="AZ119" i="8"/>
  <c r="AZ164" i="8"/>
  <c r="AZ250" i="8"/>
  <c r="AZ87" i="8"/>
  <c r="AZ225" i="8"/>
  <c r="AZ71" i="8"/>
  <c r="AZ16" i="8"/>
  <c r="AZ17" i="8"/>
  <c r="AZ12" i="8"/>
  <c r="AZ230" i="8"/>
  <c r="AZ228" i="8"/>
  <c r="AZ74" i="8"/>
  <c r="AZ188" i="8"/>
  <c r="AZ204" i="8"/>
  <c r="AZ238" i="8"/>
  <c r="AZ20" i="8"/>
  <c r="AZ34" i="8"/>
  <c r="AZ72" i="8"/>
  <c r="AZ48" i="8"/>
  <c r="AZ199" i="8"/>
  <c r="AZ9" i="8"/>
  <c r="AZ110" i="8"/>
  <c r="AZ153" i="8"/>
  <c r="AZ166" i="8"/>
  <c r="AZ37" i="8"/>
  <c r="AZ59" i="8"/>
  <c r="AZ138" i="8"/>
  <c r="AZ185" i="8"/>
  <c r="AZ88" i="8"/>
  <c r="AZ210" i="8"/>
  <c r="AZ248" i="8"/>
  <c r="AZ193" i="8"/>
  <c r="AZ70" i="8"/>
  <c r="AZ107" i="8"/>
  <c r="AZ56" i="8"/>
  <c r="AZ69" i="8"/>
  <c r="AZ145" i="8"/>
  <c r="AZ215" i="8"/>
  <c r="AZ165" i="8"/>
  <c r="AZ31" i="8"/>
  <c r="AZ240" i="8"/>
  <c r="AZ135" i="8"/>
  <c r="AZ44" i="8"/>
  <c r="AZ196" i="8"/>
  <c r="AZ55" i="8"/>
  <c r="AZ36" i="8"/>
  <c r="AZ186" i="8"/>
  <c r="AZ28" i="8"/>
  <c r="AZ125" i="8"/>
  <c r="AZ214" i="8"/>
  <c r="AZ58" i="8"/>
  <c r="AZ13" i="8"/>
  <c r="AZ6" i="8"/>
  <c r="AZ203" i="8"/>
  <c r="AZ53" i="8"/>
  <c r="AZ190" i="8"/>
  <c r="AZ101" i="8"/>
  <c r="AZ52" i="8"/>
  <c r="AZ236" i="8"/>
  <c r="AZ22" i="8"/>
  <c r="AZ217" i="8"/>
  <c r="AZ205" i="8"/>
  <c r="AZ201" i="8"/>
  <c r="AZ45" i="8"/>
  <c r="AZ224" i="8"/>
  <c r="AZ237" i="8"/>
  <c r="AZ183" i="8"/>
  <c r="AZ81" i="8"/>
  <c r="AZ100" i="8"/>
  <c r="AZ35" i="8"/>
  <c r="AZ173" i="8"/>
  <c r="AZ234" i="8"/>
  <c r="AZ247" i="8"/>
  <c r="AZ62" i="8"/>
  <c r="AZ156" i="8"/>
  <c r="AZ97" i="8"/>
  <c r="AZ76" i="8"/>
  <c r="AZ227" i="8"/>
  <c r="AJ120" i="8"/>
  <c r="AJ42" i="8"/>
  <c r="AJ213" i="8"/>
  <c r="AJ50" i="8"/>
  <c r="AJ6" i="8"/>
  <c r="AJ138" i="8"/>
  <c r="AJ30" i="8"/>
  <c r="AJ206" i="8"/>
  <c r="AJ248" i="8"/>
  <c r="AJ86" i="8"/>
  <c r="AJ27" i="8"/>
  <c r="AJ77" i="8"/>
  <c r="AJ113" i="8"/>
  <c r="AJ15" i="8"/>
  <c r="AJ22" i="8"/>
  <c r="AJ232" i="8"/>
  <c r="AJ79" i="8"/>
  <c r="AJ249" i="8"/>
  <c r="AJ222" i="8"/>
  <c r="AJ52" i="8"/>
  <c r="AJ174" i="8"/>
  <c r="AJ151" i="8"/>
  <c r="AJ180" i="8"/>
  <c r="AJ236" i="8"/>
  <c r="AJ187" i="8"/>
  <c r="AJ177" i="8"/>
  <c r="AJ216" i="8"/>
  <c r="AJ118" i="8"/>
  <c r="AJ148" i="8"/>
  <c r="AJ106" i="8"/>
  <c r="AJ215" i="8"/>
  <c r="AJ20" i="8"/>
  <c r="AJ191" i="8"/>
  <c r="AJ130" i="8"/>
  <c r="AJ210" i="8"/>
  <c r="AJ181" i="8"/>
  <c r="AJ117" i="8"/>
  <c r="AJ13" i="8"/>
  <c r="AJ59" i="8"/>
  <c r="AJ36" i="8"/>
  <c r="AJ32" i="8"/>
  <c r="AJ17" i="8"/>
  <c r="AJ71" i="8"/>
  <c r="AJ21" i="8"/>
  <c r="AJ109" i="8"/>
  <c r="AJ76" i="8"/>
  <c r="AJ56" i="8"/>
  <c r="AJ12" i="8"/>
  <c r="AJ156" i="8"/>
  <c r="AJ108" i="8"/>
  <c r="AJ134" i="8"/>
  <c r="AJ146" i="8"/>
  <c r="V52" i="8"/>
  <c r="V87" i="8"/>
  <c r="V218" i="8"/>
  <c r="V56" i="8"/>
  <c r="V61" i="8"/>
  <c r="V204" i="8"/>
  <c r="V119" i="8"/>
  <c r="V197" i="8"/>
  <c r="V102" i="8"/>
  <c r="V85" i="8"/>
  <c r="V39" i="8"/>
  <c r="V105" i="8"/>
  <c r="V112" i="8"/>
  <c r="V51" i="8"/>
  <c r="V76" i="8"/>
  <c r="V14" i="8"/>
  <c r="V18" i="8"/>
  <c r="V185" i="8"/>
  <c r="V175" i="8"/>
  <c r="V37" i="8"/>
  <c r="V189" i="8"/>
  <c r="V71" i="8"/>
  <c r="V127" i="8"/>
  <c r="V216" i="8"/>
  <c r="V221" i="8"/>
  <c r="V205" i="8"/>
  <c r="V236" i="8"/>
  <c r="V113" i="8"/>
  <c r="V63" i="8"/>
  <c r="V136" i="8"/>
  <c r="V233" i="8"/>
  <c r="V59" i="8"/>
  <c r="V128" i="8"/>
  <c r="V219" i="8"/>
  <c r="V148" i="8"/>
  <c r="V213" i="8"/>
  <c r="V209" i="8"/>
  <c r="V179" i="8"/>
  <c r="Q28" i="8"/>
  <c r="Q117" i="8"/>
  <c r="Q219" i="8"/>
  <c r="Q47" i="8"/>
  <c r="Q129" i="8"/>
  <c r="Q192" i="8"/>
  <c r="Q17" i="8"/>
  <c r="Q77" i="8"/>
  <c r="Q68" i="8"/>
  <c r="Q242" i="8"/>
  <c r="Q226" i="8"/>
  <c r="Q102" i="8"/>
  <c r="Q150" i="8"/>
  <c r="Q229" i="8"/>
  <c r="Q197" i="8"/>
  <c r="Q9" i="8"/>
  <c r="Q127" i="8"/>
  <c r="Q138" i="8"/>
  <c r="Q75" i="8"/>
  <c r="Q183" i="8"/>
  <c r="Q167" i="8"/>
  <c r="Q31" i="8"/>
  <c r="Q149" i="8"/>
  <c r="Q217" i="8"/>
  <c r="Q35" i="8"/>
  <c r="Q95" i="8"/>
  <c r="Q49" i="8"/>
  <c r="Q124" i="8"/>
  <c r="Q158" i="8"/>
  <c r="Q184" i="8"/>
  <c r="Q179" i="8"/>
  <c r="Q186" i="8"/>
  <c r="Q191" i="8"/>
  <c r="Q118" i="8"/>
  <c r="Q110" i="8"/>
  <c r="Q128" i="8"/>
  <c r="Q214" i="8"/>
  <c r="Q29" i="8"/>
  <c r="Q170" i="8"/>
  <c r="Q12" i="8"/>
  <c r="Q162" i="8"/>
  <c r="Q240" i="8"/>
  <c r="Q22" i="8"/>
  <c r="Q126" i="8"/>
  <c r="Q151" i="8"/>
  <c r="Q90" i="8"/>
  <c r="Q196" i="8"/>
  <c r="Q131" i="8"/>
  <c r="Q206" i="8"/>
  <c r="Q27" i="8"/>
  <c r="Q136" i="8"/>
  <c r="Q59" i="8"/>
  <c r="Q78" i="8"/>
  <c r="Q164" i="8"/>
  <c r="Q61" i="8"/>
  <c r="Q52" i="8"/>
  <c r="Q80" i="8"/>
  <c r="Q243" i="8"/>
  <c r="Q231" i="8"/>
  <c r="Q218" i="8"/>
  <c r="Q249" i="8"/>
  <c r="Q174" i="8"/>
  <c r="Q176" i="8"/>
  <c r="Q237" i="8"/>
  <c r="Q53" i="8"/>
  <c r="Q156" i="8"/>
  <c r="Q40" i="8"/>
  <c r="Q198" i="8"/>
  <c r="Q76" i="8"/>
  <c r="Q57" i="8"/>
  <c r="Q88" i="8"/>
  <c r="Q123" i="8"/>
  <c r="Q137" i="8"/>
  <c r="Q7" i="8"/>
  <c r="Q234" i="8"/>
  <c r="Q248" i="8"/>
  <c r="Q230" i="8"/>
  <c r="Q235" i="8"/>
  <c r="Q225" i="8"/>
  <c r="Q55" i="8"/>
  <c r="Q189" i="8"/>
  <c r="Q147" i="8"/>
  <c r="AZ171" i="8"/>
  <c r="AZ30" i="8"/>
  <c r="AZ142" i="8"/>
  <c r="AZ162" i="8"/>
  <c r="AZ102" i="8"/>
  <c r="AZ77" i="8"/>
  <c r="AZ220" i="8"/>
  <c r="AZ213" i="8"/>
  <c r="AZ29" i="8"/>
  <c r="AZ109" i="8"/>
  <c r="AZ7" i="8"/>
  <c r="AZ143" i="8"/>
  <c r="AZ106" i="8"/>
  <c r="AZ131" i="8"/>
  <c r="AZ191" i="8"/>
  <c r="AZ113" i="8"/>
  <c r="AZ96" i="8"/>
  <c r="AZ73" i="8"/>
  <c r="AZ207" i="8"/>
  <c r="AZ23" i="8"/>
  <c r="AZ83" i="8"/>
  <c r="AZ208" i="8"/>
  <c r="AZ67" i="8"/>
  <c r="AZ209" i="8"/>
  <c r="AZ241" i="8"/>
  <c r="AZ231" i="8"/>
  <c r="AZ61" i="8"/>
  <c r="AZ189" i="8"/>
  <c r="AZ170" i="8"/>
  <c r="AZ49" i="8"/>
  <c r="AZ39" i="8"/>
  <c r="AZ147" i="8"/>
  <c r="AZ25" i="8"/>
  <c r="AZ169" i="8"/>
  <c r="AZ66" i="8"/>
  <c r="AZ206" i="8"/>
  <c r="AZ178" i="8"/>
  <c r="AZ68" i="8"/>
  <c r="AZ202" i="8"/>
  <c r="AZ235" i="8"/>
  <c r="AZ152" i="8"/>
  <c r="AZ128" i="8"/>
  <c r="AZ182" i="8"/>
  <c r="AZ146" i="8"/>
  <c r="AZ187" i="8"/>
  <c r="AZ99" i="8"/>
  <c r="AZ46" i="8"/>
  <c r="AZ245" i="8"/>
  <c r="AZ197" i="8"/>
  <c r="AZ144" i="8"/>
  <c r="AZ38" i="8"/>
  <c r="AZ98" i="8"/>
  <c r="AZ141" i="8"/>
  <c r="AZ40" i="8"/>
  <c r="AZ57" i="8"/>
  <c r="AZ123" i="8"/>
  <c r="AZ120" i="8"/>
  <c r="AZ15" i="8"/>
  <c r="AZ32" i="8"/>
  <c r="AZ26" i="8"/>
  <c r="AZ14" i="8"/>
  <c r="AZ133" i="8"/>
  <c r="AZ80" i="8"/>
  <c r="AZ229" i="8"/>
  <c r="AZ64" i="8"/>
  <c r="AZ8" i="8"/>
  <c r="AZ184" i="8"/>
  <c r="AZ137" i="8"/>
  <c r="AZ82" i="8"/>
  <c r="AZ226" i="8"/>
  <c r="AZ139" i="8"/>
  <c r="AZ94" i="8"/>
  <c r="AZ232" i="8"/>
  <c r="AZ91" i="8"/>
  <c r="AZ108" i="8"/>
  <c r="AZ60" i="8"/>
  <c r="AZ105" i="8"/>
  <c r="AZ10" i="8"/>
  <c r="AZ89" i="8"/>
  <c r="AZ47" i="8"/>
  <c r="AZ194" i="8"/>
  <c r="AZ65" i="8"/>
  <c r="AJ8" i="8"/>
  <c r="AJ81" i="8"/>
  <c r="AJ218" i="8"/>
  <c r="AJ142" i="8"/>
  <c r="AJ66" i="8"/>
  <c r="AJ26" i="8"/>
  <c r="AJ16" i="8"/>
  <c r="AJ243" i="8"/>
  <c r="AJ155" i="8"/>
  <c r="AJ182" i="8"/>
  <c r="AJ45" i="8"/>
  <c r="AJ123" i="8"/>
  <c r="AJ105" i="8"/>
  <c r="AJ189" i="8"/>
  <c r="AJ116" i="8"/>
  <c r="AJ172" i="8"/>
  <c r="AJ91" i="8"/>
  <c r="AJ195" i="8"/>
  <c r="AJ217" i="8"/>
  <c r="AJ119" i="8"/>
  <c r="AJ167" i="8"/>
  <c r="AJ132" i="8"/>
  <c r="AJ145" i="8"/>
  <c r="AJ68" i="8"/>
  <c r="AJ225" i="8"/>
  <c r="AJ94" i="8"/>
  <c r="AJ44" i="8"/>
  <c r="AJ54" i="8"/>
  <c r="AJ224" i="8"/>
  <c r="AJ159" i="8"/>
  <c r="AJ97" i="8"/>
  <c r="AJ196" i="8"/>
  <c r="AJ245" i="8"/>
  <c r="AJ233" i="8"/>
  <c r="AJ173" i="8"/>
  <c r="AJ46" i="8"/>
  <c r="AJ139" i="8"/>
  <c r="AJ214" i="8"/>
  <c r="AJ197" i="8"/>
  <c r="AJ31" i="8"/>
  <c r="AJ83" i="8"/>
  <c r="AJ247" i="8"/>
  <c r="AJ147" i="8"/>
  <c r="AJ186" i="8"/>
  <c r="AJ234" i="8"/>
  <c r="AJ160" i="8"/>
  <c r="AJ250" i="8"/>
  <c r="AJ60" i="8"/>
  <c r="AJ43" i="8"/>
  <c r="AJ9" i="8"/>
  <c r="AJ239" i="8"/>
  <c r="AJ131" i="8"/>
  <c r="V227" i="8"/>
  <c r="V192" i="8"/>
  <c r="V222" i="8"/>
  <c r="V172" i="8"/>
  <c r="V42" i="8"/>
  <c r="V193" i="8"/>
  <c r="V237" i="8"/>
  <c r="V149" i="8"/>
  <c r="V160" i="8"/>
  <c r="V184" i="8"/>
  <c r="V35" i="8"/>
  <c r="V250" i="8"/>
  <c r="V249" i="8"/>
  <c r="V142" i="8"/>
  <c r="V36" i="8"/>
  <c r="V91" i="8"/>
  <c r="V242" i="8"/>
  <c r="V66" i="8"/>
  <c r="V110" i="8"/>
  <c r="V41" i="8"/>
  <c r="V15" i="8"/>
  <c r="V106" i="8"/>
  <c r="V23" i="8"/>
  <c r="V31" i="8"/>
  <c r="V12" i="8"/>
  <c r="V212" i="8"/>
  <c r="V208" i="8"/>
  <c r="V29" i="8"/>
  <c r="V19" i="8"/>
  <c r="V34" i="8"/>
  <c r="V146" i="8"/>
  <c r="V67" i="8"/>
  <c r="V126" i="8"/>
  <c r="V229" i="8"/>
  <c r="V104" i="8"/>
  <c r="V22" i="8"/>
  <c r="V240" i="8"/>
  <c r="V228" i="8"/>
  <c r="Q39" i="8"/>
  <c r="Q108" i="8"/>
  <c r="Q104" i="8"/>
  <c r="Q159" i="8"/>
  <c r="Q109" i="8"/>
  <c r="Q142" i="8"/>
  <c r="Q223" i="8"/>
  <c r="Q84" i="8"/>
  <c r="Q168" i="8"/>
  <c r="Q195" i="8"/>
  <c r="Q241" i="8"/>
  <c r="Q178" i="8"/>
  <c r="Q81" i="8"/>
  <c r="Q215" i="8"/>
  <c r="Q106" i="8"/>
  <c r="Q50" i="8"/>
  <c r="Q58" i="8"/>
  <c r="Q87" i="8"/>
  <c r="Q21" i="8"/>
  <c r="Q69" i="8"/>
  <c r="Q62" i="8"/>
  <c r="Q14" i="8"/>
  <c r="Q221" i="8"/>
  <c r="Q185" i="8"/>
  <c r="Q116" i="8"/>
  <c r="Q153" i="8"/>
  <c r="Q161" i="8"/>
  <c r="Q134" i="8"/>
  <c r="Q6" i="8"/>
  <c r="Q60" i="8"/>
  <c r="Q66" i="8"/>
  <c r="Q154" i="8"/>
  <c r="Q37" i="8"/>
  <c r="Q54" i="8"/>
  <c r="Q224" i="8"/>
  <c r="Q181" i="8"/>
  <c r="Q190" i="8"/>
  <c r="Q72" i="8"/>
  <c r="Q44" i="8"/>
  <c r="Q171" i="8"/>
  <c r="Q203" i="8"/>
  <c r="Q145" i="8"/>
  <c r="Q172" i="8"/>
  <c r="Q146" i="8"/>
  <c r="Q152" i="8"/>
  <c r="Q208" i="8"/>
  <c r="Q114" i="8"/>
  <c r="Q177" i="8"/>
  <c r="Q165" i="8"/>
  <c r="Q213" i="8"/>
  <c r="Q143" i="8"/>
  <c r="Q25" i="8"/>
  <c r="Q119" i="8"/>
  <c r="Q133" i="8"/>
  <c r="Q169" i="8"/>
  <c r="Q239" i="8"/>
  <c r="Q132" i="8"/>
  <c r="Q199" i="8"/>
  <c r="Q173" i="8"/>
  <c r="Q182" i="8"/>
  <c r="Q74" i="8"/>
  <c r="Q34" i="8"/>
  <c r="Q36" i="8"/>
  <c r="Q10" i="8"/>
  <c r="Q232" i="8"/>
  <c r="Q202" i="8"/>
  <c r="Q120" i="8"/>
  <c r="Q41" i="8"/>
  <c r="Q139" i="8"/>
  <c r="Q233" i="8"/>
  <c r="Q227" i="8"/>
  <c r="Q86" i="8"/>
  <c r="Q112" i="8"/>
  <c r="Q244" i="8"/>
  <c r="Q180" i="8"/>
  <c r="Q163" i="8"/>
  <c r="Q16" i="8"/>
  <c r="Q19" i="8"/>
  <c r="Q32" i="8"/>
  <c r="Q160" i="8"/>
  <c r="Q51" i="8"/>
  <c r="AZ222" i="8"/>
  <c r="AZ124" i="8"/>
  <c r="AZ136" i="8"/>
  <c r="AZ126" i="8"/>
  <c r="AZ168" i="8"/>
  <c r="AZ79" i="8"/>
  <c r="AZ127" i="8"/>
  <c r="AZ90" i="8"/>
  <c r="AZ92" i="8"/>
  <c r="AZ112" i="8"/>
  <c r="AZ246" i="8"/>
  <c r="AZ41" i="8"/>
  <c r="AZ18" i="8"/>
  <c r="AZ117" i="8"/>
  <c r="AZ95" i="8"/>
  <c r="AZ192" i="8"/>
  <c r="AZ175" i="8"/>
  <c r="AZ195" i="8"/>
  <c r="AZ159" i="8"/>
  <c r="AZ161" i="8"/>
  <c r="AZ24" i="8"/>
  <c r="AZ11" i="8"/>
  <c r="AZ167" i="8"/>
  <c r="AZ200" i="8"/>
  <c r="AZ129" i="8"/>
  <c r="AZ176" i="8"/>
  <c r="AZ43" i="8"/>
  <c r="AZ51" i="8"/>
  <c r="AZ103" i="8"/>
  <c r="AZ78" i="8"/>
  <c r="AZ233" i="8"/>
  <c r="AZ155" i="8"/>
  <c r="AZ221" i="8"/>
  <c r="AZ244" i="8"/>
  <c r="AZ93" i="8"/>
  <c r="AZ154" i="8"/>
  <c r="AZ84" i="8"/>
  <c r="AZ130" i="8"/>
  <c r="AZ163" i="8"/>
  <c r="AZ150" i="8"/>
  <c r="AZ218" i="8"/>
  <c r="AZ174" i="8"/>
  <c r="AZ198" i="8"/>
  <c r="AZ114" i="8"/>
  <c r="AZ116" i="8"/>
  <c r="AZ211" i="8"/>
  <c r="AZ111" i="8"/>
  <c r="AZ149" i="8"/>
  <c r="AZ115" i="8"/>
  <c r="AZ216" i="8"/>
  <c r="AZ33" i="8"/>
  <c r="AZ63" i="8"/>
  <c r="AZ219" i="8"/>
  <c r="AZ180" i="8"/>
  <c r="AZ158" i="8"/>
  <c r="AZ172" i="8"/>
  <c r="AZ242" i="8"/>
  <c r="AZ132" i="8"/>
  <c r="AZ223" i="8"/>
  <c r="AZ148" i="8"/>
  <c r="AZ249" i="8"/>
  <c r="AZ243" i="8"/>
  <c r="AZ19" i="8"/>
  <c r="AZ121" i="8"/>
  <c r="AZ42" i="8"/>
  <c r="AZ181" i="8"/>
  <c r="AZ75" i="8"/>
  <c r="AZ239" i="8"/>
  <c r="AZ212" i="8"/>
  <c r="AZ134" i="8"/>
  <c r="AZ122" i="8"/>
  <c r="AZ50" i="8"/>
  <c r="AZ27" i="8"/>
  <c r="AZ151" i="8"/>
  <c r="AZ177" i="8"/>
  <c r="AZ21" i="8"/>
  <c r="AZ54" i="8"/>
  <c r="AZ157" i="8"/>
  <c r="AZ118" i="8"/>
  <c r="AZ140" i="8"/>
  <c r="AZ85" i="8"/>
  <c r="AJ40" i="8"/>
  <c r="AJ205" i="8"/>
  <c r="AJ80" i="8"/>
  <c r="AJ14" i="8"/>
  <c r="AJ202" i="8"/>
  <c r="AJ223" i="8"/>
  <c r="AJ78" i="8"/>
  <c r="AJ149" i="8"/>
  <c r="AJ166" i="8"/>
  <c r="AJ65" i="8"/>
  <c r="AJ136" i="8"/>
  <c r="AJ242" i="8"/>
  <c r="AJ11" i="8"/>
  <c r="AJ62" i="8"/>
  <c r="AJ37" i="8"/>
  <c r="AJ49" i="8"/>
  <c r="AJ227" i="8"/>
  <c r="AJ82" i="8"/>
  <c r="AJ93" i="8"/>
  <c r="AJ121" i="8"/>
  <c r="AJ23" i="8"/>
  <c r="AJ157" i="8"/>
  <c r="AJ220" i="8"/>
  <c r="AJ133" i="8"/>
  <c r="AJ127" i="8"/>
  <c r="AJ125" i="8"/>
  <c r="AJ143" i="8"/>
  <c r="AJ229" i="8"/>
  <c r="AJ34" i="8"/>
  <c r="AJ47" i="8"/>
  <c r="AJ235" i="8"/>
  <c r="AJ101" i="8"/>
  <c r="AJ193" i="8"/>
  <c r="AJ178" i="8"/>
  <c r="AJ171" i="8"/>
  <c r="AJ51" i="8"/>
  <c r="AJ194" i="8"/>
  <c r="AJ85" i="8"/>
  <c r="AJ154" i="8"/>
  <c r="AJ63" i="8"/>
  <c r="AJ95" i="8"/>
  <c r="AJ99" i="8"/>
  <c r="AJ162" i="8"/>
  <c r="AJ107" i="8"/>
  <c r="AJ35" i="8"/>
  <c r="AJ64" i="8"/>
  <c r="AJ150" i="8"/>
  <c r="AJ161" i="8"/>
  <c r="AJ98" i="8"/>
  <c r="AJ207" i="8"/>
  <c r="AJ211" i="8"/>
  <c r="AJ168" i="8"/>
  <c r="AJ176" i="8"/>
  <c r="AJ204" i="8"/>
  <c r="AJ221" i="8"/>
  <c r="AJ72" i="8"/>
  <c r="AJ209" i="8"/>
  <c r="AJ110" i="8"/>
  <c r="AJ55" i="8"/>
  <c r="AJ192" i="8"/>
  <c r="AJ240" i="8"/>
  <c r="AJ58" i="8"/>
  <c r="AJ39" i="8"/>
  <c r="AJ144" i="8"/>
  <c r="AJ246" i="8"/>
  <c r="AJ184" i="8"/>
  <c r="AJ188" i="8"/>
  <c r="AJ92" i="8"/>
  <c r="AJ237" i="8"/>
  <c r="AJ128" i="8"/>
  <c r="AJ179" i="8"/>
  <c r="AJ57" i="8"/>
  <c r="AJ28" i="8"/>
  <c r="AJ89" i="8"/>
  <c r="AJ137" i="8"/>
  <c r="AJ96" i="8"/>
  <c r="AJ103" i="8"/>
  <c r="AJ190" i="8"/>
  <c r="AJ67" i="8"/>
  <c r="AJ175" i="8"/>
  <c r="AJ70" i="8"/>
  <c r="BK178" i="8"/>
  <c r="BK193" i="8"/>
  <c r="BK53" i="8"/>
  <c r="BK209" i="8"/>
  <c r="BK194" i="8"/>
  <c r="BK148" i="8"/>
  <c r="BK22" i="8"/>
  <c r="BK77" i="8"/>
  <c r="BK157" i="8"/>
  <c r="BK46" i="8"/>
  <c r="BK69" i="8"/>
  <c r="BK182" i="8"/>
  <c r="BK183" i="8"/>
  <c r="BK214" i="8"/>
  <c r="BK231" i="8"/>
  <c r="BK210" i="8"/>
  <c r="BK102" i="8"/>
  <c r="BK222" i="8"/>
  <c r="BK230" i="8"/>
  <c r="BK196" i="8"/>
  <c r="BK29" i="8"/>
  <c r="BK44" i="8"/>
  <c r="BK7" i="8"/>
  <c r="BK92" i="8"/>
  <c r="BK40" i="8"/>
  <c r="BK45" i="8"/>
  <c r="BK185" i="8"/>
  <c r="BK123" i="8"/>
  <c r="BK227" i="8"/>
  <c r="BK135" i="8"/>
  <c r="BK83" i="8"/>
  <c r="BK50" i="8"/>
  <c r="BK126" i="8"/>
  <c r="BK48" i="8"/>
  <c r="BK218" i="8"/>
  <c r="BK189" i="8"/>
  <c r="BK59" i="8"/>
  <c r="BK245" i="8"/>
  <c r="BK206" i="8"/>
  <c r="BK96" i="8"/>
  <c r="BK73" i="8"/>
  <c r="BK27" i="8"/>
  <c r="BK115" i="8"/>
  <c r="BK207" i="8"/>
  <c r="BK25" i="8"/>
  <c r="BK60" i="8"/>
  <c r="BK168" i="8"/>
  <c r="BK223" i="8"/>
  <c r="BK226" i="8"/>
  <c r="BK181" i="8"/>
  <c r="BK158" i="8"/>
  <c r="BK76" i="8"/>
  <c r="BK38" i="8"/>
  <c r="BK70" i="8"/>
  <c r="BK114" i="8"/>
  <c r="BK15" i="8"/>
  <c r="BK248" i="8"/>
  <c r="BK212" i="8"/>
  <c r="BK91" i="8"/>
  <c r="BK62" i="8"/>
  <c r="BK103" i="8"/>
  <c r="BK90" i="8"/>
  <c r="BK153" i="8"/>
  <c r="BK81" i="8"/>
  <c r="BK51" i="8"/>
  <c r="BK116" i="8"/>
  <c r="BK203" i="8"/>
  <c r="BK41" i="8"/>
  <c r="BK119" i="8"/>
  <c r="BK105" i="8"/>
  <c r="BK205" i="8"/>
  <c r="BK95" i="8"/>
  <c r="BK202" i="8"/>
  <c r="BK228" i="8"/>
  <c r="BK151" i="8"/>
  <c r="BK110" i="8"/>
  <c r="BK42" i="8"/>
  <c r="BK197" i="8"/>
  <c r="BK186" i="8"/>
  <c r="BK130" i="8"/>
  <c r="BK163" i="8"/>
  <c r="BK63" i="8"/>
  <c r="AL12" i="8"/>
  <c r="AL215" i="8"/>
  <c r="AL39" i="8"/>
  <c r="AL231" i="8"/>
  <c r="AL33" i="8"/>
  <c r="AL43" i="8"/>
  <c r="AL159" i="8"/>
  <c r="AL31" i="8"/>
  <c r="AL57" i="8"/>
  <c r="AL167" i="8"/>
  <c r="AL199" i="8"/>
  <c r="AL195" i="8"/>
  <c r="AL246" i="8"/>
  <c r="AL216" i="8"/>
  <c r="AL225" i="8"/>
  <c r="AL74" i="8"/>
  <c r="AL28" i="8"/>
  <c r="AL78" i="8"/>
  <c r="AL233" i="8"/>
  <c r="AL82" i="8"/>
  <c r="AL29" i="8"/>
  <c r="AL210" i="8"/>
  <c r="AL218" i="8"/>
  <c r="AL179" i="8"/>
  <c r="AL16" i="8"/>
  <c r="AL214" i="8"/>
  <c r="AL200" i="8"/>
  <c r="AL111" i="8"/>
  <c r="AL145" i="8"/>
  <c r="AL140" i="8"/>
  <c r="AL244" i="8"/>
  <c r="AL91" i="8"/>
  <c r="AL24" i="8"/>
  <c r="AL168" i="8"/>
  <c r="AL162" i="8"/>
  <c r="AL102" i="8"/>
  <c r="AL84" i="8"/>
  <c r="AL191" i="8"/>
  <c r="AL134" i="8"/>
  <c r="AL46" i="8"/>
  <c r="AL52" i="8"/>
  <c r="AL104" i="8"/>
  <c r="AL228" i="8"/>
  <c r="AL105" i="8"/>
  <c r="AL76" i="8"/>
  <c r="AL6" i="8"/>
  <c r="AL223" i="8"/>
  <c r="AL187" i="8"/>
  <c r="AL157" i="8"/>
  <c r="AL49" i="8"/>
  <c r="AL35" i="8"/>
  <c r="AL198" i="8"/>
  <c r="AL149" i="8"/>
  <c r="AL153" i="8"/>
  <c r="AL152" i="8"/>
  <c r="AL232" i="8"/>
  <c r="AL37" i="8"/>
  <c r="AL90" i="8"/>
  <c r="AL122" i="8"/>
  <c r="AL129" i="8"/>
  <c r="AL59" i="8"/>
  <c r="AL109" i="8"/>
  <c r="AL171" i="8"/>
  <c r="AL75" i="8"/>
  <c r="AL27" i="8"/>
  <c r="AL17" i="8"/>
  <c r="AL87" i="8"/>
  <c r="AL38" i="8"/>
  <c r="AL114" i="8"/>
  <c r="AL205" i="8"/>
  <c r="AL169" i="8"/>
  <c r="AL245" i="8"/>
  <c r="AL30" i="8"/>
  <c r="AL32" i="8"/>
  <c r="AL238" i="8"/>
  <c r="AL50" i="8"/>
  <c r="AL175" i="8"/>
  <c r="AL56" i="8"/>
  <c r="AL230" i="8"/>
  <c r="AL190" i="8"/>
  <c r="AL242" i="8"/>
  <c r="AL221" i="8"/>
  <c r="BM183" i="8"/>
  <c r="BM89" i="8"/>
  <c r="BM144" i="8"/>
  <c r="BM146" i="8"/>
  <c r="BM213" i="8"/>
  <c r="BM206" i="8"/>
  <c r="BM48" i="8"/>
  <c r="BM49" i="8"/>
  <c r="BM131" i="8"/>
  <c r="BM165" i="8"/>
  <c r="BM99" i="8"/>
  <c r="BM29" i="8"/>
  <c r="BM174" i="8"/>
  <c r="BM45" i="8"/>
  <c r="BM78" i="8"/>
  <c r="BM110" i="8"/>
  <c r="BM82" i="8"/>
  <c r="BM23" i="8"/>
  <c r="BM10" i="8"/>
  <c r="BM222" i="8"/>
  <c r="BM20" i="8"/>
  <c r="BM176" i="8"/>
  <c r="BM123" i="8"/>
  <c r="BM117" i="8"/>
  <c r="BM129" i="8"/>
  <c r="BM140" i="8"/>
  <c r="BM51" i="8"/>
  <c r="BM7" i="8"/>
  <c r="BM169" i="8"/>
  <c r="BM68" i="8"/>
  <c r="BM85" i="8"/>
  <c r="BM170" i="8"/>
  <c r="BM107" i="8"/>
  <c r="BM230" i="8"/>
  <c r="BM192" i="8"/>
  <c r="BM136" i="8"/>
  <c r="BM83" i="8"/>
  <c r="BM96" i="8"/>
  <c r="BM28" i="8"/>
  <c r="BM168" i="8"/>
  <c r="BM8" i="8"/>
  <c r="BM157" i="8"/>
  <c r="BM182" i="8"/>
  <c r="BM226" i="8"/>
  <c r="BM81" i="8"/>
  <c r="BM196" i="8"/>
  <c r="BM90" i="8"/>
  <c r="BM141" i="8"/>
  <c r="BM60" i="8"/>
  <c r="BM133" i="8"/>
  <c r="BM152" i="8"/>
  <c r="BM243" i="8"/>
  <c r="BM128" i="8"/>
  <c r="BM185" i="8"/>
  <c r="BM180" i="8"/>
  <c r="BM101" i="8"/>
  <c r="BM55" i="8"/>
  <c r="BM124" i="8"/>
  <c r="BM14" i="8"/>
  <c r="BM175" i="8"/>
  <c r="BM200" i="8"/>
  <c r="BM167" i="8"/>
  <c r="BM151" i="8"/>
  <c r="BM25" i="8"/>
  <c r="BM211" i="8"/>
  <c r="BM104" i="8"/>
  <c r="BM137" i="8"/>
  <c r="BM33" i="8"/>
  <c r="BM166" i="8"/>
  <c r="BM224" i="8"/>
  <c r="BM42" i="8"/>
  <c r="BM73" i="8"/>
  <c r="BM116" i="8"/>
  <c r="BM188" i="8"/>
  <c r="BM236" i="8"/>
  <c r="BM87" i="8"/>
  <c r="BM69" i="8"/>
  <c r="BM202" i="8"/>
  <c r="BM210" i="8"/>
  <c r="BM191" i="8"/>
  <c r="BM201" i="8"/>
  <c r="BM98" i="8"/>
  <c r="O61" i="8"/>
  <c r="O152" i="8"/>
  <c r="O131" i="8"/>
  <c r="O153" i="8"/>
  <c r="O160" i="8"/>
  <c r="O173" i="8"/>
  <c r="O166" i="8"/>
  <c r="O129" i="8"/>
  <c r="O106" i="8"/>
  <c r="O41" i="8"/>
  <c r="O120" i="8"/>
  <c r="O242" i="8"/>
  <c r="O50" i="8"/>
  <c r="O179" i="8"/>
  <c r="O167" i="8"/>
  <c r="O168" i="8"/>
  <c r="O46" i="8"/>
  <c r="O88" i="8"/>
  <c r="O20" i="8"/>
  <c r="O70" i="8"/>
  <c r="O51" i="8"/>
  <c r="O191" i="8"/>
  <c r="O113" i="8"/>
  <c r="O177" i="8"/>
  <c r="O18" i="8"/>
  <c r="O95" i="8"/>
  <c r="O145" i="8"/>
  <c r="O126" i="8"/>
  <c r="O114" i="8"/>
  <c r="O209" i="8"/>
  <c r="O21" i="8"/>
  <c r="O243" i="8"/>
  <c r="O184" i="8"/>
  <c r="O12" i="8"/>
  <c r="O169" i="8"/>
  <c r="O171" i="8"/>
  <c r="O91" i="8"/>
  <c r="O43" i="8"/>
  <c r="O115" i="8"/>
  <c r="O74" i="8"/>
  <c r="O123" i="8"/>
  <c r="O97" i="8"/>
  <c r="O53" i="8"/>
  <c r="O157" i="8"/>
  <c r="O225" i="8"/>
  <c r="O161" i="8"/>
  <c r="O134" i="8"/>
  <c r="O82" i="8"/>
  <c r="O29" i="8"/>
  <c r="O87" i="8"/>
  <c r="O250" i="8"/>
  <c r="O236" i="8"/>
  <c r="O149" i="8"/>
  <c r="O139" i="8"/>
  <c r="O192" i="8"/>
  <c r="O190" i="8"/>
  <c r="O140" i="8"/>
  <c r="O77" i="8"/>
  <c r="O28" i="8"/>
  <c r="O98" i="8"/>
  <c r="O181" i="8"/>
  <c r="O79" i="8"/>
  <c r="O119" i="8"/>
  <c r="O186" i="8"/>
  <c r="O195" i="8"/>
  <c r="O94" i="8"/>
  <c r="O33" i="8"/>
  <c r="O229" i="8"/>
  <c r="O240" i="8"/>
  <c r="O247" i="8"/>
  <c r="O122" i="8"/>
  <c r="O241" i="8"/>
  <c r="O136" i="8"/>
  <c r="O222" i="8"/>
  <c r="O6" i="8"/>
  <c r="O150" i="8"/>
  <c r="O232" i="8"/>
  <c r="O142" i="8"/>
  <c r="O117" i="8"/>
  <c r="O220" i="8"/>
  <c r="O237" i="8"/>
  <c r="O144" i="8"/>
  <c r="AX223" i="8"/>
  <c r="AX192" i="8"/>
  <c r="AX198" i="8"/>
  <c r="AX53" i="8"/>
  <c r="AX153" i="8"/>
  <c r="AX215" i="8"/>
  <c r="AX57" i="8"/>
  <c r="AX187" i="8"/>
  <c r="AX214" i="8"/>
  <c r="AX144" i="8"/>
  <c r="AX10" i="8"/>
  <c r="AX124" i="8"/>
  <c r="AX168" i="8"/>
  <c r="AX71" i="8"/>
  <c r="AX20" i="8"/>
  <c r="AX203" i="8"/>
  <c r="AX171" i="8"/>
  <c r="AX240" i="8"/>
  <c r="AX27" i="8"/>
  <c r="AX104" i="8"/>
  <c r="AX127" i="8"/>
  <c r="AX51" i="8"/>
  <c r="AX55" i="8"/>
  <c r="AX68" i="8"/>
  <c r="AX6" i="8"/>
  <c r="AX239" i="8"/>
  <c r="AX70" i="8"/>
  <c r="AX99" i="8"/>
  <c r="AX131" i="8"/>
  <c r="AX93" i="8"/>
  <c r="AX165" i="8"/>
  <c r="AX13" i="8"/>
  <c r="AX74" i="8"/>
  <c r="AX138" i="8"/>
  <c r="AX141" i="8"/>
  <c r="AX154" i="8"/>
  <c r="AX121" i="8"/>
  <c r="AX137" i="8"/>
  <c r="AX204" i="8"/>
  <c r="AX107" i="8"/>
  <c r="AX159" i="8"/>
  <c r="AX111" i="8"/>
  <c r="AX226" i="8"/>
  <c r="AX157" i="8"/>
  <c r="AX135" i="8"/>
  <c r="AX66" i="8"/>
  <c r="AX249" i="8"/>
  <c r="AX117" i="8"/>
  <c r="AX133" i="8"/>
  <c r="AX109" i="8"/>
  <c r="AX102" i="8"/>
  <c r="AX129" i="8"/>
  <c r="AX81" i="8"/>
  <c r="AX78" i="8"/>
  <c r="AX75" i="8"/>
  <c r="AX56" i="8"/>
  <c r="AX167" i="8"/>
  <c r="AX163" i="8"/>
  <c r="AX37" i="8"/>
  <c r="AX234" i="8"/>
  <c r="AX212" i="8"/>
  <c r="AX166" i="8"/>
  <c r="AX39" i="8"/>
  <c r="AX189" i="8"/>
  <c r="AX158" i="8"/>
  <c r="AX94" i="8"/>
  <c r="AX77" i="8"/>
  <c r="AX49" i="8"/>
  <c r="AX123" i="8"/>
  <c r="AX221" i="8"/>
  <c r="AX92" i="8"/>
  <c r="AX43" i="8"/>
  <c r="AX28" i="8"/>
  <c r="AX98" i="8"/>
  <c r="AX16" i="8"/>
  <c r="AX246" i="8"/>
  <c r="AX72" i="8"/>
  <c r="AX100" i="8"/>
  <c r="AX190" i="8"/>
  <c r="AX231" i="8"/>
  <c r="AX227" i="8"/>
  <c r="AX197" i="8"/>
  <c r="M60" i="8"/>
  <c r="M6" i="8"/>
  <c r="M247" i="8"/>
  <c r="M225" i="8"/>
  <c r="M233" i="8"/>
  <c r="M37" i="8"/>
  <c r="M65" i="8"/>
  <c r="M235" i="8"/>
  <c r="M134" i="8"/>
  <c r="M80" i="8"/>
  <c r="M204" i="8"/>
  <c r="M63" i="8"/>
  <c r="M206" i="8"/>
  <c r="M20" i="8"/>
  <c r="M97" i="8"/>
  <c r="M180" i="8"/>
  <c r="M179" i="8"/>
  <c r="M76" i="8"/>
  <c r="M210" i="8"/>
  <c r="M129" i="8"/>
  <c r="M126" i="8"/>
  <c r="M250" i="8"/>
  <c r="M120" i="8"/>
  <c r="M208" i="8"/>
  <c r="M106" i="8"/>
  <c r="M123" i="8"/>
  <c r="M146" i="8"/>
  <c r="M241" i="8"/>
  <c r="M192" i="8"/>
  <c r="M100" i="8"/>
  <c r="M102" i="8"/>
  <c r="M16" i="8"/>
  <c r="M86" i="8"/>
  <c r="M243" i="8"/>
  <c r="M165" i="8"/>
  <c r="M31" i="8"/>
  <c r="M217" i="8"/>
  <c r="M130" i="8"/>
  <c r="M244" i="8"/>
  <c r="M248" i="8"/>
  <c r="M28" i="8"/>
  <c r="M135" i="8"/>
  <c r="M119" i="8"/>
  <c r="M186" i="8"/>
  <c r="M8" i="8"/>
  <c r="M193" i="8"/>
  <c r="M155" i="8"/>
  <c r="M128" i="8"/>
  <c r="M48" i="8"/>
  <c r="M195" i="8"/>
  <c r="M138" i="8"/>
  <c r="M218" i="8"/>
  <c r="M237" i="8"/>
  <c r="M84" i="8"/>
  <c r="M36" i="8"/>
  <c r="M101" i="8"/>
  <c r="M211" i="8"/>
  <c r="M168" i="8"/>
  <c r="M136" i="8"/>
  <c r="M34" i="8"/>
  <c r="M75" i="8"/>
  <c r="M121" i="8"/>
  <c r="M54" i="8"/>
  <c r="M81" i="8"/>
  <c r="M108" i="8"/>
  <c r="M47" i="8"/>
  <c r="M23" i="8"/>
  <c r="M142" i="8"/>
  <c r="AJ74" i="8"/>
  <c r="AJ135" i="8"/>
  <c r="AJ129" i="8"/>
  <c r="AJ75" i="8"/>
  <c r="AJ164" i="8"/>
  <c r="AJ169" i="8"/>
  <c r="AJ165" i="8"/>
  <c r="AJ7" i="8"/>
  <c r="AJ24" i="8"/>
  <c r="AJ212" i="8"/>
  <c r="AJ48" i="8"/>
  <c r="AJ185" i="8"/>
  <c r="AJ29" i="8"/>
  <c r="AJ203" i="8"/>
  <c r="AJ112" i="8"/>
  <c r="AJ140" i="8"/>
  <c r="AJ170" i="8"/>
  <c r="AJ141" i="8"/>
  <c r="AJ153" i="8"/>
  <c r="AJ84" i="8"/>
  <c r="AJ198" i="8"/>
  <c r="AJ230" i="8"/>
  <c r="AJ90" i="8"/>
  <c r="AJ38" i="8"/>
  <c r="AJ69" i="8"/>
  <c r="AJ183" i="8"/>
  <c r="AJ244" i="8"/>
  <c r="AJ19" i="8"/>
  <c r="AJ152" i="8"/>
  <c r="AJ25" i="8"/>
  <c r="BK219" i="8"/>
  <c r="BK235" i="8"/>
  <c r="BK28" i="8"/>
  <c r="BK220" i="8"/>
  <c r="BK155" i="8"/>
  <c r="BK217" i="8"/>
  <c r="BK143" i="8"/>
  <c r="BK30" i="8"/>
  <c r="BK26" i="8"/>
  <c r="BK64" i="8"/>
  <c r="BK93" i="8"/>
  <c r="BK10" i="8"/>
  <c r="BK176" i="8"/>
  <c r="BK9" i="8"/>
  <c r="BK165" i="8"/>
  <c r="BK140" i="8"/>
  <c r="BK54" i="8"/>
  <c r="BK169" i="8"/>
  <c r="BK111" i="8"/>
  <c r="BK179" i="8"/>
  <c r="BK208" i="8"/>
  <c r="BK99" i="8"/>
  <c r="BK166" i="8"/>
  <c r="BK14" i="8"/>
  <c r="BK79" i="8"/>
  <c r="BK13" i="8"/>
  <c r="BK160" i="8"/>
  <c r="BK216" i="8"/>
  <c r="BK89" i="8"/>
  <c r="BK137" i="8"/>
  <c r="BK238" i="8"/>
  <c r="BK171" i="8"/>
  <c r="BK11" i="8"/>
  <c r="BK233" i="8"/>
  <c r="BK191" i="8"/>
  <c r="BK88" i="8"/>
  <c r="BK154" i="8"/>
  <c r="BK244" i="8"/>
  <c r="BK192" i="8"/>
  <c r="BK100" i="8"/>
  <c r="BK72" i="8"/>
  <c r="BK94" i="8"/>
  <c r="BK65" i="8"/>
  <c r="BK52" i="8"/>
  <c r="BK161" i="8"/>
  <c r="BK82" i="8"/>
  <c r="BK240" i="8"/>
  <c r="BK241" i="8"/>
  <c r="BK175" i="8"/>
  <c r="BK108" i="8"/>
  <c r="BK162" i="8"/>
  <c r="BK121" i="8"/>
  <c r="BK58" i="8"/>
  <c r="BK101" i="8"/>
  <c r="BK68" i="8"/>
  <c r="BK84" i="8"/>
  <c r="BK246" i="8"/>
  <c r="BK232" i="8"/>
  <c r="BK134" i="8"/>
  <c r="BK131" i="8"/>
  <c r="BK156" i="8"/>
  <c r="BK136" i="8"/>
  <c r="BK124" i="8"/>
  <c r="BK109" i="8"/>
  <c r="BK20" i="8"/>
  <c r="BK200" i="8"/>
  <c r="BK36" i="8"/>
  <c r="BK187" i="8"/>
  <c r="BK159" i="8"/>
  <c r="BK150" i="8"/>
  <c r="BK221" i="8"/>
  <c r="BK152" i="8"/>
  <c r="BK47" i="8"/>
  <c r="BK106" i="8"/>
  <c r="BK127" i="8"/>
  <c r="BK249" i="8"/>
  <c r="BK204" i="8"/>
  <c r="BK118" i="8"/>
  <c r="BK138" i="8"/>
  <c r="BK173" i="8"/>
  <c r="BK122" i="8"/>
  <c r="BK39" i="8"/>
  <c r="AL92" i="8"/>
  <c r="AL66" i="8"/>
  <c r="AL142" i="8"/>
  <c r="AL170" i="8"/>
  <c r="AL118" i="8"/>
  <c r="AL40" i="8"/>
  <c r="AL23" i="8"/>
  <c r="AL241" i="8"/>
  <c r="AL139" i="8"/>
  <c r="AL243" i="8"/>
  <c r="AL131" i="8"/>
  <c r="AL136" i="8"/>
  <c r="AL83" i="8"/>
  <c r="AL106" i="8"/>
  <c r="AL80" i="8"/>
  <c r="AL77" i="8"/>
  <c r="AL22" i="8"/>
  <c r="AL115" i="8"/>
  <c r="AL73" i="8"/>
  <c r="AL144" i="8"/>
  <c r="AL110" i="8"/>
  <c r="AL176" i="8"/>
  <c r="AL108" i="8"/>
  <c r="AL25" i="8"/>
  <c r="AL8" i="8"/>
  <c r="AL26" i="8"/>
  <c r="AL213" i="8"/>
  <c r="AL208" i="8"/>
  <c r="AL150" i="8"/>
  <c r="AL194" i="8"/>
  <c r="AL123" i="8"/>
  <c r="AL51" i="8"/>
  <c r="AL72" i="8"/>
  <c r="AL71" i="8"/>
  <c r="AL127" i="8"/>
  <c r="AL197" i="8"/>
  <c r="AL188" i="8"/>
  <c r="AL147" i="8"/>
  <c r="AL96" i="8"/>
  <c r="AL151" i="8"/>
  <c r="AL226" i="8"/>
  <c r="AL42" i="8"/>
  <c r="AL173" i="8"/>
  <c r="AL174" i="8"/>
  <c r="AL132" i="8"/>
  <c r="AL181" i="8"/>
  <c r="AL99" i="8"/>
  <c r="AL224" i="8"/>
  <c r="AL101" i="8"/>
  <c r="AL48" i="8"/>
  <c r="AL116" i="8"/>
  <c r="AL19" i="8"/>
  <c r="AL65" i="8"/>
  <c r="AL203" i="8"/>
  <c r="AL54" i="8"/>
  <c r="AL211" i="8"/>
  <c r="AL55" i="8"/>
  <c r="AL212" i="8"/>
  <c r="AL248" i="8"/>
  <c r="AL183" i="8"/>
  <c r="AL107" i="8"/>
  <c r="AL94" i="8"/>
  <c r="AL146" i="8"/>
  <c r="AL41" i="8"/>
  <c r="AL95" i="8"/>
  <c r="AL11" i="8"/>
  <c r="AL124" i="8"/>
  <c r="AL185" i="8"/>
  <c r="AL100" i="8"/>
  <c r="AL192" i="8"/>
  <c r="AL155" i="8"/>
  <c r="AL7" i="8"/>
  <c r="AL119" i="8"/>
  <c r="AL44" i="8"/>
  <c r="AL81" i="8"/>
  <c r="AL53" i="8"/>
  <c r="AL209" i="8"/>
  <c r="AL86" i="8"/>
  <c r="AL60" i="8"/>
  <c r="AL63" i="8"/>
  <c r="AL236" i="8"/>
  <c r="AL13" i="8"/>
  <c r="BM30" i="8"/>
  <c r="BM229" i="8"/>
  <c r="BM220" i="8"/>
  <c r="BM114" i="8"/>
  <c r="BM43" i="8"/>
  <c r="BM66" i="8"/>
  <c r="BM233" i="8"/>
  <c r="BM102" i="8"/>
  <c r="BM204" i="8"/>
  <c r="BM139" i="8"/>
  <c r="BM57" i="8"/>
  <c r="BM156" i="8"/>
  <c r="BM86" i="8"/>
  <c r="BM36" i="8"/>
  <c r="BM147" i="8"/>
  <c r="BM155" i="8"/>
  <c r="BM71" i="8"/>
  <c r="BM145" i="8"/>
  <c r="BM199" i="8"/>
  <c r="BM208" i="8"/>
  <c r="BM52" i="8"/>
  <c r="BM26" i="8"/>
  <c r="BM121" i="8"/>
  <c r="BM59" i="8"/>
  <c r="BM94" i="8"/>
  <c r="BM56" i="8"/>
  <c r="BM190" i="8"/>
  <c r="BM120" i="8"/>
  <c r="BM24" i="8"/>
  <c r="BM9" i="8"/>
  <c r="BM179" i="8"/>
  <c r="BM234" i="8"/>
  <c r="BM215" i="8"/>
  <c r="BM238" i="8"/>
  <c r="BM162" i="8"/>
  <c r="BM97" i="8"/>
  <c r="BM84" i="8"/>
  <c r="BM47" i="8"/>
  <c r="BM53" i="8"/>
  <c r="BM6" i="8"/>
  <c r="BM186" i="8"/>
  <c r="BM241" i="8"/>
  <c r="BM178" i="8"/>
  <c r="BM195" i="8"/>
  <c r="BM118" i="8"/>
  <c r="BM161" i="8"/>
  <c r="BM246" i="8"/>
  <c r="BM189" i="8"/>
  <c r="BM76" i="8"/>
  <c r="BM247" i="8"/>
  <c r="BM214" i="8"/>
  <c r="BM153" i="8"/>
  <c r="BM171" i="8"/>
  <c r="BM160" i="8"/>
  <c r="BM134" i="8"/>
  <c r="BM91" i="8"/>
  <c r="BM34" i="8"/>
  <c r="BM18" i="8"/>
  <c r="BM249" i="8"/>
  <c r="BM111" i="8"/>
  <c r="BM217" i="8"/>
  <c r="BM126" i="8"/>
  <c r="BM138" i="8"/>
  <c r="BM227" i="8"/>
  <c r="BM130" i="8"/>
  <c r="BM197" i="8"/>
  <c r="BM21" i="8"/>
  <c r="BM44" i="8"/>
  <c r="BM37" i="8"/>
  <c r="BM122" i="8"/>
  <c r="BM218" i="8"/>
  <c r="BM228" i="8"/>
  <c r="BM80" i="8"/>
  <c r="BM142" i="8"/>
  <c r="BM11" i="8"/>
  <c r="BM88" i="8"/>
  <c r="BM240" i="8"/>
  <c r="BM231" i="8"/>
  <c r="BM244" i="8"/>
  <c r="BM40" i="8"/>
  <c r="BM125" i="8"/>
  <c r="BM17" i="8"/>
  <c r="O22" i="8"/>
  <c r="O128" i="8"/>
  <c r="O73" i="8"/>
  <c r="O147" i="8"/>
  <c r="O75" i="8"/>
  <c r="O197" i="8"/>
  <c r="O175" i="8"/>
  <c r="O107" i="8"/>
  <c r="O174" i="8"/>
  <c r="O37" i="8"/>
  <c r="O32" i="8"/>
  <c r="O81" i="8"/>
  <c r="O132" i="8"/>
  <c r="O59" i="8"/>
  <c r="O7" i="8"/>
  <c r="O158" i="8"/>
  <c r="O83" i="8"/>
  <c r="O58" i="8"/>
  <c r="O8" i="8"/>
  <c r="O76" i="8"/>
  <c r="O245" i="8"/>
  <c r="O47" i="8"/>
  <c r="O78" i="8"/>
  <c r="O249" i="8"/>
  <c r="O11" i="8"/>
  <c r="O92" i="8"/>
  <c r="O102" i="8"/>
  <c r="O116" i="8"/>
  <c r="O133" i="8"/>
  <c r="O38" i="8"/>
  <c r="O49" i="8"/>
  <c r="O228" i="8"/>
  <c r="O154" i="8"/>
  <c r="O36" i="8"/>
  <c r="O10" i="8"/>
  <c r="O64" i="8"/>
  <c r="O210" i="8"/>
  <c r="O101" i="8"/>
  <c r="O244" i="8"/>
  <c r="O212" i="8"/>
  <c r="O238" i="8"/>
  <c r="O31" i="8"/>
  <c r="O170" i="8"/>
  <c r="O226" i="8"/>
  <c r="O198" i="8"/>
  <c r="O148" i="8"/>
  <c r="O72" i="8"/>
  <c r="O89" i="8"/>
  <c r="O155" i="8"/>
  <c r="O162" i="8"/>
  <c r="O180" i="8"/>
  <c r="O201" i="8"/>
  <c r="O234" i="8"/>
  <c r="O233" i="8"/>
  <c r="O112" i="8"/>
  <c r="O111" i="8"/>
  <c r="O67" i="8"/>
  <c r="O223" i="8"/>
  <c r="O15" i="8"/>
  <c r="O16" i="8"/>
  <c r="O71" i="8"/>
  <c r="O45" i="8"/>
  <c r="O165" i="8"/>
  <c r="O17" i="8"/>
  <c r="O66" i="8"/>
  <c r="O24" i="8"/>
  <c r="O63" i="8"/>
  <c r="O9" i="8"/>
  <c r="O100" i="8"/>
  <c r="O109" i="8"/>
  <c r="O118" i="8"/>
  <c r="O57" i="8"/>
  <c r="O86" i="8"/>
  <c r="O178" i="8"/>
  <c r="O69" i="8"/>
  <c r="O176" i="8"/>
  <c r="O231" i="8"/>
  <c r="O213" i="8"/>
  <c r="O218" i="8"/>
  <c r="O55" i="8"/>
  <c r="O199" i="8"/>
  <c r="O121" i="8"/>
  <c r="AX235" i="8"/>
  <c r="AX199" i="8"/>
  <c r="AX213" i="8"/>
  <c r="AX183" i="8"/>
  <c r="AX236" i="8"/>
  <c r="AX211" i="8"/>
  <c r="AX119" i="8"/>
  <c r="AX120" i="8"/>
  <c r="AX205" i="8"/>
  <c r="AX241" i="8"/>
  <c r="AX108" i="8"/>
  <c r="AX147" i="8"/>
  <c r="AX47" i="8"/>
  <c r="AX97" i="8"/>
  <c r="AX29" i="8"/>
  <c r="AX58" i="8"/>
  <c r="AX61" i="8"/>
  <c r="AX178" i="8"/>
  <c r="AX152" i="8"/>
  <c r="AX244" i="8"/>
  <c r="AX35" i="8"/>
  <c r="AX33" i="8"/>
  <c r="AX40" i="8"/>
  <c r="AX87" i="8"/>
  <c r="AX172" i="8"/>
  <c r="AX79" i="8"/>
  <c r="AX86" i="8"/>
  <c r="AX82" i="8"/>
  <c r="AX41" i="8"/>
  <c r="AX176" i="8"/>
  <c r="AX184" i="8"/>
  <c r="AX22" i="8"/>
  <c r="AX26" i="8"/>
  <c r="AX118" i="8"/>
  <c r="AX224" i="8"/>
  <c r="AX132" i="8"/>
  <c r="AX23" i="8"/>
  <c r="AX65" i="8"/>
  <c r="AX88" i="8"/>
  <c r="AX193" i="8"/>
  <c r="AX222" i="8"/>
  <c r="AX136" i="8"/>
  <c r="AX162" i="8"/>
  <c r="AX96" i="8"/>
  <c r="AX59" i="8"/>
  <c r="AX84" i="8"/>
  <c r="AX89" i="8"/>
  <c r="AX188" i="8"/>
  <c r="AX110" i="8"/>
  <c r="AX63" i="8"/>
  <c r="AX52" i="8"/>
  <c r="AX80" i="8"/>
  <c r="AX116" i="8"/>
  <c r="AX151" i="8"/>
  <c r="AX130" i="8"/>
  <c r="AX128" i="8"/>
  <c r="AX19" i="8"/>
  <c r="AX191" i="8"/>
  <c r="AX8" i="8"/>
  <c r="AX142" i="8"/>
  <c r="AX170" i="8"/>
  <c r="AX69" i="8"/>
  <c r="AX220" i="8"/>
  <c r="AX112" i="8"/>
  <c r="AX126" i="8"/>
  <c r="AX64" i="8"/>
  <c r="AX243" i="8"/>
  <c r="AX180" i="8"/>
  <c r="AX181" i="8"/>
  <c r="AX76" i="8"/>
  <c r="AX105" i="8"/>
  <c r="AX143" i="8"/>
  <c r="AX149" i="8"/>
  <c r="AX34" i="8"/>
  <c r="AX24" i="8"/>
  <c r="AX186" i="8"/>
  <c r="AX225" i="8"/>
  <c r="AX219" i="8"/>
  <c r="AX134" i="8"/>
  <c r="AX91" i="8"/>
  <c r="AX139" i="8"/>
  <c r="AX150" i="8"/>
  <c r="M18" i="8"/>
  <c r="M113" i="8"/>
  <c r="M144" i="8"/>
  <c r="M110" i="8"/>
  <c r="M159" i="8"/>
  <c r="M79" i="8"/>
  <c r="M224" i="8"/>
  <c r="M13" i="8"/>
  <c r="M62" i="8"/>
  <c r="M92" i="8"/>
  <c r="M219" i="8"/>
  <c r="M162" i="8"/>
  <c r="M226" i="8"/>
  <c r="M240" i="8"/>
  <c r="M137" i="8"/>
  <c r="M40" i="8"/>
  <c r="M72" i="8"/>
  <c r="M99" i="8"/>
  <c r="M194" i="8"/>
  <c r="M41" i="8"/>
  <c r="M49" i="8"/>
  <c r="M25" i="8"/>
  <c r="M66" i="8"/>
  <c r="M29" i="8"/>
  <c r="M245" i="8"/>
  <c r="M24" i="8"/>
  <c r="M221" i="8"/>
  <c r="M44" i="8"/>
  <c r="M157" i="8"/>
  <c r="M143" i="8"/>
  <c r="M38" i="8"/>
  <c r="M131" i="8"/>
  <c r="M55" i="8"/>
  <c r="M139" i="8"/>
  <c r="M249" i="8"/>
  <c r="M70" i="8"/>
  <c r="M74" i="8"/>
  <c r="M172" i="8"/>
  <c r="M7" i="8"/>
  <c r="M50" i="8"/>
  <c r="M109" i="8"/>
  <c r="M191" i="8"/>
  <c r="M147" i="8"/>
  <c r="M87" i="8"/>
  <c r="M173" i="8"/>
  <c r="M105" i="8"/>
  <c r="M188" i="8"/>
  <c r="M231" i="8"/>
  <c r="M104" i="8"/>
  <c r="M43" i="8"/>
  <c r="M158" i="8"/>
  <c r="M94" i="8"/>
  <c r="M58" i="8"/>
  <c r="M132" i="8"/>
  <c r="M202" i="8"/>
  <c r="M127" i="8"/>
  <c r="M78" i="8"/>
  <c r="M10" i="8"/>
  <c r="M207" i="8"/>
  <c r="M214" i="8"/>
  <c r="M21" i="8"/>
  <c r="M212" i="8"/>
  <c r="M222" i="8"/>
  <c r="M95" i="8"/>
  <c r="M171" i="8"/>
  <c r="M14" i="8"/>
  <c r="M203" i="8"/>
  <c r="M145" i="8"/>
  <c r="AJ124" i="8"/>
  <c r="AJ201" i="8"/>
  <c r="AJ88" i="8"/>
  <c r="AJ231" i="8"/>
  <c r="AJ200" i="8"/>
  <c r="AJ87" i="8"/>
  <c r="AJ208" i="8"/>
  <c r="AJ238" i="8"/>
  <c r="AJ41" i="8"/>
  <c r="AJ158" i="8"/>
  <c r="AJ100" i="8"/>
  <c r="AJ104" i="8"/>
  <c r="AJ111" i="8"/>
  <c r="AJ61" i="8"/>
  <c r="AJ10" i="8"/>
  <c r="AJ199" i="8"/>
  <c r="AJ163" i="8"/>
  <c r="AJ122" i="8"/>
  <c r="AJ228" i="8"/>
  <c r="AJ73" i="8"/>
  <c r="AJ219" i="8"/>
  <c r="AJ126" i="8"/>
  <c r="AJ226" i="8"/>
  <c r="AJ33" i="8"/>
  <c r="AJ241" i="8"/>
  <c r="AJ18" i="8"/>
  <c r="AJ115" i="8"/>
  <c r="AJ114" i="8"/>
  <c r="AJ102" i="8"/>
  <c r="AJ53" i="8"/>
  <c r="BK229" i="8"/>
  <c r="BK144" i="8"/>
  <c r="BK120" i="8"/>
  <c r="BK37" i="8"/>
  <c r="BK129" i="8"/>
  <c r="BK12" i="8"/>
  <c r="BK67" i="8"/>
  <c r="BK236" i="8"/>
  <c r="BK190" i="8"/>
  <c r="BK61" i="8"/>
  <c r="BK170" i="8"/>
  <c r="BK177" i="8"/>
  <c r="BK211" i="8"/>
  <c r="BK117" i="8"/>
  <c r="BK16" i="8"/>
  <c r="BK24" i="8"/>
  <c r="BK184" i="8"/>
  <c r="BK225" i="8"/>
  <c r="BK139" i="8"/>
  <c r="BK146" i="8"/>
  <c r="BK33" i="8"/>
  <c r="BK98" i="8"/>
  <c r="BK247" i="8"/>
  <c r="BK35" i="8"/>
  <c r="BK145" i="8"/>
  <c r="BK18" i="8"/>
  <c r="BK66" i="8"/>
  <c r="BK237" i="8"/>
  <c r="BK31" i="8"/>
  <c r="BK224" i="8"/>
  <c r="BK32" i="8"/>
  <c r="BK141" i="8"/>
  <c r="BK201" i="8"/>
  <c r="BK17" i="8"/>
  <c r="BK125" i="8"/>
  <c r="BK113" i="8"/>
  <c r="BK21" i="8"/>
  <c r="BK85" i="8"/>
  <c r="BK172" i="8"/>
  <c r="BK87" i="8"/>
  <c r="BK23" i="8"/>
  <c r="BK142" i="8"/>
  <c r="BK215" i="8"/>
  <c r="BK80" i="8"/>
  <c r="BK167" i="8"/>
  <c r="BK147" i="8"/>
  <c r="BK198" i="8"/>
  <c r="BK195" i="8"/>
  <c r="BK56" i="8"/>
  <c r="BK149" i="8"/>
  <c r="BK49" i="8"/>
  <c r="BK250" i="8"/>
  <c r="BK243" i="8"/>
  <c r="BK213" i="8"/>
  <c r="BK239" i="8"/>
  <c r="BK107" i="8"/>
  <c r="BK132" i="8"/>
  <c r="BK71" i="8"/>
  <c r="BK97" i="8"/>
  <c r="BK174" i="8"/>
  <c r="BK75" i="8"/>
  <c r="BK55" i="8"/>
  <c r="BK234" i="8"/>
  <c r="BK57" i="8"/>
  <c r="BK74" i="8"/>
  <c r="BK133" i="8"/>
  <c r="BK199" i="8"/>
  <c r="BK104" i="8"/>
  <c r="BK19" i="8"/>
  <c r="BK86" i="8"/>
  <c r="BK242" i="8"/>
  <c r="BK164" i="8"/>
  <c r="BK188" i="8"/>
  <c r="BK112" i="8"/>
  <c r="BK128" i="8"/>
  <c r="BK34" i="8"/>
  <c r="BK6" i="8"/>
  <c r="BK180" i="8"/>
  <c r="BK8" i="8"/>
  <c r="BK78" i="8"/>
  <c r="BK43" i="8"/>
  <c r="AL222" i="8"/>
  <c r="AL160" i="8"/>
  <c r="AL166" i="8"/>
  <c r="AL154" i="8"/>
  <c r="AL164" i="8"/>
  <c r="AL98" i="8"/>
  <c r="AL141" i="8"/>
  <c r="AL204" i="8"/>
  <c r="AL250" i="8"/>
  <c r="AL184" i="8"/>
  <c r="AL249" i="8"/>
  <c r="AL58" i="8"/>
  <c r="AL193" i="8"/>
  <c r="AL125" i="8"/>
  <c r="AL240" i="8"/>
  <c r="AL158" i="8"/>
  <c r="AL68" i="8"/>
  <c r="AL88" i="8"/>
  <c r="AL172" i="8"/>
  <c r="AL112" i="8"/>
  <c r="AL135" i="8"/>
  <c r="AL220" i="8"/>
  <c r="AL138" i="8"/>
  <c r="AL202" i="8"/>
  <c r="AL239" i="8"/>
  <c r="AL178" i="8"/>
  <c r="AL137" i="8"/>
  <c r="AL34" i="8"/>
  <c r="AL186" i="8"/>
  <c r="AL10" i="8"/>
  <c r="AL156" i="8"/>
  <c r="AL36" i="8"/>
  <c r="AL189" i="8"/>
  <c r="AL79" i="8"/>
  <c r="AL45" i="8"/>
  <c r="AL70" i="8"/>
  <c r="AL21" i="8"/>
  <c r="AL89" i="8"/>
  <c r="AL148" i="8"/>
  <c r="AL247" i="8"/>
  <c r="AL229" i="8"/>
  <c r="AL15" i="8"/>
  <c r="AL62" i="8"/>
  <c r="AL207" i="8"/>
  <c r="AL219" i="8"/>
  <c r="AL121" i="8"/>
  <c r="AL61" i="8"/>
  <c r="AL180" i="8"/>
  <c r="AL128" i="8"/>
  <c r="AL143" i="8"/>
  <c r="AL9" i="8"/>
  <c r="AL161" i="8"/>
  <c r="AL93" i="8"/>
  <c r="AL196" i="8"/>
  <c r="AL177" i="8"/>
  <c r="AL64" i="8"/>
  <c r="AL103" i="8"/>
  <c r="AL237" i="8"/>
  <c r="AL201" i="8"/>
  <c r="AL126" i="8"/>
  <c r="AL133" i="8"/>
  <c r="AL206" i="8"/>
  <c r="AL67" i="8"/>
  <c r="AL47" i="8"/>
  <c r="AL14" i="8"/>
  <c r="AL227" i="8"/>
  <c r="AL113" i="8"/>
  <c r="AL234" i="8"/>
  <c r="AL85" i="8"/>
  <c r="AL117" i="8"/>
  <c r="AL217" i="8"/>
  <c r="AL130" i="8"/>
  <c r="AL165" i="8"/>
  <c r="AL163" i="8"/>
  <c r="AL182" i="8"/>
  <c r="AL20" i="8"/>
  <c r="AL120" i="8"/>
  <c r="AL69" i="8"/>
  <c r="AL235" i="8"/>
  <c r="AL18" i="8"/>
  <c r="AL97" i="8"/>
  <c r="BM163" i="8"/>
  <c r="BM64" i="8"/>
  <c r="BM109" i="8"/>
  <c r="BM248" i="8"/>
  <c r="BM194" i="8"/>
  <c r="BM127" i="8"/>
  <c r="BM143" i="8"/>
  <c r="BM16" i="8"/>
  <c r="BM27" i="8"/>
  <c r="BM219" i="8"/>
  <c r="BM242" i="8"/>
  <c r="BM150" i="8"/>
  <c r="BM106" i="8"/>
  <c r="BM31" i="8"/>
  <c r="BM92" i="8"/>
  <c r="BM63" i="8"/>
  <c r="BM35" i="8"/>
  <c r="BM108" i="8"/>
  <c r="BM158" i="8"/>
  <c r="BM172" i="8"/>
  <c r="BM105" i="8"/>
  <c r="BM164" i="8"/>
  <c r="BM149" i="8"/>
  <c r="BM216" i="8"/>
  <c r="BM212" i="8"/>
  <c r="BM75" i="8"/>
  <c r="BM46" i="8"/>
  <c r="BM112" i="8"/>
  <c r="BM50" i="8"/>
  <c r="BM100" i="8"/>
  <c r="BM177" i="8"/>
  <c r="BM193" i="8"/>
  <c r="BM250" i="8"/>
  <c r="BM38" i="8"/>
  <c r="BM19" i="8"/>
  <c r="BM62" i="8"/>
  <c r="BM159" i="8"/>
  <c r="BM32" i="8"/>
  <c r="BM187" i="8"/>
  <c r="BM93" i="8"/>
  <c r="BM173" i="8"/>
  <c r="BM58" i="8"/>
  <c r="BM245" i="8"/>
  <c r="BM39" i="8"/>
  <c r="BM95" i="8"/>
  <c r="BM181" i="8"/>
  <c r="BM237" i="8"/>
  <c r="BM203" i="8"/>
  <c r="BM41" i="8"/>
  <c r="BM184" i="8"/>
  <c r="BM115" i="8"/>
  <c r="BM72" i="8"/>
  <c r="BM113" i="8"/>
  <c r="BM225" i="8"/>
  <c r="BM77" i="8"/>
  <c r="BM22" i="8"/>
  <c r="BM70" i="8"/>
  <c r="BM13" i="8"/>
  <c r="BM74" i="8"/>
  <c r="BM235" i="8"/>
  <c r="BM119" i="8"/>
  <c r="BM209" i="8"/>
  <c r="BM79" i="8"/>
  <c r="BM103" i="8"/>
  <c r="BM221" i="8"/>
  <c r="BM54" i="8"/>
  <c r="BM65" i="8"/>
  <c r="BM67" i="8"/>
  <c r="BM223" i="8"/>
  <c r="BM61" i="8"/>
  <c r="BM239" i="8"/>
  <c r="BM135" i="8"/>
  <c r="BM15" i="8"/>
  <c r="BM12" i="8"/>
  <c r="BM232" i="8"/>
  <c r="BM132" i="8"/>
  <c r="BM198" i="8"/>
  <c r="BM148" i="8"/>
  <c r="BM207" i="8"/>
  <c r="BM154" i="8"/>
  <c r="BM205" i="8"/>
  <c r="O124" i="8"/>
  <c r="O183" i="8"/>
  <c r="O202" i="8"/>
  <c r="O151" i="8"/>
  <c r="O246" i="8"/>
  <c r="O189" i="8"/>
  <c r="O80" i="8"/>
  <c r="O227" i="8"/>
  <c r="O54" i="8"/>
  <c r="O110" i="8"/>
  <c r="O103" i="8"/>
  <c r="O104" i="8"/>
  <c r="O188" i="8"/>
  <c r="O135" i="8"/>
  <c r="O90" i="8"/>
  <c r="O84" i="8"/>
  <c r="O182" i="8"/>
  <c r="O207" i="8"/>
  <c r="O68" i="8"/>
  <c r="O193" i="8"/>
  <c r="O26" i="8"/>
  <c r="O14" i="8"/>
  <c r="O163" i="8"/>
  <c r="O208" i="8"/>
  <c r="O217" i="8"/>
  <c r="O127" i="8"/>
  <c r="O156" i="8"/>
  <c r="O138" i="8"/>
  <c r="O203" i="8"/>
  <c r="O108" i="8"/>
  <c r="O42" i="8"/>
  <c r="O206" i="8"/>
  <c r="O221" i="8"/>
  <c r="O65" i="8"/>
  <c r="O62" i="8"/>
  <c r="O224" i="8"/>
  <c r="O23" i="8"/>
  <c r="O172" i="8"/>
  <c r="O211" i="8"/>
  <c r="O143" i="8"/>
  <c r="O30" i="8"/>
  <c r="O39" i="8"/>
  <c r="O187" i="8"/>
  <c r="O219" i="8"/>
  <c r="O137" i="8"/>
  <c r="O130" i="8"/>
  <c r="O44" i="8"/>
  <c r="O185" i="8"/>
  <c r="O214" i="8"/>
  <c r="O35" i="8"/>
  <c r="O248" i="8"/>
  <c r="O48" i="8"/>
  <c r="O230" i="8"/>
  <c r="O93" i="8"/>
  <c r="O125" i="8"/>
  <c r="O205" i="8"/>
  <c r="O99" i="8"/>
  <c r="O56" i="8"/>
  <c r="O96" i="8"/>
  <c r="O204" i="8"/>
  <c r="O52" i="8"/>
  <c r="O34" i="8"/>
  <c r="O194" i="8"/>
  <c r="O159" i="8"/>
  <c r="O25" i="8"/>
  <c r="O146" i="8"/>
  <c r="O27" i="8"/>
  <c r="O40" i="8"/>
  <c r="O239" i="8"/>
  <c r="O105" i="8"/>
  <c r="O19" i="8"/>
  <c r="O60" i="8"/>
  <c r="O141" i="8"/>
  <c r="O216" i="8"/>
  <c r="O13" i="8"/>
  <c r="O85" i="8"/>
  <c r="O235" i="8"/>
  <c r="O196" i="8"/>
  <c r="O200" i="8"/>
  <c r="O164" i="8"/>
  <c r="O215" i="8"/>
  <c r="AX194" i="8"/>
  <c r="AX31" i="8"/>
  <c r="AX228" i="8"/>
  <c r="AX238" i="8"/>
  <c r="AX210" i="8"/>
  <c r="AX38" i="8"/>
  <c r="AX216" i="8"/>
  <c r="AX155" i="8"/>
  <c r="AX60" i="8"/>
  <c r="AX217" i="8"/>
  <c r="AX45" i="8"/>
  <c r="AX148" i="8"/>
  <c r="AX207" i="8"/>
  <c r="AX44" i="8"/>
  <c r="AX122" i="8"/>
  <c r="AX7" i="8"/>
  <c r="AX30" i="8"/>
  <c r="AX103" i="8"/>
  <c r="AX115" i="8"/>
  <c r="AX50" i="8"/>
  <c r="AX250" i="8"/>
  <c r="AX25" i="8"/>
  <c r="AX114" i="8"/>
  <c r="AX175" i="8"/>
  <c r="AX9" i="8"/>
  <c r="AX237" i="8"/>
  <c r="AX14" i="8"/>
  <c r="AX247" i="8"/>
  <c r="AX36" i="8"/>
  <c r="AX11" i="8"/>
  <c r="AX229" i="8"/>
  <c r="AX101" i="8"/>
  <c r="AX195" i="8"/>
  <c r="AX21" i="8"/>
  <c r="AX185" i="8"/>
  <c r="AX161" i="8"/>
  <c r="AX209" i="8"/>
  <c r="AX230" i="8"/>
  <c r="AX62" i="8"/>
  <c r="AX248" i="8"/>
  <c r="AX17" i="8"/>
  <c r="AX245" i="8"/>
  <c r="AX32" i="8"/>
  <c r="AX145" i="8"/>
  <c r="AX67" i="8"/>
  <c r="AX15" i="8"/>
  <c r="AX18" i="8"/>
  <c r="AX95" i="8"/>
  <c r="AX169" i="8"/>
  <c r="AX106" i="8"/>
  <c r="AX113" i="8"/>
  <c r="AX206" i="8"/>
  <c r="AX54" i="8"/>
  <c r="AX242" i="8"/>
  <c r="AX125" i="8"/>
  <c r="AX85" i="8"/>
  <c r="AX156" i="8"/>
  <c r="AX140" i="8"/>
  <c r="AX12" i="8"/>
  <c r="AX232" i="8"/>
  <c r="AX164" i="8"/>
  <c r="AX73" i="8"/>
  <c r="AX196" i="8"/>
  <c r="AX173" i="8"/>
  <c r="AX208" i="8"/>
  <c r="AX218" i="8"/>
  <c r="AX201" i="8"/>
  <c r="AX177" i="8"/>
  <c r="AX174" i="8"/>
  <c r="AX46" i="8"/>
  <c r="AX200" i="8"/>
  <c r="AX42" i="8"/>
  <c r="AX146" i="8"/>
  <c r="AX48" i="8"/>
  <c r="AX179" i="8"/>
  <c r="AX90" i="8"/>
  <c r="AX83" i="8"/>
  <c r="AX202" i="8"/>
  <c r="AX182" i="8"/>
  <c r="AX233" i="8"/>
  <c r="AX160" i="8"/>
  <c r="M170" i="8"/>
  <c r="M149" i="8"/>
  <c r="M116" i="8"/>
  <c r="M184" i="8"/>
  <c r="M107" i="8"/>
  <c r="M232" i="8"/>
  <c r="M22" i="8"/>
  <c r="M196" i="8"/>
  <c r="M71" i="8"/>
  <c r="M17" i="8"/>
  <c r="M163" i="8"/>
  <c r="M56" i="8"/>
  <c r="M197" i="8"/>
  <c r="M103" i="8"/>
  <c r="M230" i="8"/>
  <c r="M183" i="8"/>
  <c r="M160" i="8"/>
  <c r="M176" i="8"/>
  <c r="M187" i="8"/>
  <c r="M185" i="8"/>
  <c r="M112" i="8"/>
  <c r="M90" i="8"/>
  <c r="M114" i="8"/>
  <c r="M169" i="8"/>
  <c r="M166" i="8"/>
  <c r="M52" i="8"/>
  <c r="M42" i="8"/>
  <c r="M82" i="8"/>
  <c r="M215" i="8"/>
  <c r="M189" i="8"/>
  <c r="M236" i="8"/>
  <c r="M190" i="8"/>
  <c r="M19" i="8"/>
  <c r="M12" i="8"/>
  <c r="M216" i="8"/>
  <c r="M239" i="8"/>
  <c r="M91" i="8"/>
  <c r="M117" i="8"/>
  <c r="M150" i="8"/>
  <c r="M59" i="8"/>
  <c r="M156" i="8"/>
  <c r="M53" i="8"/>
  <c r="M27" i="8"/>
  <c r="M161" i="8"/>
  <c r="M164" i="8"/>
  <c r="M77" i="8"/>
  <c r="M200" i="8"/>
  <c r="M238" i="8"/>
  <c r="M96" i="8"/>
  <c r="M51" i="8"/>
  <c r="M209" i="8"/>
  <c r="M242" i="8"/>
  <c r="M234" i="8"/>
  <c r="M9" i="8"/>
  <c r="M122" i="8"/>
  <c r="M178" i="8"/>
  <c r="M199" i="8"/>
  <c r="M30" i="8"/>
  <c r="M228" i="8"/>
  <c r="M220" i="8"/>
  <c r="M15" i="8"/>
  <c r="M61" i="8"/>
  <c r="M69" i="8"/>
  <c r="M57" i="8"/>
  <c r="M141" i="8"/>
  <c r="M68" i="8"/>
  <c r="M177" i="8"/>
  <c r="M46" i="8"/>
  <c r="M67" i="8"/>
  <c r="M88" i="8"/>
  <c r="M73" i="8"/>
  <c r="M151" i="8"/>
  <c r="M83" i="8"/>
  <c r="M98" i="8"/>
  <c r="M93" i="8"/>
  <c r="M227" i="8"/>
  <c r="M140" i="8"/>
  <c r="M33" i="8"/>
  <c r="M152" i="8"/>
  <c r="M181" i="8"/>
  <c r="M26" i="8"/>
  <c r="BD233" i="8"/>
  <c r="BD239" i="8"/>
  <c r="BD122" i="8"/>
  <c r="BD45" i="8"/>
  <c r="BD82" i="8"/>
  <c r="BD86" i="8"/>
  <c r="BD143" i="8"/>
  <c r="BD62" i="8"/>
  <c r="BD37" i="8"/>
  <c r="BD95" i="8"/>
  <c r="BD144" i="8"/>
  <c r="BD170" i="8"/>
  <c r="BD118" i="8"/>
  <c r="BD207" i="8"/>
  <c r="BD74" i="8"/>
  <c r="BD20" i="8"/>
  <c r="BD188" i="8"/>
  <c r="BD185" i="8"/>
  <c r="BD52" i="8"/>
  <c r="BD231" i="8"/>
  <c r="BD246" i="8"/>
  <c r="BD219" i="8"/>
  <c r="BD203" i="8"/>
  <c r="BD232" i="8"/>
  <c r="BD15" i="8"/>
  <c r="BD220" i="8"/>
  <c r="BD181" i="8"/>
  <c r="BD153" i="8"/>
  <c r="BD213" i="8"/>
  <c r="BD38" i="8"/>
  <c r="BD114" i="8"/>
  <c r="BD223" i="8"/>
  <c r="BD34" i="8"/>
  <c r="BD57" i="8"/>
  <c r="BD71" i="8"/>
  <c r="BD196" i="8"/>
  <c r="BD18" i="8"/>
  <c r="BD197" i="8"/>
  <c r="BD133" i="8"/>
  <c r="BD179" i="8"/>
  <c r="BD116" i="8"/>
  <c r="BD50" i="8"/>
  <c r="BD222" i="8"/>
  <c r="BD200" i="8"/>
  <c r="BD208" i="8"/>
  <c r="BD245" i="8"/>
  <c r="BD102" i="8"/>
  <c r="BD72" i="8"/>
  <c r="BD97" i="8"/>
  <c r="BD168" i="8"/>
  <c r="BD173" i="8"/>
  <c r="BD235" i="8"/>
  <c r="BD150" i="8"/>
  <c r="BD75" i="8"/>
  <c r="BD64" i="8"/>
  <c r="BD169" i="8"/>
  <c r="BD66" i="8"/>
  <c r="BD109" i="8"/>
  <c r="BD174" i="8"/>
  <c r="BD31" i="8"/>
  <c r="BD85" i="8"/>
  <c r="BD141" i="8"/>
  <c r="BD16" i="8"/>
  <c r="BD19" i="8"/>
  <c r="BD175" i="8"/>
  <c r="BD40" i="8"/>
  <c r="BD176" i="8"/>
  <c r="BD115" i="8"/>
  <c r="BD139" i="8"/>
  <c r="BD198" i="8"/>
  <c r="BD23" i="8"/>
  <c r="BD47" i="8"/>
  <c r="BD73" i="8"/>
  <c r="BD178" i="8"/>
  <c r="BD228" i="8"/>
  <c r="BD186" i="8"/>
  <c r="BD60" i="8"/>
  <c r="BD29" i="8"/>
  <c r="BD91" i="8"/>
  <c r="BD152" i="8"/>
  <c r="BD65" i="8"/>
  <c r="BD226" i="8"/>
  <c r="AD55" i="8"/>
  <c r="AD98" i="8"/>
  <c r="AD86" i="8"/>
  <c r="AD195" i="8"/>
  <c r="AD28" i="8"/>
  <c r="AD133" i="8"/>
  <c r="AD145" i="8"/>
  <c r="AD38" i="8"/>
  <c r="AD116" i="8"/>
  <c r="AD136" i="8"/>
  <c r="AD180" i="8"/>
  <c r="AD27" i="8"/>
  <c r="AD223" i="8"/>
  <c r="AD36" i="8"/>
  <c r="AD31" i="8"/>
  <c r="AD185" i="8"/>
  <c r="AD231" i="8"/>
  <c r="AD245" i="8"/>
  <c r="AD71" i="8"/>
  <c r="AD120" i="8"/>
  <c r="AD101" i="8"/>
  <c r="AD12" i="8"/>
  <c r="AD95" i="8"/>
  <c r="AD233" i="8"/>
  <c r="AD199" i="8"/>
  <c r="AD57" i="8"/>
  <c r="AD235" i="8"/>
  <c r="AD141" i="8"/>
  <c r="AD171" i="8"/>
  <c r="AD30" i="8"/>
  <c r="AD159" i="8"/>
  <c r="AD158" i="8"/>
  <c r="AD79" i="8"/>
  <c r="AD49" i="8"/>
  <c r="AD109" i="8"/>
  <c r="AD216" i="8"/>
  <c r="AD59" i="8"/>
  <c r="AD139" i="8"/>
  <c r="AD179" i="8"/>
  <c r="AD157" i="8"/>
  <c r="AD170" i="8"/>
  <c r="AD108" i="8"/>
  <c r="AD228" i="8"/>
  <c r="AD212" i="8"/>
  <c r="AD58" i="8"/>
  <c r="AD243" i="8"/>
  <c r="AD33" i="8"/>
  <c r="AD129" i="8"/>
  <c r="AD192" i="8"/>
  <c r="AD236" i="8"/>
  <c r="AD215" i="8"/>
  <c r="AD45" i="8"/>
  <c r="AD62" i="8"/>
  <c r="AD226" i="8"/>
  <c r="AD25" i="8"/>
  <c r="AD127" i="8"/>
  <c r="AD16" i="8"/>
  <c r="AD8" i="8"/>
  <c r="AD83" i="8"/>
  <c r="AD248" i="8"/>
  <c r="AD34" i="8"/>
  <c r="AD163" i="8"/>
  <c r="AD227" i="8"/>
  <c r="AD168" i="8"/>
  <c r="AD17" i="8"/>
  <c r="AD225" i="8"/>
  <c r="AD35" i="8"/>
  <c r="AD161" i="8"/>
  <c r="AD91" i="8"/>
  <c r="AD90" i="8"/>
  <c r="AD61" i="8"/>
  <c r="AD221" i="8"/>
  <c r="AD84" i="8"/>
  <c r="AD131" i="8"/>
  <c r="AD20" i="8"/>
  <c r="AD122" i="8"/>
  <c r="AD110" i="8"/>
  <c r="AD140" i="8"/>
  <c r="AD166" i="8"/>
  <c r="AD200" i="8"/>
  <c r="AD214" i="8"/>
  <c r="AD52" i="8"/>
  <c r="BJ169" i="8"/>
  <c r="BJ50" i="8"/>
  <c r="BJ174" i="8"/>
  <c r="BJ105" i="8"/>
  <c r="BJ68" i="8"/>
  <c r="BJ112" i="8"/>
  <c r="BJ38" i="8"/>
  <c r="BJ84" i="8"/>
  <c r="BJ130" i="8"/>
  <c r="BJ167" i="8"/>
  <c r="BJ101" i="8"/>
  <c r="BJ228" i="8"/>
  <c r="BJ56" i="8"/>
  <c r="BJ209" i="8"/>
  <c r="BJ82" i="8"/>
  <c r="BJ11" i="8"/>
  <c r="BJ107" i="8"/>
  <c r="BJ220" i="8"/>
  <c r="BJ232" i="8"/>
  <c r="BJ224" i="8"/>
  <c r="BJ219" i="8"/>
  <c r="BJ10" i="8"/>
  <c r="BJ201" i="8"/>
  <c r="BJ37" i="8"/>
  <c r="BJ229" i="8"/>
  <c r="BJ144" i="8"/>
  <c r="BJ230" i="8"/>
  <c r="BJ17" i="8"/>
  <c r="BJ196" i="8"/>
  <c r="BJ33" i="8"/>
  <c r="BJ164" i="8"/>
  <c r="BJ61" i="8"/>
  <c r="BJ129" i="8"/>
  <c r="BJ143" i="8"/>
  <c r="BJ88" i="8"/>
  <c r="BJ43" i="8"/>
  <c r="BJ67" i="8"/>
  <c r="BJ155" i="8"/>
  <c r="BJ248" i="8"/>
  <c r="BJ114" i="8"/>
  <c r="BJ199" i="8"/>
  <c r="BJ115" i="8"/>
  <c r="BJ168" i="8"/>
  <c r="BJ206" i="8"/>
  <c r="BJ91" i="8"/>
  <c r="BJ205" i="8"/>
  <c r="BJ7" i="8"/>
  <c r="BJ234" i="8"/>
  <c r="BJ161" i="8"/>
  <c r="BJ108" i="8"/>
  <c r="BJ109" i="8"/>
  <c r="BJ137" i="8"/>
  <c r="BJ32" i="8"/>
  <c r="BJ142" i="8"/>
  <c r="BJ65" i="8"/>
  <c r="BJ223" i="8"/>
  <c r="BJ119" i="8"/>
  <c r="BJ150" i="8"/>
  <c r="BJ104" i="8"/>
  <c r="BJ211" i="8"/>
  <c r="BJ110" i="8"/>
  <c r="BJ60" i="8"/>
  <c r="BJ100" i="8"/>
  <c r="BJ85" i="8"/>
  <c r="BJ215" i="8"/>
  <c r="BJ24" i="8"/>
  <c r="BJ79" i="8"/>
  <c r="BJ49" i="8"/>
  <c r="BJ66" i="8"/>
  <c r="BJ132" i="8"/>
  <c r="BJ76" i="8"/>
  <c r="BJ81" i="8"/>
  <c r="BJ153" i="8"/>
  <c r="BJ121" i="8"/>
  <c r="BJ216" i="8"/>
  <c r="BJ47" i="8"/>
  <c r="BJ189" i="8"/>
  <c r="BJ191" i="8"/>
  <c r="BJ90" i="8"/>
  <c r="BJ214" i="8"/>
  <c r="BJ123" i="8"/>
  <c r="BJ249" i="8"/>
  <c r="H205" i="8"/>
  <c r="H164" i="8"/>
  <c r="H48" i="8"/>
  <c r="H206" i="8"/>
  <c r="H126" i="8"/>
  <c r="H148" i="8"/>
  <c r="H99" i="8"/>
  <c r="H42" i="8"/>
  <c r="H56" i="8"/>
  <c r="H50" i="8"/>
  <c r="H101" i="8"/>
  <c r="H67" i="8"/>
  <c r="H233" i="8"/>
  <c r="H244" i="8"/>
  <c r="H102" i="8"/>
  <c r="H122" i="8"/>
  <c r="H55" i="8"/>
  <c r="H239" i="8"/>
  <c r="H124" i="8"/>
  <c r="H224" i="8"/>
  <c r="H220" i="8"/>
  <c r="H70" i="8"/>
  <c r="H195" i="8"/>
  <c r="H69" i="8"/>
  <c r="H80" i="8"/>
  <c r="H103" i="8"/>
  <c r="H17" i="8"/>
  <c r="H169" i="8"/>
  <c r="H33" i="8"/>
  <c r="H95" i="8"/>
  <c r="H232" i="8"/>
  <c r="H249" i="8"/>
  <c r="H218" i="8"/>
  <c r="H156" i="8"/>
  <c r="H188" i="8"/>
  <c r="H236" i="8"/>
  <c r="H44" i="8"/>
  <c r="H123" i="8"/>
  <c r="H72" i="8"/>
  <c r="H146" i="8"/>
  <c r="H16" i="8"/>
  <c r="H24" i="8"/>
  <c r="H187" i="8"/>
  <c r="H96" i="8"/>
  <c r="H185" i="8"/>
  <c r="H90" i="8"/>
  <c r="H237" i="8"/>
  <c r="H57" i="8"/>
  <c r="H68" i="8"/>
  <c r="H94" i="8"/>
  <c r="H242" i="8"/>
  <c r="H201" i="8"/>
  <c r="H37" i="8"/>
  <c r="H214" i="8"/>
  <c r="H161" i="8"/>
  <c r="H92" i="8"/>
  <c r="H63" i="8"/>
  <c r="H149" i="8"/>
  <c r="H225" i="8"/>
  <c r="H21" i="8"/>
  <c r="H179" i="8"/>
  <c r="H165" i="8"/>
  <c r="H212" i="8"/>
  <c r="H241" i="8"/>
  <c r="H39" i="8"/>
  <c r="H88" i="8"/>
  <c r="H64" i="8"/>
  <c r="H13" i="8"/>
  <c r="H19" i="8"/>
  <c r="H197" i="8"/>
  <c r="H89" i="8"/>
  <c r="H190" i="8"/>
  <c r="H109" i="8"/>
  <c r="H6" i="8"/>
  <c r="H27" i="8"/>
  <c r="H111" i="8"/>
  <c r="H155" i="8"/>
  <c r="H162" i="8"/>
  <c r="H199" i="8"/>
  <c r="H114" i="8"/>
  <c r="H136" i="8"/>
  <c r="H166" i="8"/>
  <c r="BH243" i="8"/>
  <c r="BH115" i="8"/>
  <c r="BH23" i="8"/>
  <c r="BH161" i="8"/>
  <c r="BH238" i="8"/>
  <c r="BH35" i="8"/>
  <c r="BH241" i="8"/>
  <c r="BH169" i="8"/>
  <c r="BH97" i="8"/>
  <c r="BH213" i="8"/>
  <c r="BH225" i="8"/>
  <c r="BH196" i="8"/>
  <c r="BH220" i="8"/>
  <c r="BH106" i="8"/>
  <c r="BH226" i="8"/>
  <c r="BH24" i="8"/>
  <c r="BH145" i="8"/>
  <c r="BH240" i="8"/>
  <c r="BH91" i="8"/>
  <c r="BH250" i="8"/>
  <c r="BH154" i="8"/>
  <c r="BH59" i="8"/>
  <c r="BH73" i="8"/>
  <c r="BH118" i="8"/>
  <c r="BH18" i="8"/>
  <c r="BH155" i="8"/>
  <c r="BH235" i="8"/>
  <c r="BH168" i="8"/>
  <c r="BH202" i="8"/>
  <c r="BH92" i="8"/>
  <c r="BH78" i="8"/>
  <c r="BH89" i="8"/>
  <c r="BH39" i="8"/>
  <c r="BH182" i="8"/>
  <c r="BH204" i="8"/>
  <c r="BH26" i="8"/>
  <c r="BH104" i="8"/>
  <c r="BH60" i="8"/>
  <c r="BH139" i="8"/>
  <c r="BH148" i="8"/>
  <c r="BH141" i="8"/>
  <c r="BH53" i="8"/>
  <c r="BH46" i="8"/>
  <c r="BH100" i="8"/>
  <c r="BH216" i="8"/>
  <c r="BH171" i="8"/>
  <c r="BH8" i="8"/>
  <c r="BH25" i="8"/>
  <c r="BH113" i="8"/>
  <c r="BH81" i="8"/>
  <c r="BH132" i="8"/>
  <c r="BH166" i="8"/>
  <c r="BH109" i="8"/>
  <c r="BH66" i="8"/>
  <c r="BH120" i="8"/>
  <c r="BH40" i="8"/>
  <c r="BH142" i="8"/>
  <c r="BH119" i="8"/>
  <c r="BH170" i="8"/>
  <c r="BH206" i="8"/>
  <c r="BH58" i="8"/>
  <c r="BH197" i="8"/>
  <c r="BH244" i="8"/>
  <c r="BH28" i="8"/>
  <c r="BH217" i="8"/>
  <c r="BH112" i="8"/>
  <c r="BH164" i="8"/>
  <c r="BH34" i="8"/>
  <c r="BH233" i="8"/>
  <c r="BH15" i="8"/>
  <c r="BH185" i="8"/>
  <c r="BH227" i="8"/>
  <c r="BH98" i="8"/>
  <c r="BH123" i="8"/>
  <c r="BH52" i="8"/>
  <c r="BH79" i="8"/>
  <c r="BH55" i="8"/>
  <c r="BH191" i="8"/>
  <c r="BH6" i="8"/>
  <c r="BH102" i="8"/>
  <c r="BH194" i="8"/>
  <c r="BH95" i="8"/>
  <c r="F226" i="8"/>
  <c r="F8" i="8"/>
  <c r="F218" i="8"/>
  <c r="F37" i="8"/>
  <c r="F105" i="8"/>
  <c r="F182" i="8"/>
  <c r="F152" i="8"/>
  <c r="F208" i="8"/>
  <c r="F210" i="8"/>
  <c r="F250" i="8"/>
  <c r="F128" i="8"/>
  <c r="F245" i="8"/>
  <c r="F192" i="8"/>
  <c r="F165" i="8"/>
  <c r="F112" i="8"/>
  <c r="F69" i="8"/>
  <c r="F201" i="8"/>
  <c r="F224" i="8"/>
  <c r="F144" i="8"/>
  <c r="F36" i="8"/>
  <c r="F97" i="8"/>
  <c r="F176" i="8"/>
  <c r="F67" i="8"/>
  <c r="F215" i="8"/>
  <c r="F60" i="8"/>
  <c r="F159" i="8"/>
  <c r="F73" i="8"/>
  <c r="F227" i="8"/>
  <c r="F77" i="8"/>
  <c r="F222" i="8"/>
  <c r="F125" i="8"/>
  <c r="F233" i="8"/>
  <c r="F178" i="8"/>
  <c r="F236" i="8"/>
  <c r="F81" i="8"/>
  <c r="F72" i="8"/>
  <c r="F84" i="8"/>
  <c r="F65" i="8"/>
  <c r="F228" i="8"/>
  <c r="F85" i="8"/>
  <c r="F171" i="8"/>
  <c r="F106" i="8"/>
  <c r="F166" i="8"/>
  <c r="F138" i="8"/>
  <c r="F216" i="8"/>
  <c r="F237" i="8"/>
  <c r="F10" i="8"/>
  <c r="F248" i="8"/>
  <c r="F96" i="8"/>
  <c r="F173" i="8"/>
  <c r="F126" i="8"/>
  <c r="F234" i="8"/>
  <c r="F163" i="8"/>
  <c r="F241" i="8"/>
  <c r="F157" i="8"/>
  <c r="F164" i="8"/>
  <c r="F136" i="8"/>
  <c r="F154" i="8"/>
  <c r="F146" i="8"/>
  <c r="F235" i="8"/>
  <c r="F204" i="8"/>
  <c r="F62" i="8"/>
  <c r="F38" i="8"/>
  <c r="F232" i="8"/>
  <c r="F28" i="8"/>
  <c r="F57" i="8"/>
  <c r="F209" i="8"/>
  <c r="F45" i="8"/>
  <c r="F180" i="8"/>
  <c r="F147" i="8"/>
  <c r="F64" i="8"/>
  <c r="F190" i="8"/>
  <c r="F119" i="8"/>
  <c r="F68" i="8"/>
  <c r="F15" i="8"/>
  <c r="F211" i="8"/>
  <c r="F79" i="8"/>
  <c r="F185" i="8"/>
  <c r="F76" i="8"/>
  <c r="F134" i="8"/>
  <c r="F21" i="8"/>
  <c r="F199" i="8"/>
  <c r="AA75" i="8"/>
  <c r="AA132" i="8"/>
  <c r="AA189" i="8"/>
  <c r="AA44" i="8"/>
  <c r="AA85" i="8"/>
  <c r="AA81" i="8"/>
  <c r="AA90" i="8"/>
  <c r="AA187" i="8"/>
  <c r="AA79" i="8"/>
  <c r="AA163" i="8"/>
  <c r="AA222" i="8"/>
  <c r="AA194" i="8"/>
  <c r="AA209" i="8"/>
  <c r="AA159" i="8"/>
  <c r="AA64" i="8"/>
  <c r="AA153" i="8"/>
  <c r="AA27" i="8"/>
  <c r="AA8" i="8"/>
  <c r="AA137" i="8"/>
  <c r="AA83" i="8"/>
  <c r="AA38" i="8"/>
  <c r="AA243" i="8"/>
  <c r="AA154" i="8"/>
  <c r="AA43" i="8"/>
  <c r="AA150" i="8"/>
  <c r="AA98" i="8"/>
  <c r="AA133" i="8"/>
  <c r="AA68" i="8"/>
  <c r="AA126" i="8"/>
  <c r="AA56" i="8"/>
  <c r="AA91" i="8"/>
  <c r="AA42" i="8"/>
  <c r="AA62" i="8"/>
  <c r="AA110" i="8"/>
  <c r="AA216" i="8"/>
  <c r="AA191" i="8"/>
  <c r="AA152" i="8"/>
  <c r="AA206" i="8"/>
  <c r="AA87" i="8"/>
  <c r="AA145" i="8"/>
  <c r="AA54" i="8"/>
  <c r="AA33" i="8"/>
  <c r="AA20" i="8"/>
  <c r="AA168" i="8"/>
  <c r="AA10" i="8"/>
  <c r="AA134" i="8"/>
  <c r="AA26" i="8"/>
  <c r="AA34" i="8"/>
  <c r="AA77" i="8"/>
  <c r="AA195" i="8"/>
  <c r="AA13" i="8"/>
  <c r="AA179" i="8"/>
  <c r="AA113" i="8"/>
  <c r="AA9" i="8"/>
  <c r="AA50" i="8"/>
  <c r="AA217" i="8"/>
  <c r="AA230" i="8"/>
  <c r="AA69" i="8"/>
  <c r="AA225" i="8"/>
  <c r="AA121" i="8"/>
  <c r="AA147" i="8"/>
  <c r="AA172" i="8"/>
  <c r="AA120" i="8"/>
  <c r="AA211" i="8"/>
  <c r="AA88" i="8"/>
  <c r="AA111" i="8"/>
  <c r="AA215" i="8"/>
  <c r="AA139" i="8"/>
  <c r="AA205" i="8"/>
  <c r="AA124" i="8"/>
  <c r="AA198" i="8"/>
  <c r="AA67" i="8"/>
  <c r="AA84" i="8"/>
  <c r="AA193" i="8"/>
  <c r="AA214" i="8"/>
  <c r="AA103" i="8"/>
  <c r="AA140" i="8"/>
  <c r="AA96" i="8"/>
  <c r="AA167" i="8"/>
  <c r="AA112" i="8"/>
  <c r="AA224" i="8"/>
  <c r="AA125" i="8"/>
  <c r="AO82" i="8"/>
  <c r="AO156" i="8"/>
  <c r="AO121" i="8"/>
  <c r="AO11" i="8"/>
  <c r="AO139" i="8"/>
  <c r="AO63" i="8"/>
  <c r="AO30" i="8"/>
  <c r="AO213" i="8"/>
  <c r="AO203" i="8"/>
  <c r="AO243" i="8"/>
  <c r="AO51" i="8"/>
  <c r="AO148" i="8"/>
  <c r="AO236" i="8"/>
  <c r="AO28" i="8"/>
  <c r="AO85" i="8"/>
  <c r="AO191" i="8"/>
  <c r="AO179" i="8"/>
  <c r="AO31" i="8"/>
  <c r="AO230" i="8"/>
  <c r="AO52" i="8"/>
  <c r="AO182" i="8"/>
  <c r="AO14" i="8"/>
  <c r="AO112" i="8"/>
  <c r="AO225" i="8"/>
  <c r="AO49" i="8"/>
  <c r="AO102" i="8"/>
  <c r="AO72" i="8"/>
  <c r="AO239" i="8"/>
  <c r="AO249" i="8"/>
  <c r="AO6" i="8"/>
  <c r="AO248" i="8"/>
  <c r="AO68" i="8"/>
  <c r="AO222" i="8"/>
  <c r="AO199" i="8"/>
  <c r="AO107" i="8"/>
  <c r="AO100" i="8"/>
  <c r="AO120" i="8"/>
  <c r="AO207" i="8"/>
  <c r="AO66" i="8"/>
  <c r="AO149" i="8"/>
  <c r="AO41" i="8"/>
  <c r="AO186" i="8"/>
  <c r="AO157" i="8"/>
  <c r="AO116" i="8"/>
  <c r="AO109" i="8"/>
  <c r="AO146" i="8"/>
  <c r="AO171" i="8"/>
  <c r="AO29" i="8"/>
  <c r="AO217" i="8"/>
  <c r="AO106" i="8"/>
  <c r="AO19" i="8"/>
  <c r="AO162" i="8"/>
  <c r="AO150" i="8"/>
  <c r="AO164" i="8"/>
  <c r="AO89" i="8"/>
  <c r="AO8" i="8"/>
  <c r="AO73" i="8"/>
  <c r="AO77" i="8"/>
  <c r="AO48" i="8"/>
  <c r="AO24" i="8"/>
  <c r="AO92" i="8"/>
  <c r="AO190" i="8"/>
  <c r="AO50" i="8"/>
  <c r="AO86" i="8"/>
  <c r="AO62" i="8"/>
  <c r="AO154" i="8"/>
  <c r="AO42" i="8"/>
  <c r="AO141" i="8"/>
  <c r="AO193" i="8"/>
  <c r="AO123" i="8"/>
  <c r="AO195" i="8"/>
  <c r="AO175" i="8"/>
  <c r="AO35" i="8"/>
  <c r="AO55" i="8"/>
  <c r="AO27" i="8"/>
  <c r="AO44" i="8"/>
  <c r="AO15" i="8"/>
  <c r="AO9" i="8"/>
  <c r="AO200" i="8"/>
  <c r="AO39" i="8"/>
  <c r="AO247" i="8"/>
  <c r="AO183" i="8"/>
  <c r="J28" i="8"/>
  <c r="J136" i="8"/>
  <c r="J222" i="8"/>
  <c r="J140" i="8"/>
  <c r="J229" i="8"/>
  <c r="J120" i="8"/>
  <c r="J245" i="8"/>
  <c r="J10" i="8"/>
  <c r="J97" i="8"/>
  <c r="J113" i="8"/>
  <c r="J62" i="8"/>
  <c r="J58" i="8"/>
  <c r="J192" i="8"/>
  <c r="J248" i="8"/>
  <c r="J172" i="8"/>
  <c r="J12" i="8"/>
  <c r="J106" i="8"/>
  <c r="J205" i="8"/>
  <c r="J209" i="8"/>
  <c r="J243" i="8"/>
  <c r="J91" i="8"/>
  <c r="J240" i="8"/>
  <c r="J200" i="8"/>
  <c r="J65" i="8"/>
  <c r="J105" i="8"/>
  <c r="J73" i="8"/>
  <c r="J216" i="8"/>
  <c r="J157" i="8"/>
  <c r="J239" i="8"/>
  <c r="J103" i="8"/>
  <c r="J29" i="8"/>
  <c r="J203" i="8"/>
  <c r="J153" i="8"/>
  <c r="J241" i="8"/>
  <c r="J154" i="8"/>
  <c r="J201" i="8"/>
  <c r="J110" i="8"/>
  <c r="J9" i="8"/>
  <c r="J179" i="8"/>
  <c r="J35" i="8"/>
  <c r="J155" i="8"/>
  <c r="J151" i="8"/>
  <c r="J98" i="8"/>
  <c r="J162" i="8"/>
  <c r="J150" i="8"/>
  <c r="J123" i="8"/>
  <c r="J232" i="8"/>
  <c r="J224" i="8"/>
  <c r="J34" i="8"/>
  <c r="J124" i="8"/>
  <c r="J96" i="8"/>
  <c r="J44" i="8"/>
  <c r="J166" i="8"/>
  <c r="J164" i="8"/>
  <c r="J121" i="8"/>
  <c r="J15" i="8"/>
  <c r="J242" i="8"/>
  <c r="J208" i="8"/>
  <c r="J76" i="8"/>
  <c r="J82" i="8"/>
  <c r="J81" i="8"/>
  <c r="J158" i="8"/>
  <c r="J210" i="8"/>
  <c r="J79" i="8"/>
  <c r="J168" i="8"/>
  <c r="J52" i="8"/>
  <c r="J87" i="8"/>
  <c r="J6" i="8"/>
  <c r="J84" i="8"/>
  <c r="J61" i="8"/>
  <c r="J54" i="8"/>
  <c r="J144" i="8"/>
  <c r="J95" i="8"/>
  <c r="J249" i="8"/>
  <c r="J134" i="8"/>
  <c r="J78" i="8"/>
  <c r="J26" i="8"/>
  <c r="J16" i="8"/>
  <c r="J72" i="8"/>
  <c r="J89" i="8"/>
  <c r="J171" i="8"/>
  <c r="J56" i="8"/>
  <c r="BO159" i="8"/>
  <c r="BO76" i="8"/>
  <c r="BO41" i="8"/>
  <c r="BO187" i="8"/>
  <c r="BO197" i="8"/>
  <c r="BO189" i="8"/>
  <c r="BO14" i="8"/>
  <c r="BO216" i="8"/>
  <c r="BO69" i="8"/>
  <c r="BO162" i="8"/>
  <c r="BO52" i="8"/>
  <c r="BO34" i="8"/>
  <c r="BO196" i="8"/>
  <c r="BO91" i="8"/>
  <c r="BO49" i="8"/>
  <c r="BO17" i="8"/>
  <c r="BO120" i="8"/>
  <c r="BO247" i="8"/>
  <c r="BO93" i="8"/>
  <c r="BO12" i="8"/>
  <c r="BO38" i="8"/>
  <c r="BO84" i="8"/>
  <c r="BO167" i="8"/>
  <c r="BO77" i="8"/>
  <c r="BO30" i="8"/>
  <c r="BO151" i="8"/>
  <c r="BO121" i="8"/>
  <c r="BO175" i="8"/>
  <c r="BO79" i="8"/>
  <c r="BO63" i="8"/>
  <c r="BO206" i="8"/>
  <c r="BO217" i="8"/>
  <c r="BO102" i="8"/>
  <c r="BO202" i="8"/>
  <c r="BO243" i="8"/>
  <c r="BO16" i="8"/>
  <c r="BO11" i="8"/>
  <c r="BO184" i="8"/>
  <c r="BO111" i="8"/>
  <c r="BO209" i="8"/>
  <c r="BO124" i="8"/>
  <c r="BO128" i="8"/>
  <c r="BO160" i="8"/>
  <c r="BO55" i="8"/>
  <c r="BO152" i="8"/>
  <c r="BO109" i="8"/>
  <c r="BO239" i="8"/>
  <c r="BO65" i="8"/>
  <c r="BO156" i="8"/>
  <c r="BO138" i="8"/>
  <c r="BO129" i="8"/>
  <c r="BO155" i="8"/>
  <c r="BO232" i="8"/>
  <c r="BO66" i="8"/>
  <c r="BO110" i="8"/>
  <c r="BO235" i="8"/>
  <c r="BO81" i="8"/>
  <c r="BO95" i="8"/>
  <c r="BO205" i="8"/>
  <c r="BO153" i="8"/>
  <c r="BO78" i="8"/>
  <c r="BO20" i="8"/>
  <c r="BO223" i="8"/>
  <c r="BO64" i="8"/>
  <c r="BO183" i="8"/>
  <c r="BO22" i="8"/>
  <c r="BO186" i="8"/>
  <c r="BO199" i="8"/>
  <c r="BO125" i="8"/>
  <c r="BO141" i="8"/>
  <c r="BO142" i="8"/>
  <c r="BO234" i="8"/>
  <c r="BO31" i="8"/>
  <c r="BO146" i="8"/>
  <c r="BO190" i="8"/>
  <c r="BO213" i="8"/>
  <c r="BO28" i="8"/>
  <c r="BO211" i="8"/>
  <c r="BO32" i="8"/>
  <c r="BO54" i="8"/>
  <c r="BO250" i="8"/>
  <c r="BO242" i="8"/>
  <c r="S148" i="8"/>
  <c r="S216" i="8"/>
  <c r="S59" i="8"/>
  <c r="S35" i="8"/>
  <c r="S27" i="8"/>
  <c r="S92" i="8"/>
  <c r="S218" i="8"/>
  <c r="S243" i="8"/>
  <c r="S149" i="8"/>
  <c r="S153" i="8"/>
  <c r="S205" i="8"/>
  <c r="S128" i="8"/>
  <c r="S109" i="8"/>
  <c r="S20" i="8"/>
  <c r="S131" i="8"/>
  <c r="S171" i="8"/>
  <c r="S233" i="8"/>
  <c r="S195" i="8"/>
  <c r="S117" i="8"/>
  <c r="S202" i="8"/>
  <c r="S231" i="8"/>
  <c r="S12" i="8"/>
  <c r="S198" i="8"/>
  <c r="S176" i="8"/>
  <c r="S72" i="8"/>
  <c r="S84" i="8"/>
  <c r="S193" i="8"/>
  <c r="S31" i="8"/>
  <c r="S98" i="8"/>
  <c r="S29" i="8"/>
  <c r="S127" i="8"/>
  <c r="S143" i="8"/>
  <c r="S33" i="8"/>
  <c r="S42" i="8"/>
  <c r="S70" i="8"/>
  <c r="S199" i="8"/>
  <c r="S144" i="8"/>
  <c r="S246" i="8"/>
  <c r="S210" i="8"/>
  <c r="S139" i="8"/>
  <c r="S184" i="8"/>
  <c r="S232" i="8"/>
  <c r="S17" i="8"/>
  <c r="S245" i="8"/>
  <c r="S214" i="8"/>
  <c r="S30" i="8"/>
  <c r="S142" i="8"/>
  <c r="S38" i="8"/>
  <c r="S244" i="8"/>
  <c r="S53" i="8"/>
  <c r="S14" i="8"/>
  <c r="S32" i="8"/>
  <c r="S170" i="8"/>
  <c r="S80" i="8"/>
  <c r="S217" i="8"/>
  <c r="S55" i="8"/>
  <c r="S135" i="8"/>
  <c r="S119" i="8"/>
  <c r="S101" i="8"/>
  <c r="S6" i="8"/>
  <c r="S203" i="8"/>
  <c r="S48" i="8"/>
  <c r="S190" i="8"/>
  <c r="S172" i="8"/>
  <c r="S106" i="8"/>
  <c r="S166" i="8"/>
  <c r="S187" i="8"/>
  <c r="S39" i="8"/>
  <c r="S145" i="8"/>
  <c r="S211" i="8"/>
  <c r="S225" i="8"/>
  <c r="S140" i="8"/>
  <c r="S25" i="8"/>
  <c r="S223" i="8"/>
  <c r="S26" i="8"/>
  <c r="S159" i="8"/>
  <c r="S65" i="8"/>
  <c r="S242" i="8"/>
  <c r="S194" i="8"/>
  <c r="S71" i="8"/>
  <c r="S167" i="8"/>
  <c r="S15" i="8"/>
  <c r="T10" i="8"/>
  <c r="T213" i="8"/>
  <c r="T217" i="8"/>
  <c r="T84" i="8"/>
  <c r="T205" i="8"/>
  <c r="T246" i="8"/>
  <c r="T54" i="8"/>
  <c r="T154" i="8"/>
  <c r="T62" i="8"/>
  <c r="T239" i="8"/>
  <c r="T60" i="8"/>
  <c r="T94" i="8"/>
  <c r="T173" i="8"/>
  <c r="T45" i="8"/>
  <c r="T76" i="8"/>
  <c r="T214" i="8"/>
  <c r="T43" i="8"/>
  <c r="T226" i="8"/>
  <c r="T216" i="8"/>
  <c r="T158" i="8"/>
  <c r="T247" i="8"/>
  <c r="T55" i="8"/>
  <c r="T230" i="8"/>
  <c r="T123" i="8"/>
  <c r="T48" i="8"/>
  <c r="T139" i="8"/>
  <c r="T132" i="8"/>
  <c r="T195" i="8"/>
  <c r="T109" i="8"/>
  <c r="T234" i="8"/>
  <c r="T93" i="8"/>
  <c r="T222" i="8"/>
  <c r="T238" i="8"/>
  <c r="T65" i="8"/>
  <c r="T190" i="8"/>
  <c r="T164" i="8"/>
  <c r="T188" i="8"/>
  <c r="T240" i="8"/>
  <c r="T196" i="8"/>
  <c r="T99" i="8"/>
  <c r="T128" i="8"/>
  <c r="T39" i="8"/>
  <c r="T242" i="8"/>
  <c r="T174" i="8"/>
  <c r="T202" i="8"/>
  <c r="T63" i="8"/>
  <c r="T95" i="8"/>
  <c r="T133" i="8"/>
  <c r="T67" i="8"/>
  <c r="T101" i="8"/>
  <c r="T117" i="8"/>
  <c r="T87" i="8"/>
  <c r="T220" i="8"/>
  <c r="T27" i="8"/>
  <c r="T112" i="8"/>
  <c r="T125" i="8"/>
  <c r="T235" i="8"/>
  <c r="T33" i="8"/>
  <c r="T64" i="8"/>
  <c r="T237" i="8"/>
  <c r="T52" i="8"/>
  <c r="T148" i="8"/>
  <c r="T23" i="8"/>
  <c r="T18" i="8"/>
  <c r="T97" i="8"/>
  <c r="T31" i="8"/>
  <c r="T163" i="8"/>
  <c r="T85" i="8"/>
  <c r="T53" i="8"/>
  <c r="T146" i="8"/>
  <c r="T180" i="8"/>
  <c r="T172" i="8"/>
  <c r="T115" i="8"/>
  <c r="T162" i="8"/>
  <c r="T70" i="8"/>
  <c r="T126" i="8"/>
  <c r="T184" i="8"/>
  <c r="T208" i="8"/>
  <c r="T210" i="8"/>
  <c r="T212" i="8"/>
  <c r="T16" i="8"/>
  <c r="T56" i="8"/>
  <c r="BA98" i="8"/>
  <c r="BA10" i="8"/>
  <c r="BA54" i="8"/>
  <c r="BA76" i="8"/>
  <c r="BA165" i="8"/>
  <c r="BA67" i="8"/>
  <c r="BA118" i="8"/>
  <c r="BA121" i="8"/>
  <c r="BA164" i="8"/>
  <c r="BA114" i="8"/>
  <c r="BA89" i="8"/>
  <c r="BA151" i="8"/>
  <c r="BA106" i="8"/>
  <c r="BA62" i="8"/>
  <c r="BA111" i="8"/>
  <c r="BA79" i="8"/>
  <c r="BA154" i="8"/>
  <c r="BA177" i="8"/>
  <c r="BA75" i="8"/>
  <c r="BA15" i="8"/>
  <c r="BA250" i="8"/>
  <c r="BA220" i="8"/>
  <c r="BA167" i="8"/>
  <c r="BA171" i="8"/>
  <c r="BA184" i="8"/>
  <c r="BA55" i="8"/>
  <c r="BA240" i="8"/>
  <c r="BA247" i="8"/>
  <c r="BA208" i="8"/>
  <c r="BA221" i="8"/>
  <c r="BA228" i="8"/>
  <c r="BA24" i="8"/>
  <c r="BA143" i="8"/>
  <c r="BA58" i="8"/>
  <c r="BA102" i="8"/>
  <c r="BA175" i="8"/>
  <c r="BA204" i="8"/>
  <c r="BA7" i="8"/>
  <c r="M35" i="8"/>
  <c r="M85" i="8"/>
  <c r="M32" i="8"/>
  <c r="M205" i="8"/>
  <c r="M111" i="8"/>
  <c r="M201" i="8"/>
  <c r="M45" i="8"/>
  <c r="M133" i="8"/>
  <c r="M154" i="8"/>
  <c r="M89" i="8"/>
  <c r="M175" i="8"/>
  <c r="M64" i="8"/>
  <c r="M39" i="8"/>
  <c r="M115" i="8"/>
  <c r="BD159" i="8"/>
  <c r="BD113" i="8"/>
  <c r="BD164" i="8"/>
  <c r="BD154" i="8"/>
  <c r="BD79" i="8"/>
  <c r="BD166" i="8"/>
  <c r="BD146" i="8"/>
  <c r="BD9" i="8"/>
  <c r="BD59" i="8"/>
  <c r="BD227" i="8"/>
  <c r="BD206" i="8"/>
  <c r="BD68" i="8"/>
  <c r="BD105" i="8"/>
  <c r="BD108" i="8"/>
  <c r="BD25" i="8"/>
  <c r="BD127" i="8"/>
  <c r="BD22" i="8"/>
  <c r="BD193" i="8"/>
  <c r="BD229" i="8"/>
  <c r="BD215" i="8"/>
  <c r="BD17" i="8"/>
  <c r="BD101" i="8"/>
  <c r="BD224" i="8"/>
  <c r="BD35" i="8"/>
  <c r="BD202" i="8"/>
  <c r="BD177" i="8"/>
  <c r="BD120" i="8"/>
  <c r="BD238" i="8"/>
  <c r="BD189" i="8"/>
  <c r="BD180" i="8"/>
  <c r="BD151" i="8"/>
  <c r="BD135" i="8"/>
  <c r="BD128" i="8"/>
  <c r="BD199" i="8"/>
  <c r="BD240" i="8"/>
  <c r="BD21" i="8"/>
  <c r="BD10" i="8"/>
  <c r="BD99" i="8"/>
  <c r="BD125" i="8"/>
  <c r="BD216" i="8"/>
  <c r="BD137" i="8"/>
  <c r="BD33" i="8"/>
  <c r="BD6" i="8"/>
  <c r="BD88" i="8"/>
  <c r="BD187" i="8"/>
  <c r="BD249" i="8"/>
  <c r="BD49" i="8"/>
  <c r="BD100" i="8"/>
  <c r="BD183" i="8"/>
  <c r="BD157" i="8"/>
  <c r="BD58" i="8"/>
  <c r="BD214" i="8"/>
  <c r="BD205" i="8"/>
  <c r="BD247" i="8"/>
  <c r="BD142" i="8"/>
  <c r="BD30" i="8"/>
  <c r="BD61" i="8"/>
  <c r="BD83" i="8"/>
  <c r="BD201" i="8"/>
  <c r="BD136" i="8"/>
  <c r="BD81" i="8"/>
  <c r="BD134" i="8"/>
  <c r="BD117" i="8"/>
  <c r="BD41" i="8"/>
  <c r="BD221" i="8"/>
  <c r="BD243" i="8"/>
  <c r="BD191" i="8"/>
  <c r="BD55" i="8"/>
  <c r="BD194" i="8"/>
  <c r="BD42" i="8"/>
  <c r="BD237" i="8"/>
  <c r="BD225" i="8"/>
  <c r="BD106" i="8"/>
  <c r="BD155" i="8"/>
  <c r="BD124" i="8"/>
  <c r="BD149" i="8"/>
  <c r="BD12" i="8"/>
  <c r="BD210" i="8"/>
  <c r="BD171" i="8"/>
  <c r="BD140" i="8"/>
  <c r="BD110" i="8"/>
  <c r="BD248" i="8"/>
  <c r="AD107" i="8"/>
  <c r="AD146" i="8"/>
  <c r="AD160" i="8"/>
  <c r="AD182" i="8"/>
  <c r="AD138" i="8"/>
  <c r="AD250" i="8"/>
  <c r="AD41" i="8"/>
  <c r="AD42" i="8"/>
  <c r="AD239" i="8"/>
  <c r="AD175" i="8"/>
  <c r="AD40" i="8"/>
  <c r="AD188" i="8"/>
  <c r="AD172" i="8"/>
  <c r="AD102" i="8"/>
  <c r="AD209" i="8"/>
  <c r="AD69" i="8"/>
  <c r="AD234" i="8"/>
  <c r="AD18" i="8"/>
  <c r="AD76" i="8"/>
  <c r="AD118" i="8"/>
  <c r="AD72" i="8"/>
  <c r="AD154" i="8"/>
  <c r="AD125" i="8"/>
  <c r="AD21" i="8"/>
  <c r="AD230" i="8"/>
  <c r="AD202" i="8"/>
  <c r="AD32" i="8"/>
  <c r="AD104" i="8"/>
  <c r="AD121" i="8"/>
  <c r="AD130" i="8"/>
  <c r="AD244" i="8"/>
  <c r="AD211" i="8"/>
  <c r="AD134" i="8"/>
  <c r="AD150" i="8"/>
  <c r="AD174" i="8"/>
  <c r="AD78" i="8"/>
  <c r="AD60" i="8"/>
  <c r="AD181" i="8"/>
  <c r="AD194" i="8"/>
  <c r="AD119" i="8"/>
  <c r="AD177" i="8"/>
  <c r="AD190" i="8"/>
  <c r="AD117" i="8"/>
  <c r="AD203" i="8"/>
  <c r="AD11" i="8"/>
  <c r="AD208" i="8"/>
  <c r="AD123" i="8"/>
  <c r="AD201" i="8"/>
  <c r="AD112" i="8"/>
  <c r="AD115" i="8"/>
  <c r="AD94" i="8"/>
  <c r="AD100" i="8"/>
  <c r="AD167" i="8"/>
  <c r="AD218" i="8"/>
  <c r="AD65" i="8"/>
  <c r="AD187" i="8"/>
  <c r="AD53" i="8"/>
  <c r="AD124" i="8"/>
  <c r="AD9" i="8"/>
  <c r="AD7" i="8"/>
  <c r="AD128" i="8"/>
  <c r="AD197" i="8"/>
  <c r="AD241" i="8"/>
  <c r="AD183" i="8"/>
  <c r="AD67" i="8"/>
  <c r="AD75" i="8"/>
  <c r="AD22" i="8"/>
  <c r="AD204" i="8"/>
  <c r="AD249" i="8"/>
  <c r="AD66" i="8"/>
  <c r="AD219" i="8"/>
  <c r="AD64" i="8"/>
  <c r="AD189" i="8"/>
  <c r="AD6" i="8"/>
  <c r="AD13" i="8"/>
  <c r="AD93" i="8"/>
  <c r="AD220" i="8"/>
  <c r="AD85" i="8"/>
  <c r="AD196" i="8"/>
  <c r="AD50" i="8"/>
  <c r="AD135" i="8"/>
  <c r="AD63" i="8"/>
  <c r="BJ207" i="8"/>
  <c r="BJ35" i="8"/>
  <c r="BJ171" i="8"/>
  <c r="BJ149" i="8"/>
  <c r="BJ113" i="8"/>
  <c r="BJ237" i="8"/>
  <c r="BJ176" i="8"/>
  <c r="BJ175" i="8"/>
  <c r="BJ19" i="8"/>
  <c r="BJ186" i="8"/>
  <c r="BJ48" i="8"/>
  <c r="BJ98" i="8"/>
  <c r="BJ133" i="8"/>
  <c r="BJ16" i="8"/>
  <c r="BJ131" i="8"/>
  <c r="BJ236" i="8"/>
  <c r="BJ222" i="8"/>
  <c r="BJ69" i="8"/>
  <c r="BJ141" i="8"/>
  <c r="BJ145" i="8"/>
  <c r="BJ151" i="8"/>
  <c r="BJ187" i="8"/>
  <c r="BJ200" i="8"/>
  <c r="BJ92" i="8"/>
  <c r="BJ202" i="8"/>
  <c r="BJ71" i="8"/>
  <c r="BJ126" i="8"/>
  <c r="BJ8" i="8"/>
  <c r="BJ51" i="8"/>
  <c r="BJ185" i="8"/>
  <c r="BJ247" i="8"/>
  <c r="BJ188" i="8"/>
  <c r="BJ58" i="8"/>
  <c r="BJ231" i="8"/>
  <c r="BJ36" i="8"/>
  <c r="BJ64" i="8"/>
  <c r="BJ156" i="8"/>
  <c r="BJ106" i="8"/>
  <c r="BJ52" i="8"/>
  <c r="BJ96" i="8"/>
  <c r="BJ23" i="8"/>
  <c r="BJ116" i="8"/>
  <c r="BJ27" i="8"/>
  <c r="BJ226" i="8"/>
  <c r="BJ181" i="8"/>
  <c r="BJ178" i="8"/>
  <c r="BJ42" i="8"/>
  <c r="BJ120" i="8"/>
  <c r="BJ46" i="8"/>
  <c r="BJ40" i="8"/>
  <c r="BJ225" i="8"/>
  <c r="BJ193" i="8"/>
  <c r="BJ162" i="8"/>
  <c r="BJ80" i="8"/>
  <c r="BJ166" i="8"/>
  <c r="BJ239" i="8"/>
  <c r="BJ221" i="8"/>
  <c r="BJ197" i="8"/>
  <c r="BJ78" i="8"/>
  <c r="BJ172" i="8"/>
  <c r="BJ195" i="8"/>
  <c r="BJ15" i="8"/>
  <c r="BJ140" i="8"/>
  <c r="BJ246" i="8"/>
  <c r="BJ74" i="8"/>
  <c r="BJ122" i="8"/>
  <c r="BJ235" i="8"/>
  <c r="BJ208" i="8"/>
  <c r="BJ146" i="8"/>
  <c r="BJ190" i="8"/>
  <c r="BJ21" i="8"/>
  <c r="BJ34" i="8"/>
  <c r="BJ70" i="8"/>
  <c r="BJ111" i="8"/>
  <c r="BJ245" i="8"/>
  <c r="BJ25" i="8"/>
  <c r="BJ59" i="8"/>
  <c r="BJ244" i="8"/>
  <c r="BJ39" i="8"/>
  <c r="BJ6" i="8"/>
  <c r="BJ148" i="8"/>
  <c r="BJ160" i="8"/>
  <c r="H73" i="8"/>
  <c r="H127" i="8"/>
  <c r="H171" i="8"/>
  <c r="H28" i="8"/>
  <c r="H131" i="8"/>
  <c r="H18" i="8"/>
  <c r="H134" i="8"/>
  <c r="H35" i="8"/>
  <c r="H143" i="8"/>
  <c r="H125" i="8"/>
  <c r="H235" i="8"/>
  <c r="H175" i="8"/>
  <c r="H85" i="8"/>
  <c r="H142" i="8"/>
  <c r="H217" i="8"/>
  <c r="H130" i="8"/>
  <c r="H204" i="8"/>
  <c r="H14" i="8"/>
  <c r="H20" i="8"/>
  <c r="H79" i="8"/>
  <c r="H213" i="8"/>
  <c r="H105" i="8"/>
  <c r="H84" i="8"/>
  <c r="H208" i="8"/>
  <c r="H36" i="8"/>
  <c r="H52" i="8"/>
  <c r="H223" i="8"/>
  <c r="H159" i="8"/>
  <c r="H230" i="8"/>
  <c r="H45" i="8"/>
  <c r="H76" i="8"/>
  <c r="H173" i="8"/>
  <c r="H31" i="8"/>
  <c r="H97" i="8"/>
  <c r="H238" i="8"/>
  <c r="H47" i="8"/>
  <c r="H110" i="8"/>
  <c r="H243" i="8"/>
  <c r="H144" i="8"/>
  <c r="H152" i="8"/>
  <c r="H168" i="8"/>
  <c r="H93" i="8"/>
  <c r="H200" i="8"/>
  <c r="H228" i="8"/>
  <c r="H87" i="8"/>
  <c r="H158" i="8"/>
  <c r="H203" i="8"/>
  <c r="H41" i="8"/>
  <c r="H135" i="8"/>
  <c r="H71" i="8"/>
  <c r="H86" i="8"/>
  <c r="H191" i="8"/>
  <c r="H221" i="8"/>
  <c r="H91" i="8"/>
  <c r="H234" i="8"/>
  <c r="H183" i="8"/>
  <c r="H61" i="8"/>
  <c r="H106" i="8"/>
  <c r="H65" i="8"/>
  <c r="H9" i="8"/>
  <c r="H104" i="8"/>
  <c r="H116" i="8"/>
  <c r="H207" i="8"/>
  <c r="H29" i="8"/>
  <c r="H40" i="8"/>
  <c r="H100" i="8"/>
  <c r="H147" i="8"/>
  <c r="H8" i="8"/>
  <c r="H74" i="8"/>
  <c r="H231" i="8"/>
  <c r="H62" i="8"/>
  <c r="H107" i="8"/>
  <c r="H160" i="8"/>
  <c r="H186" i="8"/>
  <c r="H132" i="8"/>
  <c r="H81" i="8"/>
  <c r="H250" i="8"/>
  <c r="H154" i="8"/>
  <c r="H53" i="8"/>
  <c r="H140" i="8"/>
  <c r="H170" i="8"/>
  <c r="H137" i="8"/>
  <c r="BH56" i="8"/>
  <c r="BH30" i="8"/>
  <c r="BH54" i="8"/>
  <c r="BH149" i="8"/>
  <c r="BH49" i="8"/>
  <c r="BH82" i="8"/>
  <c r="BH12" i="8"/>
  <c r="BH65" i="8"/>
  <c r="BH156" i="8"/>
  <c r="BH64" i="8"/>
  <c r="BH175" i="8"/>
  <c r="BH151" i="8"/>
  <c r="BH33" i="8"/>
  <c r="BH230" i="8"/>
  <c r="BH124" i="8"/>
  <c r="BH224" i="8"/>
  <c r="BH249" i="8"/>
  <c r="BH140" i="8"/>
  <c r="BH203" i="8"/>
  <c r="BH205" i="8"/>
  <c r="BH239" i="8"/>
  <c r="BH218" i="8"/>
  <c r="BH7" i="8"/>
  <c r="BH121" i="8"/>
  <c r="BH19" i="8"/>
  <c r="BH96" i="8"/>
  <c r="BH157" i="8"/>
  <c r="BH57" i="8"/>
  <c r="BH27" i="8"/>
  <c r="BH147" i="8"/>
  <c r="BH108" i="8"/>
  <c r="BH248" i="8"/>
  <c r="BH211" i="8"/>
  <c r="BH159" i="8"/>
  <c r="BH131" i="8"/>
  <c r="BH129" i="8"/>
  <c r="BH84" i="8"/>
  <c r="BH128" i="8"/>
  <c r="BH209" i="8"/>
  <c r="BH116" i="8"/>
  <c r="BH208" i="8"/>
  <c r="BH167" i="8"/>
  <c r="BH135" i="8"/>
  <c r="BH190" i="8"/>
  <c r="BH125" i="8"/>
  <c r="BH43" i="8"/>
  <c r="BH158" i="8"/>
  <c r="BH61" i="8"/>
  <c r="BH193" i="8"/>
  <c r="BH221" i="8"/>
  <c r="BH214" i="8"/>
  <c r="BH87" i="8"/>
  <c r="BH143" i="8"/>
  <c r="BH198" i="8"/>
  <c r="BH75" i="8"/>
  <c r="BH174" i="8"/>
  <c r="BH37" i="8"/>
  <c r="BH236" i="8"/>
  <c r="BH72" i="8"/>
  <c r="BH150" i="8"/>
  <c r="BH162" i="8"/>
  <c r="BH152" i="8"/>
  <c r="BH21" i="8"/>
  <c r="BH187" i="8"/>
  <c r="BH105" i="8"/>
  <c r="BH231" i="8"/>
  <c r="BH77" i="8"/>
  <c r="BH144" i="8"/>
  <c r="BH99" i="8"/>
  <c r="BH117" i="8"/>
  <c r="BH163" i="8"/>
  <c r="BH88" i="8"/>
  <c r="BH137" i="8"/>
  <c r="BH183" i="8"/>
  <c r="BH107" i="8"/>
  <c r="BH247" i="8"/>
  <c r="BH229" i="8"/>
  <c r="BH94" i="8"/>
  <c r="BH38" i="8"/>
  <c r="BH9" i="8"/>
  <c r="BH134" i="8"/>
  <c r="BH71" i="8"/>
  <c r="F92" i="8"/>
  <c r="F212" i="8"/>
  <c r="F217" i="8"/>
  <c r="F12" i="8"/>
  <c r="F240" i="8"/>
  <c r="F41" i="8"/>
  <c r="F91" i="8"/>
  <c r="F188" i="8"/>
  <c r="F118" i="8"/>
  <c r="F74" i="8"/>
  <c r="F18" i="8"/>
  <c r="F43" i="8"/>
  <c r="F48" i="8"/>
  <c r="F197" i="8"/>
  <c r="F129" i="8"/>
  <c r="F229" i="8"/>
  <c r="F203" i="8"/>
  <c r="F109" i="8"/>
  <c r="F17" i="8"/>
  <c r="F242" i="8"/>
  <c r="F151" i="8"/>
  <c r="F137" i="8"/>
  <c r="F56" i="8"/>
  <c r="F117" i="8"/>
  <c r="F23" i="8"/>
  <c r="F101" i="8"/>
  <c r="F189" i="8"/>
  <c r="F78" i="8"/>
  <c r="F99" i="8"/>
  <c r="F63" i="8"/>
  <c r="F75" i="8"/>
  <c r="F191" i="8"/>
  <c r="F90" i="8"/>
  <c r="F122" i="8"/>
  <c r="F13" i="8"/>
  <c r="F42" i="8"/>
  <c r="F14" i="8"/>
  <c r="F32" i="8"/>
  <c r="F168" i="8"/>
  <c r="F115" i="8"/>
  <c r="F149" i="8"/>
  <c r="F219" i="8"/>
  <c r="F156" i="8"/>
  <c r="F51" i="8"/>
  <c r="F162" i="8"/>
  <c r="F86" i="8"/>
  <c r="F142" i="8"/>
  <c r="F19" i="8"/>
  <c r="F59" i="8"/>
  <c r="F34" i="8"/>
  <c r="F44" i="8"/>
  <c r="F174" i="8"/>
  <c r="F61" i="8"/>
  <c r="F7" i="8"/>
  <c r="F70" i="8"/>
  <c r="F29" i="8"/>
  <c r="F196" i="8"/>
  <c r="F186" i="8"/>
  <c r="F55" i="8"/>
  <c r="F187" i="8"/>
  <c r="F132" i="8"/>
  <c r="F6" i="8"/>
  <c r="F35" i="8"/>
  <c r="F116" i="8"/>
  <c r="F25" i="8"/>
  <c r="F155" i="8"/>
  <c r="F247" i="8"/>
  <c r="F31" i="8"/>
  <c r="F11" i="8"/>
  <c r="F114" i="8"/>
  <c r="F181" i="8"/>
  <c r="F169" i="8"/>
  <c r="F80" i="8"/>
  <c r="F113" i="8"/>
  <c r="F231" i="8"/>
  <c r="F205" i="8"/>
  <c r="F130" i="8"/>
  <c r="F71" i="8"/>
  <c r="F26" i="8"/>
  <c r="F53" i="8"/>
  <c r="F108" i="8"/>
  <c r="F145" i="8"/>
  <c r="AA143" i="8"/>
  <c r="AA188" i="8"/>
  <c r="AA48" i="8"/>
  <c r="AA169" i="8"/>
  <c r="AA63" i="8"/>
  <c r="AA58" i="8"/>
  <c r="AA146" i="8"/>
  <c r="AA14" i="8"/>
  <c r="AA210" i="8"/>
  <c r="AA142" i="8"/>
  <c r="AA36" i="8"/>
  <c r="AA102" i="8"/>
  <c r="AA108" i="8"/>
  <c r="AA234" i="8"/>
  <c r="AA52" i="8"/>
  <c r="AA237" i="8"/>
  <c r="AA247" i="8"/>
  <c r="AA148" i="8"/>
  <c r="AA158" i="8"/>
  <c r="AA156" i="8"/>
  <c r="AA173" i="8"/>
  <c r="AA190" i="8"/>
  <c r="AA196" i="8"/>
  <c r="AA73" i="8"/>
  <c r="AA149" i="8"/>
  <c r="AA221" i="8"/>
  <c r="AA15" i="8"/>
  <c r="AA141" i="8"/>
  <c r="AA219" i="8"/>
  <c r="AA186" i="8"/>
  <c r="AA80" i="8"/>
  <c r="AA212" i="8"/>
  <c r="AA82" i="8"/>
  <c r="AA204" i="8"/>
  <c r="AA72" i="8"/>
  <c r="AA178" i="8"/>
  <c r="AA6" i="8"/>
  <c r="AA66" i="8"/>
  <c r="AA131" i="8"/>
  <c r="AA23" i="8"/>
  <c r="AA115" i="8"/>
  <c r="AA114" i="8"/>
  <c r="AA201" i="8"/>
  <c r="AA93" i="8"/>
  <c r="AA218" i="8"/>
  <c r="AA246" i="8"/>
  <c r="AA240" i="8"/>
  <c r="AA165" i="8"/>
  <c r="AA129" i="8"/>
  <c r="AA184" i="8"/>
  <c r="AA17" i="8"/>
  <c r="AA128" i="8"/>
  <c r="AA29" i="8"/>
  <c r="AA106" i="8"/>
  <c r="AA55" i="8"/>
  <c r="AA16" i="8"/>
  <c r="AA51" i="8"/>
  <c r="AA238" i="8"/>
  <c r="AA119" i="8"/>
  <c r="AA241" i="8"/>
  <c r="AA208" i="8"/>
  <c r="AA171" i="8"/>
  <c r="AA192" i="8"/>
  <c r="AA76" i="8"/>
  <c r="AA144" i="8"/>
  <c r="AA107" i="8"/>
  <c r="AA39" i="8"/>
  <c r="AA24" i="8"/>
  <c r="AA105" i="8"/>
  <c r="AA7" i="8"/>
  <c r="AA235" i="8"/>
  <c r="AA213" i="8"/>
  <c r="AA197" i="8"/>
  <c r="AA199" i="8"/>
  <c r="AA78" i="8"/>
  <c r="AA249" i="8"/>
  <c r="AA92" i="8"/>
  <c r="AA176" i="8"/>
  <c r="AA166" i="8"/>
  <c r="AA202" i="8"/>
  <c r="AA12" i="8"/>
  <c r="AA236" i="8"/>
  <c r="AO210" i="8"/>
  <c r="AO229" i="8"/>
  <c r="AO144" i="8"/>
  <c r="AO79" i="8"/>
  <c r="AO211" i="8"/>
  <c r="AO56" i="8"/>
  <c r="AO181" i="8"/>
  <c r="AO224" i="8"/>
  <c r="AO54" i="8"/>
  <c r="AO59" i="8"/>
  <c r="AO84" i="8"/>
  <c r="AO204" i="8"/>
  <c r="AO83" i="8"/>
  <c r="AO137" i="8"/>
  <c r="AO104" i="8"/>
  <c r="AO172" i="8"/>
  <c r="AO134" i="8"/>
  <c r="AO74" i="8"/>
  <c r="AO209" i="8"/>
  <c r="AO57" i="8"/>
  <c r="AO91" i="8"/>
  <c r="AO78" i="8"/>
  <c r="AO113" i="8"/>
  <c r="AO220" i="8"/>
  <c r="AO163" i="8"/>
  <c r="AO168" i="8"/>
  <c r="AO152" i="8"/>
  <c r="AO105" i="8"/>
  <c r="AO75" i="8"/>
  <c r="AO88" i="8"/>
  <c r="AO46" i="8"/>
  <c r="AO155" i="8"/>
  <c r="AO158" i="8"/>
  <c r="AO32" i="8"/>
  <c r="AO99" i="8"/>
  <c r="AO93" i="8"/>
  <c r="AO81" i="8"/>
  <c r="AO151" i="8"/>
  <c r="AO20" i="8"/>
  <c r="AO125" i="8"/>
  <c r="AO76" i="8"/>
  <c r="AO96" i="8"/>
  <c r="AO250" i="8"/>
  <c r="AO176" i="8"/>
  <c r="AO159" i="8"/>
  <c r="AO43" i="8"/>
  <c r="AO135" i="8"/>
  <c r="AO237" i="8"/>
  <c r="AO231" i="8"/>
  <c r="AO201" i="8"/>
  <c r="AO170" i="8"/>
  <c r="AO71" i="8"/>
  <c r="AO23" i="8"/>
  <c r="AO103" i="8"/>
  <c r="AO94" i="8"/>
  <c r="AO34" i="8"/>
  <c r="AO216" i="8"/>
  <c r="AO101" i="8"/>
  <c r="AO167" i="8"/>
  <c r="AO234" i="8"/>
  <c r="AO122" i="8"/>
  <c r="AO188" i="8"/>
  <c r="AO212" i="8"/>
  <c r="AO142" i="8"/>
  <c r="AO185" i="8"/>
  <c r="AO114" i="8"/>
  <c r="AO145" i="8"/>
  <c r="AO131" i="8"/>
  <c r="AO67" i="8"/>
  <c r="AO18" i="8"/>
  <c r="AO153" i="8"/>
  <c r="AO110" i="8"/>
  <c r="AO117" i="8"/>
  <c r="AO12" i="8"/>
  <c r="AO126" i="8"/>
  <c r="AO58" i="8"/>
  <c r="AO166" i="8"/>
  <c r="AO127" i="8"/>
  <c r="AO245" i="8"/>
  <c r="AO215" i="8"/>
  <c r="AO61" i="8"/>
  <c r="AO198" i="8"/>
  <c r="J11" i="8"/>
  <c r="J118" i="8"/>
  <c r="J8" i="8"/>
  <c r="J50" i="8"/>
  <c r="J187" i="8"/>
  <c r="J235" i="8"/>
  <c r="J101" i="8"/>
  <c r="J46" i="8"/>
  <c r="J250" i="8"/>
  <c r="J132" i="8"/>
  <c r="J37" i="8"/>
  <c r="J40" i="8"/>
  <c r="J74" i="8"/>
  <c r="J247" i="8"/>
  <c r="J207" i="8"/>
  <c r="J130" i="8"/>
  <c r="J18" i="8"/>
  <c r="J47" i="8"/>
  <c r="J122" i="8"/>
  <c r="J111" i="8"/>
  <c r="J218" i="8"/>
  <c r="J227" i="8"/>
  <c r="J117" i="8"/>
  <c r="J75" i="8"/>
  <c r="J138" i="8"/>
  <c r="J177" i="8"/>
  <c r="J211" i="8"/>
  <c r="J135" i="8"/>
  <c r="J236" i="8"/>
  <c r="J195" i="8"/>
  <c r="J69" i="8"/>
  <c r="J94" i="8"/>
  <c r="J25" i="8"/>
  <c r="J214" i="8"/>
  <c r="J148" i="8"/>
  <c r="J59" i="8"/>
  <c r="J163" i="8"/>
  <c r="J137" i="8"/>
  <c r="J43" i="8"/>
  <c r="J102" i="8"/>
  <c r="J93" i="8"/>
  <c r="J159" i="8"/>
  <c r="J21" i="8"/>
  <c r="J181" i="8"/>
  <c r="J143" i="8"/>
  <c r="J178" i="8"/>
  <c r="J63" i="8"/>
  <c r="J217" i="8"/>
  <c r="J225" i="8"/>
  <c r="J223" i="8"/>
  <c r="J39" i="8"/>
  <c r="J128" i="8"/>
  <c r="J119" i="8"/>
  <c r="J213" i="8"/>
  <c r="J237" i="8"/>
  <c r="J80" i="8"/>
  <c r="J60" i="8"/>
  <c r="J41" i="8"/>
  <c r="J115" i="8"/>
  <c r="J220" i="8"/>
  <c r="J129" i="8"/>
  <c r="J51" i="8"/>
  <c r="J19" i="8"/>
  <c r="J27" i="8"/>
  <c r="J190" i="8"/>
  <c r="J246" i="8"/>
  <c r="J23" i="8"/>
  <c r="J149" i="8"/>
  <c r="J184" i="8"/>
  <c r="J30" i="8"/>
  <c r="J83" i="8"/>
  <c r="J146" i="8"/>
  <c r="J196" i="8"/>
  <c r="J85" i="8"/>
  <c r="J169" i="8"/>
  <c r="J49" i="8"/>
  <c r="J64" i="8"/>
  <c r="J228" i="8"/>
  <c r="J68" i="8"/>
  <c r="J38" i="8"/>
  <c r="J116" i="8"/>
  <c r="J109" i="8"/>
  <c r="BO70" i="8"/>
  <c r="BO87" i="8"/>
  <c r="BO101" i="8"/>
  <c r="BO68" i="8"/>
  <c r="BO100" i="8"/>
  <c r="BO244" i="8"/>
  <c r="BO42" i="8"/>
  <c r="BO148" i="8"/>
  <c r="BO104" i="8"/>
  <c r="BO44" i="8"/>
  <c r="BO219" i="8"/>
  <c r="BO86" i="8"/>
  <c r="BO137" i="8"/>
  <c r="BO132" i="8"/>
  <c r="BO226" i="8"/>
  <c r="BO26" i="8"/>
  <c r="BO90" i="8"/>
  <c r="BO248" i="8"/>
  <c r="BO105" i="8"/>
  <c r="BO169" i="8"/>
  <c r="BO9" i="8"/>
  <c r="BO176" i="8"/>
  <c r="BO39" i="8"/>
  <c r="BO204" i="8"/>
  <c r="BO62" i="8"/>
  <c r="BO7" i="8"/>
  <c r="BO112" i="8"/>
  <c r="BO23" i="8"/>
  <c r="BO210" i="8"/>
  <c r="BO179" i="8"/>
  <c r="BO171" i="8"/>
  <c r="BO144" i="8"/>
  <c r="BO228" i="8"/>
  <c r="BO230" i="8"/>
  <c r="BO237" i="8"/>
  <c r="BO191" i="8"/>
  <c r="BO29" i="8"/>
  <c r="BO67" i="8"/>
  <c r="BO165" i="8"/>
  <c r="BO106" i="8"/>
  <c r="BO172" i="8"/>
  <c r="BO180" i="8"/>
  <c r="BO208" i="8"/>
  <c r="BO74" i="8"/>
  <c r="BO122" i="8"/>
  <c r="BO136" i="8"/>
  <c r="BO6" i="8"/>
  <c r="BO145" i="8"/>
  <c r="BO222" i="8"/>
  <c r="BO241" i="8"/>
  <c r="BO135" i="8"/>
  <c r="BO123" i="8"/>
  <c r="BO203" i="8"/>
  <c r="BO229" i="8"/>
  <c r="BO134" i="8"/>
  <c r="BO178" i="8"/>
  <c r="BO60" i="8"/>
  <c r="BO166" i="8"/>
  <c r="BO182" i="8"/>
  <c r="BO13" i="8"/>
  <c r="BO35" i="8"/>
  <c r="BO143" i="8"/>
  <c r="BO201" i="8"/>
  <c r="BO56" i="8"/>
  <c r="BO161" i="8"/>
  <c r="BO59" i="8"/>
  <c r="BO72" i="8"/>
  <c r="BO240" i="8"/>
  <c r="BO194" i="8"/>
  <c r="BO94" i="8"/>
  <c r="BO233" i="8"/>
  <c r="BO114" i="8"/>
  <c r="BO24" i="8"/>
  <c r="BO245" i="8"/>
  <c r="BO133" i="8"/>
  <c r="BO118" i="8"/>
  <c r="BO149" i="8"/>
  <c r="BO57" i="8"/>
  <c r="BO127" i="8"/>
  <c r="BO130" i="8"/>
  <c r="BO238" i="8"/>
  <c r="BO36" i="8"/>
  <c r="S234" i="8"/>
  <c r="S90" i="8"/>
  <c r="S99" i="8"/>
  <c r="S162" i="8"/>
  <c r="S249" i="8"/>
  <c r="S229" i="8"/>
  <c r="S100" i="8"/>
  <c r="S204" i="8"/>
  <c r="S181" i="8"/>
  <c r="S165" i="8"/>
  <c r="S197" i="8"/>
  <c r="S61" i="8"/>
  <c r="S155" i="8"/>
  <c r="S226" i="8"/>
  <c r="S183" i="8"/>
  <c r="S150" i="8"/>
  <c r="S83" i="8"/>
  <c r="S46" i="8"/>
  <c r="S85" i="8"/>
  <c r="S201" i="8"/>
  <c r="S152" i="8"/>
  <c r="S208" i="8"/>
  <c r="S200" i="8"/>
  <c r="S93" i="8"/>
  <c r="S102" i="8"/>
  <c r="S230" i="8"/>
  <c r="S10" i="8"/>
  <c r="S116" i="8"/>
  <c r="S196" i="8"/>
  <c r="S156" i="8"/>
  <c r="S34" i="8"/>
  <c r="S129" i="8"/>
  <c r="S147" i="8"/>
  <c r="S247" i="8"/>
  <c r="S206" i="8"/>
  <c r="S67" i="8"/>
  <c r="S91" i="8"/>
  <c r="S118" i="8"/>
  <c r="S28" i="8"/>
  <c r="S177" i="8"/>
  <c r="S215" i="8"/>
  <c r="S138" i="8"/>
  <c r="S94" i="8"/>
  <c r="S125" i="8"/>
  <c r="S132" i="8"/>
  <c r="S16" i="8"/>
  <c r="S220" i="8"/>
  <c r="S22" i="8"/>
  <c r="S40" i="8"/>
  <c r="S151" i="8"/>
  <c r="S207" i="8"/>
  <c r="S41" i="8"/>
  <c r="S236" i="8"/>
  <c r="S104" i="8"/>
  <c r="S124" i="8"/>
  <c r="S188" i="8"/>
  <c r="S13" i="8"/>
  <c r="S51" i="8"/>
  <c r="S95" i="8"/>
  <c r="S47" i="8"/>
  <c r="S57" i="8"/>
  <c r="S86" i="8"/>
  <c r="S50" i="8"/>
  <c r="S185" i="8"/>
  <c r="S163" i="8"/>
  <c r="S238" i="8"/>
  <c r="S60" i="8"/>
  <c r="S43" i="8"/>
  <c r="S18" i="8"/>
  <c r="S189" i="8"/>
  <c r="S133" i="8"/>
  <c r="S241" i="8"/>
  <c r="S221" i="8"/>
  <c r="S213" i="8"/>
  <c r="S175" i="8"/>
  <c r="S11" i="8"/>
  <c r="S45" i="8"/>
  <c r="S36" i="8"/>
  <c r="S134" i="8"/>
  <c r="S111" i="8"/>
  <c r="S174" i="8"/>
  <c r="S235" i="8"/>
  <c r="T224" i="8"/>
  <c r="T79" i="8"/>
  <c r="T92" i="8"/>
  <c r="T11" i="8"/>
  <c r="T175" i="8"/>
  <c r="T51" i="8"/>
  <c r="T134" i="8"/>
  <c r="T38" i="8"/>
  <c r="T105" i="8"/>
  <c r="T108" i="8"/>
  <c r="T47" i="8"/>
  <c r="T185" i="8"/>
  <c r="T127" i="8"/>
  <c r="T25" i="8"/>
  <c r="T245" i="8"/>
  <c r="T218" i="8"/>
  <c r="T46" i="8"/>
  <c r="T69" i="8"/>
  <c r="T233" i="8"/>
  <c r="T44" i="8"/>
  <c r="T193" i="8"/>
  <c r="T102" i="8"/>
  <c r="T77" i="8"/>
  <c r="T203" i="8"/>
  <c r="T121" i="8"/>
  <c r="T49" i="8"/>
  <c r="T30" i="8"/>
  <c r="T223" i="8"/>
  <c r="T204" i="8"/>
  <c r="T135" i="8"/>
  <c r="T111" i="8"/>
  <c r="T241" i="8"/>
  <c r="T170" i="8"/>
  <c r="T103" i="8"/>
  <c r="T169" i="8"/>
  <c r="T187" i="8"/>
  <c r="T136" i="8"/>
  <c r="T249" i="8"/>
  <c r="T156" i="8"/>
  <c r="T96" i="8"/>
  <c r="T182" i="8"/>
  <c r="T144" i="8"/>
  <c r="T42" i="8"/>
  <c r="T243" i="8"/>
  <c r="T24" i="8"/>
  <c r="T166" i="8"/>
  <c r="T160" i="8"/>
  <c r="T250" i="8"/>
  <c r="T88" i="8"/>
  <c r="T91" i="8"/>
  <c r="T206" i="8"/>
  <c r="T155" i="8"/>
  <c r="T221" i="8"/>
  <c r="T15" i="8"/>
  <c r="T22" i="8"/>
  <c r="T82" i="8"/>
  <c r="T168" i="8"/>
  <c r="T211" i="8"/>
  <c r="T83" i="8"/>
  <c r="T244" i="8"/>
  <c r="T129" i="8"/>
  <c r="T150" i="8"/>
  <c r="T90" i="8"/>
  <c r="T98" i="8"/>
  <c r="T122" i="8"/>
  <c r="T34" i="8"/>
  <c r="T75" i="8"/>
  <c r="T176" i="8"/>
  <c r="T157" i="8"/>
  <c r="T142" i="8"/>
  <c r="T152" i="8"/>
  <c r="T7" i="8"/>
  <c r="T120" i="8"/>
  <c r="T29" i="8"/>
  <c r="T149" i="8"/>
  <c r="T236" i="8"/>
  <c r="T19" i="8"/>
  <c r="T227" i="8"/>
  <c r="T192" i="8"/>
  <c r="T66" i="8"/>
  <c r="T61" i="8"/>
  <c r="T113" i="8"/>
  <c r="BA85" i="8"/>
  <c r="BA201" i="8"/>
  <c r="BA169" i="8"/>
  <c r="BA153" i="8"/>
  <c r="BA199" i="8"/>
  <c r="BA139" i="8"/>
  <c r="BA160" i="8"/>
  <c r="BA128" i="8"/>
  <c r="BA68" i="8"/>
  <c r="BA83" i="8"/>
  <c r="BA6" i="8"/>
  <c r="BA131" i="8"/>
  <c r="BA21" i="8"/>
  <c r="BA126" i="8"/>
  <c r="BA124" i="8"/>
  <c r="BA125" i="8"/>
  <c r="BA189" i="8"/>
  <c r="BA110" i="8"/>
  <c r="BA134" i="8"/>
  <c r="BA8" i="8"/>
  <c r="BA115" i="8"/>
  <c r="BA170" i="8"/>
  <c r="BA214" i="8"/>
  <c r="BA190" i="8"/>
  <c r="BA95" i="8"/>
  <c r="BA43" i="8"/>
  <c r="BA11" i="8"/>
  <c r="BA181" i="8"/>
  <c r="BA86" i="8"/>
  <c r="BA41" i="8"/>
  <c r="BA155" i="8"/>
  <c r="BA196" i="8"/>
  <c r="BA249" i="8"/>
  <c r="BA77" i="8"/>
  <c r="BA49" i="8"/>
  <c r="BA17" i="8"/>
  <c r="BA69" i="8"/>
  <c r="BA81" i="8"/>
  <c r="BA191" i="8"/>
  <c r="BA40" i="8"/>
  <c r="BA94" i="8"/>
  <c r="BA225" i="8"/>
  <c r="BA133" i="8"/>
  <c r="BA91" i="8"/>
  <c r="BA203" i="8"/>
  <c r="BA148" i="8"/>
  <c r="BA230" i="8"/>
  <c r="BA248" i="8"/>
  <c r="BA25" i="8"/>
  <c r="BA27" i="8"/>
  <c r="BA235" i="8"/>
  <c r="BA217" i="8"/>
  <c r="BA109" i="8"/>
  <c r="BA205" i="8"/>
  <c r="BA47" i="8"/>
  <c r="BA96" i="8"/>
  <c r="BA44" i="8"/>
  <c r="BA211" i="8"/>
  <c r="BA31" i="8"/>
  <c r="BA186" i="8"/>
  <c r="BA113" i="8"/>
  <c r="BA112" i="8"/>
  <c r="BA34" i="8"/>
  <c r="BA29" i="8"/>
  <c r="BA63" i="8"/>
  <c r="BA168" i="8"/>
  <c r="BA197" i="8"/>
  <c r="BA158" i="8"/>
  <c r="BA218" i="8"/>
  <c r="BA238" i="8"/>
  <c r="BA45" i="8"/>
  <c r="BA146" i="8"/>
  <c r="BA32" i="8"/>
  <c r="BA122" i="8"/>
  <c r="BA104" i="8"/>
  <c r="M213" i="8"/>
  <c r="M167" i="8"/>
  <c r="M198" i="8"/>
  <c r="M118" i="8"/>
  <c r="M182" i="8"/>
  <c r="M124" i="8"/>
  <c r="M148" i="8"/>
  <c r="M246" i="8"/>
  <c r="M11" i="8"/>
  <c r="M174" i="8"/>
  <c r="M153" i="8"/>
  <c r="M125" i="8"/>
  <c r="M223" i="8"/>
  <c r="M229" i="8"/>
  <c r="BD184" i="8"/>
  <c r="BD77" i="8"/>
  <c r="BD163" i="8"/>
  <c r="BD84" i="8"/>
  <c r="BD87" i="8"/>
  <c r="BD43" i="8"/>
  <c r="BD250" i="8"/>
  <c r="BD129" i="8"/>
  <c r="BD212" i="8"/>
  <c r="BD234" i="8"/>
  <c r="BD138" i="8"/>
  <c r="BD67" i="8"/>
  <c r="BD209" i="8"/>
  <c r="BD69" i="8"/>
  <c r="BD56" i="8"/>
  <c r="BD103" i="8"/>
  <c r="BD190" i="8"/>
  <c r="BD104" i="8"/>
  <c r="BD27" i="8"/>
  <c r="BD172" i="8"/>
  <c r="BD39" i="8"/>
  <c r="BD70" i="8"/>
  <c r="BD132" i="8"/>
  <c r="BD131" i="8"/>
  <c r="BD145" i="8"/>
  <c r="BD80" i="8"/>
  <c r="BD36" i="8"/>
  <c r="BD182" i="8"/>
  <c r="BD121" i="8"/>
  <c r="BD130" i="8"/>
  <c r="BD93" i="8"/>
  <c r="BD204" i="8"/>
  <c r="BD14" i="8"/>
  <c r="BD46" i="8"/>
  <c r="BD111" i="8"/>
  <c r="BD8" i="8"/>
  <c r="BD217" i="8"/>
  <c r="BD192" i="8"/>
  <c r="BD63" i="8"/>
  <c r="BD94" i="8"/>
  <c r="BD11" i="8"/>
  <c r="BD89" i="8"/>
  <c r="BD13" i="8"/>
  <c r="BD119" i="8"/>
  <c r="BD24" i="8"/>
  <c r="BD98" i="8"/>
  <c r="BD126" i="8"/>
  <c r="BD123" i="8"/>
  <c r="BD167" i="8"/>
  <c r="BD28" i="8"/>
  <c r="BD78" i="8"/>
  <c r="BD76" i="8"/>
  <c r="BD241" i="8"/>
  <c r="BD44" i="8"/>
  <c r="BD7" i="8"/>
  <c r="BD244" i="8"/>
  <c r="BD26" i="8"/>
  <c r="BD32" i="8"/>
  <c r="BD211" i="8"/>
  <c r="BD107" i="8"/>
  <c r="BD48" i="8"/>
  <c r="BD218" i="8"/>
  <c r="BD112" i="8"/>
  <c r="BD158" i="8"/>
  <c r="BD230" i="8"/>
  <c r="BD156" i="8"/>
  <c r="BD236" i="8"/>
  <c r="BD92" i="8"/>
  <c r="BD162" i="8"/>
  <c r="BD165" i="8"/>
  <c r="BD148" i="8"/>
  <c r="BD96" i="8"/>
  <c r="BD54" i="8"/>
  <c r="BD161" i="8"/>
  <c r="BD53" i="8"/>
  <c r="BD160" i="8"/>
  <c r="BD242" i="8"/>
  <c r="BD51" i="8"/>
  <c r="BD90" i="8"/>
  <c r="BD147" i="8"/>
  <c r="BD195" i="8"/>
  <c r="AD155" i="8"/>
  <c r="AD193" i="8"/>
  <c r="AD149" i="8"/>
  <c r="AD246" i="8"/>
  <c r="AD87" i="8"/>
  <c r="AD113" i="8"/>
  <c r="AD29" i="8"/>
  <c r="AD105" i="8"/>
  <c r="AD164" i="8"/>
  <c r="AD229" i="8"/>
  <c r="AD143" i="8"/>
  <c r="AD82" i="8"/>
  <c r="AD137" i="8"/>
  <c r="AD237" i="8"/>
  <c r="AD165" i="8"/>
  <c r="AD74" i="8"/>
  <c r="AD92" i="8"/>
  <c r="AD77" i="8"/>
  <c r="AD19" i="8"/>
  <c r="AD97" i="8"/>
  <c r="AD153" i="8"/>
  <c r="AD198" i="8"/>
  <c r="AD26" i="8"/>
  <c r="AD51" i="8"/>
  <c r="AD224" i="8"/>
  <c r="AD47" i="8"/>
  <c r="AD14" i="8"/>
  <c r="AD111" i="8"/>
  <c r="AD152" i="8"/>
  <c r="AD213" i="8"/>
  <c r="AD217" i="8"/>
  <c r="AD56" i="8"/>
  <c r="AD39" i="8"/>
  <c r="AD156" i="8"/>
  <c r="AD184" i="8"/>
  <c r="AD142" i="8"/>
  <c r="AD23" i="8"/>
  <c r="AD162" i="8"/>
  <c r="AD169" i="8"/>
  <c r="AD126" i="8"/>
  <c r="AD81" i="8"/>
  <c r="AD114" i="8"/>
  <c r="AD210" i="8"/>
  <c r="AD242" i="8"/>
  <c r="AD68" i="8"/>
  <c r="AD222" i="8"/>
  <c r="AD173" i="8"/>
  <c r="AD132" i="8"/>
  <c r="AD191" i="8"/>
  <c r="AD10" i="8"/>
  <c r="AD247" i="8"/>
  <c r="AD15" i="8"/>
  <c r="AD54" i="8"/>
  <c r="AD186" i="8"/>
  <c r="AD96" i="8"/>
  <c r="AD151" i="8"/>
  <c r="AD89" i="8"/>
  <c r="AD46" i="8"/>
  <c r="AD43" i="8"/>
  <c r="AD44" i="8"/>
  <c r="AD70" i="8"/>
  <c r="AD205" i="8"/>
  <c r="AD206" i="8"/>
  <c r="AD80" i="8"/>
  <c r="AD238" i="8"/>
  <c r="AD106" i="8"/>
  <c r="AD147" i="8"/>
  <c r="AD48" i="8"/>
  <c r="AD232" i="8"/>
  <c r="AD178" i="8"/>
  <c r="AD144" i="8"/>
  <c r="AD24" i="8"/>
  <c r="AD88" i="8"/>
  <c r="AD176" i="8"/>
  <c r="AD148" i="8"/>
  <c r="AD103" i="8"/>
  <c r="AD240" i="8"/>
  <c r="AD73" i="8"/>
  <c r="AD99" i="8"/>
  <c r="AD207" i="8"/>
  <c r="AD37" i="8"/>
  <c r="BJ242" i="8"/>
  <c r="BJ233" i="8"/>
  <c r="BJ73" i="8"/>
  <c r="BJ152" i="8"/>
  <c r="BJ63" i="8"/>
  <c r="BJ170" i="8"/>
  <c r="BJ250" i="8"/>
  <c r="BJ213" i="8"/>
  <c r="BJ218" i="8"/>
  <c r="BJ117" i="8"/>
  <c r="BJ157" i="8"/>
  <c r="BJ86" i="8"/>
  <c r="BJ227" i="8"/>
  <c r="BJ75" i="8"/>
  <c r="BJ13" i="8"/>
  <c r="BJ14" i="8"/>
  <c r="BJ179" i="8"/>
  <c r="BJ124" i="8"/>
  <c r="BJ217" i="8"/>
  <c r="BJ41" i="8"/>
  <c r="BJ26" i="8"/>
  <c r="BJ30" i="8"/>
  <c r="BJ184" i="8"/>
  <c r="BJ240" i="8"/>
  <c r="BJ95" i="8"/>
  <c r="BJ83" i="8"/>
  <c r="BJ22" i="8"/>
  <c r="BJ243" i="8"/>
  <c r="BJ77" i="8"/>
  <c r="BJ194" i="8"/>
  <c r="BJ29" i="8"/>
  <c r="BJ182" i="8"/>
  <c r="BJ165" i="8"/>
  <c r="BJ180" i="8"/>
  <c r="BJ57" i="8"/>
  <c r="BJ159" i="8"/>
  <c r="BJ55" i="8"/>
  <c r="BJ163" i="8"/>
  <c r="BJ72" i="8"/>
  <c r="BJ102" i="8"/>
  <c r="BJ44" i="8"/>
  <c r="BJ45" i="8"/>
  <c r="BJ53" i="8"/>
  <c r="BJ118" i="8"/>
  <c r="BJ134" i="8"/>
  <c r="BJ28" i="8"/>
  <c r="BJ139" i="8"/>
  <c r="BJ204" i="8"/>
  <c r="BJ147" i="8"/>
  <c r="BJ99" i="8"/>
  <c r="BJ135" i="8"/>
  <c r="BJ94" i="8"/>
  <c r="BJ203" i="8"/>
  <c r="BJ138" i="8"/>
  <c r="BJ241" i="8"/>
  <c r="BJ12" i="8"/>
  <c r="BJ18" i="8"/>
  <c r="BJ177" i="8"/>
  <c r="BJ127" i="8"/>
  <c r="BJ62" i="8"/>
  <c r="BJ125" i="8"/>
  <c r="BJ54" i="8"/>
  <c r="BJ93" i="8"/>
  <c r="BJ31" i="8"/>
  <c r="BJ20" i="8"/>
  <c r="BJ198" i="8"/>
  <c r="BJ158" i="8"/>
  <c r="BJ238" i="8"/>
  <c r="BJ87" i="8"/>
  <c r="BJ173" i="8"/>
  <c r="BJ9" i="8"/>
  <c r="BJ210" i="8"/>
  <c r="BJ192" i="8"/>
  <c r="BJ89" i="8"/>
  <c r="BJ97" i="8"/>
  <c r="BJ136" i="8"/>
  <c r="BJ183" i="8"/>
  <c r="BJ154" i="8"/>
  <c r="BJ128" i="8"/>
  <c r="BJ212" i="8"/>
  <c r="BJ103" i="8"/>
  <c r="H54" i="8"/>
  <c r="H66" i="8"/>
  <c r="H25" i="8"/>
  <c r="H82" i="8"/>
  <c r="H198" i="8"/>
  <c r="H121" i="8"/>
  <c r="H78" i="8"/>
  <c r="H184" i="8"/>
  <c r="H49" i="8"/>
  <c r="H240" i="8"/>
  <c r="H176" i="8"/>
  <c r="H15" i="8"/>
  <c r="H22" i="8"/>
  <c r="H30" i="8"/>
  <c r="H113" i="8"/>
  <c r="H177" i="8"/>
  <c r="H167" i="8"/>
  <c r="H138" i="8"/>
  <c r="H117" i="8"/>
  <c r="H141" i="8"/>
  <c r="H118" i="8"/>
  <c r="H115" i="8"/>
  <c r="H7" i="8"/>
  <c r="H51" i="8"/>
  <c r="H194" i="8"/>
  <c r="H77" i="8"/>
  <c r="H196" i="8"/>
  <c r="H98" i="8"/>
  <c r="H153" i="8"/>
  <c r="H202" i="8"/>
  <c r="H210" i="8"/>
  <c r="H83" i="8"/>
  <c r="H32" i="8"/>
  <c r="H211" i="8"/>
  <c r="H180" i="8"/>
  <c r="H139" i="8"/>
  <c r="H216" i="8"/>
  <c r="H248" i="8"/>
  <c r="H215" i="8"/>
  <c r="H172" i="8"/>
  <c r="H11" i="8"/>
  <c r="H120" i="8"/>
  <c r="H129" i="8"/>
  <c r="H38" i="8"/>
  <c r="H226" i="8"/>
  <c r="H34" i="8"/>
  <c r="H112" i="8"/>
  <c r="H12" i="8"/>
  <c r="H245" i="8"/>
  <c r="H23" i="8"/>
  <c r="H108" i="8"/>
  <c r="H60" i="8"/>
  <c r="H150" i="8"/>
  <c r="H189" i="8"/>
  <c r="H151" i="8"/>
  <c r="H192" i="8"/>
  <c r="H163" i="8"/>
  <c r="H174" i="8"/>
  <c r="H46" i="8"/>
  <c r="H219" i="8"/>
  <c r="H128" i="8"/>
  <c r="H133" i="8"/>
  <c r="H58" i="8"/>
  <c r="H182" i="8"/>
  <c r="H222" i="8"/>
  <c r="H119" i="8"/>
  <c r="H227" i="8"/>
  <c r="H145" i="8"/>
  <c r="H178" i="8"/>
  <c r="H10" i="8"/>
  <c r="H43" i="8"/>
  <c r="H246" i="8"/>
  <c r="H209" i="8"/>
  <c r="H193" i="8"/>
  <c r="H247" i="8"/>
  <c r="H75" i="8"/>
  <c r="H229" i="8"/>
  <c r="H26" i="8"/>
  <c r="H59" i="8"/>
  <c r="H181" i="8"/>
  <c r="H157" i="8"/>
  <c r="BH200" i="8"/>
  <c r="BH74" i="8"/>
  <c r="BH178" i="8"/>
  <c r="BH111" i="8"/>
  <c r="BH222" i="8"/>
  <c r="BH62" i="8"/>
  <c r="BH192" i="8"/>
  <c r="BH93" i="8"/>
  <c r="BH133" i="8"/>
  <c r="BH63" i="8"/>
  <c r="BH32" i="8"/>
  <c r="BH14" i="8"/>
  <c r="BH165" i="8"/>
  <c r="BH86" i="8"/>
  <c r="BH138" i="8"/>
  <c r="BH36" i="8"/>
  <c r="BH69" i="8"/>
  <c r="BH42" i="8"/>
  <c r="BH31" i="8"/>
  <c r="BH101" i="8"/>
  <c r="BH85" i="8"/>
  <c r="BH195" i="8"/>
  <c r="BH180" i="8"/>
  <c r="BH172" i="8"/>
  <c r="BH184" i="8"/>
  <c r="BH44" i="8"/>
  <c r="BH228" i="8"/>
  <c r="BH126" i="8"/>
  <c r="BH70" i="8"/>
  <c r="BH199" i="8"/>
  <c r="BH173" i="8"/>
  <c r="BH215" i="8"/>
  <c r="BH103" i="8"/>
  <c r="BH16" i="8"/>
  <c r="BH188" i="8"/>
  <c r="BH29" i="8"/>
  <c r="BH76" i="8"/>
  <c r="BH176" i="8"/>
  <c r="BH50" i="8"/>
  <c r="BH234" i="8"/>
  <c r="BH51" i="8"/>
  <c r="BH47" i="8"/>
  <c r="BH242" i="8"/>
  <c r="BH68" i="8"/>
  <c r="BH153" i="8"/>
  <c r="BH83" i="8"/>
  <c r="BH179" i="8"/>
  <c r="BH186" i="8"/>
  <c r="BH212" i="8"/>
  <c r="BH127" i="8"/>
  <c r="BH45" i="8"/>
  <c r="BH20" i="8"/>
  <c r="BH237" i="8"/>
  <c r="BH201" i="8"/>
  <c r="BH207" i="8"/>
  <c r="BH13" i="8"/>
  <c r="BH41" i="8"/>
  <c r="BH11" i="8"/>
  <c r="BH181" i="8"/>
  <c r="BH232" i="8"/>
  <c r="BH177" i="8"/>
  <c r="BH22" i="8"/>
  <c r="BH90" i="8"/>
  <c r="BH146" i="8"/>
  <c r="BH130" i="8"/>
  <c r="BH110" i="8"/>
  <c r="BH114" i="8"/>
  <c r="BH67" i="8"/>
  <c r="BH136" i="8"/>
  <c r="BH80" i="8"/>
  <c r="BH223" i="8"/>
  <c r="BH210" i="8"/>
  <c r="BH189" i="8"/>
  <c r="BH245" i="8"/>
  <c r="BH122" i="8"/>
  <c r="BH48" i="8"/>
  <c r="BH10" i="8"/>
  <c r="BH160" i="8"/>
  <c r="BH246" i="8"/>
  <c r="BH17" i="8"/>
  <c r="BH219" i="8"/>
  <c r="F54" i="8"/>
  <c r="F30" i="8"/>
  <c r="F66" i="8"/>
  <c r="F58" i="8"/>
  <c r="F167" i="8"/>
  <c r="F33" i="8"/>
  <c r="F9" i="8"/>
  <c r="F238" i="8"/>
  <c r="F82" i="8"/>
  <c r="F131" i="8"/>
  <c r="F206" i="8"/>
  <c r="F239" i="8"/>
  <c r="F16" i="8"/>
  <c r="F100" i="8"/>
  <c r="F243" i="8"/>
  <c r="F161" i="8"/>
  <c r="F127" i="8"/>
  <c r="F123" i="8"/>
  <c r="F141" i="8"/>
  <c r="F52" i="8"/>
  <c r="F158" i="8"/>
  <c r="F39" i="8"/>
  <c r="F177" i="8"/>
  <c r="F121" i="8"/>
  <c r="F223" i="8"/>
  <c r="F124" i="8"/>
  <c r="F139" i="8"/>
  <c r="F175" i="8"/>
  <c r="F172" i="8"/>
  <c r="F87" i="8"/>
  <c r="F120" i="8"/>
  <c r="F195" i="8"/>
  <c r="F103" i="8"/>
  <c r="F104" i="8"/>
  <c r="F153" i="8"/>
  <c r="F143" i="8"/>
  <c r="F221" i="8"/>
  <c r="F207" i="8"/>
  <c r="F24" i="8"/>
  <c r="F202" i="8"/>
  <c r="F93" i="8"/>
  <c r="F20" i="8"/>
  <c r="F83" i="8"/>
  <c r="F198" i="8"/>
  <c r="F193" i="8"/>
  <c r="F27" i="8"/>
  <c r="F200" i="8"/>
  <c r="F102" i="8"/>
  <c r="F94" i="8"/>
  <c r="F220" i="8"/>
  <c r="F110" i="8"/>
  <c r="F95" i="8"/>
  <c r="F49" i="8"/>
  <c r="F133" i="8"/>
  <c r="F160" i="8"/>
  <c r="F183" i="8"/>
  <c r="F46" i="8"/>
  <c r="F148" i="8"/>
  <c r="F244" i="8"/>
  <c r="F184" i="8"/>
  <c r="F249" i="8"/>
  <c r="F98" i="8"/>
  <c r="F89" i="8"/>
  <c r="F140" i="8"/>
  <c r="F135" i="8"/>
  <c r="F214" i="8"/>
  <c r="F194" i="8"/>
  <c r="F107" i="8"/>
  <c r="F179" i="8"/>
  <c r="F246" i="8"/>
  <c r="F150" i="8"/>
  <c r="F22" i="8"/>
  <c r="F47" i="8"/>
  <c r="F170" i="8"/>
  <c r="F213" i="8"/>
  <c r="F40" i="8"/>
  <c r="F225" i="8"/>
  <c r="F111" i="8"/>
  <c r="F230" i="8"/>
  <c r="F50" i="8"/>
  <c r="F88" i="8"/>
  <c r="AA97" i="8"/>
  <c r="AA203" i="8"/>
  <c r="AA21" i="8"/>
  <c r="AA242" i="8"/>
  <c r="AA70" i="8"/>
  <c r="AA18" i="8"/>
  <c r="AA151" i="8"/>
  <c r="AA53" i="8"/>
  <c r="AA25" i="8"/>
  <c r="AA174" i="8"/>
  <c r="AA183" i="8"/>
  <c r="AA239" i="8"/>
  <c r="AA94" i="8"/>
  <c r="AA32" i="8"/>
  <c r="AA245" i="8"/>
  <c r="AA109" i="8"/>
  <c r="AA136" i="8"/>
  <c r="AA122" i="8"/>
  <c r="AA116" i="8"/>
  <c r="AA185" i="8"/>
  <c r="AA161" i="8"/>
  <c r="AA35" i="8"/>
  <c r="AA74" i="8"/>
  <c r="AA49" i="8"/>
  <c r="AA227" i="8"/>
  <c r="AA170" i="8"/>
  <c r="AA71" i="8"/>
  <c r="AA118" i="8"/>
  <c r="AA223" i="8"/>
  <c r="AA30" i="8"/>
  <c r="AA37" i="8"/>
  <c r="AA60" i="8"/>
  <c r="AA162" i="8"/>
  <c r="AA46" i="8"/>
  <c r="AA130" i="8"/>
  <c r="AA157" i="8"/>
  <c r="AA155" i="8"/>
  <c r="AA228" i="8"/>
  <c r="AA28" i="8"/>
  <c r="AA160" i="8"/>
  <c r="AA229" i="8"/>
  <c r="AA164" i="8"/>
  <c r="AA250" i="8"/>
  <c r="AA104" i="8"/>
  <c r="AA101" i="8"/>
  <c r="AA95" i="8"/>
  <c r="AA31" i="8"/>
  <c r="AA47" i="8"/>
  <c r="AA181" i="8"/>
  <c r="AA244" i="8"/>
  <c r="AA59" i="8"/>
  <c r="AA175" i="8"/>
  <c r="AA127" i="8"/>
  <c r="AA57" i="8"/>
  <c r="AA233" i="8"/>
  <c r="AA99" i="8"/>
  <c r="AA123" i="8"/>
  <c r="AA180" i="8"/>
  <c r="AA226" i="8"/>
  <c r="AA65" i="8"/>
  <c r="AA45" i="8"/>
  <c r="AA86" i="8"/>
  <c r="AA231" i="8"/>
  <c r="AA117" i="8"/>
  <c r="AA138" i="8"/>
  <c r="AA19" i="8"/>
  <c r="AA220" i="8"/>
  <c r="AA207" i="8"/>
  <c r="AA177" i="8"/>
  <c r="AA89" i="8"/>
  <c r="AA100" i="8"/>
  <c r="AA61" i="8"/>
  <c r="AA200" i="8"/>
  <c r="AA41" i="8"/>
  <c r="AA11" i="8"/>
  <c r="AA40" i="8"/>
  <c r="AA182" i="8"/>
  <c r="AA22" i="8"/>
  <c r="AA135" i="8"/>
  <c r="AA248" i="8"/>
  <c r="AA232" i="8"/>
  <c r="AO38" i="8"/>
  <c r="AO147" i="8"/>
  <c r="AO246" i="8"/>
  <c r="AO87" i="8"/>
  <c r="AO36" i="8"/>
  <c r="AO161" i="8"/>
  <c r="AO40" i="8"/>
  <c r="AO180" i="8"/>
  <c r="AO214" i="8"/>
  <c r="AO95" i="8"/>
  <c r="AO53" i="8"/>
  <c r="AO205" i="8"/>
  <c r="AO240" i="8"/>
  <c r="AO45" i="8"/>
  <c r="AO136" i="8"/>
  <c r="AO218" i="8"/>
  <c r="AO64" i="8"/>
  <c r="AO21" i="8"/>
  <c r="AO178" i="8"/>
  <c r="AO130" i="8"/>
  <c r="AO223" i="8"/>
  <c r="AO233" i="8"/>
  <c r="AO90" i="8"/>
  <c r="AO194" i="8"/>
  <c r="AO228" i="8"/>
  <c r="AO69" i="8"/>
  <c r="AO132" i="8"/>
  <c r="AO189" i="8"/>
  <c r="AO13" i="8"/>
  <c r="AO33" i="8"/>
  <c r="AO232" i="8"/>
  <c r="AO208" i="8"/>
  <c r="AO226" i="8"/>
  <c r="AO165" i="8"/>
  <c r="AO111" i="8"/>
  <c r="AO10" i="8"/>
  <c r="AO219" i="8"/>
  <c r="AO196" i="8"/>
  <c r="AO70" i="8"/>
  <c r="AO119" i="8"/>
  <c r="AO235" i="8"/>
  <c r="AO47" i="8"/>
  <c r="AO26" i="8"/>
  <c r="AO192" i="8"/>
  <c r="AO98" i="8"/>
  <c r="AO133" i="8"/>
  <c r="AO25" i="8"/>
  <c r="AO241" i="8"/>
  <c r="AO242" i="8"/>
  <c r="AO37" i="8"/>
  <c r="AO129" i="8"/>
  <c r="AO115" i="8"/>
  <c r="AO65" i="8"/>
  <c r="AO60" i="8"/>
  <c r="AO173" i="8"/>
  <c r="AO138" i="8"/>
  <c r="AO206" i="8"/>
  <c r="AO187" i="8"/>
  <c r="AO16" i="8"/>
  <c r="AO7" i="8"/>
  <c r="AO202" i="8"/>
  <c r="AO118" i="8"/>
  <c r="AO238" i="8"/>
  <c r="AO108" i="8"/>
  <c r="AO124" i="8"/>
  <c r="AO244" i="8"/>
  <c r="AO22" i="8"/>
  <c r="AO17" i="8"/>
  <c r="AO80" i="8"/>
  <c r="AO128" i="8"/>
  <c r="AO143" i="8"/>
  <c r="AO169" i="8"/>
  <c r="AO140" i="8"/>
  <c r="AO97" i="8"/>
  <c r="AO174" i="8"/>
  <c r="AO160" i="8"/>
  <c r="AO184" i="8"/>
  <c r="AO221" i="8"/>
  <c r="AO197" i="8"/>
  <c r="AO177" i="8"/>
  <c r="AO227" i="8"/>
  <c r="J188" i="8"/>
  <c r="J107" i="8"/>
  <c r="J67" i="8"/>
  <c r="J185" i="8"/>
  <c r="J212" i="8"/>
  <c r="J104" i="8"/>
  <c r="J36" i="8"/>
  <c r="J189" i="8"/>
  <c r="J141" i="8"/>
  <c r="J13" i="8"/>
  <c r="J114" i="8"/>
  <c r="J193" i="8"/>
  <c r="J55" i="8"/>
  <c r="J230" i="8"/>
  <c r="J170" i="8"/>
  <c r="J176" i="8"/>
  <c r="J86" i="8"/>
  <c r="J183" i="8"/>
  <c r="J71" i="8"/>
  <c r="J7" i="8"/>
  <c r="J231" i="8"/>
  <c r="J161" i="8"/>
  <c r="J133" i="8"/>
  <c r="J233" i="8"/>
  <c r="J173" i="8"/>
  <c r="J112" i="8"/>
  <c r="J125" i="8"/>
  <c r="J77" i="8"/>
  <c r="J90" i="8"/>
  <c r="J204" i="8"/>
  <c r="J238" i="8"/>
  <c r="J147" i="8"/>
  <c r="J174" i="8"/>
  <c r="J165" i="8"/>
  <c r="J126" i="8"/>
  <c r="J226" i="8"/>
  <c r="J206" i="8"/>
  <c r="J194" i="8"/>
  <c r="J66" i="8"/>
  <c r="J53" i="8"/>
  <c r="J215" i="8"/>
  <c r="J139" i="8"/>
  <c r="J20" i="8"/>
  <c r="J108" i="8"/>
  <c r="J57" i="8"/>
  <c r="J197" i="8"/>
  <c r="J156" i="8"/>
  <c r="J17" i="8"/>
  <c r="J198" i="8"/>
  <c r="J145" i="8"/>
  <c r="J33" i="8"/>
  <c r="J202" i="8"/>
  <c r="J182" i="8"/>
  <c r="J167" i="8"/>
  <c r="J191" i="8"/>
  <c r="J199" i="8"/>
  <c r="J160" i="8"/>
  <c r="J22" i="8"/>
  <c r="J24" i="8"/>
  <c r="J244" i="8"/>
  <c r="J45" i="8"/>
  <c r="J221" i="8"/>
  <c r="J175" i="8"/>
  <c r="J127" i="8"/>
  <c r="J186" i="8"/>
  <c r="J70" i="8"/>
  <c r="J131" i="8"/>
  <c r="J100" i="8"/>
  <c r="J32" i="8"/>
  <c r="J219" i="8"/>
  <c r="J48" i="8"/>
  <c r="J42" i="8"/>
  <c r="J142" i="8"/>
  <c r="J234" i="8"/>
  <c r="J152" i="8"/>
  <c r="J14" i="8"/>
  <c r="J92" i="8"/>
  <c r="J31" i="8"/>
  <c r="J180" i="8"/>
  <c r="J88" i="8"/>
  <c r="J99" i="8"/>
  <c r="BO220" i="8"/>
  <c r="BO19" i="8"/>
  <c r="BO99" i="8"/>
  <c r="BO48" i="8"/>
  <c r="BO185" i="8"/>
  <c r="BO214" i="8"/>
  <c r="BO195" i="8"/>
  <c r="BO224" i="8"/>
  <c r="BO154" i="8"/>
  <c r="BO157" i="8"/>
  <c r="BO212" i="8"/>
  <c r="BO126" i="8"/>
  <c r="BO173" i="8"/>
  <c r="BO88" i="8"/>
  <c r="BO21" i="8"/>
  <c r="BO225" i="8"/>
  <c r="BO147" i="8"/>
  <c r="BO85" i="8"/>
  <c r="BO236" i="8"/>
  <c r="BO170" i="8"/>
  <c r="BO107" i="8"/>
  <c r="BO231" i="8"/>
  <c r="BO61" i="8"/>
  <c r="BO150" i="8"/>
  <c r="BO181" i="8"/>
  <c r="BO47" i="8"/>
  <c r="BO177" i="8"/>
  <c r="BO246" i="8"/>
  <c r="BO188" i="8"/>
  <c r="BO80" i="8"/>
  <c r="BO98" i="8"/>
  <c r="BO27" i="8"/>
  <c r="BO37" i="8"/>
  <c r="BO198" i="8"/>
  <c r="BO192" i="8"/>
  <c r="BO200" i="8"/>
  <c r="BO15" i="8"/>
  <c r="BO53" i="8"/>
  <c r="BO73" i="8"/>
  <c r="BO92" i="8"/>
  <c r="BO103" i="8"/>
  <c r="BO10" i="8"/>
  <c r="BO221" i="8"/>
  <c r="BO108" i="8"/>
  <c r="BO25" i="8"/>
  <c r="BO40" i="8"/>
  <c r="BO50" i="8"/>
  <c r="BO249" i="8"/>
  <c r="BO116" i="8"/>
  <c r="BO193" i="8"/>
  <c r="BO131" i="8"/>
  <c r="BO119" i="8"/>
  <c r="BO18" i="8"/>
  <c r="BO164" i="8"/>
  <c r="BO113" i="8"/>
  <c r="BO43" i="8"/>
  <c r="BO51" i="8"/>
  <c r="BO139" i="8"/>
  <c r="BO163" i="8"/>
  <c r="BO96" i="8"/>
  <c r="BO83" i="8"/>
  <c r="BO218" i="8"/>
  <c r="BO46" i="8"/>
  <c r="BO227" i="8"/>
  <c r="BO174" i="8"/>
  <c r="BO140" i="8"/>
  <c r="BO75" i="8"/>
  <c r="BO71" i="8"/>
  <c r="BO215" i="8"/>
  <c r="BO82" i="8"/>
  <c r="BO33" i="8"/>
  <c r="BO115" i="8"/>
  <c r="BO168" i="8"/>
  <c r="BO158" i="8"/>
  <c r="BO45" i="8"/>
  <c r="BO58" i="8"/>
  <c r="BO117" i="8"/>
  <c r="BO97" i="8"/>
  <c r="BO8" i="8"/>
  <c r="BO207" i="8"/>
  <c r="BO89" i="8"/>
  <c r="S23" i="8"/>
  <c r="S137" i="8"/>
  <c r="S54" i="8"/>
  <c r="S19" i="8"/>
  <c r="S113" i="8"/>
  <c r="S79" i="8"/>
  <c r="S8" i="8"/>
  <c r="S49" i="8"/>
  <c r="S78" i="8"/>
  <c r="S157" i="8"/>
  <c r="S228" i="8"/>
  <c r="S158" i="8"/>
  <c r="S103" i="8"/>
  <c r="S146" i="8"/>
  <c r="S136" i="8"/>
  <c r="S212" i="8"/>
  <c r="S141" i="8"/>
  <c r="S56" i="8"/>
  <c r="S110" i="8"/>
  <c r="S182" i="8"/>
  <c r="S77" i="8"/>
  <c r="S9" i="8"/>
  <c r="S24" i="8"/>
  <c r="S219" i="8"/>
  <c r="S68" i="8"/>
  <c r="S52" i="8"/>
  <c r="S180" i="8"/>
  <c r="S62" i="8"/>
  <c r="S96" i="8"/>
  <c r="S250" i="8"/>
  <c r="S74" i="8"/>
  <c r="S186" i="8"/>
  <c r="S224" i="8"/>
  <c r="S161" i="8"/>
  <c r="S63" i="8"/>
  <c r="S239" i="8"/>
  <c r="S66" i="8"/>
  <c r="S44" i="8"/>
  <c r="S108" i="8"/>
  <c r="S122" i="8"/>
  <c r="S179" i="8"/>
  <c r="S69" i="8"/>
  <c r="S112" i="8"/>
  <c r="S173" i="8"/>
  <c r="S21" i="8"/>
  <c r="S164" i="8"/>
  <c r="S126" i="8"/>
  <c r="S191" i="8"/>
  <c r="S123" i="8"/>
  <c r="S73" i="8"/>
  <c r="S37" i="8"/>
  <c r="S75" i="8"/>
  <c r="S97" i="8"/>
  <c r="S248" i="8"/>
  <c r="S222" i="8"/>
  <c r="S114" i="8"/>
  <c r="S154" i="8"/>
  <c r="S168" i="8"/>
  <c r="S160" i="8"/>
  <c r="S115" i="8"/>
  <c r="S209" i="8"/>
  <c r="S169" i="8"/>
  <c r="S237" i="8"/>
  <c r="S7" i="8"/>
  <c r="S81" i="8"/>
  <c r="S178" i="8"/>
  <c r="S88" i="8"/>
  <c r="S121" i="8"/>
  <c r="S105" i="8"/>
  <c r="S240" i="8"/>
  <c r="S192" i="8"/>
  <c r="S130" i="8"/>
  <c r="S64" i="8"/>
  <c r="S82" i="8"/>
  <c r="S58" i="8"/>
  <c r="S89" i="8"/>
  <c r="S87" i="8"/>
  <c r="S107" i="8"/>
  <c r="S227" i="8"/>
  <c r="S76" i="8"/>
  <c r="S120" i="8"/>
  <c r="T6" i="8"/>
  <c r="T194" i="8"/>
  <c r="T26" i="8"/>
  <c r="T35" i="8"/>
  <c r="T59" i="8"/>
  <c r="T86" i="8"/>
  <c r="T14" i="8"/>
  <c r="T78" i="8"/>
  <c r="T165" i="8"/>
  <c r="T199" i="8"/>
  <c r="T68" i="8"/>
  <c r="T72" i="8"/>
  <c r="T119" i="8"/>
  <c r="T179" i="8"/>
  <c r="T57" i="8"/>
  <c r="T50" i="8"/>
  <c r="T71" i="8"/>
  <c r="T110" i="8"/>
  <c r="T9" i="8"/>
  <c r="T231" i="8"/>
  <c r="T225" i="8"/>
  <c r="T167" i="8"/>
  <c r="T232" i="8"/>
  <c r="T32" i="8"/>
  <c r="T104" i="8"/>
  <c r="T89" i="8"/>
  <c r="T171" i="8"/>
  <c r="T114" i="8"/>
  <c r="T17" i="8"/>
  <c r="T80" i="8"/>
  <c r="T106" i="8"/>
  <c r="T21" i="8"/>
  <c r="T228" i="8"/>
  <c r="T81" i="8"/>
  <c r="T177" i="8"/>
  <c r="T215" i="8"/>
  <c r="T189" i="8"/>
  <c r="T198" i="8"/>
  <c r="T131" i="8"/>
  <c r="T13" i="8"/>
  <c r="T201" i="8"/>
  <c r="T191" i="8"/>
  <c r="T197" i="8"/>
  <c r="T153" i="8"/>
  <c r="T161" i="8"/>
  <c r="T124" i="8"/>
  <c r="T145" i="8"/>
  <c r="T141" i="8"/>
  <c r="T186" i="8"/>
  <c r="T229" i="8"/>
  <c r="T100" i="8"/>
  <c r="T8" i="8"/>
  <c r="T137" i="8"/>
  <c r="T37" i="8"/>
  <c r="T73" i="8"/>
  <c r="T20" i="8"/>
  <c r="T147" i="8"/>
  <c r="T219" i="8"/>
  <c r="T130" i="8"/>
  <c r="T200" i="8"/>
  <c r="T107" i="8"/>
  <c r="T178" i="8"/>
  <c r="T138" i="8"/>
  <c r="T140" i="8"/>
  <c r="T36" i="8"/>
  <c r="T248" i="8"/>
  <c r="T207" i="8"/>
  <c r="T40" i="8"/>
  <c r="T209" i="8"/>
  <c r="T118" i="8"/>
  <c r="T143" i="8"/>
  <c r="T116" i="8"/>
  <c r="T151" i="8"/>
  <c r="T181" i="8"/>
  <c r="T74" i="8"/>
  <c r="T183" i="8"/>
  <c r="T41" i="8"/>
  <c r="T28" i="8"/>
  <c r="T58" i="8"/>
  <c r="T12" i="8"/>
  <c r="T159" i="8"/>
  <c r="BA16" i="8"/>
  <c r="BA127" i="8"/>
  <c r="BA242" i="8"/>
  <c r="BA70" i="8"/>
  <c r="BA35" i="8"/>
  <c r="BA149" i="8"/>
  <c r="BA244" i="8"/>
  <c r="BA9" i="8"/>
  <c r="BA224" i="8"/>
  <c r="BA163" i="8"/>
  <c r="BA56" i="8"/>
  <c r="BA210" i="8"/>
  <c r="BA23" i="8"/>
  <c r="BA105" i="8"/>
  <c r="BA179" i="8"/>
  <c r="BA145" i="8"/>
  <c r="BA237" i="8"/>
  <c r="BA36" i="8"/>
  <c r="BA33" i="8"/>
  <c r="BA241" i="8"/>
  <c r="BA234" i="8"/>
  <c r="BA229" i="8"/>
  <c r="BA90" i="8"/>
  <c r="BA99" i="8"/>
  <c r="BA37" i="8"/>
  <c r="BA157" i="8"/>
  <c r="BA22" i="8"/>
  <c r="BA88" i="8"/>
  <c r="BA28" i="8"/>
  <c r="BA206" i="8"/>
  <c r="BA19" i="8"/>
  <c r="BA26" i="8"/>
  <c r="BA71" i="8"/>
  <c r="BA130" i="8"/>
  <c r="BA53" i="8"/>
  <c r="BA138" i="8"/>
  <c r="BA193" i="8"/>
  <c r="BA209" i="8"/>
  <c r="BA200" i="8"/>
  <c r="BA219" i="8"/>
  <c r="BA119" i="8"/>
  <c r="BA156" i="8"/>
  <c r="BA50" i="8"/>
  <c r="BA142" i="8"/>
  <c r="BA51" i="8"/>
  <c r="BA222" i="8"/>
  <c r="BA162" i="8"/>
  <c r="BA192" i="8"/>
  <c r="BA73" i="8"/>
  <c r="BA194" i="8"/>
  <c r="BA243" i="8"/>
  <c r="BA233" i="8"/>
  <c r="BA176" i="8"/>
  <c r="BA101" i="8"/>
  <c r="BA216" i="8"/>
  <c r="BA108" i="8"/>
  <c r="AH58" i="8"/>
  <c r="AH71" i="8"/>
  <c r="AH18" i="8"/>
  <c r="AH229" i="8"/>
  <c r="AH182" i="8"/>
  <c r="AH222" i="8"/>
  <c r="AH179" i="8"/>
  <c r="AH112" i="8"/>
  <c r="AH61" i="8"/>
  <c r="AH165" i="8"/>
  <c r="AH213" i="8"/>
  <c r="AH207" i="8"/>
  <c r="AH212" i="8"/>
  <c r="AH190" i="8"/>
  <c r="AH159" i="8"/>
  <c r="AH153" i="8"/>
  <c r="AH63" i="8"/>
  <c r="AH109" i="8"/>
  <c r="AH158" i="8"/>
  <c r="AH166" i="8"/>
  <c r="AH249" i="8"/>
  <c r="AH25" i="8"/>
  <c r="AH39" i="8"/>
  <c r="AH83" i="8"/>
  <c r="AH186" i="8"/>
  <c r="AH60" i="8"/>
  <c r="AH57" i="8"/>
  <c r="AH29" i="8"/>
  <c r="AH226" i="8"/>
  <c r="AH236" i="8"/>
  <c r="AH104" i="8"/>
  <c r="AH48" i="8"/>
  <c r="AH27" i="8"/>
  <c r="AH244" i="8"/>
  <c r="AH113" i="8"/>
  <c r="AH238" i="8"/>
  <c r="AH102" i="8"/>
  <c r="AH40" i="8"/>
  <c r="AH149" i="8"/>
  <c r="AH157" i="8"/>
  <c r="AH53" i="8"/>
  <c r="AH197" i="8"/>
  <c r="AH206" i="8"/>
  <c r="AH199" i="8"/>
  <c r="AH160" i="8"/>
  <c r="AH16" i="8"/>
  <c r="AH6" i="8"/>
  <c r="AH191" i="8"/>
  <c r="AH119" i="8"/>
  <c r="AH78" i="8"/>
  <c r="AH76" i="8"/>
  <c r="AH140" i="8"/>
  <c r="AH211" i="8"/>
  <c r="AH173" i="8"/>
  <c r="AH243" i="8"/>
  <c r="AH242" i="8"/>
  <c r="AH125" i="8"/>
  <c r="AH54" i="8"/>
  <c r="AH176" i="8"/>
  <c r="AH136" i="8"/>
  <c r="AH128" i="8"/>
  <c r="AH116" i="8"/>
  <c r="AH85" i="8"/>
  <c r="AH96" i="8"/>
  <c r="AH154" i="8"/>
  <c r="AH95" i="8"/>
  <c r="AH193" i="8"/>
  <c r="AH126" i="8"/>
  <c r="AH19" i="8"/>
  <c r="AH23" i="8"/>
  <c r="AH147" i="8"/>
  <c r="AH129" i="8"/>
  <c r="AH64" i="8"/>
  <c r="AH106" i="8"/>
  <c r="AH234" i="8"/>
  <c r="AH148" i="8"/>
  <c r="AH93" i="8"/>
  <c r="AH195" i="8"/>
  <c r="AH121" i="8"/>
  <c r="AH221" i="8"/>
  <c r="AH219" i="8"/>
  <c r="AH31" i="8"/>
  <c r="Y108" i="8"/>
  <c r="Y129" i="8"/>
  <c r="Y206" i="8"/>
  <c r="Y24" i="8"/>
  <c r="Y76" i="8"/>
  <c r="Y9" i="8"/>
  <c r="Y85" i="8"/>
  <c r="Y7" i="8"/>
  <c r="Y160" i="8"/>
  <c r="Y183" i="8"/>
  <c r="Y230" i="8"/>
  <c r="Y102" i="8"/>
  <c r="Y43" i="8"/>
  <c r="Y64" i="8"/>
  <c r="Y72" i="8"/>
  <c r="Y139" i="8"/>
  <c r="Y10" i="8"/>
  <c r="Y142" i="8"/>
  <c r="Y194" i="8"/>
  <c r="Y29" i="8"/>
  <c r="Y182" i="8"/>
  <c r="Y248" i="8"/>
  <c r="Y146" i="8"/>
  <c r="Y205" i="8"/>
  <c r="Y144" i="8"/>
  <c r="Y187" i="8"/>
  <c r="Y28" i="8"/>
  <c r="Y115" i="8"/>
  <c r="Y26" i="8"/>
  <c r="Y111" i="8"/>
  <c r="Y78" i="8"/>
  <c r="Y51" i="8"/>
  <c r="Y134" i="8"/>
  <c r="Y133" i="8"/>
  <c r="Y53" i="8"/>
  <c r="Y120" i="8"/>
  <c r="Y237" i="8"/>
  <c r="Y38" i="8"/>
  <c r="Y99" i="8"/>
  <c r="Y66" i="8"/>
  <c r="Y33" i="8"/>
  <c r="Y37" i="8"/>
  <c r="Y207" i="8"/>
  <c r="Y213" i="8"/>
  <c r="Y118" i="8"/>
  <c r="Y30" i="8"/>
  <c r="Y186" i="8"/>
  <c r="Y74" i="8"/>
  <c r="Y204" i="8"/>
  <c r="Y196" i="8"/>
  <c r="Y32" i="8"/>
  <c r="Y12" i="8"/>
  <c r="Y218" i="8"/>
  <c r="Y185" i="8"/>
  <c r="Y222" i="8"/>
  <c r="Y227" i="8"/>
  <c r="Y97" i="8"/>
  <c r="Y62" i="8"/>
  <c r="Y89" i="8"/>
  <c r="Y119" i="8"/>
  <c r="Y145" i="8"/>
  <c r="Y87" i="8"/>
  <c r="Y57" i="8"/>
  <c r="Y126" i="8"/>
  <c r="Y13" i="8"/>
  <c r="Y161" i="8"/>
  <c r="Y23" i="8"/>
  <c r="Y236" i="8"/>
  <c r="Y106" i="8"/>
  <c r="Y50" i="8"/>
  <c r="Y197" i="8"/>
  <c r="Y209" i="8"/>
  <c r="Y41" i="8"/>
  <c r="Y149" i="8"/>
  <c r="Y215" i="8"/>
  <c r="Y235" i="8"/>
  <c r="Y192" i="8"/>
  <c r="Y48" i="8"/>
  <c r="Y249" i="8"/>
  <c r="Y105" i="8"/>
  <c r="Y193" i="8"/>
  <c r="Y221" i="8"/>
  <c r="G217" i="8"/>
  <c r="G151" i="8"/>
  <c r="G195" i="8"/>
  <c r="G97" i="8"/>
  <c r="G132" i="8"/>
  <c r="G147" i="8"/>
  <c r="G117" i="8"/>
  <c r="G73" i="8"/>
  <c r="G138" i="8"/>
  <c r="G190" i="8"/>
  <c r="G116" i="8"/>
  <c r="G220" i="8"/>
  <c r="G186" i="8"/>
  <c r="G157" i="8"/>
  <c r="G62" i="8"/>
  <c r="G32" i="8"/>
  <c r="G239" i="8"/>
  <c r="G242" i="8"/>
  <c r="G191" i="8"/>
  <c r="G80" i="8"/>
  <c r="G93" i="8"/>
  <c r="G201" i="8"/>
  <c r="G94" i="8"/>
  <c r="G249" i="8"/>
  <c r="G25" i="8"/>
  <c r="G110" i="8"/>
  <c r="G10" i="8"/>
  <c r="G160" i="8"/>
  <c r="G118" i="8"/>
  <c r="G75" i="8"/>
  <c r="G225" i="8"/>
  <c r="G241" i="8"/>
  <c r="G59" i="8"/>
  <c r="G240" i="8"/>
  <c r="G145" i="8"/>
  <c r="G199" i="8"/>
  <c r="G180" i="8"/>
  <c r="G221" i="8"/>
  <c r="G206" i="8"/>
  <c r="G194" i="8"/>
  <c r="G78" i="8"/>
  <c r="G213" i="8"/>
  <c r="G171" i="8"/>
  <c r="G119" i="8"/>
  <c r="G141" i="8"/>
  <c r="G248" i="8"/>
  <c r="G162" i="8"/>
  <c r="G166" i="8"/>
  <c r="G177" i="8"/>
  <c r="G7" i="8"/>
  <c r="G35" i="8"/>
  <c r="G144" i="8"/>
  <c r="G103" i="8"/>
  <c r="G237" i="8"/>
  <c r="G229" i="8"/>
  <c r="G211" i="8"/>
  <c r="G88" i="8"/>
  <c r="G114" i="8"/>
  <c r="G236" i="8"/>
  <c r="G187" i="8"/>
  <c r="G198" i="8"/>
  <c r="G33" i="8"/>
  <c r="G159" i="8"/>
  <c r="G52" i="8"/>
  <c r="G71" i="8"/>
  <c r="G14" i="8"/>
  <c r="G181" i="8"/>
  <c r="G209" i="8"/>
  <c r="G31" i="8"/>
  <c r="G158" i="8"/>
  <c r="G26" i="8"/>
  <c r="G39" i="8"/>
  <c r="G167" i="8"/>
  <c r="G214" i="8"/>
  <c r="G234" i="8"/>
  <c r="G121" i="8"/>
  <c r="G165" i="8"/>
  <c r="G127" i="8"/>
  <c r="G85" i="8"/>
  <c r="G101" i="8"/>
  <c r="G174" i="8"/>
  <c r="G20" i="8"/>
  <c r="N112" i="8"/>
  <c r="N203" i="8"/>
  <c r="N83" i="8"/>
  <c r="N188" i="8"/>
  <c r="N249" i="8"/>
  <c r="N105" i="8"/>
  <c r="N184" i="8"/>
  <c r="N161" i="8"/>
  <c r="N81" i="8"/>
  <c r="N209" i="8"/>
  <c r="N246" i="8"/>
  <c r="N187" i="8"/>
  <c r="N219" i="8"/>
  <c r="N241" i="8"/>
  <c r="N128" i="8"/>
  <c r="N206" i="8"/>
  <c r="N100" i="8"/>
  <c r="N63" i="8"/>
  <c r="N200" i="8"/>
  <c r="N183" i="8"/>
  <c r="N189" i="8"/>
  <c r="N120" i="8"/>
  <c r="N156" i="8"/>
  <c r="N193" i="8"/>
  <c r="N8" i="8"/>
  <c r="N220" i="8"/>
  <c r="N18" i="8"/>
  <c r="N117" i="8"/>
  <c r="N238" i="8"/>
  <c r="N223" i="8"/>
  <c r="N232" i="8"/>
  <c r="N244" i="8"/>
  <c r="N44" i="8"/>
  <c r="N236" i="8"/>
  <c r="N121" i="8"/>
  <c r="N33" i="8"/>
  <c r="N64" i="8"/>
  <c r="N10" i="8"/>
  <c r="N191" i="8"/>
  <c r="N231" i="8"/>
  <c r="N141" i="8"/>
  <c r="N170" i="8"/>
  <c r="N68" i="8"/>
  <c r="N133" i="8"/>
  <c r="N47" i="8"/>
  <c r="N46" i="8"/>
  <c r="N106" i="8"/>
  <c r="N173" i="8"/>
  <c r="N71" i="8"/>
  <c r="N19" i="8"/>
  <c r="N135" i="8"/>
  <c r="N142" i="8"/>
  <c r="N113" i="8"/>
  <c r="N77" i="8"/>
  <c r="N12" i="8"/>
  <c r="N22" i="8"/>
  <c r="N13" i="8"/>
  <c r="N38" i="8"/>
  <c r="N69" i="8"/>
  <c r="N229" i="8"/>
  <c r="N125" i="8"/>
  <c r="N150" i="8"/>
  <c r="N16" i="8"/>
  <c r="N207" i="8"/>
  <c r="N7" i="8"/>
  <c r="N221" i="8"/>
  <c r="N239" i="8"/>
  <c r="N37" i="8"/>
  <c r="N86" i="8"/>
  <c r="N35" i="8"/>
  <c r="N115" i="8"/>
  <c r="N175" i="8"/>
  <c r="N116" i="8"/>
  <c r="N40" i="8"/>
  <c r="N98" i="8"/>
  <c r="N94" i="8"/>
  <c r="N235" i="8"/>
  <c r="N198" i="8"/>
  <c r="N76" i="8"/>
  <c r="N74" i="8"/>
  <c r="N181" i="8"/>
  <c r="N48" i="8"/>
  <c r="AQ25" i="8"/>
  <c r="AQ164" i="8"/>
  <c r="AQ105" i="8"/>
  <c r="AQ237" i="8"/>
  <c r="AQ74" i="8"/>
  <c r="AQ28" i="8"/>
  <c r="AQ32" i="8"/>
  <c r="AQ39" i="8"/>
  <c r="AQ132" i="8"/>
  <c r="AQ6" i="8"/>
  <c r="AQ202" i="8"/>
  <c r="AQ67" i="8"/>
  <c r="AQ22" i="8"/>
  <c r="AQ30" i="8"/>
  <c r="AQ200" i="8"/>
  <c r="AQ80" i="8"/>
  <c r="AQ229" i="8"/>
  <c r="AQ58" i="8"/>
  <c r="AQ62" i="8"/>
  <c r="AQ208" i="8"/>
  <c r="AQ203" i="8"/>
  <c r="AQ117" i="8"/>
  <c r="AQ59" i="8"/>
  <c r="AQ143" i="8"/>
  <c r="AQ109" i="8"/>
  <c r="AQ191" i="8"/>
  <c r="AQ66" i="8"/>
  <c r="AQ99" i="8"/>
  <c r="AQ106" i="8"/>
  <c r="AQ31" i="8"/>
  <c r="AQ85" i="8"/>
  <c r="AQ140" i="8"/>
  <c r="AQ73" i="8"/>
  <c r="AQ165" i="8"/>
  <c r="AQ194" i="8"/>
  <c r="AQ111" i="8"/>
  <c r="AQ86" i="8"/>
  <c r="AQ204" i="8"/>
  <c r="AQ240" i="8"/>
  <c r="AQ84" i="8"/>
  <c r="AQ183" i="8"/>
  <c r="AQ225" i="8"/>
  <c r="AQ92" i="8"/>
  <c r="AQ65" i="8"/>
  <c r="AQ238" i="8"/>
  <c r="AQ223" i="8"/>
  <c r="AQ207" i="8"/>
  <c r="AQ154" i="8"/>
  <c r="AQ247" i="8"/>
  <c r="AQ97" i="8"/>
  <c r="AQ38" i="8"/>
  <c r="AQ87" i="8"/>
  <c r="AQ47" i="8"/>
  <c r="AQ213" i="8"/>
  <c r="AQ133" i="8"/>
  <c r="AQ167" i="8"/>
  <c r="AQ107" i="8"/>
  <c r="AQ155" i="8"/>
  <c r="AQ114" i="8"/>
  <c r="AQ236" i="8"/>
  <c r="AQ76" i="8"/>
  <c r="AQ110" i="8"/>
  <c r="AQ69" i="8"/>
  <c r="AQ176" i="8"/>
  <c r="AQ90" i="8"/>
  <c r="AQ91" i="8"/>
  <c r="AQ77" i="8"/>
  <c r="AQ127" i="8"/>
  <c r="AQ196" i="8"/>
  <c r="AQ68" i="8"/>
  <c r="AQ163" i="8"/>
  <c r="AQ162" i="8"/>
  <c r="AQ26" i="8"/>
  <c r="AQ217" i="8"/>
  <c r="AQ36" i="8"/>
  <c r="AQ9" i="8"/>
  <c r="AQ115" i="8"/>
  <c r="AQ220" i="8"/>
  <c r="AQ27" i="8"/>
  <c r="AQ142" i="8"/>
  <c r="AQ123" i="8"/>
  <c r="AQ215" i="8"/>
  <c r="AP119" i="8"/>
  <c r="AP34" i="8"/>
  <c r="AP194" i="8"/>
  <c r="AP156" i="8"/>
  <c r="AP208" i="8"/>
  <c r="AP139" i="8"/>
  <c r="AP205" i="8"/>
  <c r="AP206" i="8"/>
  <c r="AP13" i="8"/>
  <c r="AP172" i="8"/>
  <c r="AP59" i="8"/>
  <c r="AP131" i="8"/>
  <c r="AP19" i="8"/>
  <c r="AP207" i="8"/>
  <c r="AP50" i="8"/>
  <c r="AP234" i="8"/>
  <c r="AP71" i="8"/>
  <c r="AP109" i="8"/>
  <c r="AP108" i="8"/>
  <c r="AP46" i="8"/>
  <c r="AP80" i="8"/>
  <c r="AP243" i="8"/>
  <c r="AP62" i="8"/>
  <c r="AP114" i="8"/>
  <c r="AP81" i="8"/>
  <c r="AP38" i="8"/>
  <c r="AP196" i="8"/>
  <c r="AP150" i="8"/>
  <c r="AP143" i="8"/>
  <c r="AP43" i="8"/>
  <c r="AP148" i="8"/>
  <c r="AP138" i="8"/>
  <c r="AP107" i="8"/>
  <c r="AP12" i="8"/>
  <c r="AP152" i="8"/>
  <c r="AP41" i="8"/>
  <c r="AP178" i="8"/>
  <c r="AP32" i="8"/>
  <c r="AP96" i="8"/>
  <c r="AP223" i="8"/>
  <c r="AP141" i="8"/>
  <c r="AP190" i="8"/>
  <c r="AP113" i="8"/>
  <c r="AP214" i="8"/>
  <c r="AP209" i="8"/>
  <c r="AP98" i="8"/>
  <c r="AP163" i="8"/>
  <c r="AP31" i="8"/>
  <c r="AP48" i="8"/>
  <c r="AP82" i="8"/>
  <c r="AP195" i="8"/>
  <c r="AP189" i="8"/>
  <c r="AP215" i="8"/>
  <c r="AP149" i="8"/>
  <c r="AP51" i="8"/>
  <c r="AP47" i="8"/>
  <c r="AP42" i="8"/>
  <c r="AP111" i="8"/>
  <c r="AP110" i="8"/>
  <c r="AP28" i="8"/>
  <c r="AP44" i="8"/>
  <c r="AP166" i="8"/>
  <c r="AP239" i="8"/>
  <c r="AP56" i="8"/>
  <c r="AP176" i="8"/>
  <c r="AP233" i="8"/>
  <c r="AP70" i="8"/>
  <c r="AP171" i="8"/>
  <c r="AP121" i="8"/>
  <c r="AP220" i="8"/>
  <c r="AP79" i="8"/>
  <c r="AP225" i="8"/>
  <c r="AP169" i="8"/>
  <c r="AP74" i="8"/>
  <c r="AP130" i="8"/>
  <c r="AP55" i="8"/>
  <c r="AP128" i="8"/>
  <c r="AP10" i="8"/>
  <c r="AP45" i="8"/>
  <c r="AP185" i="8"/>
  <c r="AP158" i="8"/>
  <c r="AP94" i="8"/>
  <c r="BA239" i="8"/>
  <c r="BA13" i="8"/>
  <c r="BA129" i="8"/>
  <c r="BA74" i="8"/>
  <c r="BA136" i="8"/>
  <c r="BA93" i="8"/>
  <c r="BA84" i="8"/>
  <c r="BA65" i="8"/>
  <c r="BA180" i="8"/>
  <c r="BA178" i="8"/>
  <c r="BA152" i="8"/>
  <c r="BA120" i="8"/>
  <c r="BA232" i="8"/>
  <c r="BA18" i="8"/>
  <c r="BA137" i="8"/>
  <c r="BA64" i="8"/>
  <c r="BA231" i="8"/>
  <c r="BA174" i="8"/>
  <c r="BA227" i="8"/>
  <c r="BA207" i="8"/>
  <c r="BA166" i="8"/>
  <c r="BA60" i="8"/>
  <c r="BA188" i="8"/>
  <c r="BA61" i="8"/>
  <c r="BA92" i="8"/>
  <c r="BA82" i="8"/>
  <c r="BA59" i="8"/>
  <c r="BA80" i="8"/>
  <c r="BA46" i="8"/>
  <c r="BA30" i="8"/>
  <c r="BA198" i="8"/>
  <c r="BA66" i="8"/>
  <c r="BA215" i="8"/>
  <c r="BA144" i="8"/>
  <c r="BA100" i="8"/>
  <c r="BA236" i="8"/>
  <c r="BA20" i="8"/>
  <c r="BA159" i="8"/>
  <c r="AH30" i="8"/>
  <c r="AH42" i="8"/>
  <c r="AH72" i="8"/>
  <c r="AH178" i="8"/>
  <c r="AH210" i="8"/>
  <c r="AH98" i="8"/>
  <c r="AH138" i="8"/>
  <c r="AH183" i="8"/>
  <c r="AH13" i="8"/>
  <c r="AH134" i="8"/>
  <c r="AH192" i="8"/>
  <c r="AH36" i="8"/>
  <c r="AH15" i="8"/>
  <c r="AH59" i="8"/>
  <c r="AH41" i="8"/>
  <c r="AH214" i="8"/>
  <c r="AH12" i="8"/>
  <c r="AH80" i="8"/>
  <c r="AH75" i="8"/>
  <c r="AH225" i="8"/>
  <c r="AH107" i="8"/>
  <c r="AH142" i="8"/>
  <c r="AH111" i="8"/>
  <c r="AH90" i="8"/>
  <c r="AH247" i="8"/>
  <c r="AH100" i="8"/>
  <c r="AH81" i="8"/>
  <c r="AH82" i="8"/>
  <c r="AH164" i="8"/>
  <c r="AH52" i="8"/>
  <c r="AH181" i="8"/>
  <c r="AH8" i="8"/>
  <c r="AH231" i="8"/>
  <c r="AH108" i="8"/>
  <c r="AH137" i="8"/>
  <c r="AH56" i="8"/>
  <c r="AH21" i="8"/>
  <c r="AH55" i="8"/>
  <c r="AH131" i="8"/>
  <c r="AH170" i="8"/>
  <c r="AH202" i="8"/>
  <c r="AH43" i="8"/>
  <c r="AH74" i="8"/>
  <c r="AH162" i="8"/>
  <c r="AH200" i="8"/>
  <c r="AH10" i="8"/>
  <c r="AH143" i="8"/>
  <c r="AH241" i="8"/>
  <c r="AH237" i="8"/>
  <c r="AH117" i="8"/>
  <c r="AH169" i="8"/>
  <c r="AH92" i="8"/>
  <c r="AH97" i="8"/>
  <c r="AH163" i="8"/>
  <c r="AH224" i="8"/>
  <c r="AH155" i="8"/>
  <c r="AH144" i="8"/>
  <c r="AH44" i="8"/>
  <c r="AH146" i="8"/>
  <c r="AH26" i="8"/>
  <c r="AH89" i="8"/>
  <c r="AH32" i="8"/>
  <c r="AH67" i="8"/>
  <c r="AH239" i="8"/>
  <c r="AH130" i="8"/>
  <c r="AH227" i="8"/>
  <c r="AH28" i="8"/>
  <c r="AH216" i="8"/>
  <c r="AH17" i="8"/>
  <c r="AH66" i="8"/>
  <c r="AH185" i="8"/>
  <c r="AH220" i="8"/>
  <c r="AH175" i="8"/>
  <c r="AH124" i="8"/>
  <c r="AH50" i="8"/>
  <c r="AH152" i="8"/>
  <c r="AH69" i="8"/>
  <c r="AH189" i="8"/>
  <c r="AH167" i="8"/>
  <c r="AH34" i="8"/>
  <c r="AH133" i="8"/>
  <c r="AH101" i="8"/>
  <c r="Y46" i="8"/>
  <c r="Y138" i="8"/>
  <c r="Y55" i="8"/>
  <c r="Y141" i="8"/>
  <c r="Y180" i="8"/>
  <c r="Y250" i="8"/>
  <c r="Y123" i="8"/>
  <c r="Y168" i="8"/>
  <c r="Y60" i="8"/>
  <c r="Y128" i="8"/>
  <c r="Y100" i="8"/>
  <c r="Y84" i="8"/>
  <c r="Y175" i="8"/>
  <c r="Y121" i="8"/>
  <c r="Y136" i="8"/>
  <c r="Y117" i="8"/>
  <c r="Y220" i="8"/>
  <c r="Y178" i="8"/>
  <c r="Y240" i="8"/>
  <c r="Y93" i="8"/>
  <c r="Y217" i="8"/>
  <c r="Y247" i="8"/>
  <c r="Y15" i="8"/>
  <c r="Y130" i="8"/>
  <c r="Y122" i="8"/>
  <c r="Y234" i="8"/>
  <c r="Y212" i="8"/>
  <c r="Y70" i="8"/>
  <c r="Y148" i="8"/>
  <c r="Y229" i="8"/>
  <c r="Y239" i="8"/>
  <c r="Y165" i="8"/>
  <c r="Y246" i="8"/>
  <c r="Y98" i="8"/>
  <c r="Y83" i="8"/>
  <c r="Y31" i="8"/>
  <c r="Y39" i="8"/>
  <c r="Y219" i="8"/>
  <c r="Y116" i="8"/>
  <c r="Y174" i="8"/>
  <c r="Y156" i="8"/>
  <c r="Y132" i="8"/>
  <c r="Y173" i="8"/>
  <c r="Y143" i="8"/>
  <c r="Y82" i="8"/>
  <c r="Y210" i="8"/>
  <c r="Y124" i="8"/>
  <c r="Y211" i="8"/>
  <c r="Y244" i="8"/>
  <c r="Y166" i="8"/>
  <c r="Y153" i="8"/>
  <c r="Y191" i="8"/>
  <c r="Y189" i="8"/>
  <c r="Y112" i="8"/>
  <c r="Y80" i="8"/>
  <c r="Y164" i="8"/>
  <c r="Y238" i="8"/>
  <c r="Y155" i="8"/>
  <c r="Y49" i="8"/>
  <c r="Y17" i="8"/>
  <c r="Y58" i="8"/>
  <c r="Y208" i="8"/>
  <c r="Y65" i="8"/>
  <c r="Y20" i="8"/>
  <c r="Y86" i="8"/>
  <c r="Y22" i="8"/>
  <c r="Y91" i="8"/>
  <c r="Y216" i="8"/>
  <c r="Y167" i="8"/>
  <c r="Y242" i="8"/>
  <c r="Y225" i="8"/>
  <c r="Y113" i="8"/>
  <c r="Y163" i="8"/>
  <c r="Y52" i="8"/>
  <c r="Y42" i="8"/>
  <c r="Y195" i="8"/>
  <c r="Y79" i="8"/>
  <c r="Y140" i="8"/>
  <c r="Y190" i="8"/>
  <c r="Y162" i="8"/>
  <c r="Y158" i="8"/>
  <c r="Y16" i="8"/>
  <c r="G197" i="8"/>
  <c r="G133" i="8"/>
  <c r="G95" i="8"/>
  <c r="G51" i="8"/>
  <c r="G12" i="8"/>
  <c r="G21" i="8"/>
  <c r="G134" i="8"/>
  <c r="G79" i="8"/>
  <c r="G168" i="8"/>
  <c r="G164" i="8"/>
  <c r="G100" i="8"/>
  <c r="G38" i="8"/>
  <c r="G189" i="8"/>
  <c r="G57" i="8"/>
  <c r="G15" i="8"/>
  <c r="G13" i="8"/>
  <c r="G96" i="8"/>
  <c r="G29" i="8"/>
  <c r="G122" i="8"/>
  <c r="G34" i="8"/>
  <c r="G77" i="8"/>
  <c r="G128" i="8"/>
  <c r="G50" i="8"/>
  <c r="G120" i="8"/>
  <c r="G203" i="8"/>
  <c r="G42" i="8"/>
  <c r="G218" i="8"/>
  <c r="G233" i="8"/>
  <c r="G53" i="8"/>
  <c r="G227" i="8"/>
  <c r="G18" i="8"/>
  <c r="G232" i="8"/>
  <c r="G19" i="8"/>
  <c r="G148" i="8"/>
  <c r="G90" i="8"/>
  <c r="G76" i="8"/>
  <c r="G173" i="8"/>
  <c r="G63" i="8"/>
  <c r="G222" i="8"/>
  <c r="G125" i="8"/>
  <c r="G66" i="8"/>
  <c r="G99" i="8"/>
  <c r="G231" i="8"/>
  <c r="G136" i="8"/>
  <c r="G65" i="8"/>
  <c r="G143" i="8"/>
  <c r="G129" i="8"/>
  <c r="G17" i="8"/>
  <c r="G150" i="8"/>
  <c r="G212" i="8"/>
  <c r="G9" i="8"/>
  <c r="G44" i="8"/>
  <c r="G47" i="8"/>
  <c r="G149" i="8"/>
  <c r="G24" i="8"/>
  <c r="G153" i="8"/>
  <c r="G131" i="8"/>
  <c r="G92" i="8"/>
  <c r="G84" i="8"/>
  <c r="G155" i="8"/>
  <c r="G72" i="8"/>
  <c r="G235" i="8"/>
  <c r="G102" i="8"/>
  <c r="G161" i="8"/>
  <c r="G11" i="8"/>
  <c r="G58" i="8"/>
  <c r="G68" i="8"/>
  <c r="G142" i="8"/>
  <c r="G223" i="8"/>
  <c r="G205" i="8"/>
  <c r="G246" i="8"/>
  <c r="G226" i="8"/>
  <c r="G202" i="8"/>
  <c r="G154" i="8"/>
  <c r="G243" i="8"/>
  <c r="G126" i="8"/>
  <c r="G30" i="8"/>
  <c r="G83" i="8"/>
  <c r="G8" i="8"/>
  <c r="G207" i="8"/>
  <c r="G28" i="8"/>
  <c r="G86" i="8"/>
  <c r="N214" i="8"/>
  <c r="N57" i="8"/>
  <c r="N53" i="8"/>
  <c r="N217" i="8"/>
  <c r="N30" i="8"/>
  <c r="N169" i="8"/>
  <c r="N95" i="8"/>
  <c r="N14" i="8"/>
  <c r="N243" i="8"/>
  <c r="N165" i="8"/>
  <c r="N222" i="8"/>
  <c r="N215" i="8"/>
  <c r="N101" i="8"/>
  <c r="N137" i="8"/>
  <c r="N233" i="8"/>
  <c r="N136" i="8"/>
  <c r="N230" i="8"/>
  <c r="N124" i="8"/>
  <c r="N102" i="8"/>
  <c r="N109" i="8"/>
  <c r="N213" i="8"/>
  <c r="N91" i="8"/>
  <c r="N82" i="8"/>
  <c r="N155" i="8"/>
  <c r="N162" i="8"/>
  <c r="N226" i="8"/>
  <c r="N90" i="8"/>
  <c r="N199" i="8"/>
  <c r="N245" i="8"/>
  <c r="N89" i="8"/>
  <c r="N52" i="8"/>
  <c r="N28" i="8"/>
  <c r="N250" i="8"/>
  <c r="N6" i="8"/>
  <c r="N130" i="8"/>
  <c r="N43" i="8"/>
  <c r="N119" i="8"/>
  <c r="N202" i="8"/>
  <c r="N208" i="8"/>
  <c r="N190" i="8"/>
  <c r="N61" i="8"/>
  <c r="N73" i="8"/>
  <c r="N11" i="8"/>
  <c r="N182" i="8"/>
  <c r="N29" i="8"/>
  <c r="N97" i="8"/>
  <c r="N24" i="8"/>
  <c r="N160" i="8"/>
  <c r="N132" i="8"/>
  <c r="N56" i="8"/>
  <c r="N41" i="8"/>
  <c r="N80" i="8"/>
  <c r="N240" i="8"/>
  <c r="N60" i="8"/>
  <c r="N159" i="8"/>
  <c r="N26" i="8"/>
  <c r="N167" i="8"/>
  <c r="N147" i="8"/>
  <c r="N122" i="8"/>
  <c r="N32" i="8"/>
  <c r="N23" i="8"/>
  <c r="N224" i="8"/>
  <c r="N129" i="8"/>
  <c r="N34" i="8"/>
  <c r="N172" i="8"/>
  <c r="N70" i="8"/>
  <c r="N139" i="8"/>
  <c r="N75" i="8"/>
  <c r="N50" i="8"/>
  <c r="N42" i="8"/>
  <c r="N179" i="8"/>
  <c r="N55" i="8"/>
  <c r="N138" i="8"/>
  <c r="N164" i="8"/>
  <c r="N185" i="8"/>
  <c r="N146" i="8"/>
  <c r="N51" i="8"/>
  <c r="N131" i="8"/>
  <c r="N72" i="8"/>
  <c r="N247" i="8"/>
  <c r="N31" i="8"/>
  <c r="N194" i="8"/>
  <c r="AQ79" i="8"/>
  <c r="AQ7" i="8"/>
  <c r="AQ233" i="8"/>
  <c r="AQ10" i="8"/>
  <c r="AQ179" i="8"/>
  <c r="AQ100" i="8"/>
  <c r="AQ95" i="8"/>
  <c r="AQ153" i="8"/>
  <c r="AQ205" i="8"/>
  <c r="AQ13" i="8"/>
  <c r="AQ244" i="8"/>
  <c r="AQ181" i="8"/>
  <c r="AQ56" i="8"/>
  <c r="AQ78" i="8"/>
  <c r="AQ234" i="8"/>
  <c r="AQ19" i="8"/>
  <c r="AQ98" i="8"/>
  <c r="AQ108" i="8"/>
  <c r="AQ51" i="8"/>
  <c r="AQ131" i="8"/>
  <c r="AQ89" i="8"/>
  <c r="AQ103" i="8"/>
  <c r="AQ34" i="8"/>
  <c r="AQ209" i="8"/>
  <c r="AQ128" i="8"/>
  <c r="AQ156" i="8"/>
  <c r="AQ170" i="8"/>
  <c r="AQ130" i="8"/>
  <c r="AQ49" i="8"/>
  <c r="AQ138" i="8"/>
  <c r="AQ63" i="8"/>
  <c r="AQ243" i="8"/>
  <c r="AQ186" i="8"/>
  <c r="AQ14" i="8"/>
  <c r="AQ144" i="8"/>
  <c r="AQ150" i="8"/>
  <c r="AQ116" i="8"/>
  <c r="AQ216" i="8"/>
  <c r="AQ18" i="8"/>
  <c r="AQ48" i="8"/>
  <c r="AQ16" i="8"/>
  <c r="AQ139" i="8"/>
  <c r="AQ188" i="8"/>
  <c r="AQ82" i="8"/>
  <c r="AQ190" i="8"/>
  <c r="AQ218" i="8"/>
  <c r="AQ75" i="8"/>
  <c r="AQ151" i="8"/>
  <c r="AQ226" i="8"/>
  <c r="AQ96" i="8"/>
  <c r="AQ119" i="8"/>
  <c r="AQ35" i="8"/>
  <c r="AQ185" i="8"/>
  <c r="AQ246" i="8"/>
  <c r="AQ189" i="8"/>
  <c r="AQ88" i="8"/>
  <c r="AQ182" i="8"/>
  <c r="AQ221" i="8"/>
  <c r="AQ11" i="8"/>
  <c r="AQ197" i="8"/>
  <c r="AQ180" i="8"/>
  <c r="AQ178" i="8"/>
  <c r="AQ12" i="8"/>
  <c r="AQ177" i="8"/>
  <c r="AQ168" i="8"/>
  <c r="AQ211" i="8"/>
  <c r="AQ146" i="8"/>
  <c r="AQ71" i="8"/>
  <c r="AQ81" i="8"/>
  <c r="AQ201" i="8"/>
  <c r="AQ54" i="8"/>
  <c r="AQ174" i="8"/>
  <c r="AQ122" i="8"/>
  <c r="AQ239" i="8"/>
  <c r="AQ245" i="8"/>
  <c r="AQ193" i="8"/>
  <c r="AQ102" i="8"/>
  <c r="AQ24" i="8"/>
  <c r="AQ148" i="8"/>
  <c r="AQ125" i="8"/>
  <c r="AQ126" i="8"/>
  <c r="AQ72" i="8"/>
  <c r="AP201" i="8"/>
  <c r="AP125" i="8"/>
  <c r="AP93" i="8"/>
  <c r="AP218" i="8"/>
  <c r="AP29" i="8"/>
  <c r="AP65" i="8"/>
  <c r="AP83" i="8"/>
  <c r="AP147" i="8"/>
  <c r="AP211" i="8"/>
  <c r="AP142" i="8"/>
  <c r="AP89" i="8"/>
  <c r="AP250" i="8"/>
  <c r="AP165" i="8"/>
  <c r="AP193" i="8"/>
  <c r="AP248" i="8"/>
  <c r="AP84" i="8"/>
  <c r="AP155" i="8"/>
  <c r="AP162" i="8"/>
  <c r="AP26" i="8"/>
  <c r="AP151" i="8"/>
  <c r="AP112" i="8"/>
  <c r="AP222" i="8"/>
  <c r="AP78" i="8"/>
  <c r="AP219" i="8"/>
  <c r="AP97" i="8"/>
  <c r="AP161" i="8"/>
  <c r="AP18" i="8"/>
  <c r="AP72" i="8"/>
  <c r="AP137" i="8"/>
  <c r="AP153" i="8"/>
  <c r="AP52" i="8"/>
  <c r="AP210" i="8"/>
  <c r="AP170" i="8"/>
  <c r="AP11" i="8"/>
  <c r="AP101" i="8"/>
  <c r="AP212" i="8"/>
  <c r="AP168" i="8"/>
  <c r="AP241" i="8"/>
  <c r="AP53" i="8"/>
  <c r="AP135" i="8"/>
  <c r="AP180" i="8"/>
  <c r="AP146" i="8"/>
  <c r="AP157" i="8"/>
  <c r="AP188" i="8"/>
  <c r="AP226" i="8"/>
  <c r="AP21" i="8"/>
  <c r="AP66" i="8"/>
  <c r="AP191" i="8"/>
  <c r="AP88" i="8"/>
  <c r="AP242" i="8"/>
  <c r="AP129" i="8"/>
  <c r="AP199" i="8"/>
  <c r="AP144" i="8"/>
  <c r="AP15" i="8"/>
  <c r="AP123" i="8"/>
  <c r="AP60" i="8"/>
  <c r="AP167" i="8"/>
  <c r="AP24" i="8"/>
  <c r="AP184" i="8"/>
  <c r="AP236" i="8"/>
  <c r="AP221" i="8"/>
  <c r="AP9" i="8"/>
  <c r="AP22" i="8"/>
  <c r="AP216" i="8"/>
  <c r="AP39" i="8"/>
  <c r="AP91" i="8"/>
  <c r="AP227" i="8"/>
  <c r="AP238" i="8"/>
  <c r="AP159" i="8"/>
  <c r="AP8" i="8"/>
  <c r="AP213" i="8"/>
  <c r="AP36" i="8"/>
  <c r="AP122" i="8"/>
  <c r="AP90" i="8"/>
  <c r="AP92" i="8"/>
  <c r="AP174" i="8"/>
  <c r="AP247" i="8"/>
  <c r="AP237" i="8"/>
  <c r="AP246" i="8"/>
  <c r="AP134" i="8"/>
  <c r="AP37" i="8"/>
  <c r="AP76" i="8"/>
  <c r="BA223" i="8"/>
  <c r="BA182" i="8"/>
  <c r="BA87" i="8"/>
  <c r="BA97" i="8"/>
  <c r="BA12" i="8"/>
  <c r="BA117" i="8"/>
  <c r="BA39" i="8"/>
  <c r="BA141" i="8"/>
  <c r="BA161" i="8"/>
  <c r="BA187" i="8"/>
  <c r="BA245" i="8"/>
  <c r="BA140" i="8"/>
  <c r="BA135" i="8"/>
  <c r="BA14" i="8"/>
  <c r="BA72" i="8"/>
  <c r="BA123" i="8"/>
  <c r="BA195" i="8"/>
  <c r="BA213" i="8"/>
  <c r="BA103" i="8"/>
  <c r="BA78" i="8"/>
  <c r="BA57" i="8"/>
  <c r="BA48" i="8"/>
  <c r="BA212" i="8"/>
  <c r="BA172" i="8"/>
  <c r="BA52" i="8"/>
  <c r="BA147" i="8"/>
  <c r="BA185" i="8"/>
  <c r="BA173" i="8"/>
  <c r="BA38" i="8"/>
  <c r="BA183" i="8"/>
  <c r="BA42" i="8"/>
  <c r="BA116" i="8"/>
  <c r="BA132" i="8"/>
  <c r="BA246" i="8"/>
  <c r="BA107" i="8"/>
  <c r="BA150" i="8"/>
  <c r="BA202" i="8"/>
  <c r="BA226" i="8"/>
  <c r="AH110" i="8"/>
  <c r="AH46" i="8"/>
  <c r="AH180" i="8"/>
  <c r="AH228" i="8"/>
  <c r="AH87" i="8"/>
  <c r="AH196" i="8"/>
  <c r="AH88" i="8"/>
  <c r="AH240" i="8"/>
  <c r="AH35" i="8"/>
  <c r="AH135" i="8"/>
  <c r="AH223" i="8"/>
  <c r="AH99" i="8"/>
  <c r="AH168" i="8"/>
  <c r="AH215" i="8"/>
  <c r="AH141" i="8"/>
  <c r="AH217" i="8"/>
  <c r="AH235" i="8"/>
  <c r="AH246" i="8"/>
  <c r="AH77" i="8"/>
  <c r="AH204" i="8"/>
  <c r="AH20" i="8"/>
  <c r="AH51" i="8"/>
  <c r="AH203" i="8"/>
  <c r="AH84" i="8"/>
  <c r="AH47" i="8"/>
  <c r="AH86" i="8"/>
  <c r="AH151" i="8"/>
  <c r="AH132" i="8"/>
  <c r="AH103" i="8"/>
  <c r="AH194" i="8"/>
  <c r="AH123" i="8"/>
  <c r="AH230" i="8"/>
  <c r="AH248" i="8"/>
  <c r="AH250" i="8"/>
  <c r="AH198" i="8"/>
  <c r="AH209" i="8"/>
  <c r="AH187" i="8"/>
  <c r="AH70" i="8"/>
  <c r="AH105" i="8"/>
  <c r="AH114" i="8"/>
  <c r="AH9" i="8"/>
  <c r="AH161" i="8"/>
  <c r="AH188" i="8"/>
  <c r="AH218" i="8"/>
  <c r="AH118" i="8"/>
  <c r="AH174" i="8"/>
  <c r="AH245" i="8"/>
  <c r="AH122" i="8"/>
  <c r="AH171" i="8"/>
  <c r="AH38" i="8"/>
  <c r="AH65" i="8"/>
  <c r="AH205" i="8"/>
  <c r="AH73" i="8"/>
  <c r="AH177" i="8"/>
  <c r="AH94" i="8"/>
  <c r="AH127" i="8"/>
  <c r="AH172" i="8"/>
  <c r="AH11" i="8"/>
  <c r="AH233" i="8"/>
  <c r="AH208" i="8"/>
  <c r="AH91" i="8"/>
  <c r="AH156" i="8"/>
  <c r="AH45" i="8"/>
  <c r="AH150" i="8"/>
  <c r="AH79" i="8"/>
  <c r="AH62" i="8"/>
  <c r="AH14" i="8"/>
  <c r="AH201" i="8"/>
  <c r="AH37" i="8"/>
  <c r="AH22" i="8"/>
  <c r="AH120" i="8"/>
  <c r="AH33" i="8"/>
  <c r="AH184" i="8"/>
  <c r="AH145" i="8"/>
  <c r="AH7" i="8"/>
  <c r="AH24" i="8"/>
  <c r="AH49" i="8"/>
  <c r="AH232" i="8"/>
  <c r="AH139" i="8"/>
  <c r="AH115" i="8"/>
  <c r="AH68" i="8"/>
  <c r="Y170" i="8"/>
  <c r="Y231" i="8"/>
  <c r="Y19" i="8"/>
  <c r="Y179" i="8"/>
  <c r="Y184" i="8"/>
  <c r="Y177" i="8"/>
  <c r="Y203" i="8"/>
  <c r="Y18" i="8"/>
  <c r="Y8" i="8"/>
  <c r="Y200" i="8"/>
  <c r="Y172" i="8"/>
  <c r="Y21" i="8"/>
  <c r="Y199" i="8"/>
  <c r="Y68" i="8"/>
  <c r="Y151" i="8"/>
  <c r="Y69" i="8"/>
  <c r="Y107" i="8"/>
  <c r="Y137" i="8"/>
  <c r="Y125" i="8"/>
  <c r="Y159" i="8"/>
  <c r="Y61" i="8"/>
  <c r="Y135" i="8"/>
  <c r="Y94" i="8"/>
  <c r="Y75" i="8"/>
  <c r="Y232" i="8"/>
  <c r="Y181" i="8"/>
  <c r="Y224" i="8"/>
  <c r="Y92" i="8"/>
  <c r="Y226" i="8"/>
  <c r="Y101" i="8"/>
  <c r="Y25" i="8"/>
  <c r="Y147" i="8"/>
  <c r="Y243" i="8"/>
  <c r="Y14" i="8"/>
  <c r="Y131" i="8"/>
  <c r="Y36" i="8"/>
  <c r="Y54" i="8"/>
  <c r="Y201" i="8"/>
  <c r="Y214" i="8"/>
  <c r="Y34" i="8"/>
  <c r="Y241" i="8"/>
  <c r="Y188" i="8"/>
  <c r="Y96" i="8"/>
  <c r="Y245" i="8"/>
  <c r="Y109" i="8"/>
  <c r="Y127" i="8"/>
  <c r="Y73" i="8"/>
  <c r="Y59" i="8"/>
  <c r="Y67" i="8"/>
  <c r="Y171" i="8"/>
  <c r="Y228" i="8"/>
  <c r="Y176" i="8"/>
  <c r="Y40" i="8"/>
  <c r="Y47" i="8"/>
  <c r="Y56" i="8"/>
  <c r="Y45" i="8"/>
  <c r="Y35" i="8"/>
  <c r="Y27" i="8"/>
  <c r="Y71" i="8"/>
  <c r="Y11" i="8"/>
  <c r="Y104" i="8"/>
  <c r="Y114" i="8"/>
  <c r="Y169" i="8"/>
  <c r="Y233" i="8"/>
  <c r="Y95" i="8"/>
  <c r="Y202" i="8"/>
  <c r="Y157" i="8"/>
  <c r="Y152" i="8"/>
  <c r="Y6" i="8"/>
  <c r="Y90" i="8"/>
  <c r="Y77" i="8"/>
  <c r="Y110" i="8"/>
  <c r="Y44" i="8"/>
  <c r="Y223" i="8"/>
  <c r="Y88" i="8"/>
  <c r="Y154" i="8"/>
  <c r="Y150" i="8"/>
  <c r="Y198" i="8"/>
  <c r="Y81" i="8"/>
  <c r="Y63" i="8"/>
  <c r="Y103" i="8"/>
  <c r="G139" i="8"/>
  <c r="G172" i="8"/>
  <c r="G170" i="8"/>
  <c r="G45" i="8"/>
  <c r="G69" i="8"/>
  <c r="G179" i="8"/>
  <c r="G91" i="8"/>
  <c r="G112" i="8"/>
  <c r="G184" i="8"/>
  <c r="G105" i="8"/>
  <c r="G140" i="8"/>
  <c r="G81" i="8"/>
  <c r="G163" i="8"/>
  <c r="G55" i="8"/>
  <c r="G182" i="8"/>
  <c r="G188" i="8"/>
  <c r="G6" i="8"/>
  <c r="G64" i="8"/>
  <c r="G178" i="8"/>
  <c r="G200" i="8"/>
  <c r="G176" i="8"/>
  <c r="G204" i="8"/>
  <c r="G113" i="8"/>
  <c r="G247" i="8"/>
  <c r="G109" i="8"/>
  <c r="G228" i="8"/>
  <c r="G49" i="8"/>
  <c r="G137" i="8"/>
  <c r="G22" i="8"/>
  <c r="G169" i="8"/>
  <c r="G16" i="8"/>
  <c r="G224" i="8"/>
  <c r="G216" i="8"/>
  <c r="G74" i="8"/>
  <c r="G60" i="8"/>
  <c r="G152" i="8"/>
  <c r="G192" i="8"/>
  <c r="G156" i="8"/>
  <c r="G89" i="8"/>
  <c r="G106" i="8"/>
  <c r="G48" i="8"/>
  <c r="G70" i="8"/>
  <c r="G219" i="8"/>
  <c r="G135" i="8"/>
  <c r="G146" i="8"/>
  <c r="G115" i="8"/>
  <c r="G111" i="8"/>
  <c r="G244" i="8"/>
  <c r="G250" i="8"/>
  <c r="G123" i="8"/>
  <c r="G54" i="8"/>
  <c r="G104" i="8"/>
  <c r="G43" i="8"/>
  <c r="G208" i="8"/>
  <c r="G27" i="8"/>
  <c r="G46" i="8"/>
  <c r="G183" i="8"/>
  <c r="G196" i="8"/>
  <c r="G185" i="8"/>
  <c r="G41" i="8"/>
  <c r="G245" i="8"/>
  <c r="G193" i="8"/>
  <c r="G23" i="8"/>
  <c r="G82" i="8"/>
  <c r="G36" i="8"/>
  <c r="G175" i="8"/>
  <c r="G67" i="8"/>
  <c r="G130" i="8"/>
  <c r="G210" i="8"/>
  <c r="G40" i="8"/>
  <c r="G230" i="8"/>
  <c r="G215" i="8"/>
  <c r="G107" i="8"/>
  <c r="G87" i="8"/>
  <c r="G61" i="8"/>
  <c r="G98" i="8"/>
  <c r="G124" i="8"/>
  <c r="G56" i="8"/>
  <c r="G238" i="8"/>
  <c r="G37" i="8"/>
  <c r="G108" i="8"/>
  <c r="N15" i="8"/>
  <c r="N111" i="8"/>
  <c r="N176" i="8"/>
  <c r="N103" i="8"/>
  <c r="N79" i="8"/>
  <c r="N92" i="8"/>
  <c r="N152" i="8"/>
  <c r="N87" i="8"/>
  <c r="N39" i="8"/>
  <c r="N65" i="8"/>
  <c r="N17" i="8"/>
  <c r="N153" i="8"/>
  <c r="N212" i="8"/>
  <c r="N114" i="8"/>
  <c r="N196" i="8"/>
  <c r="N140" i="8"/>
  <c r="N158" i="8"/>
  <c r="N20" i="8"/>
  <c r="N118" i="8"/>
  <c r="N149" i="8"/>
  <c r="N67" i="8"/>
  <c r="N174" i="8"/>
  <c r="N145" i="8"/>
  <c r="N180" i="8"/>
  <c r="N168" i="8"/>
  <c r="N126" i="8"/>
  <c r="N228" i="8"/>
  <c r="N210" i="8"/>
  <c r="N127" i="8"/>
  <c r="N234" i="8"/>
  <c r="N178" i="8"/>
  <c r="N27" i="8"/>
  <c r="N36" i="8"/>
  <c r="N78" i="8"/>
  <c r="N25" i="8"/>
  <c r="N110" i="8"/>
  <c r="N104" i="8"/>
  <c r="N201" i="8"/>
  <c r="N54" i="8"/>
  <c r="N58" i="8"/>
  <c r="N49" i="8"/>
  <c r="N93" i="8"/>
  <c r="N148" i="8"/>
  <c r="N21" i="8"/>
  <c r="N204" i="8"/>
  <c r="N108" i="8"/>
  <c r="N225" i="8"/>
  <c r="N216" i="8"/>
  <c r="N242" i="8"/>
  <c r="N218" i="8"/>
  <c r="N123" i="8"/>
  <c r="N192" i="8"/>
  <c r="N88" i="8"/>
  <c r="N177" i="8"/>
  <c r="N151" i="8"/>
  <c r="N62" i="8"/>
  <c r="N195" i="8"/>
  <c r="N157" i="8"/>
  <c r="N248" i="8"/>
  <c r="N66" i="8"/>
  <c r="N59" i="8"/>
  <c r="N134" i="8"/>
  <c r="N186" i="8"/>
  <c r="N197" i="8"/>
  <c r="N85" i="8"/>
  <c r="N45" i="8"/>
  <c r="N99" i="8"/>
  <c r="N205" i="8"/>
  <c r="N143" i="8"/>
  <c r="N166" i="8"/>
  <c r="N237" i="8"/>
  <c r="N154" i="8"/>
  <c r="N227" i="8"/>
  <c r="N211" i="8"/>
  <c r="N144" i="8"/>
  <c r="N171" i="8"/>
  <c r="N84" i="8"/>
  <c r="N107" i="8"/>
  <c r="N163" i="8"/>
  <c r="N9" i="8"/>
  <c r="N96" i="8"/>
  <c r="AQ15" i="8"/>
  <c r="AQ112" i="8"/>
  <c r="AQ242" i="8"/>
  <c r="AQ214" i="8"/>
  <c r="AQ44" i="8"/>
  <c r="AQ166" i="8"/>
  <c r="AQ42" i="8"/>
  <c r="AQ8" i="8"/>
  <c r="AQ141" i="8"/>
  <c r="AQ43" i="8"/>
  <c r="AQ23" i="8"/>
  <c r="AQ37" i="8"/>
  <c r="AQ231" i="8"/>
  <c r="AQ199" i="8"/>
  <c r="AQ21" i="8"/>
  <c r="AQ46" i="8"/>
  <c r="AQ212" i="8"/>
  <c r="AQ198" i="8"/>
  <c r="AQ227" i="8"/>
  <c r="AQ206" i="8"/>
  <c r="AQ135" i="8"/>
  <c r="AQ124" i="8"/>
  <c r="AQ53" i="8"/>
  <c r="AQ17" i="8"/>
  <c r="AQ248" i="8"/>
  <c r="AQ161" i="8"/>
  <c r="AQ149" i="8"/>
  <c r="AQ120" i="8"/>
  <c r="AQ224" i="8"/>
  <c r="AQ210" i="8"/>
  <c r="AQ172" i="8"/>
  <c r="AQ64" i="8"/>
  <c r="AQ219" i="8"/>
  <c r="AQ45" i="8"/>
  <c r="AQ158" i="8"/>
  <c r="AQ136" i="8"/>
  <c r="AQ184" i="8"/>
  <c r="AQ175" i="8"/>
  <c r="AQ55" i="8"/>
  <c r="AQ60" i="8"/>
  <c r="AQ50" i="8"/>
  <c r="AQ145" i="8"/>
  <c r="AQ222" i="8"/>
  <c r="AQ159" i="8"/>
  <c r="AQ241" i="8"/>
  <c r="AQ57" i="8"/>
  <c r="AQ118" i="8"/>
  <c r="AQ104" i="8"/>
  <c r="AQ249" i="8"/>
  <c r="AQ187" i="8"/>
  <c r="AQ195" i="8"/>
  <c r="AQ33" i="8"/>
  <c r="AQ83" i="8"/>
  <c r="AQ70" i="8"/>
  <c r="AQ173" i="8"/>
  <c r="AQ169" i="8"/>
  <c r="AQ29" i="8"/>
  <c r="AQ147" i="8"/>
  <c r="AQ113" i="8"/>
  <c r="AQ228" i="8"/>
  <c r="AQ157" i="8"/>
  <c r="AQ235" i="8"/>
  <c r="AQ101" i="8"/>
  <c r="AQ137" i="8"/>
  <c r="AQ61" i="8"/>
  <c r="AQ152" i="8"/>
  <c r="AQ121" i="8"/>
  <c r="AQ93" i="8"/>
  <c r="AQ250" i="8"/>
  <c r="AQ129" i="8"/>
  <c r="AQ192" i="8"/>
  <c r="AQ232" i="8"/>
  <c r="AQ94" i="8"/>
  <c r="AQ41" i="8"/>
  <c r="AQ20" i="8"/>
  <c r="AQ160" i="8"/>
  <c r="AQ52" i="8"/>
  <c r="AQ134" i="8"/>
  <c r="AQ171" i="8"/>
  <c r="AQ230" i="8"/>
  <c r="AQ40" i="8"/>
  <c r="AP17" i="8"/>
  <c r="AP120" i="8"/>
  <c r="AP179" i="8"/>
  <c r="AP204" i="8"/>
  <c r="AP186" i="8"/>
  <c r="AP117" i="8"/>
  <c r="AP132" i="8"/>
  <c r="AP224" i="8"/>
  <c r="AP68" i="8"/>
  <c r="AP182" i="8"/>
  <c r="AP102" i="8"/>
  <c r="AP245" i="8"/>
  <c r="AP192" i="8"/>
  <c r="AP40" i="8"/>
  <c r="AP229" i="8"/>
  <c r="AP58" i="8"/>
  <c r="AP140" i="8"/>
  <c r="AP202" i="8"/>
  <c r="AP136" i="8"/>
  <c r="AP232" i="8"/>
  <c r="AP63" i="8"/>
  <c r="AP231" i="8"/>
  <c r="AP203" i="8"/>
  <c r="AP69" i="8"/>
  <c r="AP244" i="8"/>
  <c r="AP116" i="8"/>
  <c r="AP228" i="8"/>
  <c r="AP164" i="8"/>
  <c r="AP57" i="8"/>
  <c r="AP118" i="8"/>
  <c r="AP25" i="8"/>
  <c r="AP16" i="8"/>
  <c r="AP217" i="8"/>
  <c r="AP85" i="8"/>
  <c r="AP7" i="8"/>
  <c r="AP197" i="8"/>
  <c r="AP100" i="8"/>
  <c r="AP35" i="8"/>
  <c r="AP198" i="8"/>
  <c r="AP235" i="8"/>
  <c r="AP249" i="8"/>
  <c r="AP33" i="8"/>
  <c r="AP95" i="8"/>
  <c r="AP61" i="8"/>
  <c r="AP54" i="8"/>
  <c r="AP30" i="8"/>
  <c r="AP240" i="8"/>
  <c r="AP177" i="8"/>
  <c r="AP20" i="8"/>
  <c r="AP87" i="8"/>
  <c r="AP77" i="8"/>
  <c r="AP154" i="8"/>
  <c r="AP14" i="8"/>
  <c r="AP115" i="8"/>
  <c r="AP27" i="8"/>
  <c r="AP64" i="8"/>
  <c r="AP73" i="8"/>
  <c r="AP126" i="8"/>
  <c r="AP181" i="8"/>
  <c r="AP105" i="8"/>
  <c r="AP49" i="8"/>
  <c r="AP183" i="8"/>
  <c r="AP127" i="8"/>
  <c r="AP104" i="8"/>
  <c r="AP23" i="8"/>
  <c r="AP133" i="8"/>
  <c r="AP103" i="8"/>
  <c r="AP175" i="8"/>
  <c r="AP99" i="8"/>
  <c r="AP67" i="8"/>
  <c r="AP173" i="8"/>
  <c r="AP86" i="8"/>
  <c r="AP124" i="8"/>
  <c r="AP6" i="8"/>
  <c r="AP106" i="8"/>
  <c r="AP145" i="8"/>
  <c r="AP230" i="8"/>
  <c r="AP187" i="8"/>
  <c r="AP200" i="8"/>
  <c r="AP75" i="8"/>
  <c r="AP160" i="8"/>
  <c r="AP5" i="8" l="1"/>
  <c r="G5" i="8"/>
  <c r="Y5" i="8"/>
  <c r="N5" i="8"/>
  <c r="AQ5" i="8"/>
  <c r="AH5" i="8"/>
  <c r="T5" i="8"/>
  <c r="B88" i="8"/>
  <c r="B50" i="8"/>
  <c r="B230" i="8"/>
  <c r="B111" i="8"/>
  <c r="B225" i="8"/>
  <c r="B40" i="8"/>
  <c r="B213" i="8"/>
  <c r="B170" i="8"/>
  <c r="B47" i="8"/>
  <c r="B22" i="8"/>
  <c r="B150" i="8"/>
  <c r="B246" i="8"/>
  <c r="B179" i="8"/>
  <c r="B107" i="8"/>
  <c r="B194" i="8"/>
  <c r="B214" i="8"/>
  <c r="B135" i="8"/>
  <c r="B140" i="8"/>
  <c r="B89" i="8"/>
  <c r="B98" i="8"/>
  <c r="B249" i="8"/>
  <c r="B184" i="8"/>
  <c r="B244" i="8"/>
  <c r="B148" i="8"/>
  <c r="B46" i="8"/>
  <c r="B183" i="8"/>
  <c r="B160" i="8"/>
  <c r="B133" i="8"/>
  <c r="B49" i="8"/>
  <c r="B95" i="8"/>
  <c r="B110" i="8"/>
  <c r="B220" i="8"/>
  <c r="B94" i="8"/>
  <c r="B102" i="8"/>
  <c r="B200" i="8"/>
  <c r="B27" i="8"/>
  <c r="B193" i="8"/>
  <c r="B198" i="8"/>
  <c r="B83" i="8"/>
  <c r="B20" i="8"/>
  <c r="B93" i="8"/>
  <c r="B202" i="8"/>
  <c r="B24" i="8"/>
  <c r="B207" i="8"/>
  <c r="B221" i="8"/>
  <c r="B143" i="8"/>
  <c r="B153" i="8"/>
  <c r="B104" i="8"/>
  <c r="B103" i="8"/>
  <c r="B195" i="8"/>
  <c r="B120" i="8"/>
  <c r="B87" i="8"/>
  <c r="B172" i="8"/>
  <c r="B175" i="8"/>
  <c r="B139" i="8"/>
  <c r="B124" i="8"/>
  <c r="B223" i="8"/>
  <c r="B121" i="8"/>
  <c r="B177" i="8"/>
  <c r="B39" i="8"/>
  <c r="B158" i="8"/>
  <c r="B52" i="8"/>
  <c r="B141" i="8"/>
  <c r="B123" i="8"/>
  <c r="B127" i="8"/>
  <c r="B161" i="8"/>
  <c r="B243" i="8"/>
  <c r="B100" i="8"/>
  <c r="B16" i="8"/>
  <c r="B239" i="8"/>
  <c r="B206" i="8"/>
  <c r="B131" i="8"/>
  <c r="B82" i="8"/>
  <c r="B238" i="8"/>
  <c r="B9" i="8"/>
  <c r="B33" i="8"/>
  <c r="B167" i="8"/>
  <c r="B58" i="8"/>
  <c r="B66" i="8"/>
  <c r="B30" i="8"/>
  <c r="B54" i="8"/>
  <c r="BA5" i="8"/>
  <c r="BO5" i="8"/>
  <c r="AA5" i="8"/>
  <c r="B145" i="8"/>
  <c r="B108" i="8"/>
  <c r="B53" i="8"/>
  <c r="B26" i="8"/>
  <c r="B71" i="8"/>
  <c r="B130" i="8"/>
  <c r="B205" i="8"/>
  <c r="B231" i="8"/>
  <c r="B113" i="8"/>
  <c r="B80" i="8"/>
  <c r="B169" i="8"/>
  <c r="B181" i="8"/>
  <c r="B114" i="8"/>
  <c r="B11" i="8"/>
  <c r="B31" i="8"/>
  <c r="B247" i="8"/>
  <c r="B155" i="8"/>
  <c r="B25" i="8"/>
  <c r="B116" i="8"/>
  <c r="B35" i="8"/>
  <c r="B6" i="8"/>
  <c r="F5" i="8"/>
  <c r="B132" i="8"/>
  <c r="B187" i="8"/>
  <c r="B55" i="8"/>
  <c r="B186" i="8"/>
  <c r="B196" i="8"/>
  <c r="B29" i="8"/>
  <c r="B70" i="8"/>
  <c r="B7" i="8"/>
  <c r="B61" i="8"/>
  <c r="B174" i="8"/>
  <c r="B44" i="8"/>
  <c r="B34" i="8"/>
  <c r="B59" i="8"/>
  <c r="B19" i="8"/>
  <c r="B142" i="8"/>
  <c r="B86" i="8"/>
  <c r="B162" i="8"/>
  <c r="B51" i="8"/>
  <c r="B156" i="8"/>
  <c r="B219" i="8"/>
  <c r="B149" i="8"/>
  <c r="B115" i="8"/>
  <c r="B168" i="8"/>
  <c r="B32" i="8"/>
  <c r="B14" i="8"/>
  <c r="B42" i="8"/>
  <c r="B13" i="8"/>
  <c r="B122" i="8"/>
  <c r="B90" i="8"/>
  <c r="B191" i="8"/>
  <c r="B75" i="8"/>
  <c r="B63" i="8"/>
  <c r="B99" i="8"/>
  <c r="B78" i="8"/>
  <c r="B189" i="8"/>
  <c r="B101" i="8"/>
  <c r="B23" i="8"/>
  <c r="B117" i="8"/>
  <c r="B56" i="8"/>
  <c r="B137" i="8"/>
  <c r="B151" i="8"/>
  <c r="B242" i="8"/>
  <c r="B17" i="8"/>
  <c r="B109" i="8"/>
  <c r="B203" i="8"/>
  <c r="B229" i="8"/>
  <c r="B129" i="8"/>
  <c r="B197" i="8"/>
  <c r="B48" i="8"/>
  <c r="B43" i="8"/>
  <c r="B18" i="8"/>
  <c r="B74" i="8"/>
  <c r="B118" i="8"/>
  <c r="B188" i="8"/>
  <c r="B91" i="8"/>
  <c r="B41" i="8"/>
  <c r="B240" i="8"/>
  <c r="B12" i="8"/>
  <c r="B217" i="8"/>
  <c r="B212" i="8"/>
  <c r="B92" i="8"/>
  <c r="BJ5" i="8"/>
  <c r="AD5" i="8"/>
  <c r="BD5" i="8"/>
  <c r="S5" i="8"/>
  <c r="J5" i="8"/>
  <c r="AO5" i="8"/>
  <c r="B199" i="8"/>
  <c r="B21" i="8"/>
  <c r="B134" i="8"/>
  <c r="B76" i="8"/>
  <c r="B185" i="8"/>
  <c r="B79" i="8"/>
  <c r="B211" i="8"/>
  <c r="B15" i="8"/>
  <c r="B68" i="8"/>
  <c r="B119" i="8"/>
  <c r="B190" i="8"/>
  <c r="B64" i="8"/>
  <c r="B147" i="8"/>
  <c r="B180" i="8"/>
  <c r="B45" i="8"/>
  <c r="B209" i="8"/>
  <c r="B57" i="8"/>
  <c r="B28" i="8"/>
  <c r="B232" i="8"/>
  <c r="B38" i="8"/>
  <c r="B62" i="8"/>
  <c r="B204" i="8"/>
  <c r="B235" i="8"/>
  <c r="B146" i="8"/>
  <c r="B154" i="8"/>
  <c r="B136" i="8"/>
  <c r="B164" i="8"/>
  <c r="B157" i="8"/>
  <c r="B241" i="8"/>
  <c r="B163" i="8"/>
  <c r="B234" i="8"/>
  <c r="B126" i="8"/>
  <c r="B173" i="8"/>
  <c r="B96" i="8"/>
  <c r="B248" i="8"/>
  <c r="B10" i="8"/>
  <c r="B237" i="8"/>
  <c r="B216" i="8"/>
  <c r="B138" i="8"/>
  <c r="B166" i="8"/>
  <c r="B106" i="8"/>
  <c r="B171" i="8"/>
  <c r="B85" i="8"/>
  <c r="B228" i="8"/>
  <c r="B65" i="8"/>
  <c r="B84" i="8"/>
  <c r="B72" i="8"/>
  <c r="B81" i="8"/>
  <c r="B236" i="8"/>
  <c r="B178" i="8"/>
  <c r="B233" i="8"/>
  <c r="B125" i="8"/>
  <c r="B222" i="8"/>
  <c r="B77" i="8"/>
  <c r="B227" i="8"/>
  <c r="B73" i="8"/>
  <c r="B159" i="8"/>
  <c r="B60" i="8"/>
  <c r="B215" i="8"/>
  <c r="B67" i="8"/>
  <c r="B176" i="8"/>
  <c r="B97" i="8"/>
  <c r="B36" i="8"/>
  <c r="B144" i="8"/>
  <c r="B224" i="8"/>
  <c r="B201" i="8"/>
  <c r="B69" i="8"/>
  <c r="B112" i="8"/>
  <c r="B165" i="8"/>
  <c r="B192" i="8"/>
  <c r="B245" i="8"/>
  <c r="B128" i="8"/>
  <c r="B250" i="8"/>
  <c r="B210" i="8"/>
  <c r="B208" i="8"/>
  <c r="B152" i="8"/>
  <c r="B182" i="8"/>
  <c r="B105" i="8"/>
  <c r="B37" i="8"/>
  <c r="B218" i="8"/>
  <c r="B8" i="8"/>
  <c r="B226" i="8"/>
  <c r="BH5" i="8"/>
  <c r="H5" i="8"/>
  <c r="BK5" i="8"/>
  <c r="BM5" i="8"/>
  <c r="M5" i="8"/>
  <c r="AX5" i="8"/>
  <c r="O5" i="8"/>
  <c r="AL5" i="8"/>
  <c r="Q5" i="8"/>
  <c r="AJ5" i="8"/>
  <c r="AZ5" i="8"/>
  <c r="AC5" i="8"/>
  <c r="V5" i="8"/>
  <c r="E4" i="8" l="1"/>
  <c r="A4" i="8"/>
  <c r="D4" i="8"/>
  <c r="B4" i="8"/>
  <c r="C84" i="8" l="1"/>
  <c r="D225" i="8"/>
  <c r="D114" i="8"/>
  <c r="C187" i="8"/>
  <c r="E114" i="8"/>
  <c r="D97" i="8"/>
  <c r="C149" i="8"/>
  <c r="D31" i="8"/>
  <c r="D66" i="8"/>
  <c r="D240" i="8"/>
  <c r="C158" i="8"/>
  <c r="C16" i="8"/>
  <c r="D124" i="8"/>
  <c r="D38" i="8"/>
  <c r="C29" i="8"/>
  <c r="C211" i="8"/>
  <c r="E115" i="8"/>
  <c r="C246" i="8"/>
  <c r="E24" i="8"/>
  <c r="D76" i="8"/>
  <c r="D181" i="8"/>
  <c r="E138" i="8"/>
  <c r="D245" i="8"/>
  <c r="C174" i="8"/>
  <c r="D128" i="8"/>
  <c r="E148" i="8"/>
  <c r="C219" i="8"/>
  <c r="D133" i="8"/>
  <c r="D63" i="8"/>
  <c r="C202" i="8"/>
  <c r="C53" i="8"/>
  <c r="C188" i="8"/>
  <c r="D55" i="8"/>
  <c r="E166" i="8"/>
  <c r="C19" i="8"/>
  <c r="D243" i="8"/>
  <c r="E216" i="8"/>
  <c r="E123" i="8"/>
  <c r="C6" i="8"/>
  <c r="C116" i="8"/>
  <c r="E224" i="8"/>
  <c r="D186" i="8"/>
  <c r="E174" i="8"/>
  <c r="E63" i="8"/>
  <c r="C220" i="8"/>
  <c r="C103" i="8"/>
  <c r="C119" i="8"/>
  <c r="E210" i="8"/>
  <c r="E176" i="8"/>
  <c r="D82" i="8"/>
  <c r="D228" i="8"/>
  <c r="C63" i="8"/>
  <c r="E186" i="8"/>
  <c r="C69" i="8"/>
  <c r="C191" i="8"/>
  <c r="D210" i="8"/>
  <c r="D85" i="8"/>
  <c r="E154" i="8"/>
  <c r="C118" i="8"/>
  <c r="E217" i="8"/>
  <c r="C231" i="8"/>
  <c r="E109" i="8"/>
  <c r="D56" i="8"/>
  <c r="E225" i="8"/>
  <c r="E233" i="8"/>
  <c r="E159" i="8"/>
  <c r="C241" i="8"/>
  <c r="E173" i="8"/>
  <c r="D140" i="8"/>
  <c r="E221" i="8"/>
  <c r="C52" i="8"/>
  <c r="C21" i="8"/>
  <c r="E242" i="8"/>
  <c r="C144" i="8"/>
  <c r="D60" i="8"/>
  <c r="E231" i="8"/>
  <c r="D12" i="8"/>
  <c r="E196" i="8"/>
  <c r="E185" i="8"/>
  <c r="D236" i="8"/>
  <c r="E152" i="8"/>
  <c r="D204" i="8"/>
  <c r="C44" i="8"/>
  <c r="D37" i="8"/>
  <c r="C11" i="8"/>
  <c r="C222" i="8"/>
  <c r="E239" i="8"/>
  <c r="E47" i="8"/>
  <c r="E203" i="8"/>
  <c r="E195" i="8"/>
  <c r="D215" i="8"/>
  <c r="E84" i="8"/>
  <c r="D199" i="8"/>
  <c r="C224" i="8"/>
  <c r="C218" i="8"/>
  <c r="E133" i="8"/>
  <c r="D106" i="8"/>
  <c r="E198" i="8"/>
  <c r="C71" i="8"/>
  <c r="D151" i="8"/>
  <c r="E141" i="8"/>
  <c r="C107" i="8"/>
  <c r="C180" i="8"/>
  <c r="E52" i="8"/>
  <c r="D147" i="8"/>
  <c r="E248" i="8"/>
  <c r="E83" i="8"/>
  <c r="C122" i="8"/>
  <c r="D29" i="8"/>
  <c r="E36" i="8"/>
  <c r="C143" i="8"/>
  <c r="C154" i="8"/>
  <c r="E187" i="8"/>
  <c r="C76" i="8"/>
  <c r="E201" i="8"/>
  <c r="E75" i="8"/>
  <c r="C31" i="8"/>
  <c r="E56" i="8"/>
  <c r="D154" i="8"/>
  <c r="E10" i="8"/>
  <c r="C70" i="8"/>
  <c r="D185" i="8"/>
  <c r="D90" i="8"/>
  <c r="E208" i="8"/>
  <c r="D178" i="8"/>
  <c r="E192" i="8"/>
  <c r="C190" i="8"/>
  <c r="C239" i="8"/>
  <c r="C72" i="8"/>
  <c r="E230" i="8"/>
  <c r="D165" i="8"/>
  <c r="C207" i="8"/>
  <c r="D6" i="8"/>
  <c r="E118" i="8"/>
  <c r="E161" i="8"/>
  <c r="C157" i="8"/>
  <c r="E23" i="8"/>
  <c r="E32" i="8"/>
  <c r="E160" i="8"/>
  <c r="D158" i="8"/>
  <c r="C189" i="8"/>
  <c r="D18" i="8"/>
  <c r="E113" i="8"/>
  <c r="E38" i="8"/>
  <c r="E17" i="8"/>
  <c r="E236" i="8"/>
  <c r="D43" i="8"/>
  <c r="E147" i="8"/>
  <c r="E211" i="8"/>
  <c r="E34" i="8"/>
  <c r="E119" i="8"/>
  <c r="D138" i="8"/>
  <c r="D40" i="8"/>
  <c r="D183" i="8"/>
  <c r="C45" i="8"/>
  <c r="D134" i="8"/>
  <c r="C26" i="8"/>
  <c r="E191" i="8"/>
  <c r="D52" i="8"/>
  <c r="C146" i="8"/>
  <c r="D172" i="8"/>
  <c r="E44" i="8"/>
  <c r="E246" i="8"/>
  <c r="E104" i="8"/>
  <c r="C162" i="8"/>
  <c r="D148" i="8"/>
  <c r="C47" i="8"/>
  <c r="E117" i="8"/>
  <c r="D34" i="8"/>
  <c r="D69" i="8"/>
  <c r="C87" i="8"/>
  <c r="D229" i="8"/>
  <c r="C14" i="8"/>
  <c r="C36" i="8"/>
  <c r="D220" i="8"/>
  <c r="C22" i="8"/>
  <c r="E8" i="8"/>
  <c r="C17" i="8"/>
  <c r="E33" i="8"/>
  <c r="C172" i="8"/>
  <c r="D48" i="8"/>
  <c r="D207" i="8"/>
  <c r="D15" i="8"/>
  <c r="D232" i="8"/>
  <c r="C66" i="8"/>
  <c r="D119" i="8"/>
  <c r="E70" i="8"/>
  <c r="D116" i="8"/>
  <c r="D101" i="8"/>
  <c r="C150" i="8"/>
  <c r="C179" i="8"/>
  <c r="E227" i="8"/>
  <c r="E132" i="8"/>
  <c r="C185" i="8"/>
  <c r="C102" i="8"/>
  <c r="D177" i="8"/>
  <c r="D120" i="8"/>
  <c r="D107" i="8"/>
  <c r="D75" i="8"/>
  <c r="D189" i="8"/>
  <c r="D126" i="8"/>
  <c r="D184" i="8"/>
  <c r="D208" i="8"/>
  <c r="D141" i="8"/>
  <c r="E247" i="8"/>
  <c r="C127" i="8"/>
  <c r="D152" i="8"/>
  <c r="C205" i="8"/>
  <c r="C156" i="8"/>
  <c r="D94" i="8"/>
  <c r="D117" i="8"/>
  <c r="E86" i="8"/>
  <c r="E116" i="8"/>
  <c r="D54" i="8"/>
  <c r="D118" i="8"/>
  <c r="E150" i="8"/>
  <c r="D180" i="8"/>
  <c r="C213" i="8"/>
  <c r="D188" i="8"/>
  <c r="C7" i="8"/>
  <c r="C148" i="8"/>
  <c r="D23" i="8"/>
  <c r="D26" i="8"/>
  <c r="E80" i="8"/>
  <c r="E29" i="8"/>
  <c r="C109" i="8"/>
  <c r="C74" i="8"/>
  <c r="C151" i="8"/>
  <c r="C235" i="8"/>
  <c r="D92" i="8"/>
  <c r="E37" i="8"/>
  <c r="D88" i="8"/>
  <c r="E22" i="8"/>
  <c r="D242" i="8"/>
  <c r="E223" i="8"/>
  <c r="D104" i="8"/>
  <c r="D11" i="8"/>
  <c r="D139" i="8"/>
  <c r="C10" i="8"/>
  <c r="D173" i="8"/>
  <c r="E62" i="8"/>
  <c r="D30" i="8"/>
  <c r="C133" i="8"/>
  <c r="E238" i="8"/>
  <c r="E165" i="8"/>
  <c r="D227" i="8"/>
  <c r="D95" i="8"/>
  <c r="C166" i="8"/>
  <c r="D206" i="8"/>
  <c r="D203" i="8"/>
  <c r="D197" i="8"/>
  <c r="D248" i="8"/>
  <c r="E204" i="8"/>
  <c r="C240" i="8"/>
  <c r="E11" i="8"/>
  <c r="E189" i="8"/>
  <c r="D87" i="8"/>
  <c r="D83" i="8"/>
  <c r="D167" i="8"/>
  <c r="C215" i="8"/>
  <c r="E146" i="8"/>
  <c r="E9" i="8"/>
  <c r="C18" i="8"/>
  <c r="C99" i="8"/>
  <c r="E94" i="8"/>
  <c r="D84" i="8"/>
  <c r="D211" i="8"/>
  <c r="C79" i="8"/>
  <c r="C236" i="8"/>
  <c r="C68" i="8"/>
  <c r="C57" i="8"/>
  <c r="E249" i="8"/>
  <c r="E96" i="8"/>
  <c r="D77" i="8"/>
  <c r="E25" i="8"/>
  <c r="D246" i="8"/>
  <c r="E163" i="8"/>
  <c r="C168" i="8"/>
  <c r="D33" i="8"/>
  <c r="C204" i="8"/>
  <c r="C60" i="8"/>
  <c r="E194" i="8"/>
  <c r="D218" i="8"/>
  <c r="D10" i="8"/>
  <c r="C131" i="8"/>
  <c r="D179" i="8"/>
  <c r="C106" i="8"/>
  <c r="E39" i="8"/>
  <c r="E121" i="8"/>
  <c r="D217" i="8"/>
  <c r="E45" i="8"/>
  <c r="C113" i="8"/>
  <c r="C169" i="8"/>
  <c r="C92" i="8"/>
  <c r="E162" i="8"/>
  <c r="C183" i="8"/>
  <c r="D224" i="8"/>
  <c r="C217" i="8"/>
  <c r="D108" i="8"/>
  <c r="E27" i="8"/>
  <c r="E79" i="8"/>
  <c r="C237" i="8"/>
  <c r="C80" i="8"/>
  <c r="E234" i="8"/>
  <c r="D27" i="8"/>
  <c r="E92" i="8"/>
  <c r="D161" i="8"/>
  <c r="C124" i="8"/>
  <c r="C123" i="8"/>
  <c r="D111" i="8"/>
  <c r="D156" i="8"/>
  <c r="E155" i="8"/>
  <c r="C108" i="8"/>
  <c r="D62" i="8"/>
  <c r="C24" i="8"/>
  <c r="C147" i="8"/>
  <c r="E61" i="8"/>
  <c r="C85" i="8"/>
  <c r="C100" i="8"/>
  <c r="E18" i="8"/>
  <c r="D146" i="8"/>
  <c r="C182" i="8"/>
  <c r="E15" i="8"/>
  <c r="D233" i="8"/>
  <c r="C75" i="8"/>
  <c r="C126" i="8"/>
  <c r="E122" i="8"/>
  <c r="E209" i="8"/>
  <c r="D86" i="8"/>
  <c r="C200" i="8"/>
  <c r="C25" i="8"/>
  <c r="E215" i="8"/>
  <c r="E73" i="8"/>
  <c r="E14" i="8"/>
  <c r="C121" i="8"/>
  <c r="E102" i="8"/>
  <c r="D182" i="8"/>
  <c r="E71" i="8"/>
  <c r="D241" i="8"/>
  <c r="E143" i="8"/>
  <c r="C242" i="8"/>
  <c r="C15" i="8"/>
  <c r="C247" i="8"/>
  <c r="C227" i="8"/>
  <c r="C233" i="8"/>
  <c r="D79" i="8"/>
  <c r="C51" i="8"/>
  <c r="C195" i="8"/>
  <c r="C114" i="8"/>
  <c r="D131" i="8"/>
  <c r="D214" i="8"/>
  <c r="E200" i="8"/>
  <c r="D127" i="8"/>
  <c r="E89" i="8"/>
  <c r="D168" i="8"/>
  <c r="D81" i="8"/>
  <c r="D51" i="8"/>
  <c r="C64" i="8"/>
  <c r="C117" i="8"/>
  <c r="E26" i="8"/>
  <c r="D201" i="8"/>
  <c r="D170" i="8"/>
  <c r="D49" i="8"/>
  <c r="C214" i="8"/>
  <c r="C13" i="8"/>
  <c r="C161" i="8"/>
  <c r="E7" i="8"/>
  <c r="D74" i="8"/>
  <c r="D72" i="8"/>
  <c r="D100" i="8"/>
  <c r="C42" i="8"/>
  <c r="C234" i="8"/>
  <c r="C226" i="8"/>
  <c r="E77" i="8"/>
  <c r="E135" i="8"/>
  <c r="E131" i="8"/>
  <c r="C165" i="8"/>
  <c r="C46" i="8"/>
  <c r="D164" i="8"/>
  <c r="D171" i="8"/>
  <c r="C245" i="8"/>
  <c r="C111" i="8"/>
  <c r="D216" i="8"/>
  <c r="D36" i="8"/>
  <c r="C110" i="8"/>
  <c r="C37" i="8"/>
  <c r="E168" i="8"/>
  <c r="E220" i="8"/>
  <c r="D192" i="8"/>
  <c r="C61" i="8"/>
  <c r="E127" i="8"/>
  <c r="D221" i="8"/>
  <c r="D50" i="8"/>
  <c r="C229" i="8"/>
  <c r="E93" i="8"/>
  <c r="D71" i="8"/>
  <c r="E199" i="8"/>
  <c r="E78" i="8"/>
  <c r="C132" i="8"/>
  <c r="E43" i="8"/>
  <c r="E139" i="8"/>
  <c r="E108" i="8"/>
  <c r="E124" i="8"/>
  <c r="D222" i="8"/>
  <c r="E90" i="8"/>
  <c r="C91" i="8"/>
  <c r="D174" i="8"/>
  <c r="E134" i="8"/>
  <c r="E85" i="8"/>
  <c r="E243" i="8"/>
  <c r="E95" i="8"/>
  <c r="C9" i="8"/>
  <c r="D200" i="8"/>
  <c r="D61" i="8"/>
  <c r="D137" i="8"/>
  <c r="E226" i="8"/>
  <c r="D41" i="8"/>
  <c r="E178" i="8"/>
  <c r="D235" i="8"/>
  <c r="C39" i="8"/>
  <c r="C34" i="8"/>
  <c r="E30" i="8"/>
  <c r="E244" i="8"/>
  <c r="E228" i="8"/>
  <c r="D194" i="8"/>
  <c r="E181" i="8"/>
  <c r="C27" i="8"/>
  <c r="C243" i="8"/>
  <c r="E64" i="8"/>
  <c r="C159" i="8"/>
  <c r="C97" i="8"/>
  <c r="D14" i="8"/>
  <c r="D223" i="8"/>
  <c r="E145" i="8"/>
  <c r="E205" i="8"/>
  <c r="E156" i="8"/>
  <c r="E72" i="8"/>
  <c r="D70" i="8"/>
  <c r="E59" i="8"/>
  <c r="D121" i="8"/>
  <c r="D58" i="8"/>
  <c r="D22" i="8"/>
  <c r="C177" i="8"/>
  <c r="E207" i="8"/>
  <c r="D230" i="8"/>
  <c r="C62" i="8"/>
  <c r="C96" i="8"/>
  <c r="D169" i="8"/>
  <c r="E153" i="8"/>
  <c r="C170" i="8"/>
  <c r="D109" i="8"/>
  <c r="C130" i="8"/>
  <c r="D19" i="8"/>
  <c r="E74" i="8"/>
  <c r="C171" i="8"/>
  <c r="C145" i="8"/>
  <c r="E202" i="8"/>
  <c r="E21" i="8"/>
  <c r="E245" i="8"/>
  <c r="D46" i="8"/>
  <c r="C139" i="8"/>
  <c r="E106" i="8"/>
  <c r="D239" i="8"/>
  <c r="D25" i="8"/>
  <c r="C125" i="8"/>
  <c r="C238" i="8"/>
  <c r="C210" i="8"/>
  <c r="C167" i="8"/>
  <c r="C8" i="8"/>
  <c r="E218" i="8"/>
  <c r="E87" i="8"/>
  <c r="E149" i="8"/>
  <c r="D125" i="8"/>
  <c r="D145" i="8"/>
  <c r="C152" i="8"/>
  <c r="D13" i="8"/>
  <c r="C90" i="8"/>
  <c r="E142" i="8"/>
  <c r="C65" i="8"/>
  <c r="E55" i="8"/>
  <c r="E13" i="8"/>
  <c r="D238" i="8"/>
  <c r="D149" i="8"/>
  <c r="E197" i="8"/>
  <c r="C141" i="8"/>
  <c r="C104" i="8"/>
  <c r="D57" i="8"/>
  <c r="E183" i="8"/>
  <c r="D143" i="8"/>
  <c r="D130" i="8"/>
  <c r="E98" i="8"/>
  <c r="D17" i="8"/>
  <c r="E103" i="8"/>
  <c r="D155" i="8"/>
  <c r="D9" i="8"/>
  <c r="C203" i="8"/>
  <c r="C186" i="8"/>
  <c r="D247" i="8"/>
  <c r="C95" i="8"/>
  <c r="C58" i="8"/>
  <c r="C28" i="8"/>
  <c r="D73" i="8"/>
  <c r="D113" i="8"/>
  <c r="E250" i="8"/>
  <c r="E125" i="8"/>
  <c r="C35" i="8"/>
  <c r="D123" i="8"/>
  <c r="E66" i="8"/>
  <c r="E111" i="8"/>
  <c r="D135" i="8"/>
  <c r="D8" i="8"/>
  <c r="D191" i="8"/>
  <c r="D237" i="8"/>
  <c r="E100" i="8"/>
  <c r="E151" i="8"/>
  <c r="C78" i="8"/>
  <c r="E120" i="8"/>
  <c r="D44" i="8"/>
  <c r="E68" i="8"/>
  <c r="D187" i="8"/>
  <c r="D250" i="8"/>
  <c r="D89" i="8"/>
  <c r="D67" i="8"/>
  <c r="C88" i="8"/>
  <c r="C41" i="8"/>
  <c r="E157" i="8"/>
  <c r="E137" i="8"/>
  <c r="E35" i="8"/>
  <c r="D110" i="8"/>
  <c r="C30" i="8"/>
  <c r="E188" i="8"/>
  <c r="D20" i="8"/>
  <c r="E46" i="8"/>
  <c r="D32" i="8"/>
  <c r="E222" i="8"/>
  <c r="C129" i="8"/>
  <c r="C221" i="8"/>
  <c r="C216" i="8"/>
  <c r="C140" i="8"/>
  <c r="C59" i="8"/>
  <c r="C176" i="8"/>
  <c r="E76" i="8"/>
  <c r="D195" i="8"/>
  <c r="D39" i="8"/>
  <c r="D234" i="8"/>
  <c r="E144" i="8"/>
  <c r="E50" i="8"/>
  <c r="E97" i="8"/>
  <c r="E206" i="8"/>
  <c r="C201" i="8"/>
  <c r="D45" i="8"/>
  <c r="C160" i="8"/>
  <c r="C225" i="8"/>
  <c r="E69" i="8"/>
  <c r="C128" i="8"/>
  <c r="E170" i="8"/>
  <c r="D91" i="8"/>
  <c r="E107" i="8"/>
  <c r="C56" i="8"/>
  <c r="E190" i="8"/>
  <c r="E20" i="8"/>
  <c r="D166" i="8"/>
  <c r="C73" i="8"/>
  <c r="E164" i="8"/>
  <c r="C40" i="8"/>
  <c r="C32" i="8"/>
  <c r="E16" i="8"/>
  <c r="E172" i="8"/>
  <c r="C197" i="8"/>
  <c r="D98" i="8"/>
  <c r="D53" i="8"/>
  <c r="E130" i="8"/>
  <c r="E180" i="8"/>
  <c r="C83" i="8"/>
  <c r="D157" i="8"/>
  <c r="D209" i="8"/>
  <c r="D129" i="8"/>
  <c r="C120" i="8"/>
  <c r="C248" i="8"/>
  <c r="E99" i="8"/>
  <c r="E167" i="8"/>
  <c r="E129" i="8"/>
  <c r="D115" i="8"/>
  <c r="E237" i="8"/>
  <c r="D136" i="8"/>
  <c r="D93" i="8"/>
  <c r="D153" i="8"/>
  <c r="E67" i="8"/>
  <c r="E175" i="8"/>
  <c r="C105" i="8"/>
  <c r="C208" i="8"/>
  <c r="D16" i="8"/>
  <c r="C50" i="8"/>
  <c r="C81" i="8"/>
  <c r="C134" i="8"/>
  <c r="E179" i="8"/>
  <c r="D42" i="8"/>
  <c r="E6" i="8"/>
  <c r="D21" i="8"/>
  <c r="C67" i="8"/>
  <c r="C155" i="8"/>
  <c r="D35" i="8"/>
  <c r="E54" i="8"/>
  <c r="E240" i="8"/>
  <c r="C164" i="8"/>
  <c r="E177" i="8"/>
  <c r="E65" i="8"/>
  <c r="D24" i="8"/>
  <c r="E232" i="8"/>
  <c r="C48" i="8"/>
  <c r="E136" i="8"/>
  <c r="D196" i="8"/>
  <c r="C223" i="8"/>
  <c r="E241" i="8"/>
  <c r="E235" i="8"/>
  <c r="D175" i="8"/>
  <c r="D163" i="8"/>
  <c r="C137" i="8"/>
  <c r="C194" i="8"/>
  <c r="C184" i="8"/>
  <c r="E82" i="8"/>
  <c r="C138" i="8"/>
  <c r="D226" i="8"/>
  <c r="E140" i="8"/>
  <c r="D102" i="8"/>
  <c r="E105" i="8"/>
  <c r="D231" i="8"/>
  <c r="D144" i="8"/>
  <c r="E58" i="8"/>
  <c r="C112" i="8"/>
  <c r="D142" i="8"/>
  <c r="C135" i="8"/>
  <c r="D190" i="8"/>
  <c r="E12" i="8"/>
  <c r="C33" i="8"/>
  <c r="C212" i="8"/>
  <c r="E42" i="8"/>
  <c r="E40" i="8"/>
  <c r="C12" i="8"/>
  <c r="C198" i="8"/>
  <c r="E213" i="8"/>
  <c r="D7" i="8"/>
  <c r="D64" i="8"/>
  <c r="C49" i="8"/>
  <c r="D96" i="8"/>
  <c r="E57" i="8"/>
  <c r="E51" i="8"/>
  <c r="C173" i="8"/>
  <c r="D159" i="8"/>
  <c r="C178" i="8"/>
  <c r="C192" i="8"/>
  <c r="C230" i="8"/>
  <c r="C206" i="8"/>
  <c r="C228" i="8"/>
  <c r="D28" i="8"/>
  <c r="D193" i="8"/>
  <c r="E182" i="8"/>
  <c r="D105" i="8"/>
  <c r="E229" i="8"/>
  <c r="C249" i="8"/>
  <c r="D249" i="8"/>
  <c r="D68" i="8"/>
  <c r="C244" i="8"/>
  <c r="E60" i="8"/>
  <c r="D47" i="8"/>
  <c r="C77" i="8"/>
  <c r="E88" i="8"/>
  <c r="E19" i="8"/>
  <c r="D162" i="8"/>
  <c r="E81" i="8"/>
  <c r="C94" i="8"/>
  <c r="E214" i="8"/>
  <c r="E49" i="8"/>
  <c r="E28" i="8"/>
  <c r="D202" i="8"/>
  <c r="C43" i="8"/>
  <c r="D219" i="8"/>
  <c r="E126" i="8"/>
  <c r="D78" i="8"/>
  <c r="C23" i="8"/>
  <c r="C142" i="8"/>
  <c r="E110" i="8"/>
  <c r="C250" i="8"/>
  <c r="E219" i="8"/>
  <c r="C181" i="8"/>
  <c r="E48" i="8"/>
  <c r="E171" i="8"/>
  <c r="E41" i="8"/>
  <c r="C232" i="8"/>
  <c r="E158" i="8"/>
  <c r="E101" i="8"/>
  <c r="D65" i="8"/>
  <c r="C175" i="8"/>
  <c r="D103" i="8"/>
  <c r="D160" i="8"/>
  <c r="C93" i="8"/>
  <c r="E184" i="8"/>
  <c r="C89" i="8"/>
  <c r="E193" i="8"/>
  <c r="E128" i="8"/>
  <c r="C101" i="8"/>
  <c r="E169" i="8"/>
  <c r="C98" i="8"/>
  <c r="E53" i="8"/>
  <c r="C115" i="8"/>
  <c r="D212" i="8"/>
  <c r="C163" i="8"/>
  <c r="C55" i="8"/>
  <c r="D122" i="8"/>
  <c r="E31" i="8"/>
  <c r="C54" i="8"/>
  <c r="C199" i="8"/>
  <c r="E112" i="8"/>
  <c r="D198" i="8"/>
  <c r="E91" i="8"/>
  <c r="C209" i="8"/>
  <c r="D205" i="8"/>
  <c r="D80" i="8"/>
  <c r="D132" i="8"/>
  <c r="D150" i="8"/>
  <c r="C136" i="8"/>
  <c r="D112" i="8"/>
  <c r="D99" i="8"/>
  <c r="D213" i="8"/>
  <c r="C193" i="8"/>
  <c r="C196" i="8"/>
  <c r="C38" i="8"/>
  <c r="D176" i="8"/>
  <c r="C82" i="8"/>
  <c r="C153" i="8"/>
  <c r="C86" i="8"/>
  <c r="C20" i="8"/>
  <c r="D59" i="8"/>
  <c r="E212" i="8"/>
  <c r="D244" i="8"/>
  <c r="C4" i="8"/>
</calcChain>
</file>

<file path=xl/sharedStrings.xml><?xml version="1.0" encoding="utf-8"?>
<sst xmlns="http://schemas.openxmlformats.org/spreadsheetml/2006/main" count="135" uniqueCount="135">
  <si>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</si>
  <si>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</si>
  <si>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</si>
  <si>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</si>
  <si>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</si>
  <si>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</si>
  <si>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</si>
  <si>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</si>
  <si>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</si>
  <si>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</si>
  <si>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</si>
  <si>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甘源食品</t>
  </si>
  <si>
    <t>科拓生物</t>
  </si>
  <si>
    <t>良品铺子</t>
  </si>
  <si>
    <t>嘉必优</t>
  </si>
  <si>
    <t>仙乐健康</t>
  </si>
  <si>
    <t>日辰股份</t>
  </si>
  <si>
    <t>三只松鼠</t>
  </si>
  <si>
    <t>西麦食品</t>
  </si>
  <si>
    <t>有友食品</t>
  </si>
  <si>
    <t>天味食品</t>
  </si>
  <si>
    <t>新乳业</t>
  </si>
  <si>
    <t>华宝股份</t>
  </si>
  <si>
    <t>养元饮品</t>
  </si>
  <si>
    <t>香飘飘</t>
  </si>
  <si>
    <t>庄园牧场</t>
  </si>
  <si>
    <t>惠发食品</t>
  </si>
  <si>
    <t>绝味食品</t>
  </si>
  <si>
    <t>安井食品</t>
  </si>
  <si>
    <t>盐津铺子</t>
  </si>
  <si>
    <t>华统股份</t>
  </si>
  <si>
    <t>元祖股份</t>
  </si>
  <si>
    <t>桂发祥</t>
  </si>
  <si>
    <t>来伊份</t>
  </si>
  <si>
    <t>千禾味业</t>
  </si>
  <si>
    <t>桃李面包</t>
  </si>
  <si>
    <t>安记食品</t>
  </si>
  <si>
    <t>*ST科迪</t>
  </si>
  <si>
    <t>爱普股份</t>
  </si>
  <si>
    <t>燕塘乳业</t>
  </si>
  <si>
    <t>龙大肉食</t>
  </si>
  <si>
    <t>海天味业</t>
  </si>
  <si>
    <t>*ST麦趣</t>
  </si>
  <si>
    <t>煌上煌</t>
  </si>
  <si>
    <t>克明食品</t>
  </si>
  <si>
    <t>加加食品</t>
  </si>
  <si>
    <t>金达威</t>
  </si>
  <si>
    <t>好想你</t>
  </si>
  <si>
    <t>贝因美</t>
  </si>
  <si>
    <t>洽洽食品</t>
  </si>
  <si>
    <t>金字火腿</t>
  </si>
  <si>
    <t>涪陵榨菜</t>
  </si>
  <si>
    <t>晨光生物</t>
  </si>
  <si>
    <t>双塔食品</t>
  </si>
  <si>
    <t>皇氏集团</t>
  </si>
  <si>
    <t>得利斯</t>
  </si>
  <si>
    <t>三全食品</t>
  </si>
  <si>
    <t>三元股份</t>
  </si>
  <si>
    <t>光明乳业</t>
  </si>
  <si>
    <t>天润乳业</t>
  </si>
  <si>
    <t>青海春天</t>
  </si>
  <si>
    <t>恒顺醋业</t>
  </si>
  <si>
    <t>安琪酵母</t>
  </si>
  <si>
    <t>ST维维</t>
  </si>
  <si>
    <t>双汇发展</t>
  </si>
  <si>
    <t>莲花健康</t>
  </si>
  <si>
    <t>承德露露</t>
  </si>
  <si>
    <t>上海梅林</t>
  </si>
  <si>
    <t>黑芝麻</t>
  </si>
  <si>
    <t>西王食品</t>
  </si>
  <si>
    <t>伊利股份</t>
  </si>
  <si>
    <t>中炬高新</t>
  </si>
  <si>
    <t>甘化科工</t>
  </si>
  <si>
    <t>002991.SZ</t>
  </si>
  <si>
    <t>300858.SZ</t>
  </si>
  <si>
    <t>603719.SH</t>
  </si>
  <si>
    <t>688089.SH</t>
  </si>
  <si>
    <t>300791.SZ</t>
  </si>
  <si>
    <t>603755.SH</t>
  </si>
  <si>
    <t>300783.SZ</t>
  </si>
  <si>
    <t>002956.SZ</t>
  </si>
  <si>
    <t>603697.SH</t>
  </si>
  <si>
    <t>603317.SH</t>
  </si>
  <si>
    <t>002946.SZ</t>
  </si>
  <si>
    <t>300741.SZ</t>
  </si>
  <si>
    <t>603156.SH</t>
  </si>
  <si>
    <t>603711.SH</t>
  </si>
  <si>
    <t>002910.SZ</t>
  </si>
  <si>
    <t>603536.SH</t>
  </si>
  <si>
    <t>603517.SH</t>
  </si>
  <si>
    <t>603345.SH</t>
  </si>
  <si>
    <t>002847.SZ</t>
  </si>
  <si>
    <t>002840.SZ</t>
  </si>
  <si>
    <t>603886.SH</t>
  </si>
  <si>
    <t>002820.SZ</t>
  </si>
  <si>
    <t>603777.SH</t>
  </si>
  <si>
    <t>603027.SH</t>
  </si>
  <si>
    <t>603866.SH</t>
  </si>
  <si>
    <t>603696.SH</t>
  </si>
  <si>
    <t>002770.SZ</t>
  </si>
  <si>
    <t>603020.SH</t>
  </si>
  <si>
    <t>002732.SZ</t>
  </si>
  <si>
    <t>002726.SZ</t>
  </si>
  <si>
    <t>603288.SH</t>
  </si>
  <si>
    <t>002719.SZ</t>
  </si>
  <si>
    <t>002695.SZ</t>
  </si>
  <si>
    <t>002661.SZ</t>
  </si>
  <si>
    <t>002650.SZ</t>
  </si>
  <si>
    <t>002626.SZ</t>
  </si>
  <si>
    <t>002582.SZ</t>
  </si>
  <si>
    <t>002570.SZ</t>
  </si>
  <si>
    <t>002557.SZ</t>
  </si>
  <si>
    <t>002515.SZ</t>
  </si>
  <si>
    <t>002507.SZ</t>
  </si>
  <si>
    <t>300138.SZ</t>
  </si>
  <si>
    <t>002481.SZ</t>
  </si>
  <si>
    <t>002329.SZ</t>
  </si>
  <si>
    <t>002330.SZ</t>
  </si>
  <si>
    <t>002216.SZ</t>
  </si>
  <si>
    <t>600429.SH</t>
  </si>
  <si>
    <t>600597.SH</t>
  </si>
  <si>
    <t>600419.SH</t>
  </si>
  <si>
    <t>600381.SH</t>
  </si>
  <si>
    <t>600305.SH</t>
  </si>
  <si>
    <t>600298.SH</t>
  </si>
  <si>
    <t>600300.SH</t>
  </si>
  <si>
    <t>000895.SZ</t>
  </si>
  <si>
    <t>600186.SH</t>
  </si>
  <si>
    <t>000848.SZ</t>
  </si>
  <si>
    <t>600073.SH</t>
  </si>
  <si>
    <t>000716.SZ</t>
  </si>
  <si>
    <t>000639.SZ</t>
  </si>
  <si>
    <t>600887.SH</t>
  </si>
  <si>
    <t>600872.SH</t>
  </si>
  <si>
    <t>000576.SZ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</si>
</sst>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27.154277260000001</v>
        <stp/>
        <stp>EM_S_VAL_PE_TTM</stp>
        <stp>2</stp>
        <stp>600419.SH</stp>
        <stp>2020/11/18</stp>
        <tr r="BB57" s="8"/>
      </tp>
      <tp>
        <v>-65.203383639999998</v>
        <stp/>
        <stp>EM_S_VAL_PE_TTM</stp>
        <stp>2</stp>
        <stp>600429.SH</stp>
        <stp>2020/12/18</stp>
        <tr r="AZ79" s="8"/>
      </tp>
      <tp>
        <v>30.687923640000001</v>
        <stp/>
        <stp>EM_S_VAL_PE_TTM</stp>
        <stp>2</stp>
        <stp>600419.SH</stp>
        <stp>2020/12/18</stp>
        <tr r="BB79" s="8"/>
      </tp>
      <tp>
        <v>-66.737580910000005</v>
        <stp/>
        <stp>EM_S_VAL_PE_TTM</stp>
        <stp>2</stp>
        <stp>600429.SH</stp>
        <stp>2020/11/18</stp>
        <tr r="AZ57" s="8"/>
      </tp>
      <tp>
        <v>27.456621330000001</v>
        <stp/>
        <stp>EM_S_VAL_PE_TTM</stp>
        <stp>2</stp>
        <stp>600419.SH</stp>
        <stp>2020/11/19</stp>
        <tr r="BB58" s="8"/>
      </tp>
      <tp>
        <v>30.268886599999998</v>
        <stp/>
        <stp>EM_S_VAL_PE_TTM</stp>
        <stp>2</stp>
        <stp>600419.SH</stp>
        <stp>2020/10/19</stp>
        <tr r="BB35" s="8"/>
      </tp>
      <tp>
        <v>-50.99690459</v>
        <stp/>
        <stp>EM_S_VAL_PE_TTM</stp>
        <stp>2</stp>
        <stp>600429.SH</stp>
        <stp>2020/10/19</stp>
        <tr r="AZ35" s="8"/>
      </tp>
      <tp>
        <v>-66.99328045</v>
        <stp/>
        <stp>EM_S_VAL_PE_TTM</stp>
        <stp>2</stp>
        <stp>600429.SH</stp>
        <stp>2020/11/19</stp>
        <tr r="AZ58" s="8"/>
      </tp>
      <tp>
        <v>-8.5611204599999997</v>
        <stp/>
        <stp>EM_S_VAL_PE_TTM</stp>
        <stp>2</stp>
        <stp>000639.SZ</stp>
        <stp>2020/12/18</stp>
        <tr r="BL79" s="8"/>
      </tp>
      <tp>
        <v>-8.3045569100000005</v>
        <stp/>
        <stp>EM_S_VAL_PE_TTM</stp>
        <stp>2</stp>
        <stp>000639.SZ</stp>
        <stp>2020/11/18</stp>
        <tr r="BL57" s="8"/>
      </tp>
      <tp>
        <v>82.323428879999994</v>
        <stp/>
        <stp>EM_S_VAL_PE_TTM</stp>
        <stp>2</stp>
        <stp>603719.SH</stp>
        <stp>2020/10/29</stp>
        <tr r="H43" s="8"/>
      </tp>
      <tp>
        <v>80.827898129999994</v>
        <stp/>
        <stp>EM_S_VAL_PE_TTM</stp>
        <stp>2</stp>
        <stp>603719.SH</stp>
        <stp>2020/12/29</stp>
        <tr r="H86" s="8"/>
      </tp>
      <tp>
        <v>-8.3180602500000003</v>
        <stp/>
        <stp>EM_S_VAL_PE_TTM</stp>
        <stp>2</stp>
        <stp>000639.SZ</stp>
        <stp>2020/11/19</stp>
        <tr r="BL58" s="8"/>
      </tp>
      <tp>
        <v>-7.5233406900000004</v>
        <stp/>
        <stp>EM_S_VAL_PE_TTM</stp>
        <stp>2</stp>
        <stp>000639.SZ</stp>
        <stp>2020/10/19</stp>
        <tr r="BL35" s="8"/>
      </tp>
      <tp>
        <v>82.531141480000002</v>
        <stp/>
        <stp>EM_S_VAL_PE_TTM</stp>
        <stp>2</stp>
        <stp>603719.SH</stp>
        <stp>2020/10/28</stp>
        <tr r="H42" s="8"/>
      </tp>
      <tp>
        <v>79.900115159999999</v>
        <stp/>
        <stp>EM_S_VAL_PE_TTM</stp>
        <stp>2</stp>
        <stp>603719.SH</stp>
        <stp>2020/12/28</stp>
        <tr r="H85" s="8"/>
      </tp>
      <tp>
        <v>-8.5476171099999991</v>
        <stp/>
        <stp>EM_S_VAL_PE_TTM</stp>
        <stp>2</stp>
        <stp>000639.SZ</stp>
        <stp>2020/12/16</stp>
        <tr r="BL77" s="8"/>
      </tp>
      <tp>
        <v>-8.0750000499999999</v>
        <stp/>
        <stp>EM_S_VAL_PE_TTM</stp>
        <stp>2</stp>
        <stp>000639.SZ</stp>
        <stp>2020/11/16</stp>
        <tr r="BL55" s="8"/>
      </tp>
      <tp>
        <v>-7.5775629699999998</v>
        <stp/>
        <stp>EM_S_VAL_PE_TTM</stp>
        <stp>2</stp>
        <stp>000639.SZ</stp>
        <stp>2020/10/16</stp>
        <tr r="BL34" s="8"/>
      </tp>
      <tp>
        <v>-65.459083190000001</v>
        <stp/>
        <stp>EM_S_VAL_PE_TTM</stp>
        <stp>2</stp>
        <stp>600429.SH</stp>
        <stp>2020/12/14</stp>
        <tr r="AZ75" s="8"/>
      </tp>
      <tp>
        <v>79.720097569999993</v>
        <stp/>
        <stp>EM_S_VAL_PE_TTM</stp>
        <stp>2</stp>
        <stp>603719.SH</stp>
        <stp>2020/11/27</stp>
        <tr r="H64" s="8"/>
      </tp>
      <tp>
        <v>30.098836670000001</v>
        <stp/>
        <stp>EM_S_VAL_PE_TTM</stp>
        <stp>2</stp>
        <stp>600419.SH</stp>
        <stp>2020/10/14</stp>
        <tr r="BB32" s="8"/>
      </tp>
      <tp>
        <v>79.775487600000005</v>
        <stp/>
        <stp>EM_S_VAL_PE_TTM</stp>
        <stp>2</stp>
        <stp>603719.SH</stp>
        <stp>2020/10/27</stp>
        <tr r="H41" s="8"/>
      </tp>
      <tp>
        <v>-51.393767660000002</v>
        <stp/>
        <stp>EM_S_VAL_PE_TTM</stp>
        <stp>2</stp>
        <stp>600429.SH</stp>
        <stp>2020/10/14</stp>
        <tr r="AZ32" s="8"/>
      </tp>
      <tp>
        <v>29.969856459999999</v>
        <stp/>
        <stp>EM_S_VAL_PE_TTM</stp>
        <stp>2</stp>
        <stp>600419.SH</stp>
        <stp>2020/12/14</stp>
        <tr r="BB75" s="8"/>
      </tp>
      <tp>
        <v>-8.6961539000000005</v>
        <stp/>
        <stp>EM_S_VAL_PE_TTM</stp>
        <stp>2</stp>
        <stp>000639.SZ</stp>
        <stp>2020/12/17</stp>
        <tr r="BL78" s="8"/>
      </tp>
      <tp>
        <v>-7.98047664</v>
        <stp/>
        <stp>EM_S_VAL_PE_TTM</stp>
        <stp>2</stp>
        <stp>000639.SZ</stp>
        <stp>2020/11/17</stp>
        <tr r="BL56" s="8"/>
      </tp>
      <tp>
        <v>-65.075533870000001</v>
        <stp/>
        <stp>EM_S_VAL_PE_TTM</stp>
        <stp>2</stp>
        <stp>600429.SH</stp>
        <stp>2020/12/15</stp>
        <tr r="AZ76" s="8"/>
      </tp>
      <tp>
        <v>79.886267649999994</v>
        <stp/>
        <stp>EM_S_VAL_PE_TTM</stp>
        <stp>2</stp>
        <stp>603719.SH</stp>
        <stp>2020/11/26</stp>
        <tr r="H63" s="8"/>
      </tp>
      <tp>
        <v>31.024664040000001</v>
        <stp/>
        <stp>EM_S_VAL_PE_TTM</stp>
        <stp>2</stp>
        <stp>600419.SH</stp>
        <stp>2020/10/15</stp>
        <tr r="BB33" s="8"/>
      </tp>
      <tp>
        <v>79.623165020000002</v>
        <stp/>
        <stp>EM_S_VAL_PE_TTM</stp>
        <stp>2</stp>
        <stp>603719.SH</stp>
        <stp>2020/10/26</stp>
        <tr r="H40" s="8"/>
      </tp>
      <tp>
        <v>-50.99690459</v>
        <stp/>
        <stp>EM_S_VAL_PE_TTM</stp>
        <stp>2</stp>
        <stp>600429.SH</stp>
        <stp>2020/10/15</stp>
        <tr r="AZ33" s="8"/>
      </tp>
      <tp>
        <v>30.158821509999999</v>
        <stp/>
        <stp>EM_S_VAL_PE_TTM</stp>
        <stp>2</stp>
        <stp>600419.SH</stp>
        <stp>2020/12/15</stp>
        <tr r="BB76" s="8"/>
      </tp>
      <tp>
        <v>61.743194010000003</v>
        <stp/>
        <stp>EM_S_VAL_PE_TTM</stp>
        <stp>2</stp>
        <stp>002329.SZ</stp>
        <stp>2020/12/31</stp>
        <tr r="AW88" s="8"/>
      </tp>
      <tp>
        <v>-7.7509197800000003</v>
        <stp/>
        <stp>EM_S_VAL_PE_TTM</stp>
        <stp>2</stp>
        <stp>000639.SZ</stp>
        <stp>2020/12/14</stp>
        <tr r="BL75" s="8"/>
      </tp>
      <tp>
        <v>-7.6588963799999998</v>
        <stp/>
        <stp>EM_S_VAL_PE_TTM</stp>
        <stp>2</stp>
        <stp>000639.SZ</stp>
        <stp>2020/10/14</stp>
        <tr r="BL32" s="8"/>
      </tp>
      <tp>
        <v>27.79675842</v>
        <stp/>
        <stp>EM_S_VAL_PE_TTM</stp>
        <stp>2</stp>
        <stp>600419.SH</stp>
        <stp>2020/11/16</stp>
        <tr r="BB55" s="8"/>
      </tp>
      <tp>
        <v>-67.121130219999998</v>
        <stp/>
        <stp>EM_S_VAL_PE_TTM</stp>
        <stp>2</stp>
        <stp>600429.SH</stp>
        <stp>2020/12/16</stp>
        <tr r="AZ77" s="8"/>
      </tp>
      <tp>
        <v>78.903094659999994</v>
        <stp/>
        <stp>EM_S_VAL_PE_TTM</stp>
        <stp>2</stp>
        <stp>603719.SH</stp>
        <stp>2020/11/25</stp>
        <tr r="H62" s="8"/>
      </tp>
      <tp>
        <v>30.64677532</v>
        <stp/>
        <stp>EM_S_VAL_PE_TTM</stp>
        <stp>2</stp>
        <stp>600419.SH</stp>
        <stp>2020/10/16</stp>
        <tr r="BB34" s="8"/>
      </tp>
      <tp>
        <v>-51.09612035</v>
        <stp/>
        <stp>EM_S_VAL_PE_TTM</stp>
        <stp>2</stp>
        <stp>600429.SH</stp>
        <stp>2020/10/16</stp>
        <tr r="AZ34" s="8"/>
      </tp>
      <tp>
        <v>31.783920909999999</v>
        <stp/>
        <stp>EM_S_VAL_PE_TTM</stp>
        <stp>2</stp>
        <stp>600419.SH</stp>
        <stp>2020/12/16</stp>
        <tr r="BB77" s="8"/>
      </tp>
      <tp>
        <v>-66.737580910000005</v>
        <stp/>
        <stp>EM_S_VAL_PE_TTM</stp>
        <stp>2</stp>
        <stp>600429.SH</stp>
        <stp>2020/11/16</stp>
        <tr r="AZ55" s="8"/>
      </tp>
      <tp>
        <v>81.935698680000002</v>
        <stp/>
        <stp>EM_S_VAL_PE_TTM</stp>
        <stp>2</stp>
        <stp>603719.SH</stp>
        <stp>2020/12/25</stp>
        <tr r="H84" s="8"/>
      </tp>
      <tp>
        <v>62.287186910000003</v>
        <stp/>
        <stp>EM_S_VAL_PE_TTM</stp>
        <stp>2</stp>
        <stp>002329.SZ</stp>
        <stp>2020/12/30</stp>
        <tr r="AW87" s="8"/>
      </tp>
      <tp>
        <v>-7.76442313</v>
        <stp/>
        <stp>EM_S_VAL_PE_TTM</stp>
        <stp>2</stp>
        <stp>000639.SZ</stp>
        <stp>2020/12/15</stp>
        <tr r="BL76" s="8"/>
      </tp>
      <tp>
        <v>67.591117670000003</v>
        <stp/>
        <stp>EM_S_VAL_PE_TTM</stp>
        <stp>2</stp>
        <stp>002329.SZ</stp>
        <stp>2020/10/30</stp>
        <tr r="AW44" s="8"/>
      </tp>
      <tp>
        <v>-7.5504518300000001</v>
        <stp/>
        <stp>EM_S_VAL_PE_TTM</stp>
        <stp>2</stp>
        <stp>000639.SZ</stp>
        <stp>2020/10/15</stp>
        <tr r="BL33" s="8"/>
      </tp>
      <tp>
        <v>62.967178029999999</v>
        <stp/>
        <stp>EM_S_VAL_PE_TTM</stp>
        <stp>2</stp>
        <stp>002329.SZ</stp>
        <stp>2020/11/30</stp>
        <tr r="AW65" s="8"/>
      </tp>
      <tp>
        <v>27.399931819999999</v>
        <stp/>
        <stp>EM_S_VAL_PE_TTM</stp>
        <stp>2</stp>
        <stp>600419.SH</stp>
        <stp>2020/11/17</stp>
        <tr r="BB56" s="8"/>
      </tp>
      <tp>
        <v>-66.481881360000003</v>
        <stp/>
        <stp>EM_S_VAL_PE_TTM</stp>
        <stp>2</stp>
        <stp>600429.SH</stp>
        <stp>2020/12/17</stp>
        <tr r="AZ78" s="8"/>
      </tp>
      <tp>
        <v>80.454015440000006</v>
        <stp/>
        <stp>EM_S_VAL_PE_TTM</stp>
        <stp>2</stp>
        <stp>603719.SH</stp>
        <stp>2020/11/24</stp>
        <tr r="H61" s="8"/>
      </tp>
      <tp>
        <v>31.065853730000001</v>
        <stp/>
        <stp>EM_S_VAL_PE_TTM</stp>
        <stp>2</stp>
        <stp>600419.SH</stp>
        <stp>2020/12/17</stp>
        <tr r="BB78" s="8"/>
      </tp>
      <tp>
        <v>-66.865430680000003</v>
        <stp/>
        <stp>EM_S_VAL_PE_TTM</stp>
        <stp>2</stp>
        <stp>600429.SH</stp>
        <stp>2020/11/17</stp>
        <tr r="AZ56" s="8"/>
      </tp>
      <tp>
        <v>84.608267530000006</v>
        <stp/>
        <stp>EM_S_VAL_PE_TTM</stp>
        <stp>2</stp>
        <stp>603719.SH</stp>
        <stp>2020/12/24</stp>
        <tr r="H83" s="8"/>
      </tp>
      <tp>
        <v>-7.7104097500000002</v>
        <stp/>
        <stp>EM_S_VAL_PE_TTM</stp>
        <stp>2</stp>
        <stp>000639.SZ</stp>
        <stp>2020/11/12</stp>
        <tr r="BL53" s="8"/>
      </tp>
      <tp>
        <v>-8.0520078799999997</v>
        <stp/>
        <stp>EM_S_VAL_PE_TTM</stp>
        <stp>2</stp>
        <stp>000639.SZ</stp>
        <stp>2020/10/12</stp>
        <tr r="BL30" s="8"/>
      </tp>
      <tp>
        <v>27.683379389999999</v>
        <stp/>
        <stp>EM_S_VAL_PE_TTM</stp>
        <stp>2</stp>
        <stp>600419.SH</stp>
        <stp>2020/11/10</stp>
        <tr r="BB51" s="8"/>
      </tp>
      <tp>
        <v>-64.180585469999997</v>
        <stp/>
        <stp>EM_S_VAL_PE_TTM</stp>
        <stp>2</stp>
        <stp>600429.SH</stp>
        <stp>2020/12/10</stp>
        <tr r="AZ73" s="8"/>
      </tp>
      <tp>
        <v>81.09100076</v>
        <stp/>
        <stp>EM_S_VAL_PE_TTM</stp>
        <stp>2</stp>
        <stp>603719.SH</stp>
        <stp>2020/11/23</stp>
        <tr r="H60" s="8"/>
      </tp>
      <tp>
        <v>81.490532110000004</v>
        <stp/>
        <stp>EM_S_VAL_PE_TTM</stp>
        <stp>2</stp>
        <stp>603719.SH</stp>
        <stp>2020/10/23</stp>
        <tr r="H39" s="8"/>
      </tp>
      <tp>
        <v>28.722687149999999</v>
        <stp/>
        <stp>EM_S_VAL_PE_TTM</stp>
        <stp>2</stp>
        <stp>600419.SH</stp>
        <stp>2020/12/10</stp>
        <tr r="BB73" s="8"/>
      </tp>
      <tp>
        <v>-65.331233420000004</v>
        <stp/>
        <stp>EM_S_VAL_PE_TTM</stp>
        <stp>2</stp>
        <stp>600429.SH</stp>
        <stp>2020/11/10</stp>
        <tr r="AZ51" s="8"/>
      </tp>
      <tp>
        <v>86.048408249999994</v>
        <stp/>
        <stp>EM_S_VAL_PE_TTM</stp>
        <stp>2</stp>
        <stp>603719.SH</stp>
        <stp>2020/12/23</stp>
        <tr r="H82" s="8"/>
      </tp>
      <tp>
        <v>-7.76442313</v>
        <stp/>
        <stp>EM_S_VAL_PE_TTM</stp>
        <stp>2</stp>
        <stp>000639.SZ</stp>
        <stp>2020/11/13</stp>
        <tr r="BL54" s="8"/>
      </tp>
      <tp>
        <v>-7.9164521900000002</v>
        <stp/>
        <stp>EM_S_VAL_PE_TTM</stp>
        <stp>2</stp>
        <stp>000639.SZ</stp>
        <stp>2020/10/13</stp>
        <tr r="BL31" s="8"/>
      </tp>
      <tp>
        <v>28.061309489999999</v>
        <stp/>
        <stp>EM_S_VAL_PE_TTM</stp>
        <stp>2</stp>
        <stp>600419.SH</stp>
        <stp>2020/11/11</stp>
        <tr r="BB52" s="8"/>
      </tp>
      <tp>
        <v>-63.413486839999997</v>
        <stp/>
        <stp>EM_S_VAL_PE_TTM</stp>
        <stp>2</stp>
        <stp>600429.SH</stp>
        <stp>2020/12/11</stp>
        <tr r="AZ74" s="8"/>
      </tp>
      <tp>
        <v>83.888083140000006</v>
        <stp/>
        <stp>EM_S_VAL_PE_TTM</stp>
        <stp>2</stp>
        <stp>603719.SH</stp>
        <stp>2020/10/22</stp>
        <tr r="H38" s="8"/>
      </tp>
      <tp>
        <v>28.741583649999999</v>
        <stp/>
        <stp>EM_S_VAL_PE_TTM</stp>
        <stp>2</stp>
        <stp>600419.SH</stp>
        <stp>2020/12/11</stp>
        <tr r="BB74" s="8"/>
      </tp>
      <tp>
        <v>-65.459083190000001</v>
        <stp/>
        <stp>EM_S_VAL_PE_TTM</stp>
        <stp>2</stp>
        <stp>600429.SH</stp>
        <stp>2020/11/11</stp>
        <tr r="AZ52" s="8"/>
      </tp>
      <tp>
        <v>86.449985949999999</v>
        <stp/>
        <stp>EM_S_VAL_PE_TTM</stp>
        <stp>2</stp>
        <stp>603719.SH</stp>
        <stp>2020/12/22</stp>
        <tr r="H81" s="8"/>
      </tp>
      <tp>
        <v>-7.6158863400000003</v>
        <stp/>
        <stp>EM_S_VAL_PE_TTM</stp>
        <stp>2</stp>
        <stp>000639.SZ</stp>
        <stp>2020/12/10</stp>
        <tr r="BL73" s="8"/>
      </tp>
      <tp>
        <v>-7.37282613</v>
        <stp/>
        <stp>EM_S_VAL_PE_TTM</stp>
        <stp>2</stp>
        <stp>000639.SZ</stp>
        <stp>2020/11/10</stp>
        <tr r="BL51" s="8"/>
      </tp>
      <tp>
        <v>-17.8613079</v>
        <stp/>
        <stp>EM_S_VAL_PE_TTM</stp>
        <stp>2</stp>
        <stp>002719.SZ</stp>
        <stp>2020/12/31</stp>
        <tr r="AK88" s="8"/>
      </tp>
      <tp>
        <v>28.136895500000001</v>
        <stp/>
        <stp>EM_S_VAL_PE_TTM</stp>
        <stp>2</stp>
        <stp>600419.SH</stp>
        <stp>2020/11/12</stp>
        <tr r="BB53" s="8"/>
      </tp>
      <tp>
        <v>29.853209</v>
        <stp/>
        <stp>EM_S_VAL_PE_TTM</stp>
        <stp>2</stp>
        <stp>600419.SH</stp>
        <stp>2020/10/12</stp>
        <tr r="BB30" s="8"/>
      </tp>
      <tp>
        <v>84.896888759999996</v>
        <stp/>
        <stp>EM_S_VAL_PE_TTM</stp>
        <stp>2</stp>
        <stp>603719.SH</stp>
        <stp>2020/10/21</stp>
        <tr r="H37" s="8"/>
      </tp>
      <tp>
        <v>-52.187493799999999</v>
        <stp/>
        <stp>EM_S_VAL_PE_TTM</stp>
        <stp>2</stp>
        <stp>600429.SH</stp>
        <stp>2020/10/12</stp>
        <tr r="AZ30" s="8"/>
      </tp>
      <tp>
        <v>-66.354031590000005</v>
        <stp/>
        <stp>EM_S_VAL_PE_TTM</stp>
        <stp>2</stp>
        <stp>600429.SH</stp>
        <stp>2020/11/12</stp>
        <tr r="AZ53" s="8"/>
      </tp>
      <tp>
        <v>83.168126799999996</v>
        <stp/>
        <stp>EM_S_VAL_PE_TTM</stp>
        <stp>2</stp>
        <stp>603719.SH</stp>
        <stp>2020/12/21</stp>
        <tr r="H80" s="8"/>
      </tp>
      <tp>
        <v>-18.355494289999999</v>
        <stp/>
        <stp>EM_S_VAL_PE_TTM</stp>
        <stp>2</stp>
        <stp>002719.SZ</stp>
        <stp>2020/11/30</stp>
        <tr r="AK65" s="8"/>
      </tp>
      <tp>
        <v>-7.4673495499999998</v>
        <stp/>
        <stp>EM_S_VAL_PE_TTM</stp>
        <stp>2</stp>
        <stp>000639.SZ</stp>
        <stp>2020/12/11</stp>
        <tr r="BL74" s="8"/>
      </tp>
      <tp>
        <v>-17.320056149999999</v>
        <stp/>
        <stp>EM_S_VAL_PE_TTM</stp>
        <stp>2</stp>
        <stp>002719.SZ</stp>
        <stp>2020/10/30</stp>
        <tr r="AK44" s="8"/>
      </tp>
      <tp>
        <v>-7.3863294799999997</v>
        <stp/>
        <stp>EM_S_VAL_PE_TTM</stp>
        <stp>2</stp>
        <stp>000639.SZ</stp>
        <stp>2020/11/11</stp>
        <tr r="BL52" s="8"/>
      </tp>
      <tp>
        <v>-17.88484059</v>
        <stp/>
        <stp>EM_S_VAL_PE_TTM</stp>
        <stp>2</stp>
        <stp>002719.SZ</stp>
        <stp>2020/12/30</stp>
        <tr r="AK87" s="8"/>
      </tp>
      <tp>
        <v>27.60779337</v>
        <stp/>
        <stp>EM_S_VAL_PE_TTM</stp>
        <stp>2</stp>
        <stp>600419.SH</stp>
        <stp>2020/11/13</stp>
        <tr r="BB54" s="8"/>
      </tp>
      <tp>
        <v>82.752701590000001</v>
        <stp/>
        <stp>EM_S_VAL_PE_TTM</stp>
        <stp>2</stp>
        <stp>603719.SH</stp>
        <stp>2020/11/20</stp>
        <tr r="H59" s="8"/>
      </tp>
      <tp>
        <v>29.626475769999999</v>
        <stp/>
        <stp>EM_S_VAL_PE_TTM</stp>
        <stp>2</stp>
        <stp>600419.SH</stp>
        <stp>2020/10/13</stp>
        <tr r="BB31" s="8"/>
      </tp>
      <tp>
        <v>82.224208930000003</v>
        <stp/>
        <stp>EM_S_VAL_PE_TTM</stp>
        <stp>2</stp>
        <stp>603719.SH</stp>
        <stp>2020/10/20</stp>
        <tr r="H36" s="8"/>
      </tp>
      <tp>
        <v>-51.790630729999997</v>
        <stp/>
        <stp>EM_S_VAL_PE_TTM</stp>
        <stp>2</stp>
        <stp>600429.SH</stp>
        <stp>2020/10/13</stp>
        <tr r="AZ31" s="8"/>
      </tp>
      <tp>
        <v>-65.459083190000001</v>
        <stp/>
        <stp>EM_S_VAL_PE_TTM</stp>
        <stp>2</stp>
        <stp>600429.SH</stp>
        <stp>2020/11/13</stp>
        <tr r="AZ54" s="8"/>
      </tp>
      <tp>
        <v>61.879192230000001</v>
        <stp/>
        <stp>EM_S_VAL_PE_TTM</stp>
        <stp>2</stp>
        <stp>002329.SZ</stp>
        <stp>2020/12/29</stp>
        <tr r="AW86" s="8"/>
      </tp>
      <tp>
        <v>65.143149629999996</v>
        <stp/>
        <stp>EM_S_VAL_PE_TTM</stp>
        <stp>2</stp>
        <stp>002329.SZ</stp>
        <stp>2020/10/29</stp>
        <tr r="AW43" s="8"/>
      </tp>
      <tp>
        <v>62.015190459999999</v>
        <stp/>
        <stp>EM_S_VAL_PE_TTM</stp>
        <stp>2</stp>
        <stp>002329.SZ</stp>
        <stp>2020/12/28</stp>
        <tr r="AW85" s="8"/>
      </tp>
      <tp>
        <v>67.727115900000001</v>
        <stp/>
        <stp>EM_S_VAL_PE_TTM</stp>
        <stp>2</stp>
        <stp>002329.SZ</stp>
        <stp>2020/10/28</stp>
        <tr r="AW42" s="8"/>
      </tp>
      <tp>
        <v>-17.696579109999998</v>
        <stp/>
        <stp>EM_S_VAL_PE_TTM</stp>
        <stp>2</stp>
        <stp>002719.SZ</stp>
        <stp>2020/10/29</stp>
        <tr r="AK43" s="8"/>
      </tp>
      <tp>
        <v>-18.073102070000001</v>
        <stp/>
        <stp>EM_S_VAL_PE_TTM</stp>
        <stp>2</stp>
        <stp>002719.SZ</stp>
        <stp>2020/12/29</stp>
        <tr r="AK86" s="8"/>
      </tp>
      <tp>
        <v>-17.720111790000001</v>
        <stp/>
        <stp>EM_S_VAL_PE_TTM</stp>
        <stp>2</stp>
        <stp>002719.SZ</stp>
        <stp>2020/10/28</stp>
        <tr r="AK42" s="8"/>
      </tp>
      <tp>
        <v>-18.3319616</v>
        <stp/>
        <stp>EM_S_VAL_PE_TTM</stp>
        <stp>2</stp>
        <stp>002719.SZ</stp>
        <stp>2020/12/28</stp>
        <tr r="AK85" s="8"/>
      </tp>
      <tp>
        <v>67.183122999999995</v>
        <stp/>
        <stp>EM_S_VAL_PE_TTM</stp>
        <stp>2</stp>
        <stp>002329.SZ</stp>
        <stp>2020/12/23</stp>
        <tr r="AW82" s="8"/>
      </tp>
      <tp>
        <v>-18.44962503</v>
        <stp/>
        <stp>EM_S_VAL_PE_TTM</stp>
        <stp>2</stp>
        <stp>002719.SZ</stp>
        <stp>2020/11/27</stp>
        <tr r="AK64" s="8"/>
      </tp>
      <tp>
        <v>-17.767177159999999</v>
        <stp/>
        <stp>EM_S_VAL_PE_TTM</stp>
        <stp>2</stp>
        <stp>002719.SZ</stp>
        <stp>2020/10/27</stp>
        <tr r="AK41" s="8"/>
      </tp>
      <tp>
        <v>122.56015875999999</v>
        <stp/>
        <stp>EM_S_VAL_PE_TTM</stp>
        <stp>2</stp>
        <stp>002329.SZ</stp>
        <stp>2020/10/23</stp>
        <tr r="AW39" s="8"/>
      </tp>
      <tp>
        <v>66.775128319999993</v>
        <stp/>
        <stp>EM_S_VAL_PE_TTM</stp>
        <stp>2</stp>
        <stp>002329.SZ</stp>
        <stp>2020/11/23</stp>
        <tr r="AW60" s="8"/>
      </tp>
      <tp>
        <v>65.41514608</v>
        <stp/>
        <stp>EM_S_VAL_PE_TTM</stp>
        <stp>2</stp>
        <stp>002329.SZ</stp>
        <stp>2020/12/22</stp>
        <tr r="AW81" s="8"/>
      </tp>
      <tp>
        <v>-18.66141919</v>
        <stp/>
        <stp>EM_S_VAL_PE_TTM</stp>
        <stp>2</stp>
        <stp>002719.SZ</stp>
        <stp>2020/11/26</stp>
        <tr r="AK63" s="8"/>
      </tp>
      <tp>
        <v>-18.026036699999999</v>
        <stp/>
        <stp>EM_S_VAL_PE_TTM</stp>
        <stp>2</stp>
        <stp>002719.SZ</stp>
        <stp>2020/10/26</stp>
        <tr r="AK40" s="8"/>
      </tp>
      <tp>
        <v>124.01344127</v>
        <stp/>
        <stp>EM_S_VAL_PE_TTM</stp>
        <stp>2</stp>
        <stp>002329.SZ</stp>
        <stp>2020/10/22</stp>
        <tr r="AW38" s="8"/>
      </tp>
      <tp>
        <v>65.007151399999998</v>
        <stp/>
        <stp>EM_S_VAL_PE_TTM</stp>
        <stp>2</stp>
        <stp>002329.SZ</stp>
        <stp>2020/12/21</stp>
        <tr r="AW80" s="8"/>
      </tp>
      <tp>
        <v>-18.66141919</v>
        <stp/>
        <stp>EM_S_VAL_PE_TTM</stp>
        <stp>2</stp>
        <stp>002719.SZ</stp>
        <stp>2020/11/25</stp>
        <tr r="AK62" s="8"/>
      </tp>
      <tp>
        <v>128.61550256999999</v>
        <stp/>
        <stp>EM_S_VAL_PE_TTM</stp>
        <stp>2</stp>
        <stp>002329.SZ</stp>
        <stp>2020/10/21</stp>
        <tr r="AW37" s="8"/>
      </tp>
      <tp>
        <v>-18.237830859999999</v>
        <stp/>
        <stp>EM_S_VAL_PE_TTM</stp>
        <stp>2</stp>
        <stp>002719.SZ</stp>
        <stp>2020/12/25</stp>
        <tr r="AK84" s="8"/>
      </tp>
      <tp>
        <v>-18.66141919</v>
        <stp/>
        <stp>EM_S_VAL_PE_TTM</stp>
        <stp>2</stp>
        <stp>002719.SZ</stp>
        <stp>2020/11/24</stp>
        <tr r="AK61" s="8"/>
      </tp>
      <tp>
        <v>131.76428135</v>
        <stp/>
        <stp>EM_S_VAL_PE_TTM</stp>
        <stp>2</stp>
        <stp>002329.SZ</stp>
        <stp>2020/10/20</stp>
        <tr r="AW36" s="8"/>
      </tp>
      <tp>
        <v>67.183122999999995</v>
        <stp/>
        <stp>EM_S_VAL_PE_TTM</stp>
        <stp>2</stp>
        <stp>002329.SZ</stp>
        <stp>2020/11/20</stp>
        <tr r="AW59" s="8"/>
      </tp>
      <tp>
        <v>-18.120167439999999</v>
        <stp/>
        <stp>EM_S_VAL_PE_TTM</stp>
        <stp>2</stp>
        <stp>002719.SZ</stp>
        <stp>2020/12/24</stp>
        <tr r="AK83" s="8"/>
      </tp>
      <tp>
        <v>-18.355494289999999</v>
        <stp/>
        <stp>EM_S_VAL_PE_TTM</stp>
        <stp>2</stp>
        <stp>002719.SZ</stp>
        <stp>2020/11/23</stp>
        <tr r="AK60" s="8"/>
      </tp>
      <tp>
        <v>-18.167232810000002</v>
        <stp/>
        <stp>EM_S_VAL_PE_TTM</stp>
        <stp>2</stp>
        <stp>002719.SZ</stp>
        <stp>2020/10/23</stp>
        <tr r="AK39" s="8"/>
      </tp>
      <tp>
        <v>68.679103470000001</v>
        <stp/>
        <stp>EM_S_VAL_PE_TTM</stp>
        <stp>2</stp>
        <stp>002329.SZ</stp>
        <stp>2020/10/27</stp>
        <tr r="AW41" s="8"/>
      </tp>
      <tp>
        <v>62.559183359999999</v>
        <stp/>
        <stp>EM_S_VAL_PE_TTM</stp>
        <stp>2</stp>
        <stp>002329.SZ</stp>
        <stp>2020/11/27</stp>
        <tr r="AW64" s="8"/>
      </tp>
      <tp>
        <v>-18.943811409999999</v>
        <stp/>
        <stp>EM_S_VAL_PE_TTM</stp>
        <stp>2</stp>
        <stp>002719.SZ</stp>
        <stp>2020/12/23</stp>
        <tr r="AK82" s="8"/>
      </tp>
      <tp>
        <v>-19.63652703</v>
        <stp/>
        <stp>EM_S_VAL_PE_TTM</stp>
        <stp>2</stp>
        <stp>002719.SZ</stp>
        <stp>2020/10/22</stp>
        <tr r="AK38" s="8"/>
      </tp>
      <tp>
        <v>122.80237251</v>
        <stp/>
        <stp>EM_S_VAL_PE_TTM</stp>
        <stp>2</stp>
        <stp>002329.SZ</stp>
        <stp>2020/10/26</stp>
        <tr r="AW40" s="8"/>
      </tp>
      <tp>
        <v>62.695181580000003</v>
        <stp/>
        <stp>EM_S_VAL_PE_TTM</stp>
        <stp>2</stp>
        <stp>002329.SZ</stp>
        <stp>2020/11/26</stp>
        <tr r="AW63" s="8"/>
      </tp>
      <tp>
        <v>-18.826147989999999</v>
        <stp/>
        <stp>EM_S_VAL_PE_TTM</stp>
        <stp>2</stp>
        <stp>002719.SZ</stp>
        <stp>2020/12/22</stp>
        <tr r="AK81" s="8"/>
      </tp>
      <tp>
        <v>62.967178029999999</v>
        <stp/>
        <stp>EM_S_VAL_PE_TTM</stp>
        <stp>2</stp>
        <stp>002329.SZ</stp>
        <stp>2020/12/25</stp>
        <tr r="AW84" s="8"/>
      </tp>
      <tp>
        <v>-19.535046269999999</v>
        <stp/>
        <stp>EM_S_VAL_PE_TTM</stp>
        <stp>2</stp>
        <stp>002719.SZ</stp>
        <stp>2020/10/21</stp>
        <tr r="AK37" s="8"/>
      </tp>
      <tp>
        <v>63.239174480000003</v>
        <stp/>
        <stp>EM_S_VAL_PE_TTM</stp>
        <stp>2</stp>
        <stp>002329.SZ</stp>
        <stp>2020/11/25</stp>
        <tr r="AW62" s="8"/>
      </tp>
      <tp>
        <v>-18.89674604</v>
        <stp/>
        <stp>EM_S_VAL_PE_TTM</stp>
        <stp>2</stp>
        <stp>002719.SZ</stp>
        <stp>2020/12/21</stp>
        <tr r="AK80" s="8"/>
      </tp>
      <tp>
        <v>81.243323340000003</v>
        <stp/>
        <stp>EM_S_VAL_PE_TTM</stp>
        <stp>2</stp>
        <stp>603719.SH</stp>
        <stp>2020/12/31</stp>
        <tr r="H88" s="8"/>
      </tp>
      <tp>
        <v>64.327160280000001</v>
        <stp/>
        <stp>EM_S_VAL_PE_TTM</stp>
        <stp>2</stp>
        <stp>002329.SZ</stp>
        <stp>2020/12/24</stp>
        <tr r="AW83" s="8"/>
      </tp>
      <tp>
        <v>-18.19076549</v>
        <stp/>
        <stp>EM_S_VAL_PE_TTM</stp>
        <stp>2</stp>
        <stp>002719.SZ</stp>
        <stp>2020/11/20</stp>
        <tr r="AK59" s="8"/>
      </tp>
      <tp>
        <v>-19.63652703</v>
        <stp/>
        <stp>EM_S_VAL_PE_TTM</stp>
        <stp>2</stp>
        <stp>002719.SZ</stp>
        <stp>2020/10/20</stp>
        <tr r="AK36" s="8"/>
      </tp>
      <tp>
        <v>65.41514608</v>
        <stp/>
        <stp>EM_S_VAL_PE_TTM</stp>
        <stp>2</stp>
        <stp>002329.SZ</stp>
        <stp>2020/11/24</stp>
        <tr r="AW61" s="8"/>
      </tp>
      <tp>
        <v>80.121675269999997</v>
        <stp/>
        <stp>EM_S_VAL_PE_TTM</stp>
        <stp>2</stp>
        <stp>603719.SH</stp>
        <stp>2020/11/30</stp>
        <tr r="H65" s="8"/>
      </tp>
      <tp>
        <v>79.913962670000004</v>
        <stp/>
        <stp>EM_S_VAL_PE_TTM</stp>
        <stp>2</stp>
        <stp>603719.SH</stp>
        <stp>2020/10/30</stp>
        <tr r="H44" s="8"/>
      </tp>
      <tp>
        <v>81.09100076</v>
        <stp/>
        <stp>EM_S_VAL_PE_TTM</stp>
        <stp>2</stp>
        <stp>603719.SH</stp>
        <stp>2020/12/30</stp>
        <tr r="H87" s="8"/>
      </tp>
      <tp>
        <v>130.55321258999999</v>
        <stp/>
        <stp>EM_S_VAL_PE_TTM</stp>
        <stp>2</stp>
        <stp>002329.SZ</stp>
        <stp>2020/10/19</stp>
        <tr r="AW35" s="8"/>
      </tp>
      <tp>
        <v>66.503131870000004</v>
        <stp/>
        <stp>EM_S_VAL_PE_TTM</stp>
        <stp>2</stp>
        <stp>002329.SZ</stp>
        <stp>2020/11/19</stp>
        <tr r="AW58" s="8"/>
      </tp>
      <tp>
        <v>64.871153179999993</v>
        <stp/>
        <stp>EM_S_VAL_PE_TTM</stp>
        <stp>2</stp>
        <stp>002329.SZ</stp>
        <stp>2020/12/18</stp>
        <tr r="AW79" s="8"/>
      </tp>
      <tp>
        <v>67.31912122</v>
        <stp/>
        <stp>EM_S_VAL_PE_TTM</stp>
        <stp>2</stp>
        <stp>002329.SZ</stp>
        <stp>2020/11/18</stp>
        <tr r="AW57" s="8"/>
      </tp>
      <tp>
        <v>-18.21429818</v>
        <stp/>
        <stp>EM_S_VAL_PE_TTM</stp>
        <stp>2</stp>
        <stp>002719.SZ</stp>
        <stp>2020/11/19</stp>
        <tr r="AK58" s="8"/>
      </tp>
      <tp>
        <v>-19.484305890000002</v>
        <stp/>
        <stp>EM_S_VAL_PE_TTM</stp>
        <stp>2</stp>
        <stp>002719.SZ</stp>
        <stp>2020/10/19</stp>
        <tr r="AK35" s="8"/>
      </tp>
      <tp>
        <v>-18.261363549999999</v>
        <stp/>
        <stp>EM_S_VAL_PE_TTM</stp>
        <stp>2</stp>
        <stp>002719.SZ</stp>
        <stp>2020/11/18</stp>
        <tr r="AK57" s="8"/>
      </tp>
      <tp>
        <v>-19.01440947</v>
        <stp/>
        <stp>EM_S_VAL_PE_TTM</stp>
        <stp>2</stp>
        <stp>002719.SZ</stp>
        <stp>2020/12/18</stp>
        <tr r="AK79" s="8"/>
      </tp>
      <tp>
        <v>-18.049569380000001</v>
        <stp/>
        <stp>EM_S_VAL_PE_TTM</stp>
        <stp>2</stp>
        <stp>002719.SZ</stp>
        <stp>2020/11/17</stp>
        <tr r="AK56" s="8"/>
      </tp>
      <tp>
        <v>132.97535012</v>
        <stp/>
        <stp>EM_S_VAL_PE_TTM</stp>
        <stp>2</stp>
        <stp>002329.SZ</stp>
        <stp>2020/10/13</stp>
        <tr r="AW31" s="8"/>
      </tp>
      <tp>
        <v>67.999112350000004</v>
        <stp/>
        <stp>EM_S_VAL_PE_TTM</stp>
        <stp>2</stp>
        <stp>002329.SZ</stp>
        <stp>2020/11/13</stp>
        <tr r="AW54" s="8"/>
      </tp>
      <tp>
        <v>-19.343867060000001</v>
        <stp/>
        <stp>EM_S_VAL_PE_TTM</stp>
        <stp>2</stp>
        <stp>002719.SZ</stp>
        <stp>2020/12/17</stp>
        <tr r="AK78" s="8"/>
      </tp>
      <tp>
        <v>-18.19076549</v>
        <stp/>
        <stp>EM_S_VAL_PE_TTM</stp>
        <stp>2</stp>
        <stp>002719.SZ</stp>
        <stp>2020/11/16</stp>
        <tr r="AK55" s="8"/>
      </tp>
      <tp>
        <v>-19.509676079999998</v>
        <stp/>
        <stp>EM_S_VAL_PE_TTM</stp>
        <stp>2</stp>
        <stp>002719.SZ</stp>
        <stp>2020/10/16</stp>
        <tr r="AK34" s="8"/>
      </tp>
      <tp>
        <v>136.85077016</v>
        <stp/>
        <stp>EM_S_VAL_PE_TTM</stp>
        <stp>2</stp>
        <stp>002329.SZ</stp>
        <stp>2020/10/12</stp>
        <tr r="AW30" s="8"/>
      </tp>
      <tp>
        <v>66.775128319999993</v>
        <stp/>
        <stp>EM_S_VAL_PE_TTM</stp>
        <stp>2</stp>
        <stp>002329.SZ</stp>
        <stp>2020/11/12</stp>
        <tr r="AW53" s="8"/>
      </tp>
      <tp>
        <v>-19.46153048</v>
        <stp/>
        <stp>EM_S_VAL_PE_TTM</stp>
        <stp>2</stp>
        <stp>002719.SZ</stp>
        <stp>2020/12/16</stp>
        <tr r="AK77" s="8"/>
      </tp>
      <tp>
        <v>61.47119756</v>
        <stp/>
        <stp>EM_S_VAL_PE_TTM</stp>
        <stp>2</stp>
        <stp>002329.SZ</stp>
        <stp>2020/12/11</stp>
        <tr r="AW74" s="8"/>
      </tp>
      <tp>
        <v>-19.35745494</v>
        <stp/>
        <stp>EM_S_VAL_PE_TTM</stp>
        <stp>2</stp>
        <stp>002719.SZ</stp>
        <stp>2020/10/15</stp>
        <tr r="AK33" s="8"/>
      </tp>
      <tp>
        <v>66.775128319999993</v>
        <stp/>
        <stp>EM_S_VAL_PE_TTM</stp>
        <stp>2</stp>
        <stp>002329.SZ</stp>
        <stp>2020/11/11</stp>
        <tr r="AW52" s="8"/>
      </tp>
      <tp>
        <v>-18.873213360000001</v>
        <stp/>
        <stp>EM_S_VAL_PE_TTM</stp>
        <stp>2</stp>
        <stp>002719.SZ</stp>
        <stp>2020/12/15</stp>
        <tr r="AK76" s="8"/>
      </tp>
      <tp>
        <v>63.919165599999999</v>
        <stp/>
        <stp>EM_S_VAL_PE_TTM</stp>
        <stp>2</stp>
        <stp>002329.SZ</stp>
        <stp>2020/12/10</stp>
        <tr r="AW73" s="8"/>
      </tp>
      <tp>
        <v>-19.788748170000002</v>
        <stp/>
        <stp>EM_S_VAL_PE_TTM</stp>
        <stp>2</stp>
        <stp>002719.SZ</stp>
        <stp>2020/10/14</stp>
        <tr r="AK32" s="8"/>
      </tp>
      <tp>
        <v>68.27110879</v>
        <stp/>
        <stp>EM_S_VAL_PE_TTM</stp>
        <stp>2</stp>
        <stp>002329.SZ</stp>
        <stp>2020/11/10</stp>
        <tr r="AW51" s="8"/>
      </tp>
      <tp>
        <v>-19.296801689999999</v>
        <stp/>
        <stp>EM_S_VAL_PE_TTM</stp>
        <stp>2</stp>
        <stp>002719.SZ</stp>
        <stp>2020/12/14</stp>
        <tr r="AK75" s="8"/>
      </tp>
      <tp>
        <v>66.095137199999996</v>
        <stp/>
        <stp>EM_S_VAL_PE_TTM</stp>
        <stp>2</stp>
        <stp>002329.SZ</stp>
        <stp>2020/12/17</stp>
        <tr r="AW78" s="8"/>
      </tp>
      <tp>
        <v>-18.19076549</v>
        <stp/>
        <stp>EM_S_VAL_PE_TTM</stp>
        <stp>2</stp>
        <stp>002719.SZ</stp>
        <stp>2020/11/13</stp>
        <tr r="AK54" s="8"/>
      </tp>
      <tp>
        <v>-20.01707987</v>
        <stp/>
        <stp>EM_S_VAL_PE_TTM</stp>
        <stp>2</stp>
        <stp>002719.SZ</stp>
        <stp>2020/10/13</stp>
        <tr r="AK31" s="8"/>
      </tp>
      <tp>
        <v>66.911126550000006</v>
        <stp/>
        <stp>EM_S_VAL_PE_TTM</stp>
        <stp>2</stp>
        <stp>002329.SZ</stp>
        <stp>2020/11/17</stp>
        <tr r="AW56" s="8"/>
      </tp>
      <tp>
        <v>27.267656290000001</v>
        <stp/>
        <stp>EM_S_VAL_PE_TTM</stp>
        <stp>2</stp>
        <stp>600419.SH</stp>
        <stp>2020/11/30</stp>
        <tr r="BB65" s="8"/>
      </tp>
      <tp>
        <v>-63.541336610000002</v>
        <stp/>
        <stp>EM_S_VAL_PE_TTM</stp>
        <stp>2</stp>
        <stp>600429.SH</stp>
        <stp>2020/12/30</stp>
        <tr r="AZ87" s="8"/>
      </tp>
      <tp>
        <v>27.41882833</v>
        <stp/>
        <stp>EM_S_VAL_PE_TTM</stp>
        <stp>2</stp>
        <stp>600419.SH</stp>
        <stp>2020/10/30</stp>
        <tr r="BB44" s="8"/>
      </tp>
      <tp>
        <v>-49.012589230000003</v>
        <stp/>
        <stp>EM_S_VAL_PE_TTM</stp>
        <stp>2</stp>
        <stp>600429.SH</stp>
        <stp>2020/10/30</stp>
        <tr r="AZ44" s="8"/>
      </tp>
      <tp>
        <v>27.53220735</v>
        <stp/>
        <stp>EM_S_VAL_PE_TTM</stp>
        <stp>2</stp>
        <stp>600419.SH</stp>
        <stp>2020/12/30</stp>
        <tr r="BB87" s="8"/>
      </tp>
      <tp>
        <v>-65.842632499999993</v>
        <stp/>
        <stp>EM_S_VAL_PE_TTM</stp>
        <stp>2</stp>
        <stp>600429.SH</stp>
        <stp>2020/11/30</stp>
        <tr r="AZ65" s="8"/>
      </tp>
      <tp>
        <v>67.31912122</v>
        <stp/>
        <stp>EM_S_VAL_PE_TTM</stp>
        <stp>2</stp>
        <stp>002329.SZ</stp>
        <stp>2020/12/16</stp>
        <tr r="AW77" s="8"/>
      </tp>
      <tp>
        <v>-18.308428920000001</v>
        <stp/>
        <stp>EM_S_VAL_PE_TTM</stp>
        <stp>2</stp>
        <stp>002719.SZ</stp>
        <stp>2020/11/12</stp>
        <tr r="AK53" s="8"/>
      </tp>
      <tp>
        <v>-19.61115684</v>
        <stp/>
        <stp>EM_S_VAL_PE_TTM</stp>
        <stp>2</stp>
        <stp>002719.SZ</stp>
        <stp>2020/10/12</stp>
        <tr r="AK30" s="8"/>
      </tp>
      <tp>
        <v>131.52206760000001</v>
        <stp/>
        <stp>EM_S_VAL_PE_TTM</stp>
        <stp>2</stp>
        <stp>002329.SZ</stp>
        <stp>2020/10/16</stp>
        <tr r="AW34" s="8"/>
      </tp>
      <tp>
        <v>68.135110569999995</v>
        <stp/>
        <stp>EM_S_VAL_PE_TTM</stp>
        <stp>2</stp>
        <stp>002329.SZ</stp>
        <stp>2020/11/16</stp>
        <tr r="AW55" s="8"/>
      </tp>
      <tp>
        <v>-63.541336610000002</v>
        <stp/>
        <stp>EM_S_VAL_PE_TTM</stp>
        <stp>2</stp>
        <stp>600429.SH</stp>
        <stp>2020/12/31</stp>
        <tr r="AZ88" s="8"/>
      </tp>
      <tp>
        <v>27.570000360000002</v>
        <stp/>
        <stp>EM_S_VAL_PE_TTM</stp>
        <stp>2</stp>
        <stp>600419.SH</stp>
        <stp>2020/12/31</stp>
        <tr r="BB88" s="8"/>
      </tp>
      <tp>
        <v>64.191162050000003</v>
        <stp/>
        <stp>EM_S_VAL_PE_TTM</stp>
        <stp>2</stp>
        <stp>002329.SZ</stp>
        <stp>2020/12/15</stp>
        <tr r="AW76" s="8"/>
      </tp>
      <tp>
        <v>-17.908373269999998</v>
        <stp/>
        <stp>EM_S_VAL_PE_TTM</stp>
        <stp>2</stp>
        <stp>002719.SZ</stp>
        <stp>2020/11/11</stp>
        <tr r="AK52" s="8"/>
      </tp>
      <tp>
        <v>-9.1957776500000001</v>
        <stp/>
        <stp>EM_S_VAL_PE_TTM</stp>
        <stp>2</stp>
        <stp>000639.SZ</stp>
        <stp>2020/12/30</stp>
        <tr r="BL87" s="8"/>
      </tp>
      <tp>
        <v>-7.9264632600000002</v>
        <stp/>
        <stp>EM_S_VAL_PE_TTM</stp>
        <stp>2</stp>
        <stp>000639.SZ</stp>
        <stp>2020/11/30</stp>
        <tr r="BL65" s="8"/>
      </tp>
      <tp>
        <v>135.15527388999999</v>
        <stp/>
        <stp>EM_S_VAL_PE_TTM</stp>
        <stp>2</stp>
        <stp>002329.SZ</stp>
        <stp>2020/10/15</stp>
        <tr r="AW33" s="8"/>
      </tp>
      <tp>
        <v>-7.4943562400000001</v>
        <stp/>
        <stp>EM_S_VAL_PE_TTM</stp>
        <stp>2</stp>
        <stp>000639.SZ</stp>
        <stp>2020/10/30</stp>
        <tr r="BL44" s="8"/>
      </tp>
      <tp>
        <v>-19.626259279999999</v>
        <stp/>
        <stp>EM_S_VAL_PE_TTM</stp>
        <stp>2</stp>
        <stp>002719.SZ</stp>
        <stp>2020/12/11</stp>
        <tr r="AK74" s="8"/>
      </tp>
      <tp>
        <v>63.647169159999997</v>
        <stp/>
        <stp>EM_S_VAL_PE_TTM</stp>
        <stp>2</stp>
        <stp>002329.SZ</stp>
        <stp>2020/12/14</stp>
        <tr r="AW75" s="8"/>
      </tp>
      <tp>
        <v>-17.696579109999998</v>
        <stp/>
        <stp>EM_S_VAL_PE_TTM</stp>
        <stp>2</stp>
        <stp>002719.SZ</stp>
        <stp>2020/11/10</stp>
        <tr r="AK51" s="8"/>
      </tp>
      <tp>
        <v>-9.3983278200000004</v>
        <stp/>
        <stp>EM_S_VAL_PE_TTM</stp>
        <stp>2</stp>
        <stp>000639.SZ</stp>
        <stp>2020/12/31</stp>
        <tr r="BL88" s="8"/>
      </tp>
      <tp>
        <v>128.37328882</v>
        <stp/>
        <stp>EM_S_VAL_PE_TTM</stp>
        <stp>2</stp>
        <stp>002329.SZ</stp>
        <stp>2020/10/14</stp>
        <tr r="AW32" s="8"/>
      </tp>
      <tp>
        <v>-19.743922699999999</v>
        <stp/>
        <stp>EM_S_VAL_PE_TTM</stp>
        <stp>2</stp>
        <stp>002719.SZ</stp>
        <stp>2020/12/10</stp>
        <tr r="AK73" s="8"/>
      </tp>
      <tp>
        <v>-65.075533870000001</v>
        <stp/>
        <stp>EM_S_VAL_PE_TTM</stp>
        <stp>2</stp>
        <stp>600429.SH</stp>
        <stp>2020/12/28</stp>
        <tr r="AZ85" s="8"/>
      </tp>
      <tp>
        <v>29.157306760000001</v>
        <stp/>
        <stp>EM_S_VAL_PE_TTM</stp>
        <stp>2</stp>
        <stp>600419.SH</stp>
        <stp>2020/10/28</stp>
        <tr r="BB42" s="8"/>
      </tp>
      <tp>
        <v>-50.500825749999997</v>
        <stp/>
        <stp>EM_S_VAL_PE_TTM</stp>
        <stp>2</stp>
        <stp>600429.SH</stp>
        <stp>2020/10/28</stp>
        <tr r="AZ42" s="8"/>
      </tp>
      <tp>
        <v>28.401446570000001</v>
        <stp/>
        <stp>EM_S_VAL_PE_TTM</stp>
        <stp>2</stp>
        <stp>600419.SH</stp>
        <stp>2020/12/28</stp>
        <tr r="BB85" s="8"/>
      </tp>
      <tp>
        <v>-63.541336610000002</v>
        <stp/>
        <stp>EM_S_VAL_PE_TTM</stp>
        <stp>2</stp>
        <stp>600429.SH</stp>
        <stp>2020/12/29</stp>
        <tr r="AZ86" s="8"/>
      </tp>
      <tp>
        <v>29.23289278</v>
        <stp/>
        <stp>EM_S_VAL_PE_TTM</stp>
        <stp>2</stp>
        <stp>600419.SH</stp>
        <stp>2020/10/29</stp>
        <tr r="BB43" s="8"/>
      </tp>
      <tp>
        <v>-50.302394210000003</v>
        <stp/>
        <stp>EM_S_VAL_PE_TTM</stp>
        <stp>2</stp>
        <stp>600429.SH</stp>
        <stp>2020/10/29</stp>
        <tr r="AZ43" s="8"/>
      </tp>
      <tp>
        <v>27.551103860000001</v>
        <stp/>
        <stp>EM_S_VAL_PE_TTM</stp>
        <stp>2</stp>
        <stp>600419.SH</stp>
        <stp>2020/12/29</stp>
        <tr r="BB86" s="8"/>
      </tp>
      <tp>
        <v>-8.8176839999999999</v>
        <stp/>
        <stp>EM_S_VAL_PE_TTM</stp>
        <stp>2</stp>
        <stp>000639.SZ</stp>
        <stp>2020/12/28</stp>
        <tr r="BL85" s="8"/>
      </tp>
      <tp>
        <v>-7.7266742300000004</v>
        <stp/>
        <stp>EM_S_VAL_PE_TTM</stp>
        <stp>2</stp>
        <stp>000639.SZ</stp>
        <stp>2020/10/28</stp>
        <tr r="BL42" s="8"/>
      </tp>
      <tp>
        <v>82.752701590000001</v>
        <stp/>
        <stp>EM_S_VAL_PE_TTM</stp>
        <stp>2</stp>
        <stp>603719.SH</stp>
        <stp>2020/11/19</stp>
        <tr r="H58" s="8"/>
      </tp>
      <tp>
        <v>80.612740209999998</v>
        <stp/>
        <stp>EM_S_VAL_PE_TTM</stp>
        <stp>2</stp>
        <stp>603719.SH</stp>
        <stp>2020/10/19</stp>
        <tr r="H35" s="8"/>
      </tp>
      <tp>
        <v>-8.3585702899999994</v>
        <stp/>
        <stp>EM_S_VAL_PE_TTM</stp>
        <stp>2</stp>
        <stp>000639.SZ</stp>
        <stp>2020/12/29</stp>
        <tr r="BL86" s="8"/>
      </tp>
      <tp>
        <v>-7.6860075200000004</v>
        <stp/>
        <stp>EM_S_VAL_PE_TTM</stp>
        <stp>2</stp>
        <stp>000639.SZ</stp>
        <stp>2020/10/29</stp>
        <tr r="BL43" s="8"/>
      </tp>
      <tp>
        <v>83.348144390000002</v>
        <stp/>
        <stp>EM_S_VAL_PE_TTM</stp>
        <stp>2</stp>
        <stp>603719.SH</stp>
        <stp>2020/11/18</stp>
        <tr r="H57" s="8"/>
      </tp>
      <tp>
        <v>83.085041759999996</v>
        <stp/>
        <stp>EM_S_VAL_PE_TTM</stp>
        <stp>2</stp>
        <stp>603719.SH</stp>
        <stp>2020/12/18</stp>
        <tr r="H79" s="8"/>
      </tp>
      <tp>
        <v>-8.1290134300000005</v>
        <stp/>
        <stp>EM_S_VAL_PE_TTM</stp>
        <stp>2</stp>
        <stp>000639.SZ</stp>
        <stp>2020/11/26</stp>
        <tr r="BL63" s="8"/>
      </tp>
      <tp>
        <v>-7.5911185400000001</v>
        <stp/>
        <stp>EM_S_VAL_PE_TTM</stp>
        <stp>2</stp>
        <stp>000639.SZ</stp>
        <stp>2020/10/26</stp>
        <tr r="BL40" s="8"/>
      </tp>
      <tp>
        <v>27.777861909999999</v>
        <stp/>
        <stp>EM_S_VAL_PE_TTM</stp>
        <stp>2</stp>
        <stp>600419.SH</stp>
        <stp>2020/11/24</stp>
        <tr r="BB61" s="8"/>
      </tp>
      <tp>
        <v>-66.098332049999996</v>
        <stp/>
        <stp>EM_S_VAL_PE_TTM</stp>
        <stp>2</stp>
        <stp>600429.SH</stp>
        <stp>2020/12/24</stp>
        <tr r="AZ83" s="8"/>
      </tp>
      <tp>
        <v>81.908003669999999</v>
        <stp/>
        <stp>EM_S_VAL_PE_TTM</stp>
        <stp>2</stp>
        <stp>603719.SH</stp>
        <stp>2020/11/17</stp>
        <tr r="H56" s="8"/>
      </tp>
      <tp>
        <v>29.100617239999998</v>
        <stp/>
        <stp>EM_S_VAL_PE_TTM</stp>
        <stp>2</stp>
        <stp>600419.SH</stp>
        <stp>2020/12/24</stp>
        <tr r="BB83" s="8"/>
      </tp>
      <tp>
        <v>-68.016078620000002</v>
        <stp/>
        <stp>EM_S_VAL_PE_TTM</stp>
        <stp>2</stp>
        <stp>600429.SH</stp>
        <stp>2020/11/24</stp>
        <tr r="AZ61" s="8"/>
      </tp>
      <tp>
        <v>85.508355480000006</v>
        <stp/>
        <stp>EM_S_VAL_PE_TTM</stp>
        <stp>2</stp>
        <stp>603719.SH</stp>
        <stp>2020/12/17</stp>
        <tr r="H78" s="8"/>
      </tp>
      <tp>
        <v>-8.0479933599999995</v>
        <stp/>
        <stp>EM_S_VAL_PE_TTM</stp>
        <stp>2</stp>
        <stp>000639.SZ</stp>
        <stp>2020/11/27</stp>
        <tr r="BL64" s="8"/>
      </tp>
      <tp>
        <v>-7.5911185400000001</v>
        <stp/>
        <stp>EM_S_VAL_PE_TTM</stp>
        <stp>2</stp>
        <stp>000639.SZ</stp>
        <stp>2020/10/27</stp>
        <tr r="BL41" s="8"/>
      </tp>
      <tp>
        <v>27.059794740000001</v>
        <stp/>
        <stp>EM_S_VAL_PE_TTM</stp>
        <stp>2</stp>
        <stp>600419.SH</stp>
        <stp>2020/11/25</stp>
        <tr r="BB62" s="8"/>
      </tp>
      <tp>
        <v>-64.819834330000006</v>
        <stp/>
        <stp>EM_S_VAL_PE_TTM</stp>
        <stp>2</stp>
        <stp>600429.SH</stp>
        <stp>2020/12/25</stp>
        <tr r="AZ84" s="8"/>
      </tp>
      <tp>
        <v>83.735874589999995</v>
        <stp/>
        <stp>EM_S_VAL_PE_TTM</stp>
        <stp>2</stp>
        <stp>603719.SH</stp>
        <stp>2020/11/16</stp>
        <tr r="H55" s="8"/>
      </tp>
      <tp>
        <v>82.211107560000002</v>
        <stp/>
        <stp>EM_S_VAL_PE_TTM</stp>
        <stp>2</stp>
        <stp>603719.SH</stp>
        <stp>2020/10/16</stp>
        <tr r="H34" s="8"/>
      </tp>
      <tp>
        <v>28.231378029999998</v>
        <stp/>
        <stp>EM_S_VAL_PE_TTM</stp>
        <stp>2</stp>
        <stp>600419.SH</stp>
        <stp>2020/12/25</stp>
        <tr r="BB84" s="8"/>
      </tp>
      <tp>
        <v>-66.60973113</v>
        <stp/>
        <stp>EM_S_VAL_PE_TTM</stp>
        <stp>2</stp>
        <stp>600429.SH</stp>
        <stp>2020/11/25</stp>
        <tr r="AZ62" s="8"/>
      </tp>
      <tp>
        <v>84.359012399999997</v>
        <stp/>
        <stp>EM_S_VAL_PE_TTM</stp>
        <stp>2</stp>
        <stp>603719.SH</stp>
        <stp>2020/12/16</stp>
        <tr r="H77" s="8"/>
      </tp>
      <tp>
        <v>-8.6826505600000008</v>
        <stp/>
        <stp>EM_S_VAL_PE_TTM</stp>
        <stp>2</stp>
        <stp>000639.SZ</stp>
        <stp>2020/12/24</stp>
        <tr r="BL83" s="8"/>
      </tp>
      <tp>
        <v>-8.2775502200000002</v>
        <stp/>
        <stp>EM_S_VAL_PE_TTM</stp>
        <stp>2</stp>
        <stp>000639.SZ</stp>
        <stp>2020/11/24</stp>
        <tr r="BL61" s="8"/>
      </tp>
      <tp>
        <v>27.078691240000001</v>
        <stp/>
        <stp>EM_S_VAL_PE_TTM</stp>
        <stp>2</stp>
        <stp>600419.SH</stp>
        <stp>2020/11/26</stp>
        <tr r="BB63" s="8"/>
      </tp>
      <tp>
        <v>28.741583649999999</v>
        <stp/>
        <stp>EM_S_VAL_PE_TTM</stp>
        <stp>2</stp>
        <stp>600419.SH</stp>
        <stp>2020/10/26</stp>
        <tr r="BB40" s="8"/>
      </tp>
      <tp>
        <v>82.342121280000001</v>
        <stp/>
        <stp>EM_S_VAL_PE_TTM</stp>
        <stp>2</stp>
        <stp>603719.SH</stp>
        <stp>2020/10/15</stp>
        <tr r="H33" s="8"/>
      </tp>
      <tp>
        <v>-50.103962680000002</v>
        <stp/>
        <stp>EM_S_VAL_PE_TTM</stp>
        <stp>2</stp>
        <stp>600429.SH</stp>
        <stp>2020/10/26</stp>
        <tr r="AZ40" s="8"/>
      </tp>
      <tp>
        <v>-66.481881360000003</v>
        <stp/>
        <stp>EM_S_VAL_PE_TTM</stp>
        <stp>2</stp>
        <stp>600429.SH</stp>
        <stp>2020/11/26</stp>
        <tr r="AZ63" s="8"/>
      </tp>
      <tp>
        <v>83.085041759999996</v>
        <stp/>
        <stp>EM_S_VAL_PE_TTM</stp>
        <stp>2</stp>
        <stp>603719.SH</stp>
        <stp>2020/12/15</stp>
        <tr r="H76" s="8"/>
      </tp>
      <tp>
        <v>-8.6016304899999998</v>
        <stp/>
        <stp>EM_S_VAL_PE_TTM</stp>
        <stp>2</stp>
        <stp>000639.SZ</stp>
        <stp>2020/12/25</stp>
        <tr r="BL84" s="8"/>
      </tp>
      <tp>
        <v>-8.1020067400000002</v>
        <stp/>
        <stp>EM_S_VAL_PE_TTM</stp>
        <stp>2</stp>
        <stp>000639.SZ</stp>
        <stp>2020/11/25</stp>
        <tr r="BL62" s="8"/>
      </tp>
      <tp>
        <v>27.456621330000001</v>
        <stp/>
        <stp>EM_S_VAL_PE_TTM</stp>
        <stp>2</stp>
        <stp>600419.SH</stp>
        <stp>2020/11/27</stp>
        <tr r="BB64" s="8"/>
      </tp>
      <tp>
        <v>29.081720740000002</v>
        <stp/>
        <stp>EM_S_VAL_PE_TTM</stp>
        <stp>2</stp>
        <stp>600419.SH</stp>
        <stp>2020/10/27</stp>
        <tr r="BB41" s="8"/>
      </tp>
      <tp>
        <v>83.023392610000002</v>
        <stp/>
        <stp>EM_S_VAL_PE_TTM</stp>
        <stp>2</stp>
        <stp>603719.SH</stp>
        <stp>2020/10/14</stp>
        <tr r="H32" s="8"/>
      </tp>
      <tp>
        <v>-50.302394210000003</v>
        <stp/>
        <stp>EM_S_VAL_PE_TTM</stp>
        <stp>2</stp>
        <stp>600429.SH</stp>
        <stp>2020/10/27</stp>
        <tr r="AZ41" s="8"/>
      </tp>
      <tp>
        <v>-66.481881360000003</v>
        <stp/>
        <stp>EM_S_VAL_PE_TTM</stp>
        <stp>2</stp>
        <stp>600429.SH</stp>
        <stp>2020/11/27</stp>
        <tr r="AZ64" s="8"/>
      </tp>
      <tp>
        <v>82.821939130000004</v>
        <stp/>
        <stp>EM_S_VAL_PE_TTM</stp>
        <stp>2</stp>
        <stp>603719.SH</stp>
        <stp>2020/12/14</stp>
        <tr r="H75" s="8"/>
      </tp>
      <tp>
        <v>-8.7906773099999995</v>
        <stp/>
        <stp>EM_S_VAL_PE_TTM</stp>
        <stp>2</stp>
        <stp>000639.SZ</stp>
        <stp>2020/12/22</stp>
        <tr r="BL81" s="8"/>
      </tp>
      <tp>
        <v>-7.6588963799999998</v>
        <stp/>
        <stp>EM_S_VAL_PE_TTM</stp>
        <stp>2</stp>
        <stp>000639.SZ</stp>
        <stp>2020/10/22</stp>
        <tr r="BL38" s="8"/>
      </tp>
      <tp>
        <v>27.626689880000001</v>
        <stp/>
        <stp>EM_S_VAL_PE_TTM</stp>
        <stp>2</stp>
        <stp>600419.SH</stp>
        <stp>2020/11/20</stp>
        <tr r="BB59" s="8"/>
      </tp>
      <tp>
        <v>85.065235259999994</v>
        <stp/>
        <stp>EM_S_VAL_PE_TTM</stp>
        <stp>2</stp>
        <stp>603719.SH</stp>
        <stp>2020/11/13</stp>
        <tr r="H54" s="8"/>
      </tp>
      <tp>
        <v>31.459236069999999</v>
        <stp/>
        <stp>EM_S_VAL_PE_TTM</stp>
        <stp>2</stp>
        <stp>600419.SH</stp>
        <stp>2020/10/20</stp>
        <tr r="BB36" s="8"/>
      </tp>
      <tp>
        <v>85.853288899999995</v>
        <stp/>
        <stp>EM_S_VAL_PE_TTM</stp>
        <stp>2</stp>
        <stp>603719.SH</stp>
        <stp>2020/10/13</stp>
        <tr r="H31" s="8"/>
      </tp>
      <tp>
        <v>-51.294551890000001</v>
        <stp/>
        <stp>EM_S_VAL_PE_TTM</stp>
        <stp>2</stp>
        <stp>600429.SH</stp>
        <stp>2020/10/20</stp>
        <tr r="AZ36" s="8"/>
      </tp>
      <tp>
        <v>-68.271778170000005</v>
        <stp/>
        <stp>EM_S_VAL_PE_TTM</stp>
        <stp>2</stp>
        <stp>600429.SH</stp>
        <stp>2020/11/20</stp>
        <tr r="AZ59" s="8"/>
      </tp>
      <tp>
        <v>-8.9122074199999997</v>
        <stp/>
        <stp>EM_S_VAL_PE_TTM</stp>
        <stp>2</stp>
        <stp>000639.SZ</stp>
        <stp>2020/12/23</stp>
        <tr r="BL82" s="8"/>
      </tp>
      <tp>
        <v>-8.6421405199999999</v>
        <stp/>
        <stp>EM_S_VAL_PE_TTM</stp>
        <stp>2</stp>
        <stp>000639.SZ</stp>
        <stp>2020/11/23</stp>
        <tr r="BL60" s="8"/>
      </tp>
      <tp>
        <v>-7.6453408100000004</v>
        <stp/>
        <stp>EM_S_VAL_PE_TTM</stp>
        <stp>2</stp>
        <stp>000639.SZ</stp>
        <stp>2020/10/23</stp>
        <tr r="BL39" s="8"/>
      </tp>
      <tp>
        <v>-64.947684100000004</v>
        <stp/>
        <stp>EM_S_VAL_PE_TTM</stp>
        <stp>2</stp>
        <stp>600429.SH</stp>
        <stp>2020/12/21</stp>
        <tr r="AZ80" s="8"/>
      </tp>
      <tp>
        <v>84.746742600000005</v>
        <stp/>
        <stp>EM_S_VAL_PE_TTM</stp>
        <stp>2</stp>
        <stp>603719.SH</stp>
        <stp>2020/11/12</stp>
        <tr r="H53" s="8"/>
      </tp>
      <tp>
        <v>31.64818043</v>
        <stp/>
        <stp>EM_S_VAL_PE_TTM</stp>
        <stp>2</stp>
        <stp>600419.SH</stp>
        <stp>2020/10/21</stp>
        <tr r="BB37" s="8"/>
      </tp>
      <tp>
        <v>84.726570929999994</v>
        <stp/>
        <stp>EM_S_VAL_PE_TTM</stp>
        <stp>2</stp>
        <stp>603719.SH</stp>
        <stp>2020/10/12</stp>
        <tr r="H30" s="8"/>
      </tp>
      <tp>
        <v>-51.09612035</v>
        <stp/>
        <stp>EM_S_VAL_PE_TTM</stp>
        <stp>2</stp>
        <stp>600429.SH</stp>
        <stp>2020/10/21</stp>
        <tr r="AZ37" s="8"/>
      </tp>
      <tp>
        <v>31.04695723</v>
        <stp/>
        <stp>EM_S_VAL_PE_TTM</stp>
        <stp>2</stp>
        <stp>600419.SH</stp>
        <stp>2020/12/21</stp>
        <tr r="BB80" s="8"/>
      </tp>
      <tp>
        <v>-8.6421405199999999</v>
        <stp/>
        <stp>EM_S_VAL_PE_TTM</stp>
        <stp>2</stp>
        <stp>000639.SZ</stp>
        <stp>2020/11/20</stp>
        <tr r="BL59" s="8"/>
      </tp>
      <tp>
        <v>-7.8351187800000002</v>
        <stp/>
        <stp>EM_S_VAL_PE_TTM</stp>
        <stp>2</stp>
        <stp>000639.SZ</stp>
        <stp>2020/10/20</stp>
        <tr r="BL36" s="8"/>
      </tp>
      <tp>
        <v>-65.331233420000004</v>
        <stp/>
        <stp>EM_S_VAL_PE_TTM</stp>
        <stp>2</stp>
        <stp>600429.SH</stp>
        <stp>2020/12/22</stp>
        <tr r="AZ81" s="8"/>
      </tp>
      <tp>
        <v>84.635962539999994</v>
        <stp/>
        <stp>EM_S_VAL_PE_TTM</stp>
        <stp>2</stp>
        <stp>603719.SH</stp>
        <stp>2020/11/11</stp>
        <tr r="H52" s="8"/>
      </tp>
      <tp>
        <v>31.931596970000001</v>
        <stp/>
        <stp>EM_S_VAL_PE_TTM</stp>
        <stp>2</stp>
        <stp>600419.SH</stp>
        <stp>2020/10/22</stp>
        <tr r="BB38" s="8"/>
      </tp>
      <tp>
        <v>-50.600041519999998</v>
        <stp/>
        <stp>EM_S_VAL_PE_TTM</stp>
        <stp>2</stp>
        <stp>600429.SH</stp>
        <stp>2020/10/22</stp>
        <tr r="AZ38" s="8"/>
      </tp>
      <tp>
        <v>31.04695723</v>
        <stp/>
        <stp>EM_S_VAL_PE_TTM</stp>
        <stp>2</stp>
        <stp>600419.SH</stp>
        <stp>2020/12/22</stp>
        <tr r="BB81" s="8"/>
      </tp>
      <tp>
        <v>78.293804350000002</v>
        <stp/>
        <stp>EM_S_VAL_PE_TTM</stp>
        <stp>2</stp>
        <stp>603719.SH</stp>
        <stp>2020/12/11</stp>
        <tr r="H74" s="8"/>
      </tp>
      <tp>
        <v>-8.7906773099999995</v>
        <stp/>
        <stp>EM_S_VAL_PE_TTM</stp>
        <stp>2</stp>
        <stp>000639.SZ</stp>
        <stp>2020/12/21</stp>
        <tr r="BL80" s="8"/>
      </tp>
      <tp>
        <v>-7.7944520700000002</v>
        <stp/>
        <stp>EM_S_VAL_PE_TTM</stp>
        <stp>2</stp>
        <stp>000639.SZ</stp>
        <stp>2020/10/21</stp>
        <tr r="BL37" s="8"/>
      </tp>
      <tp>
        <v>27.966826959999999</v>
        <stp/>
        <stp>EM_S_VAL_PE_TTM</stp>
        <stp>2</stp>
        <stp>600419.SH</stp>
        <stp>2020/11/23</stp>
        <tr r="BB60" s="8"/>
      </tp>
      <tp>
        <v>-67.888228850000004</v>
        <stp/>
        <stp>EM_S_VAL_PE_TTM</stp>
        <stp>2</stp>
        <stp>600429.SH</stp>
        <stp>2020/12/23</stp>
        <tr r="AZ82" s="8"/>
      </tp>
      <tp>
        <v>87.502396480000002</v>
        <stp/>
        <stp>EM_S_VAL_PE_TTM</stp>
        <stp>2</stp>
        <stp>603719.SH</stp>
        <stp>2020/11/10</stp>
        <tr r="H51" s="8"/>
      </tp>
      <tp>
        <v>29.478547339999999</v>
        <stp/>
        <stp>EM_S_VAL_PE_TTM</stp>
        <stp>2</stp>
        <stp>600419.SH</stp>
        <stp>2020/10/23</stp>
        <tr r="BB39" s="8"/>
      </tp>
      <tp>
        <v>-50.401609980000003</v>
        <stp/>
        <stp>EM_S_VAL_PE_TTM</stp>
        <stp>2</stp>
        <stp>600429.SH</stp>
        <stp>2020/10/23</stp>
        <tr r="AZ39" s="8"/>
      </tp>
      <tp>
        <v>31.42488732</v>
        <stp/>
        <stp>EM_S_VAL_PE_TTM</stp>
        <stp>2</stp>
        <stp>600419.SH</stp>
        <stp>2020/12/23</stp>
        <tr r="BB82" s="8"/>
      </tp>
      <tp>
        <v>-67.760379080000007</v>
        <stp/>
        <stp>EM_S_VAL_PE_TTM</stp>
        <stp>2</stp>
        <stp>600429.SH</stp>
        <stp>2020/11/23</stp>
        <tr r="AZ60" s="8"/>
      </tp>
      <tp>
        <v>79.069264739999994</v>
        <stp/>
        <stp>EM_S_VAL_PE_TTM</stp>
        <stp>2</stp>
        <stp>603719.SH</stp>
        <stp>2020/12/10</stp>
        <tr r="H73" s="8"/>
      </tp>
      <tp>
        <v>35.370144860000003</v>
        <stp/>
        <stp>EM_S_VAL_PE_TTM</stp>
        <stp>2</stp>
        <stp>300138.SZ</stp>
        <stp>2020/10/19</stp>
        <tr r="AU35" s="8"/>
      </tp>
      <tp>
        <v>35.689087049999998</v>
        <stp/>
        <stp>EM_S_VAL_PE_TTM</stp>
        <stp>2</stp>
        <stp>300138.SZ</stp>
        <stp>2020/11/19</stp>
        <tr r="AU58" s="8"/>
      </tp>
      <tp>
        <v>56.042831739999997</v>
        <stp/>
        <stp>EM_S_VAL_PE_TTM</stp>
        <stp>2</stp>
        <stp>300858.SZ</stp>
        <stp>2020/12/10</stp>
        <tr r="G73" s="8"/>
      </tp>
      <tp>
        <v>18.973419280000002</v>
        <stp/>
        <stp>EM_S_VAL_PE_TTM</stp>
        <stp>2</stp>
        <stp>000848.SZ</stp>
        <stp>2020/11/10</stp>
        <tr r="BI51" s="8"/>
      </tp>
      <tp>
        <v>19.000180100000001</v>
        <stp/>
        <stp>EM_S_VAL_PE_TTM</stp>
        <stp>2</stp>
        <stp>000848.SZ</stp>
        <stp>2020/12/10</stp>
        <tr r="BI73" s="8"/>
      </tp>
      <tp>
        <v>53.498473789999998</v>
        <stp/>
        <stp>EM_S_VAL_PE_TTM</stp>
        <stp>2</stp>
        <stp>300858.SZ</stp>
        <stp>2020/11/10</stp>
        <tr r="G51" s="8"/>
      </tp>
      <tp>
        <v>35.770476070000001</v>
        <stp/>
        <stp>EM_S_VAL_PE_TTM</stp>
        <stp>2</stp>
        <stp>300138.SZ</stp>
        <stp>2020/11/18</stp>
        <tr r="AU57" s="8"/>
      </tp>
      <tp>
        <v>35.302489180000002</v>
        <stp/>
        <stp>EM_S_VAL_PE_TTM</stp>
        <stp>2</stp>
        <stp>300138.SZ</stp>
        <stp>2020/12/18</stp>
        <tr r="AU79" s="8"/>
      </tp>
      <tp>
        <v>58.143600970000001</v>
        <stp/>
        <stp>EM_S_VAL_PE_TTM</stp>
        <stp>2</stp>
        <stp>300858.SZ</stp>
        <stp>2020/12/11</stp>
        <tr r="G74" s="8"/>
      </tp>
      <tp>
        <v>19.26778827</v>
        <stp/>
        <stp>EM_S_VAL_PE_TTM</stp>
        <stp>2</stp>
        <stp>000848.SZ</stp>
        <stp>2020/11/11</stp>
        <tr r="BI52" s="8"/>
      </tp>
      <tp>
        <v>18.65228948</v>
        <stp/>
        <stp>EM_S_VAL_PE_TTM</stp>
        <stp>2</stp>
        <stp>000848.SZ</stp>
        <stp>2020/12/11</stp>
        <tr r="BI74" s="8"/>
      </tp>
      <tp>
        <v>51.456291749999998</v>
        <stp/>
        <stp>EM_S_VAL_PE_TTM</stp>
        <stp>2</stp>
        <stp>300858.SZ</stp>
        <stp>2020/11/11</stp>
        <tr r="G52" s="8"/>
      </tp>
      <tp>
        <v>19.998767659999999</v>
        <stp/>
        <stp>EM_S_VAL_PE_TTM</stp>
        <stp>2</stp>
        <stp>000848.SZ</stp>
        <stp>2020/10/12</stp>
        <tr r="BI30" s="8"/>
      </tp>
      <tp>
        <v>19.990330329999999</v>
        <stp/>
        <stp>EM_S_VAL_PE_TTM</stp>
        <stp>2</stp>
        <stp>000848.SZ</stp>
        <stp>2020/11/12</stp>
        <tr r="BI53" s="8"/>
      </tp>
      <tp>
        <v>59.8926625</v>
        <stp/>
        <stp>EM_S_VAL_PE_TTM</stp>
        <stp>2</stp>
        <stp>300858.SZ</stp>
        <stp>2020/10/12</stp>
        <tr r="G30" s="8"/>
      </tp>
      <tp>
        <v>50.209221560000003</v>
        <stp/>
        <stp>EM_S_VAL_PE_TTM</stp>
        <stp>2</stp>
        <stp>300858.SZ</stp>
        <stp>2020/11/12</stp>
        <tr r="G53" s="8"/>
      </tp>
      <tp>
        <v>31.698332929999999</v>
        <stp/>
        <stp>EM_S_VAL_PE_TTM</stp>
        <stp>2</stp>
        <stp>600298.SH</stp>
        <stp>2020/11/18</stp>
        <tr r="BE57" s="8"/>
      </tp>
      <tp>
        <v>91.828203500000001</v>
        <stp/>
        <stp>EM_S_VAL_PE_TTM</stp>
        <stp>2</stp>
        <stp>603288.SH</stp>
        <stp>2020/10/28</stp>
        <tr r="AJ42" s="8"/>
      </tp>
      <tp>
        <v>104.63474435000001</v>
        <stp/>
        <stp>EM_S_VAL_PE_TTM</stp>
        <stp>2</stp>
        <stp>603288.SH</stp>
        <stp>2020/12/28</stp>
        <tr r="AJ85" s="8"/>
      </tp>
      <tp>
        <v>32.358439820000001</v>
        <stp/>
        <stp>EM_S_VAL_PE_TTM</stp>
        <stp>2</stp>
        <stp>600298.SH</stp>
        <stp>2020/12/18</stp>
        <tr r="BE79" s="8"/>
      </tp>
      <tp>
        <v>19.813102709999999</v>
        <stp/>
        <stp>EM_S_VAL_PE_TTM</stp>
        <stp>2</stp>
        <stp>000848.SZ</stp>
        <stp>2020/10/13</stp>
        <tr r="BI31" s="8"/>
      </tp>
      <tp>
        <v>19.455113990000001</v>
        <stp/>
        <stp>EM_S_VAL_PE_TTM</stp>
        <stp>2</stp>
        <stp>000848.SZ</stp>
        <stp>2020/11/13</stp>
        <tr r="BI54" s="8"/>
      </tp>
      <tp>
        <v>61.614441329999998</v>
        <stp/>
        <stp>EM_S_VAL_PE_TTM</stp>
        <stp>2</stp>
        <stp>300858.SZ</stp>
        <stp>2020/10/13</stp>
        <tr r="G31" s="8"/>
      </tp>
      <tp>
        <v>49.933024809999999</v>
        <stp/>
        <stp>EM_S_VAL_PE_TTM</stp>
        <stp>2</stp>
        <stp>300858.SZ</stp>
        <stp>2020/11/13</stp>
        <tr r="G54" s="8"/>
      </tp>
      <tp>
        <v>31.81715217</v>
        <stp/>
        <stp>EM_S_VAL_PE_TTM</stp>
        <stp>2</stp>
        <stp>600298.SH</stp>
        <stp>2020/11/19</stp>
        <tr r="BE58" s="8"/>
      </tp>
      <tp>
        <v>92.508863320000003</v>
        <stp/>
        <stp>EM_S_VAL_PE_TTM</stp>
        <stp>2</stp>
        <stp>603288.SH</stp>
        <stp>2020/10/29</stp>
        <tr r="AJ43" s="8"/>
      </tp>
      <tp>
        <v>42.552106709999997</v>
        <stp/>
        <stp>EM_S_VAL_PE_TTM</stp>
        <stp>2</stp>
        <stp>600298.SH</stp>
        <stp>2020/10/19</stp>
        <tr r="BE35" s="8"/>
      </tp>
      <tp>
        <v>105.03917097</v>
        <stp/>
        <stp>EM_S_VAL_PE_TTM</stp>
        <stp>2</stp>
        <stp>603288.SH</stp>
        <stp>2020/12/29</stp>
        <tr r="AJ86" s="8"/>
      </tp>
      <tp>
        <v>19.547867060000002</v>
        <stp/>
        <stp>EM_S_VAL_PE_TTM</stp>
        <stp>2</stp>
        <stp>000848.SZ</stp>
        <stp>2020/10/14</stp>
        <tr r="BI32" s="8"/>
      </tp>
      <tp>
        <v>62.077312280000001</v>
        <stp/>
        <stp>EM_S_VAL_PE_TTM</stp>
        <stp>2</stp>
        <stp>300858.SZ</stp>
        <stp>2020/12/14</stp>
        <tr r="G75" s="8"/>
      </tp>
      <tp>
        <v>18.357920490000001</v>
        <stp/>
        <stp>EM_S_VAL_PE_TTM</stp>
        <stp>2</stp>
        <stp>000848.SZ</stp>
        <stp>2020/12/14</stp>
        <tr r="BI75" s="8"/>
      </tp>
      <tp>
        <v>61.920935989999997</v>
        <stp/>
        <stp>EM_S_VAL_PE_TTM</stp>
        <stp>2</stp>
        <stp>300858.SZ</stp>
        <stp>2020/10/14</stp>
        <tr r="G32" s="8"/>
      </tp>
      <tp>
        <v>19.415249240000001</v>
        <stp/>
        <stp>EM_S_VAL_PE_TTM</stp>
        <stp>2</stp>
        <stp>000848.SZ</stp>
        <stp>2020/10/15</stp>
        <tr r="BI33" s="8"/>
      </tp>
      <tp>
        <v>61.524918769999999</v>
        <stp/>
        <stp>EM_S_VAL_PE_TTM</stp>
        <stp>2</stp>
        <stp>300858.SZ</stp>
        <stp>2020/12/15</stp>
        <tr r="G76" s="8"/>
      </tp>
      <tp>
        <v>18.117073139999999</v>
        <stp/>
        <stp>EM_S_VAL_PE_TTM</stp>
        <stp>2</stp>
        <stp>000848.SZ</stp>
        <stp>2020/12/15</stp>
        <tr r="BI76" s="8"/>
      </tp>
      <tp>
        <v>60.469593629999999</v>
        <stp/>
        <stp>EM_S_VAL_PE_TTM</stp>
        <stp>2</stp>
        <stp>300858.SZ</stp>
        <stp>2020/10/15</stp>
        <tr r="G33" s="8"/>
      </tp>
      <tp>
        <v>19.362202109999998</v>
        <stp/>
        <stp>EM_S_VAL_PE_TTM</stp>
        <stp>2</stp>
        <stp>000848.SZ</stp>
        <stp>2020/10/16</stp>
        <tr r="BI34" s="8"/>
      </tp>
      <tp>
        <v>63.851667159999998</v>
        <stp/>
        <stp>EM_S_VAL_PE_TTM</stp>
        <stp>2</stp>
        <stp>300858.SZ</stp>
        <stp>2020/12/16</stp>
        <tr r="G77" s="8"/>
      </tp>
      <tp>
        <v>19.562157259999999</v>
        <stp/>
        <stp>EM_S_VAL_PE_TTM</stp>
        <stp>2</stp>
        <stp>000848.SZ</stp>
        <stp>2020/11/16</stp>
        <tr r="BI55" s="8"/>
      </tp>
      <tp>
        <v>19.9368087</v>
        <stp/>
        <stp>EM_S_VAL_PE_TTM</stp>
        <stp>2</stp>
        <stp>000848.SZ</stp>
        <stp>2020/12/16</stp>
        <tr r="BI77" s="8"/>
      </tp>
      <tp>
        <v>61.56035404</v>
        <stp/>
        <stp>EM_S_VAL_PE_TTM</stp>
        <stp>2</stp>
        <stp>300858.SZ</stp>
        <stp>2020/10/16</stp>
        <tr r="G34" s="8"/>
      </tp>
      <tp>
        <v>50.167373570000002</v>
        <stp/>
        <stp>EM_S_VAL_PE_TTM</stp>
        <stp>2</stp>
        <stp>300858.SZ</stp>
        <stp>2020/11/16</stp>
        <tr r="G55" s="8"/>
      </tp>
      <tp>
        <v>61.265461219999999</v>
        <stp/>
        <stp>EM_S_VAL_PE_TTM</stp>
        <stp>2</stp>
        <stp>300858.SZ</stp>
        <stp>2020/12/17</stp>
        <tr r="G78" s="8"/>
      </tp>
      <tp>
        <v>19.69596134</v>
        <stp/>
        <stp>EM_S_VAL_PE_TTM</stp>
        <stp>2</stp>
        <stp>000848.SZ</stp>
        <stp>2020/11/17</stp>
        <tr r="BI56" s="8"/>
      </tp>
      <tp>
        <v>19.9368087</v>
        <stp/>
        <stp>EM_S_VAL_PE_TTM</stp>
        <stp>2</stp>
        <stp>000848.SZ</stp>
        <stp>2020/12/17</stp>
        <tr r="BI78" s="8"/>
      </tp>
      <tp>
        <v>50.828571859999997</v>
        <stp/>
        <stp>EM_S_VAL_PE_TTM</stp>
        <stp>2</stp>
        <stp>300858.SZ</stp>
        <stp>2020/11/17</stp>
        <tr r="G56" s="8"/>
      </tp>
      <tp>
        <v>35.709434299999998</v>
        <stp/>
        <stp>EM_S_VAL_PE_TTM</stp>
        <stp>2</stp>
        <stp>300138.SZ</stp>
        <stp>2020/11/11</stp>
        <tr r="AU52" s="8"/>
      </tp>
      <tp>
        <v>34.183390099999997</v>
        <stp/>
        <stp>EM_S_VAL_PE_TTM</stp>
        <stp>2</stp>
        <stp>300138.SZ</stp>
        <stp>2020/12/11</stp>
        <tr r="AU74" s="8"/>
      </tp>
      <tp>
        <v>58.620668080000002</v>
        <stp/>
        <stp>EM_S_VAL_PE_TTM</stp>
        <stp>2</stp>
        <stp>300858.SZ</stp>
        <stp>2020/12/18</stp>
        <tr r="G79" s="8"/>
      </tp>
      <tp>
        <v>19.481874810000001</v>
        <stp/>
        <stp>EM_S_VAL_PE_TTM</stp>
        <stp>2</stp>
        <stp>000848.SZ</stp>
        <stp>2020/11/18</stp>
        <tr r="BI57" s="8"/>
      </tp>
      <tp>
        <v>19.53539644</v>
        <stp/>
        <stp>EM_S_VAL_PE_TTM</stp>
        <stp>2</stp>
        <stp>000848.SZ</stp>
        <stp>2020/12/18</stp>
        <tr r="BI79" s="8"/>
      </tp>
      <tp>
        <v>50.535635910000003</v>
        <stp/>
        <stp>EM_S_VAL_PE_TTM</stp>
        <stp>2</stp>
        <stp>300858.SZ</stp>
        <stp>2020/11/18</stp>
        <tr r="G57" s="8"/>
      </tp>
      <tp>
        <v>32.279226989999998</v>
        <stp/>
        <stp>EM_S_VAL_PE_TTM</stp>
        <stp>2</stp>
        <stp>600298.SH</stp>
        <stp>2020/11/12</stp>
        <tr r="BE53" s="8"/>
      </tp>
      <tp>
        <v>93.355537729999995</v>
        <stp/>
        <stp>EM_S_VAL_PE_TTM</stp>
        <stp>2</stp>
        <stp>603288.SH</stp>
        <stp>2020/10/22</stp>
        <tr r="AJ38" s="8"/>
      </tp>
      <tp>
        <v>44.818701339999997</v>
        <stp/>
        <stp>EM_S_VAL_PE_TTM</stp>
        <stp>2</stp>
        <stp>600298.SH</stp>
        <stp>2020/10/12</stp>
        <tr r="BE30" s="8"/>
      </tp>
      <tp>
        <v>102.70307511</v>
        <stp/>
        <stp>EM_S_VAL_PE_TTM</stp>
        <stp>2</stp>
        <stp>603288.SH</stp>
        <stp>2020/12/22</stp>
        <tr r="AJ81" s="8"/>
      </tp>
      <tp>
        <v>38.2528413</v>
        <stp/>
        <stp>EM_S_VAL_PE_TTM</stp>
        <stp>2</stp>
        <stp>300138.SZ</stp>
        <stp>2020/11/10</stp>
        <tr r="AU51" s="8"/>
      </tp>
      <tp>
        <v>34.834502290000003</v>
        <stp/>
        <stp>EM_S_VAL_PE_TTM</stp>
        <stp>2</stp>
        <stp>300138.SZ</stp>
        <stp>2020/12/10</stp>
        <tr r="AU73" s="8"/>
      </tp>
      <tp>
        <v>19.176537159999999</v>
        <stp/>
        <stp>EM_S_VAL_PE_TTM</stp>
        <stp>2</stp>
        <stp>000848.SZ</stp>
        <stp>2020/10/19</stp>
        <tr r="BI35" s="8"/>
      </tp>
      <tp>
        <v>19.562157259999999</v>
        <stp/>
        <stp>EM_S_VAL_PE_TTM</stp>
        <stp>2</stp>
        <stp>000848.SZ</stp>
        <stp>2020/11/19</stp>
        <tr r="BI58" s="8"/>
      </tp>
      <tp>
        <v>59.703356980000002</v>
        <stp/>
        <stp>EM_S_VAL_PE_TTM</stp>
        <stp>2</stp>
        <stp>300858.SZ</stp>
        <stp>2020/10/19</stp>
        <tr r="G35" s="8"/>
      </tp>
      <tp>
        <v>51.188464590000002</v>
        <stp/>
        <stp>EM_S_VAL_PE_TTM</stp>
        <stp>2</stp>
        <stp>300858.SZ</stp>
        <stp>2020/11/19</stp>
        <tr r="G58" s="8"/>
      </tp>
      <tp>
        <v>31.42108803</v>
        <stp/>
        <stp>EM_S_VAL_PE_TTM</stp>
        <stp>2</stp>
        <stp>600298.SH</stp>
        <stp>2020/11/13</stp>
        <tr r="BE54" s="8"/>
      </tp>
      <tp>
        <v>91.158611320000006</v>
        <stp/>
        <stp>EM_S_VAL_PE_TTM</stp>
        <stp>2</stp>
        <stp>603288.SH</stp>
        <stp>2020/10/23</stp>
        <tr r="AJ39" s="8"/>
      </tp>
      <tp>
        <v>44.155829330000003</v>
        <stp/>
        <stp>EM_S_VAL_PE_TTM</stp>
        <stp>2</stp>
        <stp>600298.SH</stp>
        <stp>2020/10/13</stp>
        <tr r="BE31" s="8"/>
      </tp>
      <tp>
        <v>86.494082019999993</v>
        <stp/>
        <stp>EM_S_VAL_PE_TTM</stp>
        <stp>2</stp>
        <stp>603288.SH</stp>
        <stp>2020/11/23</stp>
        <tr r="AJ60" s="8"/>
      </tp>
      <tp>
        <v>104.00149741</v>
        <stp/>
        <stp>EM_S_VAL_PE_TTM</stp>
        <stp>2</stp>
        <stp>603288.SH</stp>
        <stp>2020/12/23</stp>
        <tr r="AJ82" s="8"/>
      </tp>
      <tp>
        <v>36.330222820000003</v>
        <stp/>
        <stp>EM_S_VAL_PE_TTM</stp>
        <stp>2</stp>
        <stp>300138.SZ</stp>
        <stp>2020/10/13</stp>
        <tr r="AU31" s="8"/>
      </tp>
      <tp>
        <v>35.770476070000001</v>
        <stp/>
        <stp>EM_S_VAL_PE_TTM</stp>
        <stp>2</stp>
        <stp>300138.SZ</stp>
        <stp>2020/11/13</stp>
        <tr r="AU54" s="8"/>
      </tp>
      <tp>
        <v>33.295791600000001</v>
        <stp/>
        <stp>EM_S_VAL_PE_TTM</stp>
        <stp>2</stp>
        <stp>600298.SH</stp>
        <stp>2020/11/10</stp>
        <tr r="BE51" s="8"/>
      </tp>
      <tp>
        <v>93.881250600000001</v>
        <stp/>
        <stp>EM_S_VAL_PE_TTM</stp>
        <stp>2</stp>
        <stp>603288.SH</stp>
        <stp>2020/10/20</stp>
        <tr r="AJ36" s="8"/>
      </tp>
      <tp>
        <v>87.409363310000003</v>
        <stp/>
        <stp>EM_S_VAL_PE_TTM</stp>
        <stp>2</stp>
        <stp>603288.SH</stp>
        <stp>2020/11/20</stp>
        <tr r="AJ59" s="8"/>
      </tp>
      <tp>
        <v>32.186812029999999</v>
        <stp/>
        <stp>EM_S_VAL_PE_TTM</stp>
        <stp>2</stp>
        <stp>600298.SH</stp>
        <stp>2020/12/10</stp>
        <tr r="BE73" s="8"/>
      </tp>
      <tp>
        <v>36.06838338</v>
        <stp/>
        <stp>EM_S_VAL_PE_TTM</stp>
        <stp>2</stp>
        <stp>300138.SZ</stp>
        <stp>2020/10/12</stp>
        <tr r="AU30" s="8"/>
      </tp>
      <tp>
        <v>35.444919970000001</v>
        <stp/>
        <stp>EM_S_VAL_PE_TTM</stp>
        <stp>2</stp>
        <stp>300138.SZ</stp>
        <stp>2020/11/12</stp>
        <tr r="AU53" s="8"/>
      </tp>
      <tp>
        <v>32.80071143</v>
        <stp/>
        <stp>EM_S_VAL_PE_TTM</stp>
        <stp>2</stp>
        <stp>600298.SH</stp>
        <stp>2020/11/11</stp>
        <tr r="BE52" s="8"/>
      </tp>
      <tp>
        <v>93.394274460000005</v>
        <stp/>
        <stp>EM_S_VAL_PE_TTM</stp>
        <stp>2</stp>
        <stp>603288.SH</stp>
        <stp>2020/10/21</stp>
        <tr r="AJ37" s="8"/>
      </tp>
      <tp>
        <v>103.39485749000001</v>
        <stp/>
        <stp>EM_S_VAL_PE_TTM</stp>
        <stp>2</stp>
        <stp>603288.SH</stp>
        <stp>2020/12/21</stp>
        <tr r="AJ80" s="8"/>
      </tp>
      <tp>
        <v>31.308869860000001</v>
        <stp/>
        <stp>EM_S_VAL_PE_TTM</stp>
        <stp>2</stp>
        <stp>600298.SH</stp>
        <stp>2020/12/11</stp>
        <tr r="BE74" s="8"/>
      </tp>
      <tp>
        <v>35.195585229999999</v>
        <stp/>
        <stp>EM_S_VAL_PE_TTM</stp>
        <stp>2</stp>
        <stp>300138.SZ</stp>
        <stp>2020/10/15</stp>
        <tr r="AU33" s="8"/>
      </tp>
      <tp>
        <v>35.302489180000002</v>
        <stp/>
        <stp>EM_S_VAL_PE_TTM</stp>
        <stp>2</stp>
        <stp>300138.SZ</stp>
        <stp>2020/12/15</stp>
        <tr r="AU76" s="8"/>
      </tp>
      <tp>
        <v>31.53990727</v>
        <stp/>
        <stp>EM_S_VAL_PE_TTM</stp>
        <stp>2</stp>
        <stp>600298.SH</stp>
        <stp>2020/11/16</stp>
        <tr r="BE55" s="8"/>
      </tp>
      <tp>
        <v>89.924569539999993</v>
        <stp/>
        <stp>EM_S_VAL_PE_TTM</stp>
        <stp>2</stp>
        <stp>603288.SH</stp>
        <stp>2020/10/26</stp>
        <tr r="AJ40" s="8"/>
      </tp>
      <tp>
        <v>43.1223192</v>
        <stp/>
        <stp>EM_S_VAL_PE_TTM</stp>
        <stp>2</stp>
        <stp>600298.SH</stp>
        <stp>2020/10/16</stp>
        <tr r="BE34" s="8"/>
      </tp>
      <tp>
        <v>85.169052699999995</v>
        <stp/>
        <stp>EM_S_VAL_PE_TTM</stp>
        <stp>2</stp>
        <stp>603288.SH</stp>
        <stp>2020/11/26</stp>
        <tr r="AJ63" s="8"/>
      </tp>
      <tp>
        <v>32.63568471</v>
        <stp/>
        <stp>EM_S_VAL_PE_TTM</stp>
        <stp>2</stp>
        <stp>600298.SH</stp>
        <stp>2020/12/16</stp>
        <tr r="BE77" s="8"/>
      </tp>
      <tp>
        <v>36.788441849999998</v>
        <stp/>
        <stp>EM_S_VAL_PE_TTM</stp>
        <stp>2</stp>
        <stp>300138.SZ</stp>
        <stp>2020/10/14</stp>
        <tr r="AU32" s="8"/>
      </tp>
      <tp>
        <v>35.709434299999998</v>
        <stp/>
        <stp>EM_S_VAL_PE_TTM</stp>
        <stp>2</stp>
        <stp>300138.SZ</stp>
        <stp>2020/12/14</stp>
        <tr r="AU75" s="8"/>
      </tp>
      <tp>
        <v>31.110837790000001</v>
        <stp/>
        <stp>EM_S_VAL_PE_TTM</stp>
        <stp>2</stp>
        <stp>600298.SH</stp>
        <stp>2020/11/17</stp>
        <tr r="BE56" s="8"/>
      </tp>
      <tp>
        <v>91.014732010000003</v>
        <stp/>
        <stp>EM_S_VAL_PE_TTM</stp>
        <stp>2</stp>
        <stp>603288.SH</stp>
        <stp>2020/10/27</stp>
        <tr r="AJ41" s="8"/>
      </tp>
      <tp>
        <v>86.137548019999997</v>
        <stp/>
        <stp>EM_S_VAL_PE_TTM</stp>
        <stp>2</stp>
        <stp>603288.SH</stp>
        <stp>2020/11/27</stp>
        <tr r="AJ64" s="8"/>
      </tp>
      <tp>
        <v>32.886525329999998</v>
        <stp/>
        <stp>EM_S_VAL_PE_TTM</stp>
        <stp>2</stp>
        <stp>600298.SH</stp>
        <stp>2020/12/17</stp>
        <tr r="BE78" s="8"/>
      </tp>
      <tp>
        <v>35.770476070000001</v>
        <stp/>
        <stp>EM_S_VAL_PE_TTM</stp>
        <stp>2</stp>
        <stp>300138.SZ</stp>
        <stp>2020/11/17</stp>
        <tr r="AU56" s="8"/>
      </tp>
      <tp>
        <v>35.973948630000002</v>
        <stp/>
        <stp>EM_S_VAL_PE_TTM</stp>
        <stp>2</stp>
        <stp>300138.SZ</stp>
        <stp>2020/12/17</stp>
        <tr r="AU78" s="8"/>
      </tp>
      <tp>
        <v>44.348276040000002</v>
        <stp/>
        <stp>EM_S_VAL_PE_TTM</stp>
        <stp>2</stp>
        <stp>600298.SH</stp>
        <stp>2020/10/14</stp>
        <tr r="BE32" s="8"/>
      </tp>
      <tp>
        <v>86.871901620000003</v>
        <stp/>
        <stp>EM_S_VAL_PE_TTM</stp>
        <stp>2</stp>
        <stp>603288.SH</stp>
        <stp>2020/11/24</stp>
        <tr r="AJ61" s="8"/>
      </tp>
      <tp>
        <v>103.99617601</v>
        <stp/>
        <stp>EM_S_VAL_PE_TTM</stp>
        <stp>2</stp>
        <stp>603288.SH</stp>
        <stp>2020/12/24</stp>
        <tr r="AJ83" s="8"/>
      </tp>
      <tp>
        <v>31.962375680000001</v>
        <stp/>
        <stp>EM_S_VAL_PE_TTM</stp>
        <stp>2</stp>
        <stp>600298.SH</stp>
        <stp>2020/12/14</stp>
        <tr r="BE75" s="8"/>
      </tp>
      <tp>
        <v>35.108305420000001</v>
        <stp/>
        <stp>EM_S_VAL_PE_TTM</stp>
        <stp>2</stp>
        <stp>300138.SZ</stp>
        <stp>2020/10/16</stp>
        <tr r="AU34" s="8"/>
      </tp>
      <tp>
        <v>37.561034599999999</v>
        <stp/>
        <stp>EM_S_VAL_PE_TTM</stp>
        <stp>2</stp>
        <stp>300138.SZ</stp>
        <stp>2020/11/16</stp>
        <tr r="AU55" s="8"/>
      </tp>
      <tp>
        <v>35.058322109999999</v>
        <stp/>
        <stp>EM_S_VAL_PE_TTM</stp>
        <stp>2</stp>
        <stp>300138.SZ</stp>
        <stp>2020/12/16</stp>
        <tr r="AU77" s="8"/>
      </tp>
      <tp>
        <v>43.827957150000003</v>
        <stp/>
        <stp>EM_S_VAL_PE_TTM</stp>
        <stp>2</stp>
        <stp>600298.SH</stp>
        <stp>2020/10/15</stp>
        <tr r="BE33" s="8"/>
      </tp>
      <tp>
        <v>84.71673346</v>
        <stp/>
        <stp>EM_S_VAL_PE_TTM</stp>
        <stp>2</stp>
        <stp>603288.SH</stp>
        <stp>2020/11/25</stp>
        <tr r="AJ62" s="8"/>
      </tp>
      <tp>
        <v>106.9601974</v>
        <stp/>
        <stp>EM_S_VAL_PE_TTM</stp>
        <stp>2</stp>
        <stp>603288.SH</stp>
        <stp>2020/12/25</stp>
        <tr r="AJ84" s="8"/>
      </tp>
      <tp>
        <v>31.685130789999999</v>
        <stp/>
        <stp>EM_S_VAL_PE_TTM</stp>
        <stp>2</stp>
        <stp>600298.SH</stp>
        <stp>2020/12/15</stp>
        <tr r="BE76" s="8"/>
      </tp>
      <tp>
        <v>88.651791009999997</v>
        <stp/>
        <stp>EM_S_VAL_PE_TTM</stp>
        <stp>2</stp>
        <stp>603288.SH</stp>
        <stp>2020/10/30</stp>
        <tr r="AJ44" s="8"/>
      </tp>
      <tp>
        <v>84.71673346</v>
        <stp/>
        <stp>EM_S_VAL_PE_TTM</stp>
        <stp>2</stp>
        <stp>603288.SH</stp>
        <stp>2020/11/30</stp>
        <tr r="AJ65" s="8"/>
      </tp>
      <tp>
        <v>106.4120929</v>
        <stp/>
        <stp>EM_S_VAL_PE_TTM</stp>
        <stp>2</stp>
        <stp>603288.SH</stp>
        <stp>2020/12/30</stp>
        <tr r="AJ87" s="8"/>
      </tp>
      <tp>
        <v>106.71541286999999</v>
        <stp/>
        <stp>EM_S_VAL_PE_TTM</stp>
        <stp>2</stp>
        <stp>603288.SH</stp>
        <stp>2020/12/31</stp>
        <tr r="AJ88" s="8"/>
      </tp>
      <tp>
        <v>18.357920490000001</v>
        <stp/>
        <stp>EM_S_VAL_PE_TTM</stp>
        <stp>2</stp>
        <stp>000848.SZ</stp>
        <stp>2020/10/30</stp>
        <tr r="BI44" s="8"/>
      </tp>
      <tp>
        <v>49.64008887</v>
        <stp/>
        <stp>EM_S_VAL_PE_TTM</stp>
        <stp>2</stp>
        <stp>300858.SZ</stp>
        <stp>2020/12/30</stp>
        <tr r="G87" s="8"/>
      </tp>
      <tp>
        <v>19.401592359999999</v>
        <stp/>
        <stp>EM_S_VAL_PE_TTM</stp>
        <stp>2</stp>
        <stp>000848.SZ</stp>
        <stp>2020/11/30</stp>
        <tr r="BI65" s="8"/>
      </tp>
      <tp>
        <v>19.026940920000001</v>
        <stp/>
        <stp>EM_S_VAL_PE_TTM</stp>
        <stp>2</stp>
        <stp>000848.SZ</stp>
        <stp>2020/12/30</stp>
        <tr r="BI87" s="8"/>
      </tp>
      <tp>
        <v>55.155654290000001</v>
        <stp/>
        <stp>EM_S_VAL_PE_TTM</stp>
        <stp>2</stp>
        <stp>300858.SZ</stp>
        <stp>2020/10/30</stp>
        <tr r="G44" s="8"/>
      </tp>
      <tp>
        <v>51.221942990000002</v>
        <stp/>
        <stp>EM_S_VAL_PE_TTM</stp>
        <stp>2</stp>
        <stp>300858.SZ</stp>
        <stp>2020/11/30</stp>
        <tr r="G65" s="8"/>
      </tp>
      <tp>
        <v>50.694658279999999</v>
        <stp/>
        <stp>EM_S_VAL_PE_TTM</stp>
        <stp>2</stp>
        <stp>300858.SZ</stp>
        <stp>2020/12/31</stp>
        <tr r="G88" s="8"/>
      </tp>
      <tp>
        <v>19.000180100000001</v>
        <stp/>
        <stp>EM_S_VAL_PE_TTM</stp>
        <stp>2</stp>
        <stp>000848.SZ</stp>
        <stp>2020/12/31</stp>
        <tr r="BI88" s="8"/>
      </tp>
      <tp>
        <v>39.607913859999996</v>
        <stp/>
        <stp>EM_S_VAL_PE_TTM</stp>
        <stp>2</stp>
        <stp>300138.SZ</stp>
        <stp>2020/12/31</stp>
        <tr r="AU88" s="8"/>
      </tp>
      <tp>
        <v>32.107969990000001</v>
        <stp/>
        <stp>EM_S_VAL_PE_TTM</stp>
        <stp>2</stp>
        <stp>300138.SZ</stp>
        <stp>2020/10/30</stp>
        <tr r="AU44" s="8"/>
      </tp>
      <tp>
        <v>32.75908218</v>
        <stp/>
        <stp>EM_S_VAL_PE_TTM</stp>
        <stp>2</stp>
        <stp>300138.SZ</stp>
        <stp>2020/11/30</stp>
        <tr r="AU65" s="8"/>
      </tp>
      <tp>
        <v>39.290551360000002</v>
        <stp/>
        <stp>EM_S_VAL_PE_TTM</stp>
        <stp>2</stp>
        <stp>300138.SZ</stp>
        <stp>2020/12/30</stp>
        <tr r="AU87" s="8"/>
      </tp>
      <tp>
        <v>30.364917009999999</v>
        <stp/>
        <stp>EM_S_VAL_PE_TTM</stp>
        <stp>2</stp>
        <stp>600298.SH</stp>
        <stp>2020/11/30</stp>
        <tr r="BE65" s="8"/>
      </tp>
      <tp>
        <v>34.866846000000002</v>
        <stp/>
        <stp>EM_S_VAL_PE_TTM</stp>
        <stp>2</stp>
        <stp>600298.SH</stp>
        <stp>2020/10/30</stp>
        <tr r="BE44" s="8"/>
      </tp>
      <tp>
        <v>33.599440770000001</v>
        <stp/>
        <stp>EM_S_VAL_PE_TTM</stp>
        <stp>2</stp>
        <stp>600298.SH</stp>
        <stp>2020/12/30</stp>
        <tr r="BE87" s="8"/>
      </tp>
      <tp>
        <v>33.71165894</v>
        <stp/>
        <stp>EM_S_VAL_PE_TTM</stp>
        <stp>2</stp>
        <stp>600298.SH</stp>
        <stp>2020/12/31</stp>
        <tr r="BE88" s="8"/>
      </tp>
      <tp>
        <v>33.08463828</v>
        <stp/>
        <stp>EM_S_VAL_PE_TTM</stp>
        <stp>2</stp>
        <stp>300138.SZ</stp>
        <stp>2020/10/29</stp>
        <tr r="AU43" s="8"/>
      </tp>
      <tp>
        <v>39.73819099</v>
        <stp/>
        <stp>EM_S_VAL_PE_TTM</stp>
        <stp>2</stp>
        <stp>300138.SZ</stp>
        <stp>2020/12/29</stp>
        <tr r="AU86" s="8"/>
      </tp>
      <tp>
        <v>19.415249240000001</v>
        <stp/>
        <stp>EM_S_VAL_PE_TTM</stp>
        <stp>2</stp>
        <stp>000848.SZ</stp>
        <stp>2020/10/20</stp>
        <tr r="BI36" s="8"/>
      </tp>
      <tp>
        <v>20.257938500000002</v>
        <stp/>
        <stp>EM_S_VAL_PE_TTM</stp>
        <stp>2</stp>
        <stp>000848.SZ</stp>
        <stp>2020/11/20</stp>
        <tr r="BI59" s="8"/>
      </tp>
      <tp>
        <v>61.803746859999997</v>
        <stp/>
        <stp>EM_S_VAL_PE_TTM</stp>
        <stp>2</stp>
        <stp>300858.SZ</stp>
        <stp>2020/10/20</stp>
        <tr r="G36" s="8"/>
      </tp>
      <tp>
        <v>50.343135140000001</v>
        <stp/>
        <stp>EM_S_VAL_PE_TTM</stp>
        <stp>2</stp>
        <stp>300858.SZ</stp>
        <stp>2020/11/20</stp>
        <tr r="G59" s="8"/>
      </tp>
      <tp>
        <v>33.796792240000002</v>
        <stp/>
        <stp>EM_S_VAL_PE_TTM</stp>
        <stp>2</stp>
        <stp>300138.SZ</stp>
        <stp>2020/10/28</stp>
        <tr r="AU42" s="8"/>
      </tp>
      <tp>
        <v>38.9039535</v>
        <stp/>
        <stp>EM_S_VAL_PE_TTM</stp>
        <stp>2</stp>
        <stp>300138.SZ</stp>
        <stp>2020/12/28</stp>
        <tr r="AU85" s="8"/>
      </tp>
      <tp>
        <v>19.229584289999998</v>
        <stp/>
        <stp>EM_S_VAL_PE_TTM</stp>
        <stp>2</stp>
        <stp>000848.SZ</stp>
        <stp>2020/10/21</stp>
        <tr r="BI37" s="8"/>
      </tp>
      <tp>
        <v>59.825890270000002</v>
        <stp/>
        <stp>EM_S_VAL_PE_TTM</stp>
        <stp>2</stp>
        <stp>300858.SZ</stp>
        <stp>2020/12/21</stp>
        <tr r="G80" s="8"/>
      </tp>
      <tp>
        <v>19.7762438</v>
        <stp/>
        <stp>EM_S_VAL_PE_TTM</stp>
        <stp>2</stp>
        <stp>000848.SZ</stp>
        <stp>2020/12/21</stp>
        <tr r="BI80" s="8"/>
      </tp>
      <tp>
        <v>62.903521820000002</v>
        <stp/>
        <stp>EM_S_VAL_PE_TTM</stp>
        <stp>2</stp>
        <stp>300858.SZ</stp>
        <stp>2020/10/21</stp>
        <tr r="G37" s="8"/>
      </tp>
      <tp>
        <v>19.123490029999999</v>
        <stp/>
        <stp>EM_S_VAL_PE_TTM</stp>
        <stp>2</stp>
        <stp>000848.SZ</stp>
        <stp>2020/10/22</stp>
        <tr r="BI38" s="8"/>
      </tp>
      <tp>
        <v>58.955452029999996</v>
        <stp/>
        <stp>EM_S_VAL_PE_TTM</stp>
        <stp>2</stp>
        <stp>300858.SZ</stp>
        <stp>2020/12/22</stp>
        <tr r="G81" s="8"/>
      </tp>
      <tp>
        <v>20.525546670000001</v>
        <stp/>
        <stp>EM_S_VAL_PE_TTM</stp>
        <stp>2</stp>
        <stp>000848.SZ</stp>
        <stp>2020/12/22</stp>
        <tr r="BI81" s="8"/>
      </tp>
      <tp>
        <v>61.091597499999999</v>
        <stp/>
        <stp>EM_S_VAL_PE_TTM</stp>
        <stp>2</stp>
        <stp>300858.SZ</stp>
        <stp>2020/10/22</stp>
        <tr r="G38" s="8"/>
      </tp>
      <tp>
        <v>35.018670589999999</v>
        <stp/>
        <stp>EM_S_VAL_PE_TTM</stp>
        <stp>2</stp>
        <stp>600298.SH</stp>
        <stp>2020/10/28</stp>
        <tr r="BE42" s="8"/>
      </tp>
      <tp>
        <v>85.94065612</v>
        <stp/>
        <stp>EM_S_VAL_PE_TTM</stp>
        <stp>2</stp>
        <stp>603288.SH</stp>
        <stp>2020/11/18</stp>
        <tr r="AJ57" s="8"/>
      </tp>
      <tp>
        <v>100.59579958</v>
        <stp/>
        <stp>EM_S_VAL_PE_TTM</stp>
        <stp>2</stp>
        <stp>603288.SH</stp>
        <stp>2020/12/18</stp>
        <tr r="AJ79" s="8"/>
      </tp>
      <tp>
        <v>30.945811070000001</v>
        <stp/>
        <stp>EM_S_VAL_PE_TTM</stp>
        <stp>2</stp>
        <stp>600298.SH</stp>
        <stp>2020/12/28</stp>
        <tr r="BE85" s="8"/>
      </tp>
      <tp>
        <v>19.043919330000001</v>
        <stp/>
        <stp>EM_S_VAL_PE_TTM</stp>
        <stp>2</stp>
        <stp>000848.SZ</stp>
        <stp>2020/10/23</stp>
        <tr r="BI39" s="8"/>
      </tp>
      <tp>
        <v>57.499141880000003</v>
        <stp/>
        <stp>EM_S_VAL_PE_TTM</stp>
        <stp>2</stp>
        <stp>300858.SZ</stp>
        <stp>2020/12/23</stp>
        <tr r="G82" s="8"/>
      </tp>
      <tp>
        <v>20.445264219999999</v>
        <stp/>
        <stp>EM_S_VAL_PE_TTM</stp>
        <stp>2</stp>
        <stp>000848.SZ</stp>
        <stp>2020/11/23</stp>
        <tr r="BI60" s="8"/>
      </tp>
      <tp>
        <v>20.819915659999999</v>
        <stp/>
        <stp>EM_S_VAL_PE_TTM</stp>
        <stp>2</stp>
        <stp>000848.SZ</stp>
        <stp>2020/12/23</stp>
        <tr r="BI82" s="8"/>
      </tp>
      <tp>
        <v>60.703971899999999</v>
        <stp/>
        <stp>EM_S_VAL_PE_TTM</stp>
        <stp>2</stp>
        <stp>300858.SZ</stp>
        <stp>2020/10/23</stp>
        <tr r="G39" s="8"/>
      </tp>
      <tp>
        <v>50.594223100000001</v>
        <stp/>
        <stp>EM_S_VAL_PE_TTM</stp>
        <stp>2</stp>
        <stp>300858.SZ</stp>
        <stp>2020/11/23</stp>
        <tr r="G60" s="8"/>
      </tp>
      <tp>
        <v>90.239997259999996</v>
        <stp/>
        <stp>EM_S_VAL_PE_TTM</stp>
        <stp>2</stp>
        <stp>603288.SH</stp>
        <stp>2020/10/19</stp>
        <tr r="AJ35" s="8"/>
      </tp>
      <tp>
        <v>35.810798859999998</v>
        <stp/>
        <stp>EM_S_VAL_PE_TTM</stp>
        <stp>2</stp>
        <stp>600298.SH</stp>
        <stp>2020/10/29</stp>
        <tr r="BE43" s="8"/>
      </tp>
      <tp>
        <v>86.744187949999997</v>
        <stp/>
        <stp>EM_S_VAL_PE_TTM</stp>
        <stp>2</stp>
        <stp>603288.SH</stp>
        <stp>2020/11/19</stp>
        <tr r="AJ58" s="8"/>
      </tp>
      <tp>
        <v>32.312232340000001</v>
        <stp/>
        <stp>EM_S_VAL_PE_TTM</stp>
        <stp>2</stp>
        <stp>600298.SH</stp>
        <stp>2020/12/29</stp>
        <tr r="BE86" s="8"/>
      </tp>
      <tp>
        <v>52.284882000000003</v>
        <stp/>
        <stp>EM_S_VAL_PE_TTM</stp>
        <stp>2</stp>
        <stp>300858.SZ</stp>
        <stp>2020/12/24</stp>
        <tr r="G83" s="8"/>
      </tp>
      <tp>
        <v>20.124134420000001</v>
        <stp/>
        <stp>EM_S_VAL_PE_TTM</stp>
        <stp>2</stp>
        <stp>000848.SZ</stp>
        <stp>2020/11/24</stp>
        <tr r="BI61" s="8"/>
      </tp>
      <tp>
        <v>19.9368087</v>
        <stp/>
        <stp>EM_S_VAL_PE_TTM</stp>
        <stp>2</stp>
        <stp>000848.SZ</stp>
        <stp>2020/12/24</stp>
        <tr r="BI83" s="8"/>
      </tp>
      <tp>
        <v>50.217591159999998</v>
        <stp/>
        <stp>EM_S_VAL_PE_TTM</stp>
        <stp>2</stp>
        <stp>300858.SZ</stp>
        <stp>2020/11/24</stp>
        <tr r="G61" s="8"/>
      </tp>
      <tp>
        <v>50.954115829999999</v>
        <stp/>
        <stp>EM_S_VAL_PE_TTM</stp>
        <stp>2</stp>
        <stp>300858.SZ</stp>
        <stp>2020/12/25</stp>
        <tr r="G84" s="8"/>
      </tp>
      <tp>
        <v>19.455113990000001</v>
        <stp/>
        <stp>EM_S_VAL_PE_TTM</stp>
        <stp>2</stp>
        <stp>000848.SZ</stp>
        <stp>2020/11/25</stp>
        <tr r="BI62" s="8"/>
      </tp>
      <tp>
        <v>19.803004609999999</v>
        <stp/>
        <stp>EM_S_VAL_PE_TTM</stp>
        <stp>2</stp>
        <stp>000848.SZ</stp>
        <stp>2020/12/25</stp>
        <tr r="BI84" s="8"/>
      </tp>
      <tp>
        <v>50.200851970000002</v>
        <stp/>
        <stp>EM_S_VAL_PE_TTM</stp>
        <stp>2</stp>
        <stp>300858.SZ</stp>
        <stp>2020/11/25</stp>
        <tr r="G62" s="8"/>
      </tp>
      <tp>
        <v>19.29454909</v>
        <stp/>
        <stp>EM_S_VAL_PE_TTM</stp>
        <stp>2</stp>
        <stp>000848.SZ</stp>
        <stp>2020/10/26</stp>
        <tr r="BI40" s="8"/>
      </tp>
      <tp>
        <v>19.642439710000001</v>
        <stp/>
        <stp>EM_S_VAL_PE_TTM</stp>
        <stp>2</stp>
        <stp>000848.SZ</stp>
        <stp>2020/11/26</stp>
        <tr r="BI63" s="8"/>
      </tp>
      <tp>
        <v>60.289302650000003</v>
        <stp/>
        <stp>EM_S_VAL_PE_TTM</stp>
        <stp>2</stp>
        <stp>300858.SZ</stp>
        <stp>2020/10/26</stp>
        <tr r="G40" s="8"/>
      </tp>
      <tp>
        <v>50.025090400000003</v>
        <stp/>
        <stp>EM_S_VAL_PE_TTM</stp>
        <stp>2</stp>
        <stp>300858.SZ</stp>
        <stp>2020/11/26</stp>
        <tr r="G63" s="8"/>
      </tp>
      <tp>
        <v>19.08046255</v>
        <stp/>
        <stp>EM_S_VAL_PE_TTM</stp>
        <stp>2</stp>
        <stp>000848.SZ</stp>
        <stp>2020/10/27</stp>
        <tr r="BI41" s="8"/>
      </tp>
      <tp>
        <v>19.669200530000001</v>
        <stp/>
        <stp>EM_S_VAL_PE_TTM</stp>
        <stp>2</stp>
        <stp>000848.SZ</stp>
        <stp>2020/11/27</stp>
        <tr r="BI64" s="8"/>
      </tp>
      <tp>
        <v>60.487622729999998</v>
        <stp/>
        <stp>EM_S_VAL_PE_TTM</stp>
        <stp>2</stp>
        <stp>300858.SZ</stp>
        <stp>2020/10/27</stp>
        <tr r="G41" s="8"/>
      </tp>
      <tp>
        <v>49.029108170000001</v>
        <stp/>
        <stp>EM_S_VAL_PE_TTM</stp>
        <stp>2</stp>
        <stp>300858.SZ</stp>
        <stp>2020/11/27</stp>
        <tr r="G64" s="8"/>
      </tp>
      <tp>
        <v>36.264762959999999</v>
        <stp/>
        <stp>EM_S_VAL_PE_TTM</stp>
        <stp>2</stp>
        <stp>300138.SZ</stp>
        <stp>2020/10/21</stp>
        <tr r="AU37" s="8"/>
      </tp>
      <tp>
        <v>35.505961739999996</v>
        <stp/>
        <stp>EM_S_VAL_PE_TTM</stp>
        <stp>2</stp>
        <stp>300138.SZ</stp>
        <stp>2020/12/21</stp>
        <tr r="AU80" s="8"/>
      </tp>
      <tp>
        <v>19.187505819999998</v>
        <stp/>
        <stp>EM_S_VAL_PE_TTM</stp>
        <stp>2</stp>
        <stp>000848.SZ</stp>
        <stp>2020/10/28</stp>
        <tr r="BI42" s="8"/>
      </tp>
      <tp>
        <v>49.673567259999999</v>
        <stp/>
        <stp>EM_S_VAL_PE_TTM</stp>
        <stp>2</stp>
        <stp>300858.SZ</stp>
        <stp>2020/12/28</stp>
        <tr r="G85" s="8"/>
      </tp>
      <tp>
        <v>19.187505819999998</v>
        <stp/>
        <stp>EM_S_VAL_PE_TTM</stp>
        <stp>2</stp>
        <stp>000848.SZ</stp>
        <stp>2020/12/28</stp>
        <tr r="BI85" s="8"/>
      </tp>
      <tp>
        <v>57.530850710000003</v>
        <stp/>
        <stp>EM_S_VAL_PE_TTM</stp>
        <stp>2</stp>
        <stp>300858.SZ</stp>
        <stp>2020/10/28</stp>
        <tr r="G42" s="8"/>
      </tp>
      <tp>
        <v>95.369848079999997</v>
        <stp/>
        <stp>EM_S_VAL_PE_TTM</stp>
        <stp>2</stp>
        <stp>603288.SH</stp>
        <stp>2020/10/12</stp>
        <tr r="AJ30" s="8"/>
      </tp>
      <tp>
        <v>42.409553590000002</v>
        <stp/>
        <stp>EM_S_VAL_PE_TTM</stp>
        <stp>2</stp>
        <stp>600298.SH</stp>
        <stp>2020/10/22</stp>
        <tr r="BE38" s="8"/>
      </tp>
      <tp>
        <v>87.467898739999995</v>
        <stp/>
        <stp>EM_S_VAL_PE_TTM</stp>
        <stp>2</stp>
        <stp>603288.SH</stp>
        <stp>2020/11/12</stp>
        <tr r="AJ53" s="8"/>
      </tp>
      <tp>
        <v>30.89300252</v>
        <stp/>
        <stp>EM_S_VAL_PE_TTM</stp>
        <stp>2</stp>
        <stp>600298.SH</stp>
        <stp>2020/12/22</stp>
        <tr r="BE81" s="8"/>
      </tp>
      <tp>
        <v>36.373862729999999</v>
        <stp/>
        <stp>EM_S_VAL_PE_TTM</stp>
        <stp>2</stp>
        <stp>300138.SZ</stp>
        <stp>2020/10/20</stp>
        <tr r="AU36" s="8"/>
      </tp>
      <tp>
        <v>35.404225459999999</v>
        <stp/>
        <stp>EM_S_VAL_PE_TTM</stp>
        <stp>2</stp>
        <stp>300138.SZ</stp>
        <stp>2020/11/20</stp>
        <tr r="AU59" s="8"/>
      </tp>
      <tp>
        <v>19.13398419</v>
        <stp/>
        <stp>EM_S_VAL_PE_TTM</stp>
        <stp>2</stp>
        <stp>000848.SZ</stp>
        <stp>2020/10/29</stp>
        <tr r="BI43" s="8"/>
      </tp>
      <tp>
        <v>49.380631309999998</v>
        <stp/>
        <stp>EM_S_VAL_PE_TTM</stp>
        <stp>2</stp>
        <stp>300858.SZ</stp>
        <stp>2020/12/29</stp>
        <tr r="G86" s="8"/>
      </tp>
      <tp>
        <v>18.839615200000001</v>
        <stp/>
        <stp>EM_S_VAL_PE_TTM</stp>
        <stp>2</stp>
        <stp>000848.SZ</stp>
        <stp>2020/12/29</stp>
        <tr r="BI86" s="8"/>
      </tp>
      <tp>
        <v>57.741860240000001</v>
        <stp/>
        <stp>EM_S_VAL_PE_TTM</stp>
        <stp>2</stp>
        <stp>300858.SZ</stp>
        <stp>2020/10/29</stp>
        <tr r="G43" s="8"/>
      </tp>
      <tp>
        <v>32.180210959999997</v>
        <stp/>
        <stp>EM_S_VAL_PE_TTM</stp>
        <stp>2</stp>
        <stp>600298.SH</stp>
        <stp>2020/11/23</stp>
        <tr r="BE60" s="8"/>
      </tp>
      <tp>
        <v>95.530328850000004</v>
        <stp/>
        <stp>EM_S_VAL_PE_TTM</stp>
        <stp>2</stp>
        <stp>603288.SH</stp>
        <stp>2020/10/13</stp>
        <tr r="AJ31" s="8"/>
      </tp>
      <tp>
        <v>36.44450148</v>
        <stp/>
        <stp>EM_S_VAL_PE_TTM</stp>
        <stp>2</stp>
        <stp>600298.SH</stp>
        <stp>2020/10/23</stp>
        <tr r="BE39" s="8"/>
      </tp>
      <tp>
        <v>86.637759889999998</v>
        <stp/>
        <stp>EM_S_VAL_PE_TTM</stp>
        <stp>2</stp>
        <stp>603288.SH</stp>
        <stp>2020/11/13</stp>
        <tr r="AJ54" s="8"/>
      </tp>
      <tp>
        <v>31.190050620000001</v>
        <stp/>
        <stp>EM_S_VAL_PE_TTM</stp>
        <stp>2</stp>
        <stp>600298.SH</stp>
        <stp>2020/12/23</stp>
        <tr r="BE82" s="8"/>
      </tp>
      <tp>
        <v>35.195585229999999</v>
        <stp/>
        <stp>EM_S_VAL_PE_TTM</stp>
        <stp>2</stp>
        <stp>300138.SZ</stp>
        <stp>2020/10/23</stp>
        <tr r="AU39" s="8"/>
      </tp>
      <tp>
        <v>34.163042849999997</v>
        <stp/>
        <stp>EM_S_VAL_PE_TTM</stp>
        <stp>2</stp>
        <stp>300138.SZ</stp>
        <stp>2020/11/23</stp>
        <tr r="AU60" s="8"/>
      </tp>
      <tp>
        <v>36.218115699999998</v>
        <stp/>
        <stp>EM_S_VAL_PE_TTM</stp>
        <stp>2</stp>
        <stp>300138.SZ</stp>
        <stp>2020/12/23</stp>
        <tr r="AU82" s="8"/>
      </tp>
      <tp>
        <v>31.605917959999999</v>
        <stp/>
        <stp>EM_S_VAL_PE_TTM</stp>
        <stp>2</stp>
        <stp>600298.SH</stp>
        <stp>2020/11/20</stp>
        <tr r="BE59" s="8"/>
      </tp>
      <tp>
        <v>43.478701999999998</v>
        <stp/>
        <stp>EM_S_VAL_PE_TTM</stp>
        <stp>2</stp>
        <stp>600298.SH</stp>
        <stp>2020/10/20</stp>
        <tr r="BE36" s="8"/>
      </tp>
      <tp>
        <v>89.287818509999994</v>
        <stp/>
        <stp>EM_S_VAL_PE_TTM</stp>
        <stp>2</stp>
        <stp>603288.SH</stp>
        <stp>2020/11/10</stp>
        <tr r="AJ51" s="8"/>
      </tp>
      <tp>
        <v>101.21840372</v>
        <stp/>
        <stp>EM_S_VAL_PE_TTM</stp>
        <stp>2</stp>
        <stp>603288.SH</stp>
        <stp>2020/12/10</stp>
        <tr r="AJ73" s="8"/>
      </tp>
      <tp>
        <v>36.024743469999997</v>
        <stp/>
        <stp>EM_S_VAL_PE_TTM</stp>
        <stp>2</stp>
        <stp>300138.SZ</stp>
        <stp>2020/10/22</stp>
        <tr r="AU38" s="8"/>
      </tp>
      <tp>
        <v>35.200752899999998</v>
        <stp/>
        <stp>EM_S_VAL_PE_TTM</stp>
        <stp>2</stp>
        <stp>300138.SZ</stp>
        <stp>2020/12/22</stp>
        <tr r="AU81" s="8"/>
      </tp>
      <tp>
        <v>43.100936230000002</v>
        <stp/>
        <stp>EM_S_VAL_PE_TTM</stp>
        <stp>2</stp>
        <stp>600298.SH</stp>
        <stp>2020/10/21</stp>
        <tr r="BE37" s="8"/>
      </tp>
      <tp>
        <v>88.973855749999998</v>
        <stp/>
        <stp>EM_S_VAL_PE_TTM</stp>
        <stp>2</stp>
        <stp>603288.SH</stp>
        <stp>2020/11/11</stp>
        <tr r="AJ52" s="8"/>
      </tp>
      <tp>
        <v>99.084521170000002</v>
        <stp/>
        <stp>EM_S_VAL_PE_TTM</stp>
        <stp>2</stp>
        <stp>603288.SH</stp>
        <stp>2020/12/11</stp>
        <tr r="AJ74" s="8"/>
      </tp>
      <tp>
        <v>31.968976749999999</v>
        <stp/>
        <stp>EM_S_VAL_PE_TTM</stp>
        <stp>2</stp>
        <stp>600298.SH</stp>
        <stp>2020/12/21</stp>
        <tr r="BE80" s="8"/>
      </tp>
      <tp>
        <v>33.532277909999998</v>
        <stp/>
        <stp>EM_S_VAL_PE_TTM</stp>
        <stp>2</stp>
        <stp>300138.SZ</stp>
        <stp>2020/11/25</stp>
        <tr r="AU62" s="8"/>
      </tp>
      <tp>
        <v>36.564019049999999</v>
        <stp/>
        <stp>EM_S_VAL_PE_TTM</stp>
        <stp>2</stp>
        <stp>300138.SZ</stp>
        <stp>2020/12/25</stp>
        <tr r="AU84" s="8"/>
      </tp>
      <tp>
        <v>30.292305249999998</v>
        <stp/>
        <stp>EM_S_VAL_PE_TTM</stp>
        <stp>2</stp>
        <stp>600298.SH</stp>
        <stp>2020/11/26</stp>
        <tr r="BE63" s="8"/>
      </tp>
      <tp>
        <v>93.161854039999994</v>
        <stp/>
        <stp>EM_S_VAL_PE_TTM</stp>
        <stp>2</stp>
        <stp>603288.SH</stp>
        <stp>2020/10/16</stp>
        <tr r="AJ34" s="8"/>
      </tp>
      <tp>
        <v>35.104484489999997</v>
        <stp/>
        <stp>EM_S_VAL_PE_TTM</stp>
        <stp>2</stp>
        <stp>600298.SH</stp>
        <stp>2020/10/26</stp>
        <tr r="BE40" s="8"/>
      </tp>
      <tp>
        <v>86.398296759999994</v>
        <stp/>
        <stp>EM_S_VAL_PE_TTM</stp>
        <stp>2</stp>
        <stp>603288.SH</stp>
        <stp>2020/11/16</stp>
        <tr r="AJ55" s="8"/>
      </tp>
      <tp>
        <v>106.27373643</v>
        <stp/>
        <stp>EM_S_VAL_PE_TTM</stp>
        <stp>2</stp>
        <stp>603288.SH</stp>
        <stp>2020/12/16</stp>
        <tr r="AJ77" s="8"/>
      </tp>
      <tp>
        <v>34.651376990000003</v>
        <stp/>
        <stp>EM_S_VAL_PE_TTM</stp>
        <stp>2</stp>
        <stp>300138.SZ</stp>
        <stp>2020/11/24</stp>
        <tr r="AU61" s="8"/>
      </tp>
      <tp>
        <v>37.07270046</v>
        <stp/>
        <stp>EM_S_VAL_PE_TTM</stp>
        <stp>2</stp>
        <stp>300138.SZ</stp>
        <stp>2020/12/24</stp>
        <tr r="AU83" s="8"/>
      </tp>
      <tp>
        <v>30.490337310000001</v>
        <stp/>
        <stp>EM_S_VAL_PE_TTM</stp>
        <stp>2</stp>
        <stp>600298.SH</stp>
        <stp>2020/11/27</stp>
        <tr r="BE64" s="8"/>
      </tp>
      <tp>
        <v>34.510388280000001</v>
        <stp/>
        <stp>EM_S_VAL_PE_TTM</stp>
        <stp>2</stp>
        <stp>600298.SH</stp>
        <stp>2020/10/27</stp>
        <tr r="BE41" s="8"/>
      </tp>
      <tp>
        <v>85.174374110000002</v>
        <stp/>
        <stp>EM_S_VAL_PE_TTM</stp>
        <stp>2</stp>
        <stp>603288.SH</stp>
        <stp>2020/11/17</stp>
        <tr r="AJ56" s="8"/>
      </tp>
      <tp>
        <v>104.29949597</v>
        <stp/>
        <stp>EM_S_VAL_PE_TTM</stp>
        <stp>2</stp>
        <stp>603288.SH</stp>
        <stp>2020/12/17</stp>
        <tr r="AJ78" s="8"/>
      </tp>
      <tp>
        <v>33.735750469999999</v>
        <stp/>
        <stp>EM_S_VAL_PE_TTM</stp>
        <stp>2</stp>
        <stp>300138.SZ</stp>
        <stp>2020/10/27</stp>
        <tr r="AU41" s="8"/>
      </tp>
      <tp>
        <v>33.166027300000003</v>
        <stp/>
        <stp>EM_S_VAL_PE_TTM</stp>
        <stp>2</stp>
        <stp>300138.SZ</stp>
        <stp>2020/11/27</stp>
        <tr r="AU64" s="8"/>
      </tp>
      <tp>
        <v>31.84355644</v>
        <stp/>
        <stp>EM_S_VAL_PE_TTM</stp>
        <stp>2</stp>
        <stp>600298.SH</stp>
        <stp>2020/11/24</stp>
        <tr r="BE61" s="8"/>
      </tp>
      <tp>
        <v>94.899473409999999</v>
        <stp/>
        <stp>EM_S_VAL_PE_TTM</stp>
        <stp>2</stp>
        <stp>603288.SH</stp>
        <stp>2020/10/14</stp>
        <tr r="AJ32" s="8"/>
      </tp>
      <tp>
        <v>103.35760766999999</v>
        <stp/>
        <stp>EM_S_VAL_PE_TTM</stp>
        <stp>2</stp>
        <stp>603288.SH</stp>
        <stp>2020/12/14</stp>
        <tr r="AJ75" s="8"/>
      </tp>
      <tp>
        <v>30.721374730000001</v>
        <stp/>
        <stp>EM_S_VAL_PE_TTM</stp>
        <stp>2</stp>
        <stp>600298.SH</stp>
        <stp>2020/12/24</stp>
        <tr r="BE83" s="8"/>
      </tp>
      <tp>
        <v>35.173765279999998</v>
        <stp/>
        <stp>EM_S_VAL_PE_TTM</stp>
        <stp>2</stp>
        <stp>300138.SZ</stp>
        <stp>2020/10/26</stp>
        <tr r="AU40" s="8"/>
      </tp>
      <tp>
        <v>33.552625159999998</v>
        <stp/>
        <stp>EM_S_VAL_PE_TTM</stp>
        <stp>2</stp>
        <stp>300138.SZ</stp>
        <stp>2020/11/26</stp>
        <tr r="AU63" s="8"/>
      </tp>
      <tp>
        <v>30.10087425</v>
        <stp/>
        <stp>EM_S_VAL_PE_TTM</stp>
        <stp>2</stp>
        <stp>600298.SH</stp>
        <stp>2020/11/25</stp>
        <tr r="BE62" s="8"/>
      </tp>
      <tp>
        <v>94.628316249999997</v>
        <stp/>
        <stp>EM_S_VAL_PE_TTM</stp>
        <stp>2</stp>
        <stp>603288.SH</stp>
        <stp>2020/10/15</stp>
        <tr r="AJ33" s="8"/>
      </tp>
      <tp>
        <v>104.78374363</v>
        <stp/>
        <stp>EM_S_VAL_PE_TTM</stp>
        <stp>2</stp>
        <stp>603288.SH</stp>
        <stp>2020/12/15</stp>
        <tr r="AJ76" s="8"/>
      </tp>
      <tp>
        <v>30.635560829999999</v>
        <stp/>
        <stp>EM_S_VAL_PE_TTM</stp>
        <stp>2</stp>
        <stp>600298.SH</stp>
        <stp>2020/12/25</stp>
        <tr r="BE84" s="8"/>
      </tp>
      <tp>
        <v>73.629424650000004</v>
        <stp/>
        <stp>EM_S_VAL_PE_TTM</stp>
        <stp>2</stp>
        <stp>002847.SZ</stp>
        <stp>2020/10/30</stp>
        <tr r="X44" s="8"/>
      </tp>
      <tp>
        <v>64.669864599999997</v>
        <stp/>
        <stp>EM_S_VAL_PE_TTM</stp>
        <stp>2</stp>
        <stp>002847.SZ</stp>
        <stp>2020/11/30</stp>
        <tr r="X65" s="8"/>
      </tp>
      <tp>
        <v>63.350770670000003</v>
        <stp/>
        <stp>EM_S_VAL_PE_TTM</stp>
        <stp>2</stp>
        <stp>002847.SZ</stp>
        <stp>2020/12/30</stp>
        <tr r="X87" s="8"/>
      </tp>
      <tp>
        <v>87.990659750000006</v>
        <stp/>
        <stp>EM_S_VAL_PE_TTM</stp>
        <stp>2</stp>
        <stp>603027.SH</stp>
        <stp>2020/12/28</stp>
        <tr r="AC85" s="8"/>
      </tp>
      <tp>
        <v>101.67436699</v>
        <stp/>
        <stp>EM_S_VAL_PE_TTM</stp>
        <stp>2</stp>
        <stp>603027.SH</stp>
        <stp>2020/10/28</stp>
        <tr r="AC42" s="8"/>
      </tp>
      <tp>
        <v>32.327813710000001</v>
        <stp/>
        <stp>EM_S_VAL_PE_TTM</stp>
        <stp>2</stp>
        <stp>600887.SH</stp>
        <stp>2020/11/10</stp>
        <tr r="BM51" s="8"/>
      </tp>
      <tp>
        <v>32.734609519999999</v>
        <stp/>
        <stp>EM_S_VAL_PE_TTM</stp>
        <stp>2</stp>
        <stp>600887.SH</stp>
        <stp>2020/12/10</stp>
        <tr r="BM73" s="8"/>
      </tp>
      <tp>
        <v>62.939624510000002</v>
        <stp/>
        <stp>EM_S_VAL_PE_TTM</stp>
        <stp>2</stp>
        <stp>002847.SZ</stp>
        <stp>2020/12/31</stp>
        <tr r="X88" s="8"/>
      </tp>
      <tp>
        <v>88.013987069999999</v>
        <stp/>
        <stp>EM_S_VAL_PE_TTM</stp>
        <stp>2</stp>
        <stp>603027.SH</stp>
        <stp>2020/12/29</stp>
        <tr r="AC86" s="8"/>
      </tp>
      <tp>
        <v>105.35084055999999</v>
        <stp/>
        <stp>EM_S_VAL_PE_TTM</stp>
        <stp>2</stp>
        <stp>603027.SH</stp>
        <stp>2020/10/29</stp>
        <tr r="AC43" s="8"/>
      </tp>
      <tp>
        <v>32.593476279999997</v>
        <stp/>
        <stp>EM_S_VAL_PE_TTM</stp>
        <stp>2</stp>
        <stp>600887.SH</stp>
        <stp>2020/11/11</stp>
        <tr r="BM52" s="8"/>
      </tp>
      <tp>
        <v>32.410833269999998</v>
        <stp/>
        <stp>EM_S_VAL_PE_TTM</stp>
        <stp>2</stp>
        <stp>600887.SH</stp>
        <stp>2020/12/11</stp>
        <tr r="BM74" s="8"/>
      </tp>
      <tp>
        <v>99.487378399999997</v>
        <stp/>
        <stp>EM_S_VAL_PE_TTM</stp>
        <stp>2</stp>
        <stp>603317.SH</stp>
        <stp>2020/10/29</stp>
        <tr r="O43" s="8"/>
      </tp>
      <tp>
        <v>106.53562771</v>
        <stp/>
        <stp>EM_S_VAL_PE_TTM</stp>
        <stp>2</stp>
        <stp>603317.SH</stp>
        <stp>2020/12/29</stp>
        <tr r="O86" s="8"/>
      </tp>
      <tp>
        <v>36.816446640000002</v>
        <stp/>
        <stp>EM_S_VAL_PE_TTM</stp>
        <stp>2</stp>
        <stp>600887.SH</stp>
        <stp>2020/10/12</stp>
        <tr r="BM30" s="8"/>
      </tp>
      <tp>
        <v>32.3859274</v>
        <stp/>
        <stp>EM_S_VAL_PE_TTM</stp>
        <stp>2</stp>
        <stp>600887.SH</stp>
        <stp>2020/11/12</stp>
        <tr r="BM53" s="8"/>
      </tp>
      <tp>
        <v>96.323166650000005</v>
        <stp/>
        <stp>EM_S_VAL_PE_TTM</stp>
        <stp>2</stp>
        <stp>603317.SH</stp>
        <stp>2020/10/28</stp>
        <tr r="O42" s="8"/>
      </tp>
      <tp>
        <v>106.31165652999999</v>
        <stp/>
        <stp>EM_S_VAL_PE_TTM</stp>
        <stp>2</stp>
        <stp>603317.SH</stp>
        <stp>2020/12/28</stp>
        <tr r="O85" s="8"/>
      </tp>
      <tp>
        <v>36.630995599999999</v>
        <stp/>
        <stp>EM_S_VAL_PE_TTM</stp>
        <stp>2</stp>
        <stp>600887.SH</stp>
        <stp>2020/10/13</stp>
        <tr r="BM31" s="8"/>
      </tp>
      <tp>
        <v>31.813092489999999</v>
        <stp/>
        <stp>EM_S_VAL_PE_TTM</stp>
        <stp>2</stp>
        <stp>600887.SH</stp>
        <stp>2020/11/13</stp>
        <tr r="BM54" s="8"/>
      </tp>
      <tp>
        <v>73.753861490000006</v>
        <stp/>
        <stp>EM_S_VAL_PE_TTM</stp>
        <stp>2</stp>
        <stp>603517.SH</stp>
        <stp>2020/10/29</stp>
        <tr r="V43" s="8"/>
      </tp>
      <tp>
        <v>63.879366699999999</v>
        <stp/>
        <stp>EM_S_VAL_PE_TTM</stp>
        <stp>2</stp>
        <stp>603517.SH</stp>
        <stp>2020/12/29</stp>
        <tr r="V86" s="8"/>
      </tp>
      <tp>
        <v>39.265136980000001</v>
        <stp/>
        <stp>EM_S_VAL_PE_TTM</stp>
        <stp>2</stp>
        <stp>600597.SH</stp>
        <stp>2020/11/19</stp>
        <tr r="BA58" s="8"/>
      </tp>
      <tp>
        <v>36.913587659999997</v>
        <stp/>
        <stp>EM_S_VAL_PE_TTM</stp>
        <stp>2</stp>
        <stp>600887.SH</stp>
        <stp>2020/10/14</stp>
        <tr r="BM32" s="8"/>
      </tp>
      <tp>
        <v>47.610644270000002</v>
        <stp/>
        <stp>EM_S_VAL_PE_TTM</stp>
        <stp>2</stp>
        <stp>600597.SH</stp>
        <stp>2020/10/19</stp>
        <tr r="BA35" s="8"/>
      </tp>
      <tp>
        <v>33.257632700000002</v>
        <stp/>
        <stp>EM_S_VAL_PE_TTM</stp>
        <stp>2</stp>
        <stp>600887.SH</stp>
        <stp>2020/12/14</stp>
        <tr r="BM75" s="8"/>
      </tp>
      <tp>
        <v>71.343194569999994</v>
        <stp/>
        <stp>EM_S_VAL_PE_TTM</stp>
        <stp>2</stp>
        <stp>603517.SH</stp>
        <stp>2020/10/28</stp>
        <tr r="V42" s="8"/>
      </tp>
      <tp>
        <v>64.817629870000005</v>
        <stp/>
        <stp>EM_S_VAL_PE_TTM</stp>
        <stp>2</stp>
        <stp>603517.SH</stp>
        <stp>2020/12/28</stp>
        <tr r="V85" s="8"/>
      </tp>
      <tp>
        <v>39.265136980000001</v>
        <stp/>
        <stp>EM_S_VAL_PE_TTM</stp>
        <stp>2</stp>
        <stp>600597.SH</stp>
        <stp>2020/11/18</stp>
        <tr r="BA57" s="8"/>
      </tp>
      <tp>
        <v>36.622164599999998</v>
        <stp/>
        <stp>EM_S_VAL_PE_TTM</stp>
        <stp>2</stp>
        <stp>600887.SH</stp>
        <stp>2020/10/15</stp>
        <tr r="BM33" s="8"/>
      </tp>
      <tp>
        <v>33.539899179999999</v>
        <stp/>
        <stp>EM_S_VAL_PE_TTM</stp>
        <stp>2</stp>
        <stp>600887.SH</stp>
        <stp>2020/12/15</stp>
        <tr r="BM76" s="8"/>
      </tp>
      <tp>
        <v>42.352259510000003</v>
        <stp/>
        <stp>EM_S_VAL_PE_TTM</stp>
        <stp>2</stp>
        <stp>600597.SH</stp>
        <stp>2020/12/18</stp>
        <tr r="BA79" s="8"/>
      </tp>
      <tp>
        <v>-97.351843160000001</v>
        <stp/>
        <stp>EM_S_VAL_PE_TTM</stp>
        <stp>2</stp>
        <stp>603777.SH</stp>
        <stp>2020/12/29</stp>
        <tr r="AB86" s="8"/>
      </tp>
      <tp>
        <v>-204.80817010999999</v>
        <stp/>
        <stp>EM_S_VAL_PE_TTM</stp>
        <stp>2</stp>
        <stp>603777.SH</stp>
        <stp>2020/10/29</stp>
        <tr r="AB43" s="8"/>
      </tp>
      <tp>
        <v>36.392558549999997</v>
        <stp/>
        <stp>EM_S_VAL_PE_TTM</stp>
        <stp>2</stp>
        <stp>600887.SH</stp>
        <stp>2020/10/16</stp>
        <tr r="BM34" s="8"/>
      </tp>
      <tp>
        <v>31.730072939999999</v>
        <stp/>
        <stp>EM_S_VAL_PE_TTM</stp>
        <stp>2</stp>
        <stp>600887.SH</stp>
        <stp>2020/11/16</stp>
        <tr r="BM55" s="8"/>
      </tp>
      <tp>
        <v>33.664006999999998</v>
        <stp/>
        <stp>EM_S_VAL_PE_TTM</stp>
        <stp>2</stp>
        <stp>603697.SH</stp>
        <stp>2020/10/28</stp>
        <tr r="N42" s="8"/>
      </tp>
      <tp>
        <v>33.614616779999999</v>
        <stp/>
        <stp>EM_S_VAL_PE_TTM</stp>
        <stp>2</stp>
        <stp>600887.SH</stp>
        <stp>2020/12/16</stp>
        <tr r="BM77" s="8"/>
      </tp>
      <tp>
        <v>26.902487270000002</v>
        <stp/>
        <stp>EM_S_VAL_PE_TTM</stp>
        <stp>2</stp>
        <stp>603697.SH</stp>
        <stp>2020/12/28</stp>
        <tr r="N85" s="8"/>
      </tp>
      <tp>
        <v>-99.823511580000002</v>
        <stp/>
        <stp>EM_S_VAL_PE_TTM</stp>
        <stp>2</stp>
        <stp>603777.SH</stp>
        <stp>2020/12/28</stp>
        <tr r="AB85" s="8"/>
      </tp>
      <tp>
        <v>-202.94909444000001</v>
        <stp/>
        <stp>EM_S_VAL_PE_TTM</stp>
        <stp>2</stp>
        <stp>603777.SH</stp>
        <stp>2020/10/28</stp>
        <tr r="AB42" s="8"/>
      </tp>
      <tp>
        <v>31.522524050000001</v>
        <stp/>
        <stp>EM_S_VAL_PE_TTM</stp>
        <stp>2</stp>
        <stp>600887.SH</stp>
        <stp>2020/11/17</stp>
        <tr r="BM56" s="8"/>
      </tp>
      <tp>
        <v>30.667685809999998</v>
        <stp/>
        <stp>EM_S_VAL_PE_TTM</stp>
        <stp>2</stp>
        <stp>603697.SH</stp>
        <stp>2020/10/29</stp>
        <tr r="N43" s="8"/>
      </tp>
      <tp>
        <v>34.292067770000003</v>
        <stp/>
        <stp>EM_S_VAL_PE_TTM</stp>
        <stp>2</stp>
        <stp>600887.SH</stp>
        <stp>2020/12/17</stp>
        <tr r="BM78" s="8"/>
      </tp>
      <tp>
        <v>27.161165029999999</v>
        <stp/>
        <stp>EM_S_VAL_PE_TTM</stp>
        <stp>2</stp>
        <stp>603697.SH</stp>
        <stp>2020/12/29</stp>
        <tr r="N86" s="8"/>
      </tp>
      <tp>
        <v>-102.45464248</v>
        <stp/>
        <stp>EM_S_VAL_PE_TTM</stp>
        <stp>2</stp>
        <stp>603777.SH</stp>
        <stp>2020/11/27</stp>
        <tr r="AB64" s="8"/>
      </tp>
      <tp>
        <v>-205.89263091999999</v>
        <stp/>
        <stp>EM_S_VAL_PE_TTM</stp>
        <stp>2</stp>
        <stp>603777.SH</stp>
        <stp>2020/10/27</stp>
        <tr r="AB41" s="8"/>
      </tp>
      <tp>
        <v>88.384130870000007</v>
        <stp/>
        <stp>EM_S_VAL_PE_TTM</stp>
        <stp>2</stp>
        <stp>603317.SH</stp>
        <stp>2020/11/23</stp>
        <tr r="O60" s="8"/>
      </tp>
      <tp>
        <v>61.641307759999997</v>
        <stp/>
        <stp>EM_S_VAL_PE_TTM</stp>
        <stp>2</stp>
        <stp>603517.SH</stp>
        <stp>2020/11/25</stp>
        <tr r="V62" s="8"/>
      </tp>
      <tp>
        <v>96.209141000000002</v>
        <stp/>
        <stp>EM_S_VAL_PE_TTM</stp>
        <stp>2</stp>
        <stp>603317.SH</stp>
        <stp>2020/10/23</stp>
        <tr r="O39" s="8"/>
      </tp>
      <tp>
        <v>103.01578302999999</v>
        <stp/>
        <stp>EM_S_VAL_PE_TTM</stp>
        <stp>2</stp>
        <stp>603027.SH</stp>
        <stp>2020/10/20</stp>
        <tr r="AC36" s="8"/>
      </tp>
      <tp>
        <v>86.101146639999996</v>
        <stp/>
        <stp>EM_S_VAL_PE_TTM</stp>
        <stp>2</stp>
        <stp>603027.SH</stp>
        <stp>2020/11/20</stp>
        <tr r="AC59" s="8"/>
      </tp>
      <tp>
        <v>107.49123811</v>
        <stp/>
        <stp>EM_S_VAL_PE_TTM</stp>
        <stp>2</stp>
        <stp>603317.SH</stp>
        <stp>2020/12/23</stp>
        <tr r="O82" s="8"/>
      </tp>
      <tp>
        <v>67.227847179999998</v>
        <stp/>
        <stp>EM_S_VAL_PE_TTM</stp>
        <stp>2</stp>
        <stp>603517.SH</stp>
        <stp>2020/12/25</stp>
        <tr r="V84" s="8"/>
      </tp>
      <tp>
        <v>26.7587774</v>
        <stp/>
        <stp>EM_S_VAL_PE_TTM</stp>
        <stp>2</stp>
        <stp>603697.SH</stp>
        <stp>2020/11/26</stp>
        <tr r="N63" s="8"/>
      </tp>
      <tp>
        <v>49.115898829999999</v>
        <stp/>
        <stp>EM_S_VAL_PE_TTM</stp>
        <stp>2</stp>
        <stp>600597.SH</stp>
        <stp>2020/10/15</stp>
        <tr r="BA33" s="8"/>
      </tp>
      <tp>
        <v>31.821394439999999</v>
        <stp/>
        <stp>EM_S_VAL_PE_TTM</stp>
        <stp>2</stp>
        <stp>600887.SH</stp>
        <stp>2020/11/18</stp>
        <tr r="BM57" s="8"/>
      </tp>
      <tp>
        <v>31.91762452</v>
        <stp/>
        <stp>EM_S_VAL_PE_TTM</stp>
        <stp>2</stp>
        <stp>603697.SH</stp>
        <stp>2020/10/26</stp>
        <tr r="N40" s="8"/>
      </tp>
      <tp>
        <v>33.785697370000001</v>
        <stp/>
        <stp>EM_S_VAL_PE_TTM</stp>
        <stp>2</stp>
        <stp>600887.SH</stp>
        <stp>2020/12/18</stp>
        <tr r="BM79" s="8"/>
      </tp>
      <tp>
        <v>41.05107563</v>
        <stp/>
        <stp>EM_S_VAL_PE_TTM</stp>
        <stp>2</stp>
        <stp>600597.SH</stp>
        <stp>2020/12/15</stp>
        <tr r="BA76" s="8"/>
      </tp>
      <tp>
        <v>-99.424855379999997</v>
        <stp/>
        <stp>EM_S_VAL_PE_TTM</stp>
        <stp>2</stp>
        <stp>603777.SH</stp>
        <stp>2020/11/26</stp>
        <tr r="AB63" s="8"/>
      </tp>
      <tp>
        <v>-203.41386335000001</v>
        <stp/>
        <stp>EM_S_VAL_PE_TTM</stp>
        <stp>2</stp>
        <stp>603777.SH</stp>
        <stp>2020/10/26</stp>
        <tr r="AB40" s="8"/>
      </tp>
      <tp>
        <v>90.766611100000006</v>
        <stp/>
        <stp>EM_S_VAL_PE_TTM</stp>
        <stp>2</stp>
        <stp>603027.SH</stp>
        <stp>2020/12/21</stp>
        <tr r="AC80" s="8"/>
      </tp>
      <tp>
        <v>63.681384559999998</v>
        <stp/>
        <stp>EM_S_VAL_PE_TTM</stp>
        <stp>2</stp>
        <stp>603517.SH</stp>
        <stp>2020/11/24</stp>
        <tr r="V61" s="8"/>
      </tp>
      <tp>
        <v>108.05879292</v>
        <stp/>
        <stp>EM_S_VAL_PE_TTM</stp>
        <stp>2</stp>
        <stp>603317.SH</stp>
        <stp>2020/10/22</stp>
        <tr r="O38" s="8"/>
      </tp>
      <tp>
        <v>104.70497358</v>
        <stp/>
        <stp>EM_S_VAL_PE_TTM</stp>
        <stp>2</stp>
        <stp>603027.SH</stp>
        <stp>2020/10/21</stp>
        <tr r="AC37" s="8"/>
      </tp>
      <tp>
        <v>104.07194466</v>
        <stp/>
        <stp>EM_S_VAL_PE_TTM</stp>
        <stp>2</stp>
        <stp>603317.SH</stp>
        <stp>2020/12/22</stp>
        <tr r="O81" s="8"/>
      </tp>
      <tp>
        <v>61.116224709999997</v>
        <stp/>
        <stp>EM_S_VAL_PE_TTM</stp>
        <stp>2</stp>
        <stp>603517.SH</stp>
        <stp>2020/12/24</stp>
        <tr r="V83" s="8"/>
      </tp>
      <tp>
        <v>35.482965360000001</v>
        <stp/>
        <stp>EM_S_VAL_PE_TTM</stp>
        <stp>2</stp>
        <stp>600887.SH</stp>
        <stp>2020/10/19</stp>
        <tr r="BM35" s="8"/>
      </tp>
      <tp>
        <v>27.074939109999999</v>
        <stp/>
        <stp>EM_S_VAL_PE_TTM</stp>
        <stp>2</stp>
        <stp>603697.SH</stp>
        <stp>2020/11/27</stp>
        <tr r="N64" s="8"/>
      </tp>
      <tp>
        <v>49.366774599999999</v>
        <stp/>
        <stp>EM_S_VAL_PE_TTM</stp>
        <stp>2</stp>
        <stp>600597.SH</stp>
        <stp>2020/10/14</stp>
        <tr r="BA32" s="8"/>
      </tp>
      <tp>
        <v>32.444041089999999</v>
        <stp/>
        <stp>EM_S_VAL_PE_TTM</stp>
        <stp>2</stp>
        <stp>600887.SH</stp>
        <stp>2020/11/19</stp>
        <tr r="BM58" s="8"/>
      </tp>
      <tp>
        <v>33.124474200000002</v>
        <stp/>
        <stp>EM_S_VAL_PE_TTM</stp>
        <stp>2</stp>
        <stp>603697.SH</stp>
        <stp>2020/10/27</stp>
        <tr r="N41" s="8"/>
      </tp>
      <tp>
        <v>40.770428129999999</v>
        <stp/>
        <stp>EM_S_VAL_PE_TTM</stp>
        <stp>2</stp>
        <stp>600597.SH</stp>
        <stp>2020/12/14</stp>
        <tr r="BA75" s="8"/>
      </tp>
      <tp>
        <v>-101.81679256</v>
        <stp/>
        <stp>EM_S_VAL_PE_TTM</stp>
        <stp>2</stp>
        <stp>603777.SH</stp>
        <stp>2020/12/25</stp>
        <tr r="AB84" s="8"/>
      </tp>
      <tp>
        <v>-101.09921141</v>
        <stp/>
        <stp>EM_S_VAL_PE_TTM</stp>
        <stp>2</stp>
        <stp>603777.SH</stp>
        <stp>2020/11/25</stp>
        <tr r="AB62" s="8"/>
      </tp>
      <tp>
        <v>88.340569579999993</v>
        <stp/>
        <stp>EM_S_VAL_PE_TTM</stp>
        <stp>2</stp>
        <stp>603027.SH</stp>
        <stp>2020/12/22</stp>
        <tr r="AC81" s="8"/>
      </tp>
      <tp>
        <v>61.873721580000002</v>
        <stp/>
        <stp>EM_S_VAL_PE_TTM</stp>
        <stp>2</stp>
        <stp>603517.SH</stp>
        <stp>2020/11/27</stp>
        <tr r="V64" s="8"/>
      </tp>
      <tp>
        <v>108.05879292</v>
        <stp/>
        <stp>EM_S_VAL_PE_TTM</stp>
        <stp>2</stp>
        <stp>603317.SH</stp>
        <stp>2020/10/21</stp>
        <tr r="O37" s="8"/>
      </tp>
      <tp>
        <v>72.149737400000006</v>
        <stp/>
        <stp>EM_S_VAL_PE_TTM</stp>
        <stp>2</stp>
        <stp>603517.SH</stp>
        <stp>2020/10/27</stp>
        <tr r="V41" s="8"/>
      </tp>
      <tp>
        <v>104.38204009</v>
        <stp/>
        <stp>EM_S_VAL_PE_TTM</stp>
        <stp>2</stp>
        <stp>603027.SH</stp>
        <stp>2020/10/22</stp>
        <tr r="AC38" s="8"/>
      </tp>
      <tp>
        <v>106.38631359</v>
        <stp/>
        <stp>EM_S_VAL_PE_TTM</stp>
        <stp>2</stp>
        <stp>603317.SH</stp>
        <stp>2020/12/21</stp>
        <tr r="O80" s="8"/>
      </tp>
      <tp>
        <v>39.214110159999997</v>
        <stp/>
        <stp>EM_S_VAL_PE_TTM</stp>
        <stp>2</stp>
        <stp>600597.SH</stp>
        <stp>2020/11/17</stp>
        <tr r="BA56" s="8"/>
      </tp>
      <tp>
        <v>28.32521496</v>
        <stp/>
        <stp>EM_S_VAL_PE_TTM</stp>
        <stp>2</stp>
        <stp>603697.SH</stp>
        <stp>2020/11/24</stp>
        <tr r="N61" s="8"/>
      </tp>
      <tp>
        <v>42.607393600000002</v>
        <stp/>
        <stp>EM_S_VAL_PE_TTM</stp>
        <stp>2</stp>
        <stp>600597.SH</stp>
        <stp>2020/12/17</stp>
        <tr r="BA78" s="8"/>
      </tp>
      <tp>
        <v>29.359926009999999</v>
        <stp/>
        <stp>EM_S_VAL_PE_TTM</stp>
        <stp>2</stp>
        <stp>603697.SH</stp>
        <stp>2020/12/24</stp>
        <tr r="N83" s="8"/>
      </tp>
      <tp>
        <v>-101.57759883999999</v>
        <stp/>
        <stp>EM_S_VAL_PE_TTM</stp>
        <stp>2</stp>
        <stp>603777.SH</stp>
        <stp>2020/12/24</stp>
        <tr r="AB83" s="8"/>
      </tp>
      <tp>
        <v>-103.96953602000001</v>
        <stp/>
        <stp>EM_S_VAL_PE_TTM</stp>
        <stp>2</stp>
        <stp>603777.SH</stp>
        <stp>2020/11/24</stp>
        <tr r="AB61" s="8"/>
      </tp>
      <tp>
        <v>89.250335149999998</v>
        <stp/>
        <stp>EM_S_VAL_PE_TTM</stp>
        <stp>2</stp>
        <stp>603027.SH</stp>
        <stp>2020/12/23</stp>
        <tr r="AC82" s="8"/>
      </tp>
      <tp>
        <v>89.923477120000001</v>
        <stp/>
        <stp>EM_S_VAL_PE_TTM</stp>
        <stp>2</stp>
        <stp>603317.SH</stp>
        <stp>2020/11/20</stp>
        <tr r="O59" s="8"/>
      </tp>
      <tp>
        <v>59.30856172</v>
        <stp/>
        <stp>EM_S_VAL_PE_TTM</stp>
        <stp>2</stp>
        <stp>603517.SH</stp>
        <stp>2020/11/26</stp>
        <tr r="V63" s="8"/>
      </tp>
      <tp>
        <v>108.05879292</v>
        <stp/>
        <stp>EM_S_VAL_PE_TTM</stp>
        <stp>2</stp>
        <stp>603317.SH</stp>
        <stp>2020/10/20</stp>
        <tr r="O36" s="8"/>
      </tp>
      <tp>
        <v>68.314178139999996</v>
        <stp/>
        <stp>EM_S_VAL_PE_TTM</stp>
        <stp>2</stp>
        <stp>603517.SH</stp>
        <stp>2020/10/26</stp>
        <tr r="V40" s="8"/>
      </tp>
      <tp>
        <v>97.650118899999995</v>
        <stp/>
        <stp>EM_S_VAL_PE_TTM</stp>
        <stp>2</stp>
        <stp>603027.SH</stp>
        <stp>2020/10/23</stp>
        <tr r="AC39" s="8"/>
      </tp>
      <tp>
        <v>86.311092540000004</v>
        <stp/>
        <stp>EM_S_VAL_PE_TTM</stp>
        <stp>2</stp>
        <stp>603027.SH</stp>
        <stp>2020/11/23</stp>
        <tr r="AC60" s="8"/>
      </tp>
      <tp>
        <v>39.647838120000003</v>
        <stp/>
        <stp>EM_S_VAL_PE_TTM</stp>
        <stp>2</stp>
        <stp>600597.SH</stp>
        <stp>2020/11/16</stp>
        <tr r="BA55" s="8"/>
      </tp>
      <tp>
        <v>27.43421378</v>
        <stp/>
        <stp>EM_S_VAL_PE_TTM</stp>
        <stp>2</stp>
        <stp>603697.SH</stp>
        <stp>2020/11/25</stp>
        <tr r="N62" s="8"/>
      </tp>
      <tp>
        <v>48.920773240000003</v>
        <stp/>
        <stp>EM_S_VAL_PE_TTM</stp>
        <stp>2</stp>
        <stp>600597.SH</stp>
        <stp>2020/10/16</stp>
        <tr r="BA34" s="8"/>
      </tp>
      <tp>
        <v>42.734960649999998</v>
        <stp/>
        <stp>EM_S_VAL_PE_TTM</stp>
        <stp>2</stp>
        <stp>600597.SH</stp>
        <stp>2020/12/16</stp>
        <tr r="BA77" s="8"/>
      </tp>
      <tp>
        <v>27.980311279999999</v>
        <stp/>
        <stp>EM_S_VAL_PE_TTM</stp>
        <stp>2</stp>
        <stp>603697.SH</stp>
        <stp>2020/12/25</stp>
        <tr r="N84" s="8"/>
      </tp>
      <tp>
        <v>47.646245409999999</v>
        <stp/>
        <stp>EM_S_VAL_PE_TTM</stp>
        <stp>2</stp>
        <stp>002507.SZ</stp>
        <stp>2020/12/31</stp>
        <tr r="AT88" s="8"/>
      </tp>
      <tp>
        <v>37.253204779999997</v>
        <stp/>
        <stp>EM_S_VAL_PE_TTM</stp>
        <stp>2</stp>
        <stp>002557.SZ</stp>
        <stp>2020/12/31</stp>
        <tr r="AR88" s="8"/>
      </tp>
      <tp>
        <v>-105.64389205000001</v>
        <stp/>
        <stp>EM_S_VAL_PE_TTM</stp>
        <stp>2</stp>
        <stp>603777.SH</stp>
        <stp>2020/12/23</stp>
        <tr r="AB82" s="8"/>
      </tp>
      <tp>
        <v>-103.81007354</v>
        <stp/>
        <stp>EM_S_VAL_PE_TTM</stp>
        <stp>2</stp>
        <stp>603777.SH</stp>
        <stp>2020/11/23</stp>
        <tr r="AB60" s="8"/>
      </tp>
      <tp>
        <v>-206.82216876000001</v>
        <stp/>
        <stp>EM_S_VAL_PE_TTM</stp>
        <stp>2</stp>
        <stp>603777.SH</stp>
        <stp>2020/10/23</stp>
        <tr r="AB39" s="8"/>
      </tp>
      <tp>
        <v>88.037314390000006</v>
        <stp/>
        <stp>EM_S_VAL_PE_TTM</stp>
        <stp>2</stp>
        <stp>603027.SH</stp>
        <stp>2020/12/24</stp>
        <tr r="AC83" s="8"/>
      </tp>
      <tp>
        <v>86.48845446</v>
        <stp/>
        <stp>EM_S_VAL_PE_TTM</stp>
        <stp>2</stp>
        <stp>603317.SH</stp>
        <stp>2020/11/27</stp>
        <tr r="O64" s="8"/>
      </tp>
      <tp>
        <v>95.425214670000003</v>
        <stp/>
        <stp>EM_S_VAL_PE_TTM</stp>
        <stp>2</stp>
        <stp>603317.SH</stp>
        <stp>2020/10/27</stp>
        <tr r="O41" s="8"/>
      </tp>
      <tp>
        <v>71.782312329999996</v>
        <stp/>
        <stp>EM_S_VAL_PE_TTM</stp>
        <stp>2</stp>
        <stp>603517.SH</stp>
        <stp>2020/10/21</stp>
        <tr r="V37" s="8"/>
      </tp>
      <tp>
        <v>85.774564130000002</v>
        <stp/>
        <stp>EM_S_VAL_PE_TTM</stp>
        <stp>2</stp>
        <stp>603027.SH</stp>
        <stp>2020/11/24</stp>
        <tr r="AC61" s="8"/>
      </tp>
      <tp>
        <v>63.13908567</v>
        <stp/>
        <stp>EM_S_VAL_PE_TTM</stp>
        <stp>2</stp>
        <stp>603517.SH</stp>
        <stp>2020/12/21</stp>
        <tr r="V80" s="8"/>
      </tp>
      <tp>
        <v>40.59183427</v>
        <stp/>
        <stp>EM_S_VAL_PE_TTM</stp>
        <stp>2</stp>
        <stp>600597.SH</stp>
        <stp>2020/11/11</stp>
        <tr r="BA52" s="8"/>
      </tp>
      <tp>
        <v>32.442959090000002</v>
        <stp/>
        <stp>EM_S_VAL_PE_TTM</stp>
        <stp>2</stp>
        <stp>603697.SH</stp>
        <stp>2020/10/22</stp>
        <tr r="N38" s="8"/>
      </tp>
      <tp>
        <v>38.066006739999999</v>
        <stp/>
        <stp>EM_S_VAL_PE_TTM</stp>
        <stp>2</stp>
        <stp>600597.SH</stp>
        <stp>2020/12/11</stp>
        <tr r="BA74" s="8"/>
      </tp>
      <tp>
        <v>33.570625139999997</v>
        <stp/>
        <stp>EM_S_VAL_PE_TTM</stp>
        <stp>2</stp>
        <stp>603697.SH</stp>
        <stp>2020/12/22</stp>
        <tr r="N81" s="8"/>
      </tp>
      <tp>
        <v>47.060523250000003</v>
        <stp/>
        <stp>EM_S_VAL_PE_TTM</stp>
        <stp>2</stp>
        <stp>002507.SZ</stp>
        <stp>2020/10/30</stp>
        <tr r="AT44" s="8"/>
      </tp>
      <tp>
        <v>42.80277366</v>
        <stp/>
        <stp>EM_S_VAL_PE_TTM</stp>
        <stp>2</stp>
        <stp>002507.SZ</stp>
        <stp>2020/11/30</stp>
        <tr r="AT65" s="8"/>
      </tp>
      <tp>
        <v>47.285800999999999</v>
        <stp/>
        <stp>EM_S_VAL_PE_TTM</stp>
        <stp>2</stp>
        <stp>002507.SZ</stp>
        <stp>2020/12/30</stp>
        <tr r="AT87" s="8"/>
      </tp>
      <tp>
        <v>37.322384360000001</v>
        <stp/>
        <stp>EM_S_VAL_PE_TTM</stp>
        <stp>2</stp>
        <stp>002557.SZ</stp>
        <stp>2020/11/30</stp>
        <tr r="AR65" s="8"/>
      </tp>
      <tp>
        <v>41.18952298</v>
        <stp/>
        <stp>EM_S_VAL_PE_TTM</stp>
        <stp>2</stp>
        <stp>002557.SZ</stp>
        <stp>2020/10/30</stp>
        <tr r="AR44" s="8"/>
      </tp>
      <tp>
        <v>37.633692480000001</v>
        <stp/>
        <stp>EM_S_VAL_PE_TTM</stp>
        <stp>2</stp>
        <stp>002557.SZ</stp>
        <stp>2020/12/30</stp>
        <tr r="AR87" s="8"/>
      </tp>
      <tp>
        <v>-103.17222363</v>
        <stp/>
        <stp>EM_S_VAL_PE_TTM</stp>
        <stp>2</stp>
        <stp>603777.SH</stp>
        <stp>2020/12/22</stp>
        <tr r="AB81" s="8"/>
      </tp>
      <tp>
        <v>-219.99062144999999</v>
        <stp/>
        <stp>EM_S_VAL_PE_TTM</stp>
        <stp>2</stp>
        <stp>603777.SH</stp>
        <stp>2020/10/22</stp>
        <tr r="AB38" s="8"/>
      </tp>
      <tp>
        <v>89.646899629999993</v>
        <stp/>
        <stp>EM_S_VAL_PE_TTM</stp>
        <stp>2</stp>
        <stp>603027.SH</stp>
        <stp>2020/12/25</stp>
        <tr r="AC84" s="8"/>
      </tp>
      <tp>
        <v>86.231896750000004</v>
        <stp/>
        <stp>EM_S_VAL_PE_TTM</stp>
        <stp>2</stp>
        <stp>603317.SH</stp>
        <stp>2020/11/26</stp>
        <tr r="O63" s="8"/>
      </tp>
      <tp>
        <v>71.290784930000001</v>
        <stp/>
        <stp>EM_S_VAL_PE_TTM</stp>
        <stp>2</stp>
        <stp>603517.SH</stp>
        <stp>2020/11/20</stp>
        <tr r="V59" s="8"/>
      </tp>
      <tp>
        <v>94.284958180000004</v>
        <stp/>
        <stp>EM_S_VAL_PE_TTM</stp>
        <stp>2</stp>
        <stp>603317.SH</stp>
        <stp>2020/10/26</stp>
        <tr r="O40" s="8"/>
      </tp>
      <tp>
        <v>73.556706570000003</v>
        <stp/>
        <stp>EM_S_VAL_PE_TTM</stp>
        <stp>2</stp>
        <stp>603517.SH</stp>
        <stp>2020/10/20</stp>
        <tr r="V36" s="8"/>
      </tp>
      <tp>
        <v>83.908378339999999</v>
        <stp/>
        <stp>EM_S_VAL_PE_TTM</stp>
        <stp>2</stp>
        <stp>603027.SH</stp>
        <stp>2020/11/25</stp>
        <tr r="AC62" s="8"/>
      </tp>
      <tp>
        <v>40.6938879</v>
        <stp/>
        <stp>EM_S_VAL_PE_TTM</stp>
        <stp>2</stp>
        <stp>600597.SH</stp>
        <stp>2020/11/10</stp>
        <tr r="BA51" s="8"/>
      </tp>
      <tp>
        <v>28.353956929999999</v>
        <stp/>
        <stp>EM_S_VAL_PE_TTM</stp>
        <stp>2</stp>
        <stp>603697.SH</stp>
        <stp>2020/11/23</stp>
        <tr r="N60" s="8"/>
      </tp>
      <tp>
        <v>31.846633359999998</v>
        <stp/>
        <stp>EM_S_VAL_PE_TTM</stp>
        <stp>2</stp>
        <stp>603697.SH</stp>
        <stp>2020/10/23</stp>
        <tr r="N39" s="8"/>
      </tp>
      <tp>
        <v>38.933462660000004</v>
        <stp/>
        <stp>EM_S_VAL_PE_TTM</stp>
        <stp>2</stp>
        <stp>600597.SH</stp>
        <stp>2020/12/10</stp>
        <tr r="BA73" s="8"/>
      </tp>
      <tp>
        <v>32.622140010000003</v>
        <stp/>
        <stp>EM_S_VAL_PE_TTM</stp>
        <stp>2</stp>
        <stp>603697.SH</stp>
        <stp>2020/12/23</stp>
        <tr r="N82" s="8"/>
      </tp>
      <tp>
        <v>-103.88980478000001</v>
        <stp/>
        <stp>EM_S_VAL_PE_TTM</stp>
        <stp>2</stp>
        <stp>603777.SH</stp>
        <stp>2020/12/21</stp>
        <tr r="AB80" s="8"/>
      </tp>
      <tp>
        <v>-224.94815657999999</v>
        <stp/>
        <stp>EM_S_VAL_PE_TTM</stp>
        <stp>2</stp>
        <stp>603777.SH</stp>
        <stp>2020/10/21</stp>
        <tr r="AB37" s="8"/>
      </tp>
      <tp>
        <v>85.305438350000003</v>
        <stp/>
        <stp>EM_S_VAL_PE_TTM</stp>
        <stp>2</stp>
        <stp>603317.SH</stp>
        <stp>2020/11/25</stp>
        <tr r="O62" s="8"/>
      </tp>
      <tp>
        <v>67.830401510000002</v>
        <stp/>
        <stp>EM_S_VAL_PE_TTM</stp>
        <stp>2</stp>
        <stp>603517.SH</stp>
        <stp>2020/11/23</stp>
        <tr r="V60" s="8"/>
      </tp>
      <tp>
        <v>70.93096156</v>
        <stp/>
        <stp>EM_S_VAL_PE_TTM</stp>
        <stp>2</stp>
        <stp>603517.SH</stp>
        <stp>2020/10/23</stp>
        <tr r="V39" s="8"/>
      </tp>
      <tp>
        <v>95.51378966</v>
        <stp/>
        <stp>EM_S_VAL_PE_TTM</stp>
        <stp>2</stp>
        <stp>603027.SH</stp>
        <stp>2020/10/26</stp>
        <tr r="AC40" s="8"/>
      </tp>
      <tp>
        <v>83.838396380000006</v>
        <stp/>
        <stp>EM_S_VAL_PE_TTM</stp>
        <stp>2</stp>
        <stp>603027.SH</stp>
        <stp>2020/11/26</stp>
        <tr r="AC63" s="8"/>
      </tp>
      <tp>
        <v>103.17605991000001</v>
        <stp/>
        <stp>EM_S_VAL_PE_TTM</stp>
        <stp>2</stp>
        <stp>603317.SH</stp>
        <stp>2020/12/25</stp>
        <tr r="O84" s="8"/>
      </tp>
      <tp>
        <v>64.688511079999998</v>
        <stp/>
        <stp>EM_S_VAL_PE_TTM</stp>
        <stp>2</stp>
        <stp>603517.SH</stp>
        <stp>2020/12/23</stp>
        <tr r="V82" s="8"/>
      </tp>
      <tp>
        <v>39.596811299999999</v>
        <stp/>
        <stp>EM_S_VAL_PE_TTM</stp>
        <stp>2</stp>
        <stp>600597.SH</stp>
        <stp>2020/11/13</stp>
        <tr r="BA54" s="8"/>
      </tp>
      <tp>
        <v>28.885683440000001</v>
        <stp/>
        <stp>EM_S_VAL_PE_TTM</stp>
        <stp>2</stp>
        <stp>603697.SH</stp>
        <stp>2020/11/20</stp>
        <tr r="N59" s="8"/>
      </tp>
      <tp>
        <v>49.227399169999998</v>
        <stp/>
        <stp>EM_S_VAL_PE_TTM</stp>
        <stp>2</stp>
        <stp>600597.SH</stp>
        <stp>2020/10/13</stp>
        <tr r="BA31" s="8"/>
      </tp>
      <tp>
        <v>34.771469060000001</v>
        <stp/>
        <stp>EM_S_VAL_PE_TTM</stp>
        <stp>2</stp>
        <stp>603697.SH</stp>
        <stp>2020/10/20</stp>
        <tr r="N36" s="8"/>
      </tp>
      <tp>
        <v>-103.25195487000001</v>
        <stp/>
        <stp>EM_S_VAL_PE_TTM</stp>
        <stp>2</stp>
        <stp>603777.SH</stp>
        <stp>2020/11/20</stp>
        <tr r="AB59" s="8"/>
      </tp>
      <tp>
        <v>-228.35646198000001</v>
        <stp/>
        <stp>EM_S_VAL_PE_TTM</stp>
        <stp>2</stp>
        <stp>603777.SH</stp>
        <stp>2020/10/20</stp>
        <tr r="AB36" s="8"/>
      </tp>
      <tp>
        <v>87.414912849999993</v>
        <stp/>
        <stp>EM_S_VAL_PE_TTM</stp>
        <stp>2</stp>
        <stp>603317.SH</stp>
        <stp>2020/11/24</stp>
        <tr r="O61" s="8"/>
      </tp>
      <tp>
        <v>70.48288221</v>
        <stp/>
        <stp>EM_S_VAL_PE_TTM</stp>
        <stp>2</stp>
        <stp>603517.SH</stp>
        <stp>2020/10/22</stp>
        <tr r="V38" s="8"/>
      </tp>
      <tp>
        <v>98.892170780000001</v>
        <stp/>
        <stp>EM_S_VAL_PE_TTM</stp>
        <stp>2</stp>
        <stp>603027.SH</stp>
        <stp>2020/10/27</stp>
        <tr r="AC41" s="8"/>
      </tp>
      <tp>
        <v>84.188306209999993</v>
        <stp/>
        <stp>EM_S_VAL_PE_TTM</stp>
        <stp>2</stp>
        <stp>603027.SH</stp>
        <stp>2020/11/27</stp>
        <tr r="AC64" s="8"/>
      </tp>
      <tp>
        <v>103.59413945999999</v>
        <stp/>
        <stp>EM_S_VAL_PE_TTM</stp>
        <stp>2</stp>
        <stp>603317.SH</stp>
        <stp>2020/12/24</stp>
        <tr r="O83" s="8"/>
      </tp>
      <tp>
        <v>61.684347359999997</v>
        <stp/>
        <stp>EM_S_VAL_PE_TTM</stp>
        <stp>2</stp>
        <stp>603517.SH</stp>
        <stp>2020/12/22</stp>
        <tr r="V81" s="8"/>
      </tp>
      <tp>
        <v>40.744914719999997</v>
        <stp/>
        <stp>EM_S_VAL_PE_TTM</stp>
        <stp>2</stp>
        <stp>600597.SH</stp>
        <stp>2020/11/12</stp>
        <tr r="BA53" s="8"/>
      </tp>
      <tp>
        <v>49.143773920000001</v>
        <stp/>
        <stp>EM_S_VAL_PE_TTM</stp>
        <stp>2</stp>
        <stp>600597.SH</stp>
        <stp>2020/10/12</stp>
        <tr r="BA30" s="8"/>
      </tp>
      <tp>
        <v>32.996690119999997</v>
        <stp/>
        <stp>EM_S_VAL_PE_TTM</stp>
        <stp>2</stp>
        <stp>603697.SH</stp>
        <stp>2020/10/21</stp>
        <tr r="N37" s="8"/>
      </tp>
      <tp>
        <v>33.311947369999999</v>
        <stp/>
        <stp>EM_S_VAL_PE_TTM</stp>
        <stp>2</stp>
        <stp>603697.SH</stp>
        <stp>2020/12/21</stp>
        <tr r="N80" s="8"/>
      </tp>
      <tp>
        <v>95.375559949999996</v>
        <stp/>
        <stp>EM_S_VAL_PE_TTM</stp>
        <stp>2</stp>
        <stp>002847.SZ</stp>
        <stp>2020/10/20</stp>
        <tr r="X36" s="8"/>
      </tp>
      <tp>
        <v>73.269671759999994</v>
        <stp/>
        <stp>EM_S_VAL_PE_TTM</stp>
        <stp>2</stp>
        <stp>002847.SZ</stp>
        <stp>2020/11/20</stp>
        <tr r="X59" s="8"/>
      </tp>
      <tp>
        <v>91.656122370000006</v>
        <stp/>
        <stp>EM_S_VAL_PE_TTM</stp>
        <stp>2</stp>
        <stp>002847.SZ</stp>
        <stp>2020/10/21</stp>
        <tr r="X37" s="8"/>
      </tp>
      <tp>
        <v>68.078951500000002</v>
        <stp/>
        <stp>EM_S_VAL_PE_TTM</stp>
        <stp>2</stp>
        <stp>002847.SZ</stp>
        <stp>2020/12/21</stp>
        <tr r="X80" s="8"/>
      </tp>
      <tp>
        <v>91.500864539999995</v>
        <stp/>
        <stp>EM_S_VAL_PE_TTM</stp>
        <stp>2</stp>
        <stp>002847.SZ</stp>
        <stp>2020/10/22</stp>
        <tr r="X38" s="8"/>
      </tp>
      <tp>
        <v>67.016823919999993</v>
        <stp/>
        <stp>EM_S_VAL_PE_TTM</stp>
        <stp>2</stp>
        <stp>002847.SZ</stp>
        <stp>2020/12/22</stp>
        <tr r="X81" s="8"/>
      </tp>
      <tp>
        <v>86.201847299999997</v>
        <stp/>
        <stp>EM_S_VAL_PE_TTM</stp>
        <stp>2</stp>
        <stp>002847.SZ</stp>
        <stp>2020/10/23</stp>
        <tr r="X39" s="8"/>
      </tp>
      <tp>
        <v>72.247516719999993</v>
        <stp/>
        <stp>EM_S_VAL_PE_TTM</stp>
        <stp>2</stp>
        <stp>002847.SZ</stp>
        <stp>2020/11/23</stp>
        <tr r="X60" s="8"/>
      </tp>
      <tp>
        <v>66.297318140000002</v>
        <stp/>
        <stp>EM_S_VAL_PE_TTM</stp>
        <stp>2</stp>
        <stp>002847.SZ</stp>
        <stp>2020/12/23</stp>
        <tr r="X82" s="8"/>
      </tp>
      <tp>
        <v>48.693786979999999</v>
        <stp/>
        <stp>EM_S_VAL_PE_TTM</stp>
        <stp>2</stp>
        <stp>002507.SZ</stp>
        <stp>2020/10/29</stp>
        <tr r="AT43" s="8"/>
      </tp>
      <tp>
        <v>45.95666224</v>
        <stp/>
        <stp>EM_S_VAL_PE_TTM</stp>
        <stp>2</stp>
        <stp>002507.SZ</stp>
        <stp>2020/12/29</stp>
        <tr r="AT86" s="8"/>
      </tp>
      <tp>
        <v>46.329722850000003</v>
        <stp/>
        <stp>EM_S_VAL_PE_TTM</stp>
        <stp>2</stp>
        <stp>002557.SZ</stp>
        <stp>2020/10/29</stp>
        <tr r="AR43" s="8"/>
      </tp>
      <tp>
        <v>70.808505170000004</v>
        <stp/>
        <stp>EM_S_VAL_PE_TTM</stp>
        <stp>2</stp>
        <stp>002847.SZ</stp>
        <stp>2020/11/24</stp>
        <tr r="X61" s="8"/>
      </tp>
      <tp>
        <v>63.858993009999999</v>
        <stp/>
        <stp>EM_S_VAL_PE_TTM</stp>
        <stp>2</stp>
        <stp>002847.SZ</stp>
        <stp>2020/12/24</stp>
        <tr r="X83" s="8"/>
      </tp>
      <tp>
        <v>36.582162840000002</v>
        <stp/>
        <stp>EM_S_VAL_PE_TTM</stp>
        <stp>2</stp>
        <stp>002557.SZ</stp>
        <stp>2020/12/29</stp>
        <tr r="AR86" s="8"/>
      </tp>
      <tp>
        <v>48.727578639999997</v>
        <stp/>
        <stp>EM_S_VAL_PE_TTM</stp>
        <stp>2</stp>
        <stp>002507.SZ</stp>
        <stp>2020/10/28</stp>
        <tr r="AT42" s="8"/>
      </tp>
      <tp>
        <v>44.86406513</v>
        <stp/>
        <stp>EM_S_VAL_PE_TTM</stp>
        <stp>2</stp>
        <stp>002507.SZ</stp>
        <stp>2020/12/28</stp>
        <tr r="AT85" s="8"/>
      </tp>
      <tp>
        <v>44.707920970000004</v>
        <stp/>
        <stp>EM_S_VAL_PE_TTM</stp>
        <stp>2</stp>
        <stp>002557.SZ</stp>
        <stp>2020/10/28</stp>
        <tr r="AR42" s="8"/>
      </tp>
      <tp>
        <v>69.677853229999997</v>
        <stp/>
        <stp>EM_S_VAL_PE_TTM</stp>
        <stp>2</stp>
        <stp>002847.SZ</stp>
        <stp>2020/11/25</stp>
        <tr r="X62" s="8"/>
      </tp>
      <tp>
        <v>61.500612959999998</v>
        <stp/>
        <stp>EM_S_VAL_PE_TTM</stp>
        <stp>2</stp>
        <stp>002847.SZ</stp>
        <stp>2020/12/25</stp>
        <tr r="X84" s="8"/>
      </tp>
      <tp>
        <v>36.512983249999998</v>
        <stp/>
        <stp>EM_S_VAL_PE_TTM</stp>
        <stp>2</stp>
        <stp>002557.SZ</stp>
        <stp>2020/12/28</stp>
        <tr r="AR85" s="8"/>
      </tp>
      <tp>
        <v>86.073590839999994</v>
        <stp/>
        <stp>EM_S_VAL_PE_TTM</stp>
        <stp>2</stp>
        <stp>002847.SZ</stp>
        <stp>2020/10/26</stp>
        <tr r="X40" s="8"/>
      </tp>
      <tp>
        <v>68.924085270000006</v>
        <stp/>
        <stp>EM_S_VAL_PE_TTM</stp>
        <stp>2</stp>
        <stp>002847.SZ</stp>
        <stp>2020/11/26</stp>
        <tr r="X63" s="8"/>
      </tp>
      <tp>
        <v>88.969486880000005</v>
        <stp/>
        <stp>EM_S_VAL_PE_TTM</stp>
        <stp>2</stp>
        <stp>002847.SZ</stp>
        <stp>2020/10/27</stp>
        <tr r="X41" s="8"/>
      </tp>
      <tp>
        <v>67.86766806</v>
        <stp/>
        <stp>EM_S_VAL_PE_TTM</stp>
        <stp>2</stp>
        <stp>002847.SZ</stp>
        <stp>2020/11/27</stp>
        <tr r="X64" s="8"/>
      </tp>
      <tp>
        <v>42.746454219999997</v>
        <stp/>
        <stp>EM_S_VAL_PE_TTM</stp>
        <stp>2</stp>
        <stp>002507.SZ</stp>
        <stp>2020/11/25</stp>
        <tr r="AT62" s="8"/>
      </tp>
      <tp>
        <v>45.844023370000002</v>
        <stp/>
        <stp>EM_S_VAL_PE_TTM</stp>
        <stp>2</stp>
        <stp>002507.SZ</stp>
        <stp>2020/12/25</stp>
        <tr r="AT84" s="8"/>
      </tp>
      <tp>
        <v>38.069523840000002</v>
        <stp/>
        <stp>EM_S_VAL_PE_TTM</stp>
        <stp>2</stp>
        <stp>002557.SZ</stp>
        <stp>2020/11/25</stp>
        <tr r="AR62" s="8"/>
      </tp>
      <tp>
        <v>75.679445079999994</v>
        <stp/>
        <stp>EM_S_VAL_PE_TTM</stp>
        <stp>2</stp>
        <stp>002847.SZ</stp>
        <stp>2020/10/28</stp>
        <tr r="X42" s="8"/>
      </tp>
      <tp>
        <v>59.970235590000001</v>
        <stp/>
        <stp>EM_S_VAL_PE_TTM</stp>
        <stp>2</stp>
        <stp>002847.SZ</stp>
        <stp>2020/12/28</stp>
        <tr r="X85" s="8"/>
      </tp>
      <tp>
        <v>37.052583990000002</v>
        <stp/>
        <stp>EM_S_VAL_PE_TTM</stp>
        <stp>2</stp>
        <stp>002557.SZ</stp>
        <stp>2020/12/25</stp>
        <tr r="AR84" s="8"/>
      </tp>
      <tp>
        <v>89.157025860000005</v>
        <stp/>
        <stp>EM_S_VAL_PE_TTM</stp>
        <stp>2</stp>
        <stp>603027.SH</stp>
        <stp>2020/12/30</stp>
        <tr r="AC87" s="8"/>
      </tp>
      <tp>
        <v>89.040389250000004</v>
        <stp/>
        <stp>EM_S_VAL_PE_TTM</stp>
        <stp>2</stp>
        <stp>603027.SH</stp>
        <stp>2020/10/30</stp>
        <tr r="AC44" s="8"/>
      </tp>
      <tp>
        <v>82.695357580000007</v>
        <stp/>
        <stp>EM_S_VAL_PE_TTM</stp>
        <stp>2</stp>
        <stp>603027.SH</stp>
        <stp>2020/11/30</stp>
        <tr r="AC65" s="8"/>
      </tp>
      <tp>
        <v>44.255815179999999</v>
        <stp/>
        <stp>EM_S_VAL_PE_TTM</stp>
        <stp>2</stp>
        <stp>002507.SZ</stp>
        <stp>2020/11/24</stp>
        <tr r="AT61" s="8"/>
      </tp>
      <tp>
        <v>45.821495589999998</v>
        <stp/>
        <stp>EM_S_VAL_PE_TTM</stp>
        <stp>2</stp>
        <stp>002507.SZ</stp>
        <stp>2020/12/24</stp>
        <tr r="AT83" s="8"/>
      </tp>
      <tp>
        <v>38.96194045</v>
        <stp/>
        <stp>EM_S_VAL_PE_TTM</stp>
        <stp>2</stp>
        <stp>002557.SZ</stp>
        <stp>2020/11/24</stp>
        <tr r="AR61" s="8"/>
      </tp>
      <tp>
        <v>74.663000409999995</v>
        <stp/>
        <stp>EM_S_VAL_PE_TTM</stp>
        <stp>2</stp>
        <stp>002847.SZ</stp>
        <stp>2020/10/29</stp>
        <tr r="X43" s="8"/>
      </tp>
      <tp>
        <v>63.830441190000002</v>
        <stp/>
        <stp>EM_S_VAL_PE_TTM</stp>
        <stp>2</stp>
        <stp>002847.SZ</stp>
        <stp>2020/12/29</stp>
        <tr r="X86" s="8"/>
      </tp>
      <tp>
        <v>37.253204779999997</v>
        <stp/>
        <stp>EM_S_VAL_PE_TTM</stp>
        <stp>2</stp>
        <stp>002557.SZ</stp>
        <stp>2020/12/24</stp>
        <tr r="AR83" s="8"/>
      </tp>
      <tp>
        <v>87.197530790000002</v>
        <stp/>
        <stp>EM_S_VAL_PE_TTM</stp>
        <stp>2</stp>
        <stp>603027.SH</stp>
        <stp>2020/12/31</stp>
        <tr r="AC88" s="8"/>
      </tp>
      <tp>
        <v>46.92535659</v>
        <stp/>
        <stp>EM_S_VAL_PE_TTM</stp>
        <stp>2</stp>
        <stp>002507.SZ</stp>
        <stp>2020/10/27</stp>
        <tr r="AT41" s="8"/>
      </tp>
      <tp>
        <v>43.230801390000003</v>
        <stp/>
        <stp>EM_S_VAL_PE_TTM</stp>
        <stp>2</stp>
        <stp>002507.SZ</stp>
        <stp>2020/11/27</stp>
        <tr r="AT64" s="8"/>
      </tp>
      <tp>
        <v>38.989612280000003</v>
        <stp/>
        <stp>EM_S_VAL_PE_TTM</stp>
        <stp>2</stp>
        <stp>002557.SZ</stp>
        <stp>2020/11/27</stp>
        <tr r="AR64" s="8"/>
      </tp>
      <tp>
        <v>43.698965880000003</v>
        <stp/>
        <stp>EM_S_VAL_PE_TTM</stp>
        <stp>2</stp>
        <stp>002557.SZ</stp>
        <stp>2020/10/27</stp>
        <tr r="AR41" s="8"/>
      </tp>
      <tp>
        <v>122.96429768</v>
        <stp/>
        <stp>EM_S_VAL_PE_TTM</stp>
        <stp>2</stp>
        <stp>603317.SH</stp>
        <stp>2020/12/31</stp>
        <tr r="O88" s="8"/>
      </tp>
      <tp>
        <v>48.355870349999996</v>
        <stp/>
        <stp>EM_S_VAL_PE_TTM</stp>
        <stp>2</stp>
        <stp>002507.SZ</stp>
        <stp>2020/10/26</stp>
        <tr r="AT40" s="8"/>
      </tp>
      <tp>
        <v>42.881620869999999</v>
        <stp/>
        <stp>EM_S_VAL_PE_TTM</stp>
        <stp>2</stp>
        <stp>002507.SZ</stp>
        <stp>2020/11/26</stp>
        <tr r="AT63" s="8"/>
      </tp>
      <tp>
        <v>38.782073539999999</v>
        <stp/>
        <stp>EM_S_VAL_PE_TTM</stp>
        <stp>2</stp>
        <stp>002557.SZ</stp>
        <stp>2020/11/26</stp>
        <tr r="AR63" s="8"/>
      </tp>
      <tp>
        <v>43.945599350000002</v>
        <stp/>
        <stp>EM_S_VAL_PE_TTM</stp>
        <stp>2</stp>
        <stp>002557.SZ</stp>
        <stp>2020/10/26</stp>
        <tr r="AR40" s="8"/>
      </tp>
      <tp>
        <v>87.796705110000005</v>
        <stp/>
        <stp>EM_S_VAL_PE_TTM</stp>
        <stp>2</stp>
        <stp>603317.SH</stp>
        <stp>2020/11/30</stp>
        <tr r="O65" s="8"/>
      </tp>
      <tp>
        <v>93.215967719999995</v>
        <stp/>
        <stp>EM_S_VAL_PE_TTM</stp>
        <stp>2</stp>
        <stp>603317.SH</stp>
        <stp>2020/10/30</stp>
        <tr r="O44" s="8"/>
      </tp>
      <tp>
        <v>113.63432179</v>
        <stp/>
        <stp>EM_S_VAL_PE_TTM</stp>
        <stp>2</stp>
        <stp>603317.SH</stp>
        <stp>2020/12/30</stp>
        <tr r="O87" s="8"/>
      </tp>
      <tp>
        <v>55.144416999999997</v>
        <stp/>
        <stp>EM_S_VAL_PE_TTM</stp>
        <stp>2</stp>
        <stp>002507.SZ</stp>
        <stp>2020/10/21</stp>
        <tr r="AT37" s="8"/>
      </tp>
      <tp>
        <v>47.984162050000002</v>
        <stp/>
        <stp>EM_S_VAL_PE_TTM</stp>
        <stp>2</stp>
        <stp>002507.SZ</stp>
        <stp>2020/12/21</stp>
        <tr r="AT80" s="8"/>
      </tp>
      <tp>
        <v>46.755726109999998</v>
        <stp/>
        <stp>EM_S_VAL_PE_TTM</stp>
        <stp>2</stp>
        <stp>002557.SZ</stp>
        <stp>2020/10/21</stp>
        <tr r="AR37" s="8"/>
      </tp>
      <tp>
        <v>40.442383499999998</v>
        <stp/>
        <stp>EM_S_VAL_PE_TTM</stp>
        <stp>2</stp>
        <stp>002557.SZ</stp>
        <stp>2020/12/21</stp>
        <tr r="AR80" s="8"/>
      </tp>
      <tp>
        <v>66.745803710000004</v>
        <stp/>
        <stp>EM_S_VAL_PE_TTM</stp>
        <stp>2</stp>
        <stp>603517.SH</stp>
        <stp>2020/12/31</stp>
        <tr r="V88" s="8"/>
      </tp>
      <tp>
        <v>55.712564710000002</v>
        <stp/>
        <stp>EM_S_VAL_PE_TTM</stp>
        <stp>2</stp>
        <stp>002507.SZ</stp>
        <stp>2020/10/20</stp>
        <tr r="AT36" s="8"/>
      </tp>
      <tp>
        <v>43.850315219999999</v>
        <stp/>
        <stp>EM_S_VAL_PE_TTM</stp>
        <stp>2</stp>
        <stp>002507.SZ</stp>
        <stp>2020/11/20</stp>
        <tr r="AT59" s="8"/>
      </tp>
      <tp>
        <v>38.975776369999998</v>
        <stp/>
        <stp>EM_S_VAL_PE_TTM</stp>
        <stp>2</stp>
        <stp>002557.SZ</stp>
        <stp>2020/11/20</stp>
        <tr r="AR59" s="8"/>
      </tp>
      <tp>
        <v>44.41644505</v>
        <stp/>
        <stp>EM_S_VAL_PE_TTM</stp>
        <stp>2</stp>
        <stp>002557.SZ</stp>
        <stp>2020/10/20</stp>
        <tr r="AR36" s="8"/>
      </tp>
      <tp>
        <v>61.012929679999999</v>
        <stp/>
        <stp>EM_S_VAL_PE_TTM</stp>
        <stp>2</stp>
        <stp>603517.SH</stp>
        <stp>2020/11/30</stp>
        <tr r="V65" s="8"/>
      </tp>
      <tp>
        <v>69.810222870000004</v>
        <stp/>
        <stp>EM_S_VAL_PE_TTM</stp>
        <stp>2</stp>
        <stp>603517.SH</stp>
        <stp>2020/10/30</stp>
        <tr r="V44" s="8"/>
      </tp>
      <tp>
        <v>65.755893029999996</v>
        <stp/>
        <stp>EM_S_VAL_PE_TTM</stp>
        <stp>2</stp>
        <stp>603517.SH</stp>
        <stp>2020/12/30</stp>
        <tr r="V87" s="8"/>
      </tp>
      <tp>
        <v>49.921550750000002</v>
        <stp/>
        <stp>EM_S_VAL_PE_TTM</stp>
        <stp>2</stp>
        <stp>002507.SZ</stp>
        <stp>2020/10/23</stp>
        <tr r="AT39" s="8"/>
      </tp>
      <tp>
        <v>44.17696797</v>
        <stp/>
        <stp>EM_S_VAL_PE_TTM</stp>
        <stp>2</stp>
        <stp>002507.SZ</stp>
        <stp>2020/11/23</stp>
        <tr r="AT60" s="8"/>
      </tp>
      <tp>
        <v>47.330856560000001</v>
        <stp/>
        <stp>EM_S_VAL_PE_TTM</stp>
        <stp>2</stp>
        <stp>002507.SZ</stp>
        <stp>2020/12/23</stp>
        <tr r="AT82" s="8"/>
      </tp>
      <tp>
        <v>38.62987846</v>
        <stp/>
        <stp>EM_S_VAL_PE_TTM</stp>
        <stp>2</stp>
        <stp>002557.SZ</stp>
        <stp>2020/11/23</stp>
        <tr r="AR60" s="8"/>
      </tp>
      <tp>
        <v>45.126450490000003</v>
        <stp/>
        <stp>EM_S_VAL_PE_TTM</stp>
        <stp>2</stp>
        <stp>002557.SZ</stp>
        <stp>2020/10/23</stp>
        <tr r="AR39" s="8"/>
      </tp>
      <tp>
        <v>38.948104530000002</v>
        <stp/>
        <stp>EM_S_VAL_PE_TTM</stp>
        <stp>2</stp>
        <stp>002557.SZ</stp>
        <stp>2020/12/23</stp>
        <tr r="AR82" s="8"/>
      </tp>
      <tp>
        <v>-98.707274229999996</v>
        <stp/>
        <stp>EM_S_VAL_PE_TTM</stp>
        <stp>2</stp>
        <stp>603777.SH</stp>
        <stp>2020/12/31</stp>
        <tr r="AB88" s="8"/>
      </tp>
      <tp>
        <v>26.916858250000001</v>
        <stp/>
        <stp>EM_S_VAL_PE_TTM</stp>
        <stp>2</stp>
        <stp>603697.SH</stp>
        <stp>2020/11/30</stp>
        <tr r="N65" s="8"/>
      </tp>
      <tp>
        <v>27.922827330000001</v>
        <stp/>
        <stp>EM_S_VAL_PE_TTM</stp>
        <stp>2</stp>
        <stp>603697.SH</stp>
        <stp>2020/10/30</stp>
        <tr r="N44" s="8"/>
      </tp>
      <tp>
        <v>27.664149569999999</v>
        <stp/>
        <stp>EM_S_VAL_PE_TTM</stp>
        <stp>2</stp>
        <stp>603697.SH</stp>
        <stp>2020/12/30</stp>
        <tr r="N87" s="8"/>
      </tp>
      <tp>
        <v>55.951186749999998</v>
        <stp/>
        <stp>EM_S_VAL_PE_TTM</stp>
        <stp>2</stp>
        <stp>002507.SZ</stp>
        <stp>2020/10/22</stp>
        <tr r="AT38" s="8"/>
      </tp>
      <tp>
        <v>46.23825944</v>
        <stp/>
        <stp>EM_S_VAL_PE_TTM</stp>
        <stp>2</stp>
        <stp>002507.SZ</stp>
        <stp>2020/12/22</stp>
        <tr r="AT81" s="8"/>
      </tp>
      <tp>
        <v>46.34467033</v>
        <stp/>
        <stp>EM_S_VAL_PE_TTM</stp>
        <stp>2</stp>
        <stp>002557.SZ</stp>
        <stp>2020/10/22</stp>
        <tr r="AR38" s="8"/>
      </tp>
      <tp>
        <v>38.53302704</v>
        <stp/>
        <stp>EM_S_VAL_PE_TTM</stp>
        <stp>2</stp>
        <stp>002557.SZ</stp>
        <stp>2020/12/22</stp>
        <tr r="AR81" s="8"/>
      </tp>
      <tp>
        <v>-97.511305640000003</v>
        <stp/>
        <stp>EM_S_VAL_PE_TTM</stp>
        <stp>2</stp>
        <stp>603777.SH</stp>
        <stp>2020/12/30</stp>
        <tr r="AB87" s="8"/>
      </tp>
      <tp>
        <v>-101.41813637</v>
        <stp/>
        <stp>EM_S_VAL_PE_TTM</stp>
        <stp>2</stp>
        <stp>603777.SH</stp>
        <stp>2020/11/30</stp>
        <tr r="AB65" s="8"/>
      </tp>
      <tp>
        <v>-99.424855379999997</v>
        <stp/>
        <stp>EM_S_VAL_PE_TTM</stp>
        <stp>2</stp>
        <stp>603777.SH</stp>
        <stp>2020/10/30</stp>
        <tr r="AB44" s="8"/>
      </tp>
      <tp>
        <v>28.23898904</v>
        <stp/>
        <stp>EM_S_VAL_PE_TTM</stp>
        <stp>2</stp>
        <stp>603697.SH</stp>
        <stp>2020/12/31</stp>
        <tr r="N88" s="8"/>
      </tp>
      <tp>
        <v>72.453089800000001</v>
        <stp/>
        <stp>EM_S_VAL_PE_TTM</stp>
        <stp>2</stp>
        <stp>002847.SZ</stp>
        <stp>2020/11/10</stp>
        <tr r="X51" s="8"/>
      </tp>
      <tp>
        <v>68.130344769999994</v>
        <stp/>
        <stp>EM_S_VAL_PE_TTM</stp>
        <stp>2</stp>
        <stp>002847.SZ</stp>
        <stp>2020/12/10</stp>
        <tr r="X73" s="8"/>
      </tp>
      <tp>
        <v>32.983668180000002</v>
        <stp/>
        <stp>EM_S_VAL_PE_TTM</stp>
        <stp>2</stp>
        <stp>600887.SH</stp>
        <stp>2020/10/30</stp>
        <tr r="BM44" s="8"/>
      </tp>
      <tp>
        <v>31.373088859999999</v>
        <stp/>
        <stp>EM_S_VAL_PE_TTM</stp>
        <stp>2</stp>
        <stp>600887.SH</stp>
        <stp>2020/11/30</stp>
        <tr r="BM65" s="8"/>
      </tp>
      <tp>
        <v>36.49187362</v>
        <stp/>
        <stp>EM_S_VAL_PE_TTM</stp>
        <stp>2</stp>
        <stp>600887.SH</stp>
        <stp>2020/12/30</stp>
        <tr r="BM87" s="8"/>
      </tp>
      <tp>
        <v>72.630111069999998</v>
        <stp/>
        <stp>EM_S_VAL_PE_TTM</stp>
        <stp>2</stp>
        <stp>002847.SZ</stp>
        <stp>2020/11/11</stp>
        <tr r="X52" s="8"/>
      </tp>
      <tp>
        <v>66.896906290000004</v>
        <stp/>
        <stp>EM_S_VAL_PE_TTM</stp>
        <stp>2</stp>
        <stp>002847.SZ</stp>
        <stp>2020/12/11</stp>
        <tr r="X74" s="8"/>
      </tp>
      <tp>
        <v>36.832220939999999</v>
        <stp/>
        <stp>EM_S_VAL_PE_TTM</stp>
        <stp>2</stp>
        <stp>600887.SH</stp>
        <stp>2020/12/31</stp>
        <tr r="BM88" s="8"/>
      </tp>
      <tp>
        <v>102.60517455</v>
        <stp/>
        <stp>EM_S_VAL_PE_TTM</stp>
        <stp>2</stp>
        <stp>002847.SZ</stp>
        <stp>2020/10/12</stp>
        <tr r="X30" s="8"/>
      </tp>
      <tp>
        <v>73.480955199999997</v>
        <stp/>
        <stp>EM_S_VAL_PE_TTM</stp>
        <stp>2</stp>
        <stp>002847.SZ</stp>
        <stp>2020/11/12</stp>
        <tr r="X53" s="8"/>
      </tp>
      <tp>
        <v>103.28020859</v>
        <stp/>
        <stp>EM_S_VAL_PE_TTM</stp>
        <stp>2</stp>
        <stp>002847.SZ</stp>
        <stp>2020/10/13</stp>
        <tr r="X31" s="8"/>
      </tp>
      <tp>
        <v>73.126912680000004</v>
        <stp/>
        <stp>EM_S_VAL_PE_TTM</stp>
        <stp>2</stp>
        <stp>002847.SZ</stp>
        <stp>2020/11/13</stp>
        <tr r="X54" s="8"/>
      </tp>
      <tp>
        <v>54.099025210000001</v>
        <stp/>
        <stp>EM_S_VAL_PE_TTM</stp>
        <stp>2</stp>
        <stp>002507.SZ</stp>
        <stp>2020/10/19</stp>
        <tr r="AT35" s="8"/>
      </tp>
      <tp>
        <v>42.577495900000002</v>
        <stp/>
        <stp>EM_S_VAL_PE_TTM</stp>
        <stp>2</stp>
        <stp>002507.SZ</stp>
        <stp>2020/11/19</stp>
        <tr r="AT58" s="8"/>
      </tp>
      <tp>
        <v>37.737461850000003</v>
        <stp/>
        <stp>EM_S_VAL_PE_TTM</stp>
        <stp>2</stp>
        <stp>002557.SZ</stp>
        <stp>2020/11/19</stp>
        <tr r="AR58" s="8"/>
      </tp>
      <tp>
        <v>101.46436702</v>
        <stp/>
        <stp>EM_S_VAL_PE_TTM</stp>
        <stp>2</stp>
        <stp>002847.SZ</stp>
        <stp>2020/10/14</stp>
        <tr r="X32" s="8"/>
      </tp>
      <tp>
        <v>44.857395799999999</v>
        <stp/>
        <stp>EM_S_VAL_PE_TTM</stp>
        <stp>2</stp>
        <stp>002557.SZ</stp>
        <stp>2020/10/19</stp>
        <tr r="AR35" s="8"/>
      </tp>
      <tp>
        <v>67.193845190000005</v>
        <stp/>
        <stp>EM_S_VAL_PE_TTM</stp>
        <stp>2</stp>
        <stp>002847.SZ</stp>
        <stp>2020/12/14</stp>
        <tr r="X75" s="8"/>
      </tp>
      <tp>
        <v>42.408537580000001</v>
        <stp/>
        <stp>EM_S_VAL_PE_TTM</stp>
        <stp>2</stp>
        <stp>002507.SZ</stp>
        <stp>2020/11/18</stp>
        <tr r="AT57" s="8"/>
      </tp>
      <tp>
        <v>48.536092549999999</v>
        <stp/>
        <stp>EM_S_VAL_PE_TTM</stp>
        <stp>2</stp>
        <stp>002507.SZ</stp>
        <stp>2020/12/18</stp>
        <tr r="AT79" s="8"/>
      </tp>
      <tp>
        <v>37.875821010000003</v>
        <stp/>
        <stp>EM_S_VAL_PE_TTM</stp>
        <stp>2</stp>
        <stp>002557.SZ</stp>
        <stp>2020/11/18</stp>
        <tr r="AR57" s="8"/>
      </tp>
      <tp>
        <v>100.91758944</v>
        <stp/>
        <stp>EM_S_VAL_PE_TTM</stp>
        <stp>2</stp>
        <stp>002847.SZ</stp>
        <stp>2020/10/15</stp>
        <tr r="X33" s="8"/>
      </tp>
      <tp>
        <v>68.335917850000001</v>
        <stp/>
        <stp>EM_S_VAL_PE_TTM</stp>
        <stp>2</stp>
        <stp>002847.SZ</stp>
        <stp>2020/12/15</stp>
        <tr r="X76" s="8"/>
      </tp>
      <tp>
        <v>40.331696170000001</v>
        <stp/>
        <stp>EM_S_VAL_PE_TTM</stp>
        <stp>2</stp>
        <stp>002557.SZ</stp>
        <stp>2020/12/18</stp>
        <tr r="AR79" s="8"/>
      </tp>
      <tp>
        <v>98.588722000000004</v>
        <stp/>
        <stp>EM_S_VAL_PE_TTM</stp>
        <stp>2</stp>
        <stp>002847.SZ</stp>
        <stp>2020/10/16</stp>
        <tr r="X34" s="8"/>
      </tp>
      <tp>
        <v>73.578031379999999</v>
        <stp/>
        <stp>EM_S_VAL_PE_TTM</stp>
        <stp>2</stp>
        <stp>002847.SZ</stp>
        <stp>2020/11/16</stp>
        <tr r="X55" s="8"/>
      </tp>
      <tp>
        <v>67.947613140000001</v>
        <stp/>
        <stp>EM_S_VAL_PE_TTM</stp>
        <stp>2</stp>
        <stp>002847.SZ</stp>
        <stp>2020/12/16</stp>
        <tr r="X77" s="8"/>
      </tp>
      <tp>
        <v>70.163234110000005</v>
        <stp/>
        <stp>EM_S_VAL_PE_TTM</stp>
        <stp>2</stp>
        <stp>002847.SZ</stp>
        <stp>2020/11/17</stp>
        <tr r="X56" s="8"/>
      </tp>
      <tp>
        <v>67.667805340000001</v>
        <stp/>
        <stp>EM_S_VAL_PE_TTM</stp>
        <stp>2</stp>
        <stp>002847.SZ</stp>
        <stp>2020/12/17</stp>
        <tr r="X78" s="8"/>
      </tp>
      <tp>
        <v>54.83761724</v>
        <stp/>
        <stp>EM_S_VAL_PE_TTM</stp>
        <stp>2</stp>
        <stp>002507.SZ</stp>
        <stp>2020/10/15</stp>
        <tr r="AT33" s="8"/>
      </tp>
      <tp>
        <v>47.961634269999998</v>
        <stp/>
        <stp>EM_S_VAL_PE_TTM</stp>
        <stp>2</stp>
        <stp>002507.SZ</stp>
        <stp>2020/12/15</stp>
        <tr r="AT76" s="8"/>
      </tp>
      <tp>
        <v>45.021818109999998</v>
        <stp/>
        <stp>EM_S_VAL_PE_TTM</stp>
        <stp>2</stp>
        <stp>002557.SZ</stp>
        <stp>2020/10/15</stp>
        <tr r="AR33" s="8"/>
      </tp>
      <tp>
        <v>68.438704389999998</v>
        <stp/>
        <stp>EM_S_VAL_PE_TTM</stp>
        <stp>2</stp>
        <stp>002847.SZ</stp>
        <stp>2020/11/18</stp>
        <tr r="X57" s="8"/>
      </tp>
      <tp>
        <v>66.651360670000003</v>
        <stp/>
        <stp>EM_S_VAL_PE_TTM</stp>
        <stp>2</stp>
        <stp>002847.SZ</stp>
        <stp>2020/12/18</stp>
        <tr r="X79" s="8"/>
      </tp>
      <tp>
        <v>41.18952298</v>
        <stp/>
        <stp>EM_S_VAL_PE_TTM</stp>
        <stp>2</stp>
        <stp>002557.SZ</stp>
        <stp>2020/12/15</stp>
        <tr r="AR76" s="8"/>
      </tp>
      <tp>
        <v>56.20117175</v>
        <stp/>
        <stp>EM_S_VAL_PE_TTM</stp>
        <stp>2</stp>
        <stp>002507.SZ</stp>
        <stp>2020/10/14</stp>
        <tr r="AT32" s="8"/>
      </tp>
      <tp>
        <v>48.265759240000001</v>
        <stp/>
        <stp>EM_S_VAL_PE_TTM</stp>
        <stp>2</stp>
        <stp>002507.SZ</stp>
        <stp>2020/12/14</stp>
        <tr r="AT75" s="8"/>
      </tp>
      <tp>
        <v>92.682174119999999</v>
        <stp/>
        <stp>EM_S_VAL_PE_TTM</stp>
        <stp>2</stp>
        <stp>002847.SZ</stp>
        <stp>2020/10/19</stp>
        <tr r="X35" s="8"/>
      </tp>
      <tp>
        <v>45.47771633</v>
        <stp/>
        <stp>EM_S_VAL_PE_TTM</stp>
        <stp>2</stp>
        <stp>002557.SZ</stp>
        <stp>2020/10/14</stp>
        <tr r="AR32" s="8"/>
      </tp>
      <tp>
        <v>69.40946615</v>
        <stp/>
        <stp>EM_S_VAL_PE_TTM</stp>
        <stp>2</stp>
        <stp>002847.SZ</stp>
        <stp>2020/11/19</stp>
        <tr r="X58" s="8"/>
      </tp>
      <tp>
        <v>40.809035280000003</v>
        <stp/>
        <stp>EM_S_VAL_PE_TTM</stp>
        <stp>2</stp>
        <stp>002557.SZ</stp>
        <stp>2020/12/14</stp>
        <tr r="AR75" s="8"/>
      </tp>
      <tp>
        <v>42.104412609999997</v>
        <stp/>
        <stp>EM_S_VAL_PE_TTM</stp>
        <stp>2</stp>
        <stp>002507.SZ</stp>
        <stp>2020/11/17</stp>
        <tr r="AT56" s="8"/>
      </tp>
      <tp>
        <v>49.448467460000003</v>
        <stp/>
        <stp>EM_S_VAL_PE_TTM</stp>
        <stp>2</stp>
        <stp>002507.SZ</stp>
        <stp>2020/12/17</stp>
        <tr r="AT78" s="8"/>
      </tp>
      <tp>
        <v>37.135599489999997</v>
        <stp/>
        <stp>EM_S_VAL_PE_TTM</stp>
        <stp>2</stp>
        <stp>002557.SZ</stp>
        <stp>2020/11/17</stp>
        <tr r="AR56" s="8"/>
      </tp>
      <tp>
        <v>42.199544879999998</v>
        <stp/>
        <stp>EM_S_VAL_PE_TTM</stp>
        <stp>2</stp>
        <stp>002557.SZ</stp>
        <stp>2020/12/17</stp>
        <tr r="AR78" s="8"/>
      </tp>
      <tp>
        <v>55.11032814</v>
        <stp/>
        <stp>EM_S_VAL_PE_TTM</stp>
        <stp>2</stp>
        <stp>002507.SZ</stp>
        <stp>2020/10/16</stp>
        <tr r="AT34" s="8"/>
      </tp>
      <tp>
        <v>42.92667642</v>
        <stp/>
        <stp>EM_S_VAL_PE_TTM</stp>
        <stp>2</stp>
        <stp>002507.SZ</stp>
        <stp>2020/11/16</stp>
        <tr r="AT55" s="8"/>
      </tp>
      <tp>
        <v>49.527314680000003</v>
        <stp/>
        <stp>EM_S_VAL_PE_TTM</stp>
        <stp>2</stp>
        <stp>002507.SZ</stp>
        <stp>2020/12/16</stp>
        <tr r="AT77" s="8"/>
      </tp>
      <tp>
        <v>37.765133679999998</v>
        <stp/>
        <stp>EM_S_VAL_PE_TTM</stp>
        <stp>2</stp>
        <stp>002557.SZ</stp>
        <stp>2020/11/16</stp>
        <tr r="AR55" s="8"/>
      </tp>
      <tp>
        <v>47.555416440000002</v>
        <stp/>
        <stp>EM_S_VAL_PE_TTM</stp>
        <stp>2</stp>
        <stp>002557.SZ</stp>
        <stp>2020/10/16</stp>
        <tr r="AR34" s="8"/>
      </tp>
      <tp>
        <v>42.019677960000003</v>
        <stp/>
        <stp>EM_S_VAL_PE_TTM</stp>
        <stp>2</stp>
        <stp>002557.SZ</stp>
        <stp>2020/12/16</stp>
        <tr r="AR77" s="8"/>
      </tp>
      <tp>
        <v>46.03550946</v>
        <stp/>
        <stp>EM_S_VAL_PE_TTM</stp>
        <stp>2</stp>
        <stp>002507.SZ</stp>
        <stp>2020/11/11</stp>
        <tr r="AT52" s="8"/>
      </tp>
      <tp>
        <v>48.94159251</v>
        <stp/>
        <stp>EM_S_VAL_PE_TTM</stp>
        <stp>2</stp>
        <stp>002507.SZ</stp>
        <stp>2020/12/11</stp>
        <tr r="AT74" s="8"/>
      </tp>
      <tp>
        <v>36.94881462</v>
        <stp/>
        <stp>EM_S_VAL_PE_TTM</stp>
        <stp>2</stp>
        <stp>002557.SZ</stp>
        <stp>2020/11/11</stp>
        <tr r="AR52" s="8"/>
      </tp>
      <tp>
        <v>40.580742659999999</v>
        <stp/>
        <stp>EM_S_VAL_PE_TTM</stp>
        <stp>2</stp>
        <stp>002557.SZ</stp>
        <stp>2020/12/11</stp>
        <tr r="AR74" s="8"/>
      </tp>
      <tp>
        <v>41.484803589999999</v>
        <stp/>
        <stp>EM_S_VAL_PE_TTM</stp>
        <stp>2</stp>
        <stp>600597.SH</stp>
        <stp>2020/12/31</stp>
        <tr r="BA88" s="8"/>
      </tp>
      <tp>
        <v>46.317106649999999</v>
        <stp/>
        <stp>EM_S_VAL_PE_TTM</stp>
        <stp>2</stp>
        <stp>002507.SZ</stp>
        <stp>2020/11/10</stp>
        <tr r="AT51" s="8"/>
      </tp>
      <tp>
        <v>50.496009030000003</v>
        <stp/>
        <stp>EM_S_VAL_PE_TTM</stp>
        <stp>2</stp>
        <stp>002507.SZ</stp>
        <stp>2020/12/10</stp>
        <tr r="AT73" s="8"/>
      </tp>
      <tp>
        <v>37.218614989999999</v>
        <stp/>
        <stp>EM_S_VAL_PE_TTM</stp>
        <stp>2</stp>
        <stp>002557.SZ</stp>
        <stp>2020/11/10</stp>
        <tr r="AR51" s="8"/>
      </tp>
      <tp>
        <v>40.705265910000001</v>
        <stp/>
        <stp>EM_S_VAL_PE_TTM</stp>
        <stp>2</stp>
        <stp>002557.SZ</stp>
        <stp>2020/12/10</stp>
        <tr r="AR73" s="8"/>
      </tp>
      <tp>
        <v>37.708819009999999</v>
        <stp/>
        <stp>EM_S_VAL_PE_TTM</stp>
        <stp>2</stp>
        <stp>600597.SH</stp>
        <stp>2020/11/30</stp>
        <tr r="BA65" s="8"/>
      </tp>
      <tp>
        <v>39.545784480000002</v>
        <stp/>
        <stp>EM_S_VAL_PE_TTM</stp>
        <stp>2</stp>
        <stp>600597.SH</stp>
        <stp>2020/10/30</stp>
        <tr r="BA44" s="8"/>
      </tp>
      <tp>
        <v>42.709447240000003</v>
        <stp/>
        <stp>EM_S_VAL_PE_TTM</stp>
        <stp>2</stp>
        <stp>600597.SH</stp>
        <stp>2020/12/30</stp>
        <tr r="BA87" s="8"/>
      </tp>
      <tp>
        <v>55.337587220000003</v>
        <stp/>
        <stp>EM_S_VAL_PE_TTM</stp>
        <stp>2</stp>
        <stp>002507.SZ</stp>
        <stp>2020/10/13</stp>
        <tr r="AT31" s="8"/>
      </tp>
      <tp>
        <v>42.678870889999999</v>
        <stp/>
        <stp>EM_S_VAL_PE_TTM</stp>
        <stp>2</stp>
        <stp>002507.SZ</stp>
        <stp>2020/11/13</stp>
        <tr r="AT54" s="8"/>
      </tp>
      <tp>
        <v>37.06641991</v>
        <stp/>
        <stp>EM_S_VAL_PE_TTM</stp>
        <stp>2</stp>
        <stp>002557.SZ</stp>
        <stp>2020/11/13</stp>
        <tr r="AR54" s="8"/>
      </tp>
      <tp>
        <v>44.842448310000002</v>
        <stp/>
        <stp>EM_S_VAL_PE_TTM</stp>
        <stp>2</stp>
        <stp>002557.SZ</stp>
        <stp>2020/10/13</stp>
        <tr r="AR31" s="8"/>
      </tp>
      <tp>
        <v>54.553543380000001</v>
        <stp/>
        <stp>EM_S_VAL_PE_TTM</stp>
        <stp>2</stp>
        <stp>002507.SZ</stp>
        <stp>2020/10/12</stp>
        <tr r="AT30" s="8"/>
      </tp>
      <tp>
        <v>42.352218149999999</v>
        <stp/>
        <stp>EM_S_VAL_PE_TTM</stp>
        <stp>2</stp>
        <stp>002507.SZ</stp>
        <stp>2020/11/12</stp>
        <tr r="AT53" s="8"/>
      </tp>
      <tp>
        <v>37.737461850000003</v>
        <stp/>
        <stp>EM_S_VAL_PE_TTM</stp>
        <stp>2</stp>
        <stp>002557.SZ</stp>
        <stp>2020/11/12</stp>
        <tr r="AR53" s="8"/>
      </tp>
      <tp>
        <v>45.911193330000003</v>
        <stp/>
        <stp>EM_S_VAL_PE_TTM</stp>
        <stp>2</stp>
        <stp>002557.SZ</stp>
        <stp>2020/10/12</stp>
        <tr r="AR30" s="8"/>
      </tp>
      <tp>
        <v>91.676376669999996</v>
        <stp/>
        <stp>EM_S_VAL_PE_TTM</stp>
        <stp>2</stp>
        <stp>603027.SH</stp>
        <stp>2020/12/18</stp>
        <tr r="AC79" s="8"/>
      </tp>
      <tp>
        <v>84.398252110000001</v>
        <stp/>
        <stp>EM_S_VAL_PE_TTM</stp>
        <stp>2</stp>
        <stp>603027.SH</stp>
        <stp>2020/11/18</stp>
        <tr r="AC57" s="8"/>
      </tp>
      <tp>
        <v>36.6486576</v>
        <stp/>
        <stp>EM_S_VAL_PE_TTM</stp>
        <stp>2</stp>
        <stp>600887.SH</stp>
        <stp>2020/10/20</stp>
        <tr r="BM36" s="8"/>
      </tp>
      <tp>
        <v>32.56857042</v>
        <stp/>
        <stp>EM_S_VAL_PE_TTM</stp>
        <stp>2</stp>
        <stp>600887.SH</stp>
        <stp>2020/11/20</stp>
        <tr r="BM59" s="8"/>
      </tp>
      <tp>
        <v>99.215104269999998</v>
        <stp/>
        <stp>EM_S_VAL_PE_TTM</stp>
        <stp>2</stp>
        <stp>603027.SH</stp>
        <stp>2020/10/19</stp>
        <tr r="AC35" s="8"/>
      </tp>
      <tp>
        <v>84.818143910000003</v>
        <stp/>
        <stp>EM_S_VAL_PE_TTM</stp>
        <stp>2</stp>
        <stp>603027.SH</stp>
        <stp>2020/11/19</stp>
        <tr r="AC58" s="8"/>
      </tp>
      <tp>
        <v>36.957742670000002</v>
        <stp/>
        <stp>EM_S_VAL_PE_TTM</stp>
        <stp>2</stp>
        <stp>600887.SH</stp>
        <stp>2020/10/21</stp>
        <tr r="BM37" s="8"/>
      </tp>
      <tp>
        <v>34.449789699999997</v>
        <stp/>
        <stp>EM_S_VAL_PE_TTM</stp>
        <stp>2</stp>
        <stp>600887.SH</stp>
        <stp>2020/12/21</stp>
        <tr r="BM80" s="8"/>
      </tp>
      <tp>
        <v>88.412637279999998</v>
        <stp/>
        <stp>EM_S_VAL_PE_TTM</stp>
        <stp>2</stp>
        <stp>603317.SH</stp>
        <stp>2020/11/19</stp>
        <tr r="O58" s="8"/>
      </tp>
      <tp>
        <v>104.47462689</v>
        <stp/>
        <stp>EM_S_VAL_PE_TTM</stp>
        <stp>2</stp>
        <stp>603317.SH</stp>
        <stp>2020/10/19</stp>
        <tr r="O35" s="8"/>
      </tp>
      <tp>
        <v>37.213841719999998</v>
        <stp/>
        <stp>EM_S_VAL_PE_TTM</stp>
        <stp>2</stp>
        <stp>600887.SH</stp>
        <stp>2020/10/22</stp>
        <tr r="BM38" s="8"/>
      </tp>
      <tp>
        <v>34.001527379999999</v>
        <stp/>
        <stp>EM_S_VAL_PE_TTM</stp>
        <stp>2</stp>
        <stp>600887.SH</stp>
        <stp>2020/12/22</stp>
        <tr r="BM81" s="8"/>
      </tp>
      <tp>
        <v>87.514685299999996</v>
        <stp/>
        <stp>EM_S_VAL_PE_TTM</stp>
        <stp>2</stp>
        <stp>603317.SH</stp>
        <stp>2020/11/18</stp>
        <tr r="O57" s="8"/>
      </tp>
      <tp>
        <v>105.07234929000001</v>
        <stp/>
        <stp>EM_S_VAL_PE_TTM</stp>
        <stp>2</stp>
        <stp>603317.SH</stp>
        <stp>2020/12/18</stp>
        <tr r="O79" s="8"/>
      </tp>
      <tp>
        <v>35.721402410000003</v>
        <stp/>
        <stp>EM_S_VAL_PE_TTM</stp>
        <stp>2</stp>
        <stp>600887.SH</stp>
        <stp>2020/10/23</stp>
        <tr r="BM39" s="8"/>
      </tp>
      <tp>
        <v>32.801025160000002</v>
        <stp/>
        <stp>EM_S_VAL_PE_TTM</stp>
        <stp>2</stp>
        <stp>600887.SH</stp>
        <stp>2020/11/23</stp>
        <tr r="BM60" s="8"/>
      </tp>
      <tp>
        <v>34.50789778</v>
        <stp/>
        <stp>EM_S_VAL_PE_TTM</stp>
        <stp>2</stp>
        <stp>600887.SH</stp>
        <stp>2020/12/23</stp>
        <tr r="BM82" s="8"/>
      </tp>
      <tp>
        <v>70.240618819999995</v>
        <stp/>
        <stp>EM_S_VAL_PE_TTM</stp>
        <stp>2</stp>
        <stp>603517.SH</stp>
        <stp>2020/11/19</stp>
        <tr r="V58" s="8"/>
      </tp>
      <tp>
        <v>69.273067960000006</v>
        <stp/>
        <stp>EM_S_VAL_PE_TTM</stp>
        <stp>2</stp>
        <stp>603517.SH</stp>
        <stp>2020/10/19</stp>
        <tr r="V35" s="8"/>
      </tp>
      <tp>
        <v>42.785987470000002</v>
        <stp/>
        <stp>EM_S_VAL_PE_TTM</stp>
        <stp>2</stp>
        <stp>600597.SH</stp>
        <stp>2020/10/29</stp>
        <tr r="BA43" s="8"/>
      </tp>
      <tp>
        <v>32.128566790000001</v>
        <stp/>
        <stp>EM_S_VAL_PE_TTM</stp>
        <stp>2</stp>
        <stp>600887.SH</stp>
        <stp>2020/11/24</stp>
        <tr r="BM61" s="8"/>
      </tp>
      <tp>
        <v>33.62797544</v>
        <stp/>
        <stp>EM_S_VAL_PE_TTM</stp>
        <stp>2</stp>
        <stp>600887.SH</stp>
        <stp>2020/12/24</stp>
        <tr r="BM83" s="8"/>
      </tp>
      <tp>
        <v>42.377772919999998</v>
        <stp/>
        <stp>EM_S_VAL_PE_TTM</stp>
        <stp>2</stp>
        <stp>600597.SH</stp>
        <stp>2020/12/29</stp>
        <tr r="BA86" s="8"/>
      </tp>
      <tp>
        <v>67.744322319999995</v>
        <stp/>
        <stp>EM_S_VAL_PE_TTM</stp>
        <stp>2</stp>
        <stp>603517.SH</stp>
        <stp>2020/11/18</stp>
        <tr r="V57" s="8"/>
      </tp>
      <tp>
        <v>61.202303899999997</v>
        <stp/>
        <stp>EM_S_VAL_PE_TTM</stp>
        <stp>2</stp>
        <stp>603517.SH</stp>
        <stp>2020/12/18</stp>
        <tr r="V79" s="8"/>
      </tp>
      <tp>
        <v>46.997392419999997</v>
        <stp/>
        <stp>EM_S_VAL_PE_TTM</stp>
        <stp>2</stp>
        <stp>600597.SH</stp>
        <stp>2020/10/28</stp>
        <tr r="BA42" s="8"/>
      </tp>
      <tp>
        <v>31.373088859999999</v>
        <stp/>
        <stp>EM_S_VAL_PE_TTM</stp>
        <stp>2</stp>
        <stp>600887.SH</stp>
        <stp>2020/11/25</stp>
        <tr r="BM62" s="8"/>
      </tp>
      <tp>
        <v>33.20461658</v>
        <stp/>
        <stp>EM_S_VAL_PE_TTM</stp>
        <stp>2</stp>
        <stp>600887.SH</stp>
        <stp>2020/12/25</stp>
        <tr r="BM84" s="8"/>
      </tp>
      <tp>
        <v>44.138198170000003</v>
        <stp/>
        <stp>EM_S_VAL_PE_TTM</stp>
        <stp>2</stp>
        <stp>600597.SH</stp>
        <stp>2020/12/28</stp>
        <tr r="BA85" s="8"/>
      </tp>
      <tp>
        <v>-103.96953602000001</v>
        <stp/>
        <stp>EM_S_VAL_PE_TTM</stp>
        <stp>2</stp>
        <stp>603777.SH</stp>
        <stp>2020/11/19</stp>
        <tr r="AB58" s="8"/>
      </tp>
      <tp>
        <v>-224.63831063000001</v>
        <stp/>
        <stp>EM_S_VAL_PE_TTM</stp>
        <stp>2</stp>
        <stp>603777.SH</stp>
        <stp>2020/10/19</stp>
        <tr r="AB35" s="8"/>
      </tp>
      <tp>
        <v>36.560347579999998</v>
        <stp/>
        <stp>EM_S_VAL_PE_TTM</stp>
        <stp>2</stp>
        <stp>600887.SH</stp>
        <stp>2020/10/26</stp>
        <tr r="BM40" s="8"/>
      </tp>
      <tp>
        <v>28.353956929999999</v>
        <stp/>
        <stp>EM_S_VAL_PE_TTM</stp>
        <stp>2</stp>
        <stp>603697.SH</stp>
        <stp>2020/11/18</stp>
        <tr r="N57" s="8"/>
      </tp>
      <tp>
        <v>31.647053379999999</v>
        <stp/>
        <stp>EM_S_VAL_PE_TTM</stp>
        <stp>2</stp>
        <stp>600887.SH</stp>
        <stp>2020/11/26</stp>
        <tr r="BM63" s="8"/>
      </tp>
      <tp>
        <v>33.110753559999999</v>
        <stp/>
        <stp>EM_S_VAL_PE_TTM</stp>
        <stp>2</stp>
        <stp>603697.SH</stp>
        <stp>2020/12/18</stp>
        <tr r="N79" s="8"/>
      </tp>
      <tp>
        <v>-104.76684842</v>
        <stp/>
        <stp>EM_S_VAL_PE_TTM</stp>
        <stp>2</stp>
        <stp>603777.SH</stp>
        <stp>2020/12/18</stp>
        <tr r="AB79" s="8"/>
      </tp>
      <tp>
        <v>-103.09249239</v>
        <stp/>
        <stp>EM_S_VAL_PE_TTM</stp>
        <stp>2</stp>
        <stp>603777.SH</stp>
        <stp>2020/11/18</stp>
        <tr r="AB57" s="8"/>
      </tp>
      <tp>
        <v>36.401389549999998</v>
        <stp/>
        <stp>EM_S_VAL_PE_TTM</stp>
        <stp>2</stp>
        <stp>600887.SH</stp>
        <stp>2020/10/27</stp>
        <tr r="BM41" s="8"/>
      </tp>
      <tp>
        <v>28.167134099999998</v>
        <stp/>
        <stp>EM_S_VAL_PE_TTM</stp>
        <stp>2</stp>
        <stp>603697.SH</stp>
        <stp>2020/11/19</stp>
        <tr r="N58" s="8"/>
      </tp>
      <tp>
        <v>31.796488579999998</v>
        <stp/>
        <stp>EM_S_VAL_PE_TTM</stp>
        <stp>2</stp>
        <stp>600887.SH</stp>
        <stp>2020/11/27</stp>
        <tr r="BM64" s="8"/>
      </tp>
      <tp>
        <v>34.402315039999998</v>
        <stp/>
        <stp>EM_S_VAL_PE_TTM</stp>
        <stp>2</stp>
        <stp>603697.SH</stp>
        <stp>2020/10/19</stp>
        <tr r="N35" s="8"/>
      </tp>
      <tp>
        <v>-107.63717303</v>
        <stp/>
        <stp>EM_S_VAL_PE_TTM</stp>
        <stp>2</stp>
        <stp>603777.SH</stp>
        <stp>2020/12/17</stp>
        <tr r="AB78" s="8"/>
      </tp>
      <tp>
        <v>-103.17222363</v>
        <stp/>
        <stp>EM_S_VAL_PE_TTM</stp>
        <stp>2</stp>
        <stp>603777.SH</stp>
        <stp>2020/11/17</stp>
        <tr r="AB56" s="8"/>
      </tp>
      <tp>
        <v>90.533337880000005</v>
        <stp/>
        <stp>EM_S_VAL_PE_TTM</stp>
        <stp>2</stp>
        <stp>603027.SH</stp>
        <stp>2020/12/10</stp>
        <tr r="AC73" s="8"/>
      </tp>
      <tp>
        <v>89.780945059999993</v>
        <stp/>
        <stp>EM_S_VAL_PE_TTM</stp>
        <stp>2</stp>
        <stp>603317.SH</stp>
        <stp>2020/11/13</stp>
        <tr r="O54" s="8"/>
      </tp>
      <tp>
        <v>103.22398172</v>
        <stp/>
        <stp>EM_S_VAL_PE_TTM</stp>
        <stp>2</stp>
        <stp>603317.SH</stp>
        <stp>2020/10/13</stp>
        <tr r="O31" s="8"/>
      </tp>
      <tp>
        <v>72.069083120000002</v>
        <stp/>
        <stp>EM_S_VAL_PE_TTM</stp>
        <stp>2</stp>
        <stp>603517.SH</stp>
        <stp>2020/10/15</stp>
        <tr r="V33" s="8"/>
      </tp>
      <tp>
        <v>86.311092540000004</v>
        <stp/>
        <stp>EM_S_VAL_PE_TTM</stp>
        <stp>2</stp>
        <stp>603027.SH</stp>
        <stp>2020/11/10</stp>
        <tr r="AC51" s="8"/>
      </tp>
      <tp>
        <v>62.252470010000003</v>
        <stp/>
        <stp>EM_S_VAL_PE_TTM</stp>
        <stp>2</stp>
        <stp>603517.SH</stp>
        <stp>2020/12/15</stp>
        <tr r="V76" s="8"/>
      </tp>
      <tp>
        <v>38.346654239999999</v>
        <stp/>
        <stp>EM_S_VAL_PE_TTM</stp>
        <stp>2</stp>
        <stp>600597.SH</stp>
        <stp>2020/11/25</stp>
        <tr r="BA62" s="8"/>
      </tp>
      <tp>
        <v>37.964476879999999</v>
        <stp/>
        <stp>EM_S_VAL_PE_TTM</stp>
        <stp>2</stp>
        <stp>600887.SH</stp>
        <stp>2020/10/28</stp>
        <tr r="BM42" s="8"/>
      </tp>
      <tp>
        <v>27.83660141</v>
        <stp/>
        <stp>EM_S_VAL_PE_TTM</stp>
        <stp>2</stp>
        <stp>603697.SH</stp>
        <stp>2020/11/16</stp>
        <tr r="N55" s="8"/>
      </tp>
      <tp>
        <v>34.956046069999999</v>
        <stp/>
        <stp>EM_S_VAL_PE_TTM</stp>
        <stp>2</stp>
        <stp>603697.SH</stp>
        <stp>2020/10/16</stp>
        <tr r="N34" s="8"/>
      </tp>
      <tp>
        <v>34.77353471</v>
        <stp/>
        <stp>EM_S_VAL_PE_TTM</stp>
        <stp>2</stp>
        <stp>600887.SH</stp>
        <stp>2020/12/28</stp>
        <tr r="BM85" s="8"/>
      </tp>
      <tp>
        <v>42.12263883</v>
        <stp/>
        <stp>EM_S_VAL_PE_TTM</stp>
        <stp>2</stp>
        <stp>600597.SH</stp>
        <stp>2020/12/25</stp>
        <tr r="BA84" s="8"/>
      </tp>
      <tp>
        <v>33.599367110000003</v>
        <stp/>
        <stp>EM_S_VAL_PE_TTM</stp>
        <stp>2</stp>
        <stp>603697.SH</stp>
        <stp>2020/12/16</stp>
        <tr r="N77" s="8"/>
      </tp>
      <tp>
        <v>-109.23179781</v>
        <stp/>
        <stp>EM_S_VAL_PE_TTM</stp>
        <stp>2</stp>
        <stp>603777.SH</stp>
        <stp>2020/12/16</stp>
        <tr r="AB77" s="8"/>
      </tp>
      <tp>
        <v>-105.00604213</v>
        <stp/>
        <stp>EM_S_VAL_PE_TTM</stp>
        <stp>2</stp>
        <stp>603777.SH</stp>
        <stp>2020/11/16</stp>
        <tr r="AB55" s="8"/>
      </tp>
      <tp>
        <v>-225.56784847</v>
        <stp/>
        <stp>EM_S_VAL_PE_TTM</stp>
        <stp>2</stp>
        <stp>603777.SH</stp>
        <stp>2020/10/16</stp>
        <tr r="AB34" s="8"/>
      </tp>
      <tp>
        <v>89.693554280000001</v>
        <stp/>
        <stp>EM_S_VAL_PE_TTM</stp>
        <stp>2</stp>
        <stp>603027.SH</stp>
        <stp>2020/12/11</stp>
        <tr r="AC74" s="8"/>
      </tp>
      <tp>
        <v>91.491329789999995</v>
        <stp/>
        <stp>EM_S_VAL_PE_TTM</stp>
        <stp>2</stp>
        <stp>603317.SH</stp>
        <stp>2020/11/12</stp>
        <tr r="O53" s="8"/>
      </tp>
      <tp>
        <v>103.66628306</v>
        <stp/>
        <stp>EM_S_VAL_PE_TTM</stp>
        <stp>2</stp>
        <stp>603317.SH</stp>
        <stp>2020/10/12</stp>
        <tr r="O30" s="8"/>
      </tp>
      <tp>
        <v>73.511898639999998</v>
        <stp/>
        <stp>EM_S_VAL_PE_TTM</stp>
        <stp>2</stp>
        <stp>603517.SH</stp>
        <stp>2020/10/14</stp>
        <tr r="V32" s="8"/>
      </tp>
      <tp>
        <v>86.544365769999999</v>
        <stp/>
        <stp>EM_S_VAL_PE_TTM</stp>
        <stp>2</stp>
        <stp>603027.SH</stp>
        <stp>2020/11/11</stp>
        <tr r="AC52" s="8"/>
      </tp>
      <tp>
        <v>64.232291369999999</v>
        <stp/>
        <stp>EM_S_VAL_PE_TTM</stp>
        <stp>2</stp>
        <stp>603517.SH</stp>
        <stp>2020/12/14</stp>
        <tr r="V75" s="8"/>
      </tp>
      <tp>
        <v>39.392704029999997</v>
        <stp/>
        <stp>EM_S_VAL_PE_TTM</stp>
        <stp>2</stp>
        <stp>600597.SH</stp>
        <stp>2020/11/24</stp>
        <tr r="BA61" s="8"/>
      </tp>
      <tp>
        <v>38.980042089999998</v>
        <stp/>
        <stp>EM_S_VAL_PE_TTM</stp>
        <stp>2</stp>
        <stp>600887.SH</stp>
        <stp>2020/10/29</stp>
        <tr r="BM43" s="8"/>
      </tp>
      <tp>
        <v>27.132423060000001</v>
        <stp/>
        <stp>EM_S_VAL_PE_TTM</stp>
        <stp>2</stp>
        <stp>603697.SH</stp>
        <stp>2020/11/17</stp>
        <tr r="N56" s="8"/>
      </tp>
      <tp>
        <v>34.756932399999997</v>
        <stp/>
        <stp>EM_S_VAL_PE_TTM</stp>
        <stp>2</stp>
        <stp>600887.SH</stp>
        <stp>2020/12/29</stp>
        <tr r="BM86" s="8"/>
      </tp>
      <tp>
        <v>43.168688609999997</v>
        <stp/>
        <stp>EM_S_VAL_PE_TTM</stp>
        <stp>2</stp>
        <stp>600597.SH</stp>
        <stp>2020/12/24</stp>
        <tr r="BA83" s="8"/>
      </tp>
      <tp>
        <v>34.073609670000003</v>
        <stp/>
        <stp>EM_S_VAL_PE_TTM</stp>
        <stp>2</stp>
        <stp>603697.SH</stp>
        <stp>2020/12/17</stp>
        <tr r="N78" s="8"/>
      </tp>
      <tp>
        <v>-104.84657965</v>
        <stp/>
        <stp>EM_S_VAL_PE_TTM</stp>
        <stp>2</stp>
        <stp>603777.SH</stp>
        <stp>2020/12/15</stp>
        <tr r="AB76" s="8"/>
      </tp>
      <tp>
        <v>-227.89169305999999</v>
        <stp/>
        <stp>EM_S_VAL_PE_TTM</stp>
        <stp>2</stp>
        <stp>603777.SH</stp>
        <stp>2020/10/15</stp>
        <tr r="AB33" s="8"/>
      </tp>
      <tp>
        <v>92.987916429999999</v>
        <stp/>
        <stp>EM_S_VAL_PE_TTM</stp>
        <stp>2</stp>
        <stp>603317.SH</stp>
        <stp>2020/11/11</stp>
        <tr r="O52" s="8"/>
      </tp>
      <tp>
        <v>68.450171670000003</v>
        <stp/>
        <stp>EM_S_VAL_PE_TTM</stp>
        <stp>2</stp>
        <stp>603517.SH</stp>
        <stp>2020/11/17</stp>
        <tr r="V56" s="8"/>
      </tp>
      <tp>
        <v>97.525913709999998</v>
        <stp/>
        <stp>EM_S_VAL_PE_TTM</stp>
        <stp>2</stp>
        <stp>603027.SH</stp>
        <stp>2020/10/12</stp>
        <tr r="AC30" s="8"/>
      </tp>
      <tp>
        <v>85.634600199999994</v>
        <stp/>
        <stp>EM_S_VAL_PE_TTM</stp>
        <stp>2</stp>
        <stp>603027.SH</stp>
        <stp>2020/11/12</stp>
        <tr r="AC53" s="8"/>
      </tp>
      <tp>
        <v>102.14579246</v>
        <stp/>
        <stp>EM_S_VAL_PE_TTM</stp>
        <stp>2</stp>
        <stp>603317.SH</stp>
        <stp>2020/12/11</stp>
        <tr r="O74" s="8"/>
      </tp>
      <tp>
        <v>61.36585436</v>
        <stp/>
        <stp>EM_S_VAL_PE_TTM</stp>
        <stp>2</stp>
        <stp>603517.SH</stp>
        <stp>2020/12/17</stp>
        <tr r="V78" s="8"/>
      </tp>
      <tp>
        <v>38.321140829999997</v>
        <stp/>
        <stp>EM_S_VAL_PE_TTM</stp>
        <stp>2</stp>
        <stp>600597.SH</stp>
        <stp>2020/11/27</stp>
        <tr r="BA64" s="8"/>
      </tp>
      <tp>
        <v>46.328390390000003</v>
        <stp/>
        <stp>EM_S_VAL_PE_TTM</stp>
        <stp>2</stp>
        <stp>600597.SH</stp>
        <stp>2020/10/27</stp>
        <tr r="BA41" s="8"/>
      </tp>
      <tp>
        <v>37.213564890000001</v>
        <stp/>
        <stp>EM_S_VAL_PE_TTM</stp>
        <stp>2</stp>
        <stp>603697.SH</stp>
        <stp>2020/10/14</stp>
        <tr r="N32" s="8"/>
      </tp>
      <tp>
        <v>31.716767839999999</v>
        <stp/>
        <stp>EM_S_VAL_PE_TTM</stp>
        <stp>2</stp>
        <stp>603697.SH</stp>
        <stp>2020/12/14</stp>
        <tr r="N75" s="8"/>
      </tp>
      <tp>
        <v>-107.55744179</v>
        <stp/>
        <stp>EM_S_VAL_PE_TTM</stp>
        <stp>2</stp>
        <stp>603777.SH</stp>
        <stp>2020/12/14</stp>
        <tr r="AB75" s="8"/>
      </tp>
      <tp>
        <v>-232.22953630000001</v>
        <stp/>
        <stp>EM_S_VAL_PE_TTM</stp>
        <stp>2</stp>
        <stp>603777.SH</stp>
        <stp>2020/10/14</stp>
        <tr r="AB32" s="8"/>
      </tp>
      <tp>
        <v>93.672070320000003</v>
        <stp/>
        <stp>EM_S_VAL_PE_TTM</stp>
        <stp>2</stp>
        <stp>603317.SH</stp>
        <stp>2020/11/10</stp>
        <tr r="O51" s="8"/>
      </tp>
      <tp>
        <v>69.844654550000001</v>
        <stp/>
        <stp>EM_S_VAL_PE_TTM</stp>
        <stp>2</stp>
        <stp>603517.SH</stp>
        <stp>2020/11/16</stp>
        <tr r="V55" s="8"/>
      </tp>
      <tp>
        <v>71.271501869999994</v>
        <stp/>
        <stp>EM_S_VAL_PE_TTM</stp>
        <stp>2</stp>
        <stp>603517.SH</stp>
        <stp>2020/10/16</stp>
        <tr r="V34" s="8"/>
      </tp>
      <tp>
        <v>98.594078330000002</v>
        <stp/>
        <stp>EM_S_VAL_PE_TTM</stp>
        <stp>2</stp>
        <stp>603027.SH</stp>
        <stp>2020/10/13</stp>
        <tr r="AC31" s="8"/>
      </tp>
      <tp>
        <v>85.727909479999994</v>
        <stp/>
        <stp>EM_S_VAL_PE_TTM</stp>
        <stp>2</stp>
        <stp>603027.SH</stp>
        <stp>2020/11/13</stp>
        <tr r="AC54" s="8"/>
      </tp>
      <tp>
        <v>103.84797347</v>
        <stp/>
        <stp>EM_S_VAL_PE_TTM</stp>
        <stp>2</stp>
        <stp>603317.SH</stp>
        <stp>2020/12/10</stp>
        <tr r="O73" s="8"/>
      </tp>
      <tp>
        <v>63.758855830000002</v>
        <stp/>
        <stp>EM_S_VAL_PE_TTM</stp>
        <stp>2</stp>
        <stp>603517.SH</stp>
        <stp>2020/12/16</stp>
        <tr r="V77" s="8"/>
      </tp>
      <tp>
        <v>38.014979920000002</v>
        <stp/>
        <stp>EM_S_VAL_PE_TTM</stp>
        <stp>2</stp>
        <stp>600597.SH</stp>
        <stp>2020/11/26</stp>
        <tr r="BA63" s="8"/>
      </tp>
      <tp>
        <v>46.27264022</v>
        <stp/>
        <stp>EM_S_VAL_PE_TTM</stp>
        <stp>2</stp>
        <stp>600597.SH</stp>
        <stp>2020/10/26</stp>
        <tr r="BA40" s="8"/>
      </tp>
      <tp>
        <v>34.7856673</v>
        <stp/>
        <stp>EM_S_VAL_PE_TTM</stp>
        <stp>2</stp>
        <stp>603697.SH</stp>
        <stp>2020/10/15</stp>
        <tr r="N33" s="8"/>
      </tp>
      <tp>
        <v>31.946703629999998</v>
        <stp/>
        <stp>EM_S_VAL_PE_TTM</stp>
        <stp>2</stp>
        <stp>603697.SH</stp>
        <stp>2020/12/15</stp>
        <tr r="N76" s="8"/>
      </tp>
      <tp>
        <v>-101.41813637</v>
        <stp/>
        <stp>EM_S_VAL_PE_TTM</stp>
        <stp>2</stp>
        <stp>603777.SH</stp>
        <stp>2020/11/13</stp>
        <tr r="AB54" s="8"/>
      </tp>
      <tp>
        <v>-235.01814981999999</v>
        <stp/>
        <stp>EM_S_VAL_PE_TTM</stp>
        <stp>2</stp>
        <stp>603777.SH</stp>
        <stp>2020/10/13</stp>
        <tr r="AB31" s="8"/>
      </tp>
      <tp>
        <v>92.539487600000001</v>
        <stp/>
        <stp>EM_S_VAL_PE_TTM</stp>
        <stp>2</stp>
        <stp>603027.SH</stp>
        <stp>2020/12/14</stp>
        <tr r="AC75" s="8"/>
      </tp>
      <tp>
        <v>87.942281480000005</v>
        <stp/>
        <stp>EM_S_VAL_PE_TTM</stp>
        <stp>2</stp>
        <stp>603317.SH</stp>
        <stp>2020/11/17</stp>
        <tr r="O56" s="8"/>
      </tp>
      <tp>
        <v>71.979418449999997</v>
        <stp/>
        <stp>EM_S_VAL_PE_TTM</stp>
        <stp>2</stp>
        <stp>603517.SH</stp>
        <stp>2020/11/11</stp>
        <tr r="V52" s="8"/>
      </tp>
      <tp>
        <v>100.50683823</v>
        <stp/>
        <stp>EM_S_VAL_PE_TTM</stp>
        <stp>2</stp>
        <stp>603027.SH</stp>
        <stp>2020/10/14</stp>
        <tr r="AC32" s="8"/>
      </tp>
      <tp>
        <v>106.7595989</v>
        <stp/>
        <stp>EM_S_VAL_PE_TTM</stp>
        <stp>2</stp>
        <stp>603317.SH</stp>
        <stp>2020/12/17</stp>
        <tr r="O78" s="8"/>
      </tp>
      <tp>
        <v>63.655560800000003</v>
        <stp/>
        <stp>EM_S_VAL_PE_TTM</stp>
        <stp>2</stp>
        <stp>603517.SH</stp>
        <stp>2020/12/11</stp>
        <tr r="V74" s="8"/>
      </tp>
      <tp>
        <v>28.21024706</v>
        <stp/>
        <stp>EM_S_VAL_PE_TTM</stp>
        <stp>2</stp>
        <stp>603697.SH</stp>
        <stp>2020/11/12</stp>
        <tr r="N53" s="8"/>
      </tp>
      <tp>
        <v>49.338899509999997</v>
        <stp/>
        <stp>EM_S_VAL_PE_TTM</stp>
        <stp>2</stp>
        <stp>600597.SH</stp>
        <stp>2020/10/21</stp>
        <tr r="BA37" s="8"/>
      </tp>
      <tp>
        <v>36.901203799999998</v>
        <stp/>
        <stp>EM_S_VAL_PE_TTM</stp>
        <stp>2</stp>
        <stp>603697.SH</stp>
        <stp>2020/10/12</stp>
        <tr r="N30" s="8"/>
      </tp>
      <tp>
        <v>42.22469246</v>
        <stp/>
        <stp>EM_S_VAL_PE_TTM</stp>
        <stp>2</stp>
        <stp>600597.SH</stp>
        <stp>2020/12/21</stp>
        <tr r="BA80" s="8"/>
      </tp>
      <tp>
        <v>-104.36819222</v>
        <stp/>
        <stp>EM_S_VAL_PE_TTM</stp>
        <stp>2</stp>
        <stp>603777.SH</stp>
        <stp>2020/11/12</stp>
        <tr r="AB53" s="8"/>
      </tp>
      <tp>
        <v>-234.39845792</v>
        <stp/>
        <stp>EM_S_VAL_PE_TTM</stp>
        <stp>2</stp>
        <stp>603777.SH</stp>
        <stp>2020/10/12</stp>
        <tr r="AB30" s="8"/>
      </tp>
      <tp>
        <v>95.408748239999994</v>
        <stp/>
        <stp>EM_S_VAL_PE_TTM</stp>
        <stp>2</stp>
        <stp>603027.SH</stp>
        <stp>2020/12/15</stp>
        <tr r="AC76" s="8"/>
      </tp>
      <tp>
        <v>89.324842469999993</v>
        <stp/>
        <stp>EM_S_VAL_PE_TTM</stp>
        <stp>2</stp>
        <stp>603317.SH</stp>
        <stp>2020/11/16</stp>
        <tr r="O55" s="8"/>
      </tp>
      <tp>
        <v>69.810222870000004</v>
        <stp/>
        <stp>EM_S_VAL_PE_TTM</stp>
        <stp>2</stp>
        <stp>603517.SH</stp>
        <stp>2020/11/10</stp>
        <tr r="V51" s="8"/>
      </tp>
      <tp>
        <v>107.95203053</v>
        <stp/>
        <stp>EM_S_VAL_PE_TTM</stp>
        <stp>2</stp>
        <stp>603317.SH</stp>
        <stp>2020/10/16</stp>
        <tr r="O34" s="8"/>
      </tp>
      <tp>
        <v>100.97881794</v>
        <stp/>
        <stp>EM_S_VAL_PE_TTM</stp>
        <stp>2</stp>
        <stp>603027.SH</stp>
        <stp>2020/10/15</stp>
        <tr r="AC33" s="8"/>
      </tp>
      <tp>
        <v>107.22247268</v>
        <stp/>
        <stp>EM_S_VAL_PE_TTM</stp>
        <stp>2</stp>
        <stp>603317.SH</stp>
        <stp>2020/12/16</stp>
        <tr r="O77" s="8"/>
      </tp>
      <tp>
        <v>63.603913290000001</v>
        <stp/>
        <stp>EM_S_VAL_PE_TTM</stp>
        <stp>2</stp>
        <stp>603517.SH</stp>
        <stp>2020/12/10</stp>
        <tr r="V73" s="8"/>
      </tp>
      <tp>
        <v>39.724378350000002</v>
        <stp/>
        <stp>EM_S_VAL_PE_TTM</stp>
        <stp>2</stp>
        <stp>600597.SH</stp>
        <stp>2020/11/20</stp>
        <tr r="BA59" s="8"/>
      </tp>
      <tp>
        <v>27.793488450000002</v>
        <stp/>
        <stp>EM_S_VAL_PE_TTM</stp>
        <stp>2</stp>
        <stp>603697.SH</stp>
        <stp>2020/11/13</stp>
        <tr r="N54" s="8"/>
      </tp>
      <tp>
        <v>49.422524760000002</v>
        <stp/>
        <stp>EM_S_VAL_PE_TTM</stp>
        <stp>2</stp>
        <stp>600597.SH</stp>
        <stp>2020/10/20</stp>
        <tr r="BA36" s="8"/>
      </tp>
      <tp>
        <v>36.659833859999999</v>
        <stp/>
        <stp>EM_S_VAL_PE_TTM</stp>
        <stp>2</stp>
        <stp>603697.SH</stp>
        <stp>2020/10/13</stp>
        <tr r="N31" s="8"/>
      </tp>
      <tp>
        <v>-106.83986064</v>
        <stp/>
        <stp>EM_S_VAL_PE_TTM</stp>
        <stp>2</stp>
        <stp>603777.SH</stp>
        <stp>2020/12/11</stp>
        <tr r="AB74" s="8"/>
      </tp>
      <tp>
        <v>-103.57087983</v>
        <stp/>
        <stp>EM_S_VAL_PE_TTM</stp>
        <stp>2</stp>
        <stp>603777.SH</stp>
        <stp>2020/11/11</stp>
        <tr r="AB52" s="8"/>
      </tp>
      <tp>
        <v>95.572039500000002</v>
        <stp/>
        <stp>EM_S_VAL_PE_TTM</stp>
        <stp>2</stp>
        <stp>603027.SH</stp>
        <stp>2020/12/16</stp>
        <tr r="AC77" s="8"/>
      </tp>
      <tp>
        <v>70.653798929999994</v>
        <stp/>
        <stp>EM_S_VAL_PE_TTM</stp>
        <stp>2</stp>
        <stp>603517.SH</stp>
        <stp>2020/11/13</stp>
        <tr r="V54" s="8"/>
      </tp>
      <tp>
        <v>108.66886374000001</v>
        <stp/>
        <stp>EM_S_VAL_PE_TTM</stp>
        <stp>2</stp>
        <stp>603317.SH</stp>
        <stp>2020/10/15</stp>
        <tr r="O33" s="8"/>
      </tp>
      <tp>
        <v>73.485013879999997</v>
        <stp/>
        <stp>EM_S_VAL_PE_TTM</stp>
        <stp>2</stp>
        <stp>603517.SH</stp>
        <stp>2020/10/13</stp>
        <tr r="V31" s="8"/>
      </tp>
      <tp>
        <v>99.463514649999993</v>
        <stp/>
        <stp>EM_S_VAL_PE_TTM</stp>
        <stp>2</stp>
        <stp>603027.SH</stp>
        <stp>2020/10/16</stp>
        <tr r="AC34" s="8"/>
      </tp>
      <tp>
        <v>87.174203469999995</v>
        <stp/>
        <stp>EM_S_VAL_PE_TTM</stp>
        <stp>2</stp>
        <stp>603027.SH</stp>
        <stp>2020/11/16</stp>
        <tr r="AC55" s="8"/>
      </tp>
      <tp>
        <v>107.50616952</v>
        <stp/>
        <stp>EM_S_VAL_PE_TTM</stp>
        <stp>2</stp>
        <stp>603317.SH</stp>
        <stp>2020/12/15</stp>
        <tr r="O76" s="8"/>
      </tp>
      <tp>
        <v>39.775405169999999</v>
        <stp/>
        <stp>EM_S_VAL_PE_TTM</stp>
        <stp>2</stp>
        <stp>600597.SH</stp>
        <stp>2020/11/23</stp>
        <tr r="BA60" s="8"/>
      </tp>
      <tp>
        <v>28.569521730000002</v>
        <stp/>
        <stp>EM_S_VAL_PE_TTM</stp>
        <stp>2</stp>
        <stp>603697.SH</stp>
        <stp>2020/11/10</stp>
        <tr r="N51" s="8"/>
      </tp>
      <tp>
        <v>47.248268179999997</v>
        <stp/>
        <stp>EM_S_VAL_PE_TTM</stp>
        <stp>2</stp>
        <stp>600597.SH</stp>
        <stp>2020/10/23</stp>
        <tr r="BA39" s="8"/>
      </tp>
      <tp>
        <v>44.29127862</v>
        <stp/>
        <stp>EM_S_VAL_PE_TTM</stp>
        <stp>2</stp>
        <stp>600597.SH</stp>
        <stp>2020/12/23</stp>
        <tr r="BA82" s="8"/>
      </tp>
      <tp>
        <v>30.739540739999999</v>
        <stp/>
        <stp>EM_S_VAL_PE_TTM</stp>
        <stp>2</stp>
        <stp>603697.SH</stp>
        <stp>2020/12/10</stp>
        <tr r="N73" s="8"/>
      </tp>
      <tp>
        <v>-110.74669136</v>
        <stp/>
        <stp>EM_S_VAL_PE_TTM</stp>
        <stp>2</stp>
        <stp>603777.SH</stp>
        <stp>2020/12/10</stp>
        <tr r="AB73" s="8"/>
      </tp>
      <tp>
        <v>-105.00604213</v>
        <stp/>
        <stp>EM_S_VAL_PE_TTM</stp>
        <stp>2</stp>
        <stp>603777.SH</stp>
        <stp>2020/11/10</stp>
        <tr r="AB51" s="8"/>
      </tp>
      <tp>
        <v>95.595366819999995</v>
        <stp/>
        <stp>EM_S_VAL_PE_TTM</stp>
        <stp>2</stp>
        <stp>603027.SH</stp>
        <stp>2020/12/17</stp>
        <tr r="AC78" s="8"/>
      </tp>
      <tp>
        <v>72.986544969999997</v>
        <stp/>
        <stp>EM_S_VAL_PE_TTM</stp>
        <stp>2</stp>
        <stp>603517.SH</stp>
        <stp>2020/11/12</stp>
        <tr r="V53" s="8"/>
      </tp>
      <tp>
        <v>108.28756948</v>
        <stp/>
        <stp>EM_S_VAL_PE_TTM</stp>
        <stp>2</stp>
        <stp>603317.SH</stp>
        <stp>2020/10/14</stp>
        <tr r="O32" s="8"/>
      </tp>
      <tp>
        <v>74.390134169999996</v>
        <stp/>
        <stp>EM_S_VAL_PE_TTM</stp>
        <stp>2</stp>
        <stp>603517.SH</stp>
        <stp>2020/10/12</stp>
        <tr r="V30" s="8"/>
      </tp>
      <tp>
        <v>84.608198009999995</v>
        <stp/>
        <stp>EM_S_VAL_PE_TTM</stp>
        <stp>2</stp>
        <stp>603027.SH</stp>
        <stp>2020/11/17</stp>
        <tr r="AC56" s="8"/>
      </tp>
      <tp>
        <v>108.14822024999999</v>
        <stp/>
        <stp>EM_S_VAL_PE_TTM</stp>
        <stp>2</stp>
        <stp>603317.SH</stp>
        <stp>2020/12/14</stp>
        <tr r="O75" s="8"/>
      </tp>
      <tp>
        <v>28.282101999999998</v>
        <stp/>
        <stp>EM_S_VAL_PE_TTM</stp>
        <stp>2</stp>
        <stp>603697.SH</stp>
        <stp>2020/11/11</stp>
        <tr r="N52" s="8"/>
      </tp>
      <tp>
        <v>48.61414731</v>
        <stp/>
        <stp>EM_S_VAL_PE_TTM</stp>
        <stp>2</stp>
        <stp>600597.SH</stp>
        <stp>2020/10/22</stp>
        <tr r="BA38" s="8"/>
      </tp>
      <tp>
        <v>43.602416570000003</v>
        <stp/>
        <stp>EM_S_VAL_PE_TTM</stp>
        <stp>2</stp>
        <stp>600597.SH</stp>
        <stp>2020/12/22</stp>
        <tr r="BA81" s="8"/>
      </tp>
      <tp>
        <v>30.09284633</v>
        <stp/>
        <stp>EM_S_VAL_PE_TTM</stp>
        <stp>2</stp>
        <stp>603697.SH</stp>
        <stp>2020/12/11</stp>
        <tr r="N74" s="8"/>
      </tp>
      <tp>
        <v>60.053861040000001</v>
        <stp/>
        <stp>EM_S_VAL_PE_TTM</stp>
        <stp>2</stp>
        <stp>002946.SZ</stp>
        <stp>2020/12/31</stp>
        <tr r="P88" s="8"/>
      </tp>
      <tp>
        <v>30.824386629999999</v>
        <stp/>
        <stp>EM_S_VAL_PE_TTM</stp>
        <stp>2</stp>
        <stp>002956.SZ</stp>
        <stp>2020/12/31</stp>
        <tr r="M88" s="8"/>
      </tp>
      <tp>
        <v>14.249839440000001</v>
        <stp/>
        <stp>EM_S_VAL_PE_TTM</stp>
        <stp>2</stp>
        <stp>603156.SH</stp>
        <stp>2020/10/29</stp>
        <tr r="R43" s="8"/>
      </tp>
      <tp>
        <v>50.199314350000002</v>
        <stp/>
        <stp>EM_S_VAL_PE_TTM</stp>
        <stp>2</stp>
        <stp>603866.SH</stp>
        <stp>2020/10/20</stp>
        <tr r="AD36" s="8"/>
      </tp>
      <tp>
        <v>15.2168352</v>
        <stp/>
        <stp>EM_S_VAL_PE_TTM</stp>
        <stp>2</stp>
        <stp>603156.SH</stp>
        <stp>2020/12/29</stp>
        <tr r="R86" s="8"/>
      </tp>
      <tp>
        <v>51.338278699999996</v>
        <stp/>
        <stp>EM_S_VAL_PE_TTM</stp>
        <stp>2</stp>
        <stp>603866.SH</stp>
        <stp>2020/11/20</stp>
        <tr r="AD59" s="8"/>
      </tp>
      <tp>
        <v>-123.89277593</v>
        <stp/>
        <stp>EM_S_VAL_PE_TTM</stp>
        <stp>2</stp>
        <stp>600186.SH</stp>
        <stp>2020/10/19</stp>
        <tr r="BH35" s="8"/>
      </tp>
      <tp>
        <v>16.77482693</v>
        <stp/>
        <stp>EM_S_VAL_PE_TTM</stp>
        <stp>2</stp>
        <stp>603886.SH</stp>
        <stp>2020/10/20</stp>
        <tr r="Z36" s="8"/>
      </tp>
      <tp>
        <v>135.19426553</v>
        <stp/>
        <stp>EM_S_VAL_PE_TTM</stp>
        <stp>2</stp>
        <stp>600186.SH</stp>
        <stp>2020/11/19</stp>
        <tr r="BH58" s="8"/>
      </tp>
      <tp>
        <v>17.04324119</v>
        <stp/>
        <stp>EM_S_VAL_PE_TTM</stp>
        <stp>2</stp>
        <stp>603886.SH</stp>
        <stp>2020/11/20</stp>
        <tr r="Z59" s="8"/>
      </tp>
      <tp>
        <v>66.328654009999994</v>
        <stp/>
        <stp>EM_S_VAL_PE_TTM</stp>
        <stp>2</stp>
        <stp>002946.SZ</stp>
        <stp>2020/10/30</stp>
        <tr r="P44" s="8"/>
      </tp>
      <tp>
        <v>34.406591929999998</v>
        <stp/>
        <stp>EM_S_VAL_PE_TTM</stp>
        <stp>2</stp>
        <stp>002956.SZ</stp>
        <stp>2020/11/30</stp>
        <tr r="M65" s="8"/>
      </tp>
      <tp>
        <v>61.281537919999998</v>
        <stp/>
        <stp>EM_S_VAL_PE_TTM</stp>
        <stp>2</stp>
        <stp>002946.SZ</stp>
        <stp>2020/11/30</stp>
        <tr r="P65" s="8"/>
      </tp>
      <tp>
        <v>40.220870439999999</v>
        <stp/>
        <stp>EM_S_VAL_PE_TTM</stp>
        <stp>2</stp>
        <stp>002956.SZ</stp>
        <stp>2020/10/30</stp>
        <tr r="M44" s="8"/>
      </tp>
      <tp>
        <v>60.360780259999999</v>
        <stp/>
        <stp>EM_S_VAL_PE_TTM</stp>
        <stp>2</stp>
        <stp>002946.SZ</stp>
        <stp>2020/12/30</stp>
        <tr r="P87" s="8"/>
      </tp>
      <tp>
        <v>30.9768209</v>
        <stp/>
        <stp>EM_S_VAL_PE_TTM</stp>
        <stp>2</stp>
        <stp>002956.SZ</stp>
        <stp>2020/12/30</stp>
        <tr r="M87" s="8"/>
      </tp>
      <tp>
        <v>46.949519289999998</v>
        <stp/>
        <stp>EM_S_VAL_PE_TTM</stp>
        <stp>2</stp>
        <stp>603866.SH</stp>
        <stp>2020/12/21</stp>
        <tr r="AD80" s="8"/>
      </tp>
      <tp>
        <v>14.27950188</v>
        <stp/>
        <stp>EM_S_VAL_PE_TTM</stp>
        <stp>2</stp>
        <stp>603156.SH</stp>
        <stp>2020/10/28</stp>
        <tr r="R42" s="8"/>
      </tp>
      <tp>
        <v>50.441370460000002</v>
        <stp/>
        <stp>EM_S_VAL_PE_TTM</stp>
        <stp>2</stp>
        <stp>603866.SH</stp>
        <stp>2020/10/21</stp>
        <tr r="AD37" s="8"/>
      </tp>
      <tp>
        <v>15.75669173</v>
        <stp/>
        <stp>EM_S_VAL_PE_TTM</stp>
        <stp>2</stp>
        <stp>603156.SH</stp>
        <stp>2020/12/28</stp>
        <tr r="R85" s="8"/>
      </tp>
      <tp>
        <v>16.552643790000001</v>
        <stp/>
        <stp>EM_S_VAL_PE_TTM</stp>
        <stp>2</stp>
        <stp>603886.SH</stp>
        <stp>2020/10/21</stp>
        <tr r="Z37" s="8"/>
      </tp>
      <tp>
        <v>138.63557410999999</v>
        <stp/>
        <stp>EM_S_VAL_PE_TTM</stp>
        <stp>2</stp>
        <stp>600186.SH</stp>
        <stp>2020/11/18</stp>
        <tr r="BH57" s="8"/>
      </tp>
      <tp>
        <v>142.07688268000001</v>
        <stp/>
        <stp>EM_S_VAL_PE_TTM</stp>
        <stp>2</stp>
        <stp>600186.SH</stp>
        <stp>2020/12/18</stp>
        <tr r="BH79" s="8"/>
      </tp>
      <tp>
        <v>16.49170925</v>
        <stp/>
        <stp>EM_S_VAL_PE_TTM</stp>
        <stp>2</stp>
        <stp>603886.SH</stp>
        <stp>2020/12/21</stp>
        <tr r="Z80" s="8"/>
      </tp>
      <tp>
        <v>45.041704379999999</v>
        <stp/>
        <stp>EM_S_VAL_PE_TTM</stp>
        <stp>2</stp>
        <stp>603866.SH</stp>
        <stp>2020/12/22</stp>
        <tr r="AD81" s="8"/>
      </tp>
      <tp>
        <v>50.527261340000003</v>
        <stp/>
        <stp>EM_S_VAL_PE_TTM</stp>
        <stp>2</stp>
        <stp>603866.SH</stp>
        <stp>2020/10/22</stp>
        <tr r="AD38" s="8"/>
      </tp>
      <tp>
        <v>16.633437659999998</v>
        <stp/>
        <stp>EM_S_VAL_PE_TTM</stp>
        <stp>2</stp>
        <stp>603886.SH</stp>
        <stp>2020/10/22</stp>
        <tr r="Z38" s="8"/>
      </tp>
      <tp>
        <v>16.473626240000002</v>
        <stp/>
        <stp>EM_S_VAL_PE_TTM</stp>
        <stp>2</stp>
        <stp>603886.SH</stp>
        <stp>2020/12/22</stp>
        <tr r="Z81" s="8"/>
      </tp>
      <tp>
        <v>44.743362949999998</v>
        <stp/>
        <stp>EM_S_VAL_PE_TTM</stp>
        <stp>2</stp>
        <stp>603866.SH</stp>
        <stp>2020/12/23</stp>
        <tr r="AD82" s="8"/>
      </tp>
      <tp>
        <v>49.069313639999997</v>
        <stp/>
        <stp>EM_S_VAL_PE_TTM</stp>
        <stp>2</stp>
        <stp>603866.SH</stp>
        <stp>2020/10/23</stp>
        <tr r="AD39" s="8"/>
      </tp>
      <tp>
        <v>51.039937279999997</v>
        <stp/>
        <stp>EM_S_VAL_PE_TTM</stp>
        <stp>2</stp>
        <stp>603866.SH</stp>
        <stp>2020/11/23</stp>
        <tr r="AD60" s="8"/>
      </tp>
      <tp>
        <v>16.58294149</v>
        <stp/>
        <stp>EM_S_VAL_PE_TTM</stp>
        <stp>2</stp>
        <stp>603886.SH</stp>
        <stp>2020/10/23</stp>
        <tr r="Z39" s="8"/>
      </tp>
      <tp>
        <v>17.08844873</v>
        <stp/>
        <stp>EM_S_VAL_PE_TTM</stp>
        <stp>2</stp>
        <stp>603886.SH</stp>
        <stp>2020/11/23</stp>
        <tr r="Z60" s="8"/>
      </tp>
      <tp>
        <v>16.699663919999999</v>
        <stp/>
        <stp>EM_S_VAL_PE_TTM</stp>
        <stp>2</stp>
        <stp>603886.SH</stp>
        <stp>2020/12/23</stp>
        <tr r="Z82" s="8"/>
      </tp>
      <tp>
        <v>6.56445949</v>
        <stp/>
        <stp>EM_S_VAL_PE_TTM</stp>
        <stp>2</stp>
        <stp>000576.SZ</stp>
        <stp>2020/11/19</stp>
        <tr r="BO58" s="8"/>
      </tp>
      <tp>
        <v>53.274090170000001</v>
        <stp/>
        <stp>EM_S_VAL_PE_TTM</stp>
        <stp>2</stp>
        <stp>000576.SZ</stp>
        <stp>2020/10/19</stp>
        <tr r="BO35" s="8"/>
      </tp>
      <tp>
        <v>43.675614680000002</v>
        <stp/>
        <stp>EM_S_VAL_PE_TTM</stp>
        <stp>2</stp>
        <stp>603866.SH</stp>
        <stp>2020/12/24</stp>
        <tr r="AD83" s="8"/>
      </tp>
      <tp>
        <v>50.694489310000002</v>
        <stp/>
        <stp>EM_S_VAL_PE_TTM</stp>
        <stp>2</stp>
        <stp>603866.SH</stp>
        <stp>2020/11/24</stp>
        <tr r="AD61" s="8"/>
      </tp>
      <tp>
        <v>49.905643099999999</v>
        <stp/>
        <stp>EM_S_VAL_PE_TTM</stp>
        <stp>2</stp>
        <stp>603536.SH</stp>
        <stp>2020/12/29</stp>
        <tr r="U86" s="8"/>
      </tp>
      <tp>
        <v>60.407166969999999</v>
        <stp/>
        <stp>EM_S_VAL_PE_TTM</stp>
        <stp>2</stp>
        <stp>603536.SH</stp>
        <stp>2020/10/29</stp>
        <tr r="U43" s="8"/>
      </tp>
      <tp>
        <v>16.979950639999998</v>
        <stp/>
        <stp>EM_S_VAL_PE_TTM</stp>
        <stp>2</stp>
        <stp>603886.SH</stp>
        <stp>2020/11/24</stp>
        <tr r="Z61" s="8"/>
      </tp>
      <tp>
        <v>16.075799920000001</v>
        <stp/>
        <stp>EM_S_VAL_PE_TTM</stp>
        <stp>2</stp>
        <stp>603886.SH</stp>
        <stp>2020/12/24</stp>
        <tr r="Z83" s="8"/>
      </tp>
      <tp>
        <v>5.7687674299999996</v>
        <stp/>
        <stp>EM_S_VAL_PE_TTM</stp>
        <stp>2</stp>
        <stp>000576.SZ</stp>
        <stp>2020/12/18</stp>
        <tr r="BO79" s="8"/>
      </tp>
      <tp>
        <v>6.4240432500000004</v>
        <stp/>
        <stp>EM_S_VAL_PE_TTM</stp>
        <stp>2</stp>
        <stp>000576.SZ</stp>
        <stp>2020/11/18</stp>
        <tr r="BO57" s="8"/>
      </tp>
      <tp>
        <v>43.769827769999999</v>
        <stp/>
        <stp>EM_S_VAL_PE_TTM</stp>
        <stp>2</stp>
        <stp>603866.SH</stp>
        <stp>2020/12/25</stp>
        <tr r="AD84" s="8"/>
      </tp>
      <tp>
        <v>48.44122642</v>
        <stp/>
        <stp>EM_S_VAL_PE_TTM</stp>
        <stp>2</stp>
        <stp>603866.SH</stp>
        <stp>2020/11/25</stp>
        <tr r="AD62" s="8"/>
      </tp>
      <tp>
        <v>52.562656509999997</v>
        <stp/>
        <stp>EM_S_VAL_PE_TTM</stp>
        <stp>2</stp>
        <stp>603536.SH</stp>
        <stp>2020/12/28</stp>
        <tr r="U85" s="8"/>
      </tp>
      <tp>
        <v>58.120727469999999</v>
        <stp/>
        <stp>EM_S_VAL_PE_TTM</stp>
        <stp>2</stp>
        <stp>603536.SH</stp>
        <stp>2020/10/28</stp>
        <tr r="U42" s="8"/>
      </tp>
      <tp>
        <v>16.717746930000001</v>
        <stp/>
        <stp>EM_S_VAL_PE_TTM</stp>
        <stp>2</stp>
        <stp>603886.SH</stp>
        <stp>2020/11/25</stp>
        <tr r="Z62" s="8"/>
      </tp>
      <tp>
        <v>15.62372455</v>
        <stp/>
        <stp>EM_S_VAL_PE_TTM</stp>
        <stp>2</stp>
        <stp>603886.SH</stp>
        <stp>2020/12/25</stp>
        <tr r="Z84" s="8"/>
      </tp>
      <tp>
        <v>-127.010643</v>
        <stp/>
        <stp>EM_S_VAL_PE_TTM</stp>
        <stp>2</stp>
        <stp>000716.SZ</stp>
        <stp>2020/11/19</stp>
        <tr r="BK58" s="8"/>
      </tp>
      <tp>
        <v>-206.52445904999999</v>
        <stp/>
        <stp>EM_S_VAL_PE_TTM</stp>
        <stp>2</stp>
        <stp>000716.SZ</stp>
        <stp>2020/10/19</stp>
        <tr r="BK35" s="8"/>
      </tp>
      <tp>
        <v>50.192019539999997</v>
        <stp/>
        <stp>EM_S_VAL_PE_TTM</stp>
        <stp>2</stp>
        <stp>603866.SH</stp>
        <stp>2020/10/26</stp>
        <tr r="AD40" s="8"/>
      </tp>
      <tp>
        <v>47.80528812</v>
        <stp/>
        <stp>EM_S_VAL_PE_TTM</stp>
        <stp>2</stp>
        <stp>603866.SH</stp>
        <stp>2020/11/26</stp>
        <tr r="AD63" s="8"/>
      </tp>
      <tp>
        <v>16.58294149</v>
        <stp/>
        <stp>EM_S_VAL_PE_TTM</stp>
        <stp>2</stp>
        <stp>603886.SH</stp>
        <stp>2020/10/26</stp>
        <tr r="Z40" s="8"/>
      </tp>
      <tp>
        <v>72.424034539999994</v>
        <stp/>
        <stp>EM_S_VAL_PE_TTM</stp>
        <stp>2</stp>
        <stp>603696.SH</stp>
        <stp>2020/10/28</stp>
        <tr r="AE42" s="8"/>
      </tp>
      <tp>
        <v>16.48266774</v>
        <stp/>
        <stp>EM_S_VAL_PE_TTM</stp>
        <stp>2</stp>
        <stp>603886.SH</stp>
        <stp>2020/11/26</stp>
        <tr r="Z63" s="8"/>
      </tp>
      <tp>
        <v>61.990420970000002</v>
        <stp/>
        <stp>EM_S_VAL_PE_TTM</stp>
        <stp>2</stp>
        <stp>603696.SH</stp>
        <stp>2020/12/28</stp>
        <tr r="AE85" s="8"/>
      </tp>
      <tp>
        <v>-125.16455808000001</v>
        <stp/>
        <stp>EM_S_VAL_PE_TTM</stp>
        <stp>2</stp>
        <stp>000716.SZ</stp>
        <stp>2020/11/18</stp>
        <tr r="BK57" s="8"/>
      </tp>
      <tp>
        <v>-132.91811476999999</v>
        <stp/>
        <stp>EM_S_VAL_PE_TTM</stp>
        <stp>2</stp>
        <stp>000716.SZ</stp>
        <stp>2020/12/18</stp>
        <tr r="BK79" s="8"/>
      </tp>
      <tp>
        <v>49.932933560000002</v>
        <stp/>
        <stp>EM_S_VAL_PE_TTM</stp>
        <stp>2</stp>
        <stp>603866.SH</stp>
        <stp>2020/10/27</stp>
        <tr r="AD41" s="8"/>
      </tp>
      <tp>
        <v>48.786674390000002</v>
        <stp/>
        <stp>EM_S_VAL_PE_TTM</stp>
        <stp>2</stp>
        <stp>603866.SH</stp>
        <stp>2020/11/27</stp>
        <tr r="AD64" s="8"/>
      </tp>
      <tp>
        <v>16.481949159999999</v>
        <stp/>
        <stp>EM_S_VAL_PE_TTM</stp>
        <stp>2</stp>
        <stp>603886.SH</stp>
        <stp>2020/10/27</stp>
        <tr r="Z41" s="8"/>
      </tp>
      <tp>
        <v>63.981432759999997</v>
        <stp/>
        <stp>EM_S_VAL_PE_TTM</stp>
        <stp>2</stp>
        <stp>603696.SH</stp>
        <stp>2020/10/29</stp>
        <tr r="AE43" s="8"/>
      </tp>
      <tp>
        <v>16.44650171</v>
        <stp/>
        <stp>EM_S_VAL_PE_TTM</stp>
        <stp>2</stp>
        <stp>603886.SH</stp>
        <stp>2020/11/27</stp>
        <tr r="Z64" s="8"/>
      </tp>
      <tp>
        <v>61.506120809999999</v>
        <stp/>
        <stp>EM_S_VAL_PE_TTM</stp>
        <stp>2</stp>
        <stp>603696.SH</stp>
        <stp>2020/12/29</stp>
        <tr r="AE86" s="8"/>
      </tp>
      <tp>
        <v>-123.31847315</v>
        <stp/>
        <stp>EM_S_VAL_PE_TTM</stp>
        <stp>2</stp>
        <stp>000716.SZ</stp>
        <stp>2020/11/17</stp>
        <tr r="BK56" s="8"/>
      </tp>
      <tp>
        <v>-136.61028461999999</v>
        <stp/>
        <stp>EM_S_VAL_PE_TTM</stp>
        <stp>2</stp>
        <stp>000716.SZ</stp>
        <stp>2020/12/17</stp>
        <tr r="BK78" s="8"/>
      </tp>
      <tp>
        <v>5.9676904500000001</v>
        <stp/>
        <stp>EM_S_VAL_PE_TTM</stp>
        <stp>2</stp>
        <stp>000576.SZ</stp>
        <stp>2020/12/15</stp>
        <tr r="BO76" s="8"/>
      </tp>
      <tp>
        <v>52.396634570000003</v>
        <stp/>
        <stp>EM_S_VAL_PE_TTM</stp>
        <stp>2</stp>
        <stp>000576.SZ</stp>
        <stp>2020/10/15</stp>
        <tr r="BO33" s="8"/>
      </tp>
      <tp>
        <v>44.892533659999998</v>
        <stp/>
        <stp>EM_S_VAL_PE_TTM</stp>
        <stp>2</stp>
        <stp>603866.SH</stp>
        <stp>2020/12/28</stp>
        <tr r="AD85" s="8"/>
      </tp>
      <tp>
        <v>14.514531310000001</v>
        <stp/>
        <stp>EM_S_VAL_PE_TTM</stp>
        <stp>2</stp>
        <stp>603156.SH</stp>
        <stp>2020/10/21</stp>
        <tr r="R37" s="8"/>
      </tp>
      <tp>
        <v>51.110597089999999</v>
        <stp/>
        <stp>EM_S_VAL_PE_TTM</stp>
        <stp>2</stp>
        <stp>603866.SH</stp>
        <stp>2020/10/28</stp>
        <tr r="AD42" s="8"/>
      </tp>
      <tp>
        <v>16.557577800000001</v>
        <stp/>
        <stp>EM_S_VAL_PE_TTM</stp>
        <stp>2</stp>
        <stp>603156.SH</stp>
        <stp>2020/12/21</stp>
        <tr r="R80" s="8"/>
      </tp>
      <tp>
        <v>53.429073930000001</v>
        <stp/>
        <stp>EM_S_VAL_PE_TTM</stp>
        <stp>2</stp>
        <stp>603536.SH</stp>
        <stp>2020/12/25</stp>
        <tr r="U84" s="8"/>
      </tp>
      <tp>
        <v>56.737572710000002</v>
        <stp/>
        <stp>EM_S_VAL_PE_TTM</stp>
        <stp>2</stp>
        <stp>603536.SH</stp>
        <stp>2020/11/25</stp>
        <tr r="U62" s="8"/>
      </tp>
      <tp>
        <v>66.618178099999994</v>
        <stp/>
        <stp>EM_S_VAL_PE_TTM</stp>
        <stp>2</stp>
        <stp>603696.SH</stp>
        <stp>2020/11/26</stp>
        <tr r="AE63" s="8"/>
      </tp>
      <tp>
        <v>16.229505540000002</v>
        <stp/>
        <stp>EM_S_VAL_PE_TTM</stp>
        <stp>2</stp>
        <stp>603886.SH</stp>
        <stp>2020/10/28</stp>
        <tr r="Z42" s="8"/>
      </tp>
      <tp>
        <v>135.19426553</v>
        <stp/>
        <stp>EM_S_VAL_PE_TTM</stp>
        <stp>2</stp>
        <stp>600186.SH</stp>
        <stp>2020/11/11</stp>
        <tr r="BH52" s="8"/>
      </tp>
      <tp>
        <v>72.055776730000005</v>
        <stp/>
        <stp>EM_S_VAL_PE_TTM</stp>
        <stp>2</stp>
        <stp>603696.SH</stp>
        <stp>2020/10/26</stp>
        <tr r="AE40" s="8"/>
      </tp>
      <tp>
        <v>140.60203615</v>
        <stp/>
        <stp>EM_S_VAL_PE_TTM</stp>
        <stp>2</stp>
        <stp>600186.SH</stp>
        <stp>2020/12/11</stp>
        <tr r="BH74" s="8"/>
      </tp>
      <tp>
        <v>15.47906044</v>
        <stp/>
        <stp>EM_S_VAL_PE_TTM</stp>
        <stp>2</stp>
        <stp>603886.SH</stp>
        <stp>2020/12/28</stp>
        <tr r="Z85" s="8"/>
      </tp>
      <tp>
        <v>-123.68769012999999</v>
        <stp/>
        <stp>EM_S_VAL_PE_TTM</stp>
        <stp>2</stp>
        <stp>000716.SZ</stp>
        <stp>2020/11/16</stp>
        <tr r="BK55" s="8"/>
      </tp>
      <tp>
        <v>-207.67181715999999</v>
        <stp/>
        <stp>EM_S_VAL_PE_TTM</stp>
        <stp>2</stp>
        <stp>000716.SZ</stp>
        <stp>2020/10/16</stp>
        <tr r="BK34" s="8"/>
      </tp>
      <tp>
        <v>-142.88697338</v>
        <stp/>
        <stp>EM_S_VAL_PE_TTM</stp>
        <stp>2</stp>
        <stp>000716.SZ</stp>
        <stp>2020/12/16</stp>
        <tr r="BK77" s="8"/>
      </tp>
      <tp>
        <v>6.0203465400000002</v>
        <stp/>
        <stp>EM_S_VAL_PE_TTM</stp>
        <stp>2</stp>
        <stp>000576.SZ</stp>
        <stp>2020/12/14</stp>
        <tr r="BO75" s="8"/>
      </tp>
      <tp>
        <v>53.817276970000002</v>
        <stp/>
        <stp>EM_S_VAL_PE_TTM</stp>
        <stp>2</stp>
        <stp>000576.SZ</stp>
        <stp>2020/10/14</stp>
        <tr r="BO32" s="8"/>
      </tp>
      <tp>
        <v>16.06518118</v>
        <stp/>
        <stp>EM_S_VAL_PE_TTM</stp>
        <stp>2</stp>
        <stp>603156.SH</stp>
        <stp>2020/11/20</stp>
        <tr r="R59" s="8"/>
      </tp>
      <tp>
        <v>46.454900610000003</v>
        <stp/>
        <stp>EM_S_VAL_PE_TTM</stp>
        <stp>2</stp>
        <stp>603866.SH</stp>
        <stp>2020/12/29</stp>
        <tr r="AD86" s="8"/>
      </tp>
      <tp>
        <v>14.56789356</v>
        <stp/>
        <stp>EM_S_VAL_PE_TTM</stp>
        <stp>2</stp>
        <stp>603156.SH</stp>
        <stp>2020/10/20</stp>
        <tr r="R36" s="8"/>
      </tp>
      <tp>
        <v>51.558109229999999</v>
        <stp/>
        <stp>EM_S_VAL_PE_TTM</stp>
        <stp>2</stp>
        <stp>603866.SH</stp>
        <stp>2020/10/29</stp>
        <tr r="AD43" s="8"/>
      </tp>
      <tp>
        <v>54.179969020000001</v>
        <stp/>
        <stp>EM_S_VAL_PE_TTM</stp>
        <stp>2</stp>
        <stp>603536.SH</stp>
        <stp>2020/12/24</stp>
        <tr r="U83" s="8"/>
      </tp>
      <tp>
        <v>58.854646320000001</v>
        <stp/>
        <stp>EM_S_VAL_PE_TTM</stp>
        <stp>2</stp>
        <stp>603536.SH</stp>
        <stp>2020/11/24</stp>
        <tr r="U61" s="8"/>
      </tp>
      <tp>
        <v>65.111466469999996</v>
        <stp/>
        <stp>EM_S_VAL_PE_TTM</stp>
        <stp>2</stp>
        <stp>603696.SH</stp>
        <stp>2020/11/27</stp>
        <tr r="AE64" s="8"/>
      </tp>
      <tp>
        <v>16.256630059999999</v>
        <stp/>
        <stp>EM_S_VAL_PE_TTM</stp>
        <stp>2</stp>
        <stp>603886.SH</stp>
        <stp>2020/10/29</stp>
        <tr r="Z43" s="8"/>
      </tp>
      <tp>
        <v>129.29487940000001</v>
        <stp/>
        <stp>EM_S_VAL_PE_TTM</stp>
        <stp>2</stp>
        <stp>600186.SH</stp>
        <stp>2020/11/10</stp>
        <tr r="BH51" s="8"/>
      </tp>
      <tp>
        <v>72.362658240000002</v>
        <stp/>
        <stp>EM_S_VAL_PE_TTM</stp>
        <stp>2</stp>
        <stp>603696.SH</stp>
        <stp>2020/10/27</stp>
        <tr r="AE41" s="8"/>
      </tp>
      <tp>
        <v>141.58526717000001</v>
        <stp/>
        <stp>EM_S_VAL_PE_TTM</stp>
        <stp>2</stp>
        <stp>600186.SH</stp>
        <stp>2020/12/10</stp>
        <tr r="BH73" s="8"/>
      </tp>
      <tp>
        <v>15.298230289999999</v>
        <stp/>
        <stp>EM_S_VAL_PE_TTM</stp>
        <stp>2</stp>
        <stp>603886.SH</stp>
        <stp>2020/12/29</stp>
        <tr r="Z86" s="8"/>
      </tp>
      <tp>
        <v>30.748044660000001</v>
        <stp/>
        <stp>EM_S_VAL_PE_TTM</stp>
        <stp>2</stp>
        <stp>002216.SZ</stp>
        <stp>2020/11/30</stp>
        <tr r="AY65" s="8"/>
      </tp>
      <tp>
        <v>-207.67181715999999</v>
        <stp/>
        <stp>EM_S_VAL_PE_TTM</stp>
        <stp>2</stp>
        <stp>000716.SZ</stp>
        <stp>2020/10/15</stp>
        <tr r="BK33" s="8"/>
      </tp>
      <tp>
        <v>36.53479583</v>
        <stp/>
        <stp>EM_S_VAL_PE_TTM</stp>
        <stp>2</stp>
        <stp>002216.SZ</stp>
        <stp>2020/10/30</stp>
        <tr r="AY44" s="8"/>
      </tp>
      <tp>
        <v>-138.82558653999999</v>
        <stp/>
        <stp>EM_S_VAL_PE_TTM</stp>
        <stp>2</stp>
        <stp>000716.SZ</stp>
        <stp>2020/12/15</stp>
        <tr r="BK76" s="8"/>
      </tp>
      <tp>
        <v>29.502944509999999</v>
        <stp/>
        <stp>EM_S_VAL_PE_TTM</stp>
        <stp>2</stp>
        <stp>002216.SZ</stp>
        <stp>2020/12/30</stp>
        <tr r="AY87" s="8"/>
      </tp>
      <tp>
        <v>5.8799302999999998</v>
        <stp/>
        <stp>EM_S_VAL_PE_TTM</stp>
        <stp>2</stp>
        <stp>000576.SZ</stp>
        <stp>2020/12/17</stp>
        <tr r="BO78" s="8"/>
      </tp>
      <tp>
        <v>6.4006405400000004</v>
        <stp/>
        <stp>EM_S_VAL_PE_TTM</stp>
        <stp>2</stp>
        <stp>000576.SZ</stp>
        <stp>2020/11/17</stp>
        <tr r="BO56" s="8"/>
      </tp>
      <tp>
        <v>15.73296178</v>
        <stp/>
        <stp>EM_S_VAL_PE_TTM</stp>
        <stp>2</stp>
        <stp>603156.SH</stp>
        <stp>2020/11/23</stp>
        <tr r="R60" s="8"/>
      </tp>
      <tp>
        <v>14.593923820000001</v>
        <stp/>
        <stp>EM_S_VAL_PE_TTM</stp>
        <stp>2</stp>
        <stp>603156.SH</stp>
        <stp>2020/10/23</stp>
        <tr r="R39" s="8"/>
      </tp>
      <tp>
        <v>17.0559069</v>
        <stp/>
        <stp>EM_S_VAL_PE_TTM</stp>
        <stp>2</stp>
        <stp>603156.SH</stp>
        <stp>2020/12/23</stp>
        <tr r="R82" s="8"/>
      </tp>
      <tp>
        <v>56.76580036</v>
        <stp/>
        <stp>EM_S_VAL_PE_TTM</stp>
        <stp>2</stp>
        <stp>603536.SH</stp>
        <stp>2020/11/27</stp>
        <tr r="U64" s="8"/>
      </tp>
      <tp>
        <v>57.866678640000003</v>
        <stp/>
        <stp>EM_S_VAL_PE_TTM</stp>
        <stp>2</stp>
        <stp>603536.SH</stp>
        <stp>2020/10/27</stp>
        <tr r="U41" s="8"/>
      </tp>
      <tp>
        <v>-127.64710246999999</v>
        <stp/>
        <stp>EM_S_VAL_PE_TTM</stp>
        <stp>2</stp>
        <stp>600186.SH</stp>
        <stp>2020/10/13</stp>
        <tr r="BH31" s="8"/>
      </tp>
      <tp>
        <v>66.994855999999999</v>
        <stp/>
        <stp>EM_S_VAL_PE_TTM</stp>
        <stp>2</stp>
        <stp>603696.SH</stp>
        <stp>2020/11/24</stp>
        <tr r="AE61" s="8"/>
      </tp>
      <tp>
        <v>135.19426553</v>
        <stp/>
        <stp>EM_S_VAL_PE_TTM</stp>
        <stp>2</stp>
        <stp>600186.SH</stp>
        <stp>2020/11/13</stp>
        <tr r="BH54" s="8"/>
      </tp>
      <tp>
        <v>62.205665490000001</v>
        <stp/>
        <stp>EM_S_VAL_PE_TTM</stp>
        <stp>2</stp>
        <stp>603696.SH</stp>
        <stp>2020/12/24</stp>
        <tr r="AE83" s="8"/>
      </tp>
      <tp>
        <v>-210.54021241999999</v>
        <stp/>
        <stp>EM_S_VAL_PE_TTM</stp>
        <stp>2</stp>
        <stp>000716.SZ</stp>
        <stp>2020/10/14</stp>
        <tr r="BK32" s="8"/>
      </tp>
      <tp>
        <v>-141.04088845000001</v>
        <stp/>
        <stp>EM_S_VAL_PE_TTM</stp>
        <stp>2</stp>
        <stp>000716.SZ</stp>
        <stp>2020/12/14</stp>
        <tr r="BK75" s="8"/>
      </tp>
      <tp>
        <v>30.77176085</v>
        <stp/>
        <stp>EM_S_VAL_PE_TTM</stp>
        <stp>2</stp>
        <stp>002216.SZ</stp>
        <stp>2020/12/31</stp>
        <tr r="AY88" s="8"/>
      </tp>
      <tp>
        <v>5.8214235299999997</v>
        <stp/>
        <stp>EM_S_VAL_PE_TTM</stp>
        <stp>2</stp>
        <stp>000576.SZ</stp>
        <stp>2020/12/16</stp>
        <tr r="BO77" s="8"/>
      </tp>
      <tp>
        <v>6.3830885100000003</v>
        <stp/>
        <stp>EM_S_VAL_PE_TTM</stp>
        <stp>2</stp>
        <stp>000576.SZ</stp>
        <stp>2020/11/16</stp>
        <tr r="BO55" s="8"/>
      </tp>
      <tp>
        <v>51.93701497</v>
        <stp/>
        <stp>EM_S_VAL_PE_TTM</stp>
        <stp>2</stp>
        <stp>000576.SZ</stp>
        <stp>2020/10/16</stp>
        <tr r="BO34" s="8"/>
      </tp>
      <tp>
        <v>14.754101029999999</v>
        <stp/>
        <stp>EM_S_VAL_PE_TTM</stp>
        <stp>2</stp>
        <stp>603156.SH</stp>
        <stp>2020/10/22</stp>
        <tr r="R38" s="8"/>
      </tp>
      <tp>
        <v>16.949122089999999</v>
        <stp/>
        <stp>EM_S_VAL_PE_TTM</stp>
        <stp>2</stp>
        <stp>603156.SH</stp>
        <stp>2020/12/22</stp>
        <tr r="R81" s="8"/>
      </tp>
      <tp>
        <v>57.189215079999997</v>
        <stp/>
        <stp>EM_S_VAL_PE_TTM</stp>
        <stp>2</stp>
        <stp>603536.SH</stp>
        <stp>2020/11/26</stp>
        <tr r="U63" s="8"/>
      </tp>
      <tp>
        <v>58.036044529999998</v>
        <stp/>
        <stp>EM_S_VAL_PE_TTM</stp>
        <stp>2</stp>
        <stp>603536.SH</stp>
        <stp>2020/10/26</stp>
        <tr r="U40" s="8"/>
      </tp>
      <tp>
        <v>-129.05497492999999</v>
        <stp/>
        <stp>EM_S_VAL_PE_TTM</stp>
        <stp>2</stp>
        <stp>600186.SH</stp>
        <stp>2020/10/12</stp>
        <tr r="BH30" s="8"/>
      </tp>
      <tp>
        <v>66.564366969999995</v>
        <stp/>
        <stp>EM_S_VAL_PE_TTM</stp>
        <stp>2</stp>
        <stp>603696.SH</stp>
        <stp>2020/11/25</stp>
        <tr r="AE62" s="8"/>
      </tp>
      <tp>
        <v>137.65234308000001</v>
        <stp/>
        <stp>EM_S_VAL_PE_TTM</stp>
        <stp>2</stp>
        <stp>600186.SH</stp>
        <stp>2020/11/12</stp>
        <tr r="BH53" s="8"/>
      </tp>
      <tp>
        <v>61.882798719999997</v>
        <stp/>
        <stp>EM_S_VAL_PE_TTM</stp>
        <stp>2</stp>
        <stp>603696.SH</stp>
        <stp>2020/12/25</stp>
        <tr r="AE84" s="8"/>
      </tp>
      <tp>
        <v>-121.84160521</v>
        <stp/>
        <stp>EM_S_VAL_PE_TTM</stp>
        <stp>2</stp>
        <stp>000716.SZ</stp>
        <stp>2020/11/13</stp>
        <tr r="BK54" s="8"/>
      </tp>
      <tp>
        <v>-213.98228674000001</v>
        <stp/>
        <stp>EM_S_VAL_PE_TTM</stp>
        <stp>2</stp>
        <stp>000716.SZ</stp>
        <stp>2020/10/13</stp>
        <tr r="BK31" s="8"/>
      </tp>
      <tp>
        <v>5.9969438300000002</v>
        <stp/>
        <stp>EM_S_VAL_PE_TTM</stp>
        <stp>2</stp>
        <stp>000576.SZ</stp>
        <stp>2020/12/11</stp>
        <tr r="BO74" s="8"/>
      </tp>
      <tp>
        <v>6.3128803900000001</v>
        <stp/>
        <stp>EM_S_VAL_PE_TTM</stp>
        <stp>2</stp>
        <stp>000576.SZ</stp>
        <stp>2020/11/11</stp>
        <tr r="BO52" s="8"/>
      </tp>
      <tp>
        <v>15.09225292</v>
        <stp/>
        <stp>EM_S_VAL_PE_TTM</stp>
        <stp>2</stp>
        <stp>603156.SH</stp>
        <stp>2020/11/25</stp>
        <tr r="R62" s="8"/>
      </tp>
      <tp>
        <v>15.750759240000001</v>
        <stp/>
        <stp>EM_S_VAL_PE_TTM</stp>
        <stp>2</stp>
        <stp>603156.SH</stp>
        <stp>2020/12/25</stp>
        <tr r="R84" s="8"/>
      </tp>
      <tp>
        <v>58.887503639999998</v>
        <stp/>
        <stp>EM_S_VAL_PE_TTM</stp>
        <stp>2</stp>
        <stp>603536.SH</stp>
        <stp>2020/12/21</stp>
        <tr r="U80" s="8"/>
      </tp>
      <tp>
        <v>75.326134440000004</v>
        <stp/>
        <stp>EM_S_VAL_PE_TTM</stp>
        <stp>2</stp>
        <stp>603536.SH</stp>
        <stp>2020/10/21</stp>
        <tr r="U37" s="8"/>
      </tp>
      <tp>
        <v>-125.7699392</v>
        <stp/>
        <stp>EM_S_VAL_PE_TTM</stp>
        <stp>2</stp>
        <stp>600186.SH</stp>
        <stp>2020/10/15</stp>
        <tr r="BH33" s="8"/>
      </tp>
      <tp>
        <v>73.160550139999998</v>
        <stp/>
        <stp>EM_S_VAL_PE_TTM</stp>
        <stp>2</stp>
        <stp>603696.SH</stp>
        <stp>2020/10/22</stp>
        <tr r="AE38" s="8"/>
      </tp>
      <tp>
        <v>146.50142228000001</v>
        <stp/>
        <stp>EM_S_VAL_PE_TTM</stp>
        <stp>2</stp>
        <stp>600186.SH</stp>
        <stp>2020/12/15</stp>
        <tr r="BH76" s="8"/>
      </tp>
      <tp>
        <v>66.402933579999996</v>
        <stp/>
        <stp>EM_S_VAL_PE_TTM</stp>
        <stp>2</stp>
        <stp>603696.SH</stp>
        <stp>2020/12/22</stp>
        <tr r="AE81" s="8"/>
      </tp>
      <tp>
        <v>-122.21082219</v>
        <stp/>
        <stp>EM_S_VAL_PE_TTM</stp>
        <stp>2</stp>
        <stp>000716.SZ</stp>
        <stp>2020/11/12</stp>
        <tr r="BK53" s="8"/>
      </tp>
      <tp>
        <v>-216.27700295</v>
        <stp/>
        <stp>EM_S_VAL_PE_TTM</stp>
        <stp>2</stp>
        <stp>000716.SZ</stp>
        <stp>2020/10/12</stp>
        <tr r="BK30" s="8"/>
      </tp>
      <tp>
        <v>6.2368215899999999</v>
        <stp/>
        <stp>EM_S_VAL_PE_TTM</stp>
        <stp>2</stp>
        <stp>000576.SZ</stp>
        <stp>2020/12/10</stp>
        <tr r="BO73" s="8"/>
      </tp>
      <tp>
        <v>6.4474459599999996</v>
        <stp/>
        <stp>EM_S_VAL_PE_TTM</stp>
        <stp>2</stp>
        <stp>000576.SZ</stp>
        <stp>2020/11/10</stp>
        <tr r="BO51" s="8"/>
      </tp>
      <tp>
        <v>15.63804195</v>
        <stp/>
        <stp>EM_S_VAL_PE_TTM</stp>
        <stp>2</stp>
        <stp>603156.SH</stp>
        <stp>2020/11/24</stp>
        <tr r="R61" s="8"/>
      </tp>
      <tp>
        <v>16.415198050000001</v>
        <stp/>
        <stp>EM_S_VAL_PE_TTM</stp>
        <stp>2</stp>
        <stp>603156.SH</stp>
        <stp>2020/12/24</stp>
        <tr r="R83" s="8"/>
      </tp>
      <tp>
        <v>59.278061039999997</v>
        <stp/>
        <stp>EM_S_VAL_PE_TTM</stp>
        <stp>2</stp>
        <stp>603536.SH</stp>
        <stp>2020/11/20</stp>
        <tr r="U59" s="8"/>
      </tp>
      <tp>
        <v>75.146186670000006</v>
        <stp/>
        <stp>EM_S_VAL_PE_TTM</stp>
        <stp>2</stp>
        <stp>603536.SH</stp>
        <stp>2020/10/20</stp>
        <tr r="U36" s="8"/>
      </tp>
      <tp>
        <v>-124.83135756999999</v>
        <stp/>
        <stp>EM_S_VAL_PE_TTM</stp>
        <stp>2</stp>
        <stp>600186.SH</stp>
        <stp>2020/10/14</stp>
        <tr r="BH32" s="8"/>
      </tp>
      <tp>
        <v>68.340134230000004</v>
        <stp/>
        <stp>EM_S_VAL_PE_TTM</stp>
        <stp>2</stp>
        <stp>603696.SH</stp>
        <stp>2020/11/23</stp>
        <tr r="AE60" s="8"/>
      </tp>
      <tp>
        <v>73.03779754</v>
        <stp/>
        <stp>EM_S_VAL_PE_TTM</stp>
        <stp>2</stp>
        <stp>603696.SH</stp>
        <stp>2020/10/23</stp>
        <tr r="AE39" s="8"/>
      </tp>
      <tp>
        <v>146.99303778999999</v>
        <stp/>
        <stp>EM_S_VAL_PE_TTM</stp>
        <stp>2</stp>
        <stp>600186.SH</stp>
        <stp>2020/12/14</stp>
        <tr r="BH75" s="8"/>
      </tp>
      <tp>
        <v>65.488144379999994</v>
        <stp/>
        <stp>EM_S_VAL_PE_TTM</stp>
        <stp>2</stp>
        <stp>603696.SH</stp>
        <stp>2020/12/23</stp>
        <tr r="AE82" s="8"/>
      </tp>
      <tp>
        <v>-122.21082219</v>
        <stp/>
        <stp>EM_S_VAL_PE_TTM</stp>
        <stp>2</stp>
        <stp>000716.SZ</stp>
        <stp>2020/11/11</stp>
        <tr r="BK52" s="8"/>
      </tp>
      <tp>
        <v>28.858941269999999</v>
        <stp/>
        <stp>EM_S_VAL_PE_TTM</stp>
        <stp>2</stp>
        <stp>002626.SZ</stp>
        <stp>2020/12/30</stp>
        <tr r="AO87" s="8"/>
      </tp>
      <tp>
        <v>18.1783082</v>
        <stp/>
        <stp>EM_S_VAL_PE_TTM</stp>
        <stp>2</stp>
        <stp>002726.SZ</stp>
        <stp>2020/12/31</stp>
        <tr r="AI88" s="8"/>
      </tp>
      <tp>
        <v>40.493428809999997</v>
        <stp/>
        <stp>EM_S_VAL_PE_TTM</stp>
        <stp>2</stp>
        <stp>002626.SZ</stp>
        <stp>2020/10/30</stp>
        <tr r="AO44" s="8"/>
      </tp>
      <tp>
        <v>-133.28733176</v>
        <stp/>
        <stp>EM_S_VAL_PE_TTM</stp>
        <stp>2</stp>
        <stp>000716.SZ</stp>
        <stp>2020/12/11</stp>
        <tr r="BK74" s="8"/>
      </tp>
      <tp>
        <v>28.222599899999999</v>
        <stp/>
        <stp>EM_S_VAL_PE_TTM</stp>
        <stp>2</stp>
        <stp>002626.SZ</stp>
        <stp>2020/11/30</stp>
        <tr r="AO65" s="8"/>
      </tp>
      <tp>
        <v>6.4708486599999997</v>
        <stp/>
        <stp>EM_S_VAL_PE_TTM</stp>
        <stp>2</stp>
        <stp>000576.SZ</stp>
        <stp>2020/11/13</stp>
        <tr r="BO54" s="8"/>
      </tp>
      <tp>
        <v>54.903650579999997</v>
        <stp/>
        <stp>EM_S_VAL_PE_TTM</stp>
        <stp>2</stp>
        <stp>000576.SZ</stp>
        <stp>2020/10/13</stp>
        <tr r="BO31" s="8"/>
      </tp>
      <tp>
        <v>15.062590480000001</v>
        <stp/>
        <stp>EM_S_VAL_PE_TTM</stp>
        <stp>2</stp>
        <stp>603156.SH</stp>
        <stp>2020/11/27</stp>
        <tr r="R64" s="8"/>
      </tp>
      <tp>
        <v>14.52866644</v>
        <stp/>
        <stp>EM_S_VAL_PE_TTM</stp>
        <stp>2</stp>
        <stp>603156.SH</stp>
        <stp>2020/10/27</stp>
        <tr r="R41" s="8"/>
      </tp>
      <tp>
        <v>57.241310550000001</v>
        <stp/>
        <stp>EM_S_VAL_PE_TTM</stp>
        <stp>2</stp>
        <stp>603536.SH</stp>
        <stp>2020/12/23</stp>
        <tr r="U82" s="8"/>
      </tp>
      <tp>
        <v>57.979589230000002</v>
        <stp/>
        <stp>EM_S_VAL_PE_TTM</stp>
        <stp>2</stp>
        <stp>603536.SH</stp>
        <stp>2020/11/23</stp>
        <tr r="U60" s="8"/>
      </tp>
      <tp>
        <v>57.7255404</v>
        <stp/>
        <stp>EM_S_VAL_PE_TTM</stp>
        <stp>2</stp>
        <stp>603536.SH</stp>
        <stp>2020/10/23</stp>
        <tr r="U39" s="8"/>
      </tp>
      <tp>
        <v>68.501567620000003</v>
        <stp/>
        <stp>EM_S_VAL_PE_TTM</stp>
        <stp>2</stp>
        <stp>603696.SH</stp>
        <stp>2020/11/20</stp>
        <tr r="AE59" s="8"/>
      </tp>
      <tp>
        <v>141.09365166000001</v>
        <stp/>
        <stp>EM_S_VAL_PE_TTM</stp>
        <stp>2</stp>
        <stp>600186.SH</stp>
        <stp>2020/11/17</stp>
        <tr r="BH56" s="8"/>
      </tp>
      <tp>
        <v>74.817710250000005</v>
        <stp/>
        <stp>EM_S_VAL_PE_TTM</stp>
        <stp>2</stp>
        <stp>603696.SH</stp>
        <stp>2020/10/20</stp>
        <tr r="AE36" s="8"/>
      </tp>
      <tp>
        <v>146.00980677000001</v>
        <stp/>
        <stp>EM_S_VAL_PE_TTM</stp>
        <stp>2</stp>
        <stp>600186.SH</stp>
        <stp>2020/12/17</stp>
        <tr r="BH78" s="8"/>
      </tp>
      <tp>
        <v>-122.58003918</v>
        <stp/>
        <stp>EM_S_VAL_PE_TTM</stp>
        <stp>2</stp>
        <stp>000716.SZ</stp>
        <stp>2020/11/10</stp>
        <tr r="BK51" s="8"/>
      </tp>
      <tp>
        <v>29.813453330000002</v>
        <stp/>
        <stp>EM_S_VAL_PE_TTM</stp>
        <stp>2</stp>
        <stp>002626.SZ</stp>
        <stp>2020/12/31</stp>
        <tr r="AO88" s="8"/>
      </tp>
      <tp>
        <v>17.865868519999999</v>
        <stp/>
        <stp>EM_S_VAL_PE_TTM</stp>
        <stp>2</stp>
        <stp>002726.SZ</stp>
        <stp>2020/12/30</stp>
        <tr r="AI87" s="8"/>
      </tp>
      <tp>
        <v>23.166879519999998</v>
        <stp/>
        <stp>EM_S_VAL_PE_TTM</stp>
        <stp>2</stp>
        <stp>002726.SZ</stp>
        <stp>2020/10/30</stp>
        <tr r="AI44" s="8"/>
      </tp>
      <tp>
        <v>-130.70281285999999</v>
        <stp/>
        <stp>EM_S_VAL_PE_TTM</stp>
        <stp>2</stp>
        <stp>000716.SZ</stp>
        <stp>2020/12/10</stp>
        <tr r="BK73" s="8"/>
      </tp>
      <tp>
        <v>18.135796809999999</v>
        <stp/>
        <stp>EM_S_VAL_PE_TTM</stp>
        <stp>2</stp>
        <stp>002726.SZ</stp>
        <stp>2020/11/30</stp>
        <tr r="AI65" s="8"/>
      </tp>
      <tp>
        <v>6.4591473099999996</v>
        <stp/>
        <stp>EM_S_VAL_PE_TTM</stp>
        <stp>2</stp>
        <stp>000576.SZ</stp>
        <stp>2020/11/12</stp>
        <tr r="BO53" s="8"/>
      </tp>
      <tp>
        <v>53.52479177</v>
        <stp/>
        <stp>EM_S_VAL_PE_TTM</stp>
        <stp>2</stp>
        <stp>000576.SZ</stp>
        <stp>2020/10/12</stp>
        <tr r="BO30" s="8"/>
      </tp>
      <tp>
        <v>14.91427824</v>
        <stp/>
        <stp>EM_S_VAL_PE_TTM</stp>
        <stp>2</stp>
        <stp>603156.SH</stp>
        <stp>2020/11/26</stp>
        <tr r="R63" s="8"/>
      </tp>
      <tp>
        <v>14.41594914</v>
        <stp/>
        <stp>EM_S_VAL_PE_TTM</stp>
        <stp>2</stp>
        <stp>603156.SH</stp>
        <stp>2020/10/26</stp>
        <tr r="R40" s="8"/>
      </tp>
      <tp>
        <v>58.252130870000002</v>
        <stp/>
        <stp>EM_S_VAL_PE_TTM</stp>
        <stp>2</stp>
        <stp>603536.SH</stp>
        <stp>2020/12/22</stp>
        <tr r="U81" s="8"/>
      </tp>
      <tp>
        <v>59.588565170000003</v>
        <stp/>
        <stp>EM_S_VAL_PE_TTM</stp>
        <stp>2</stp>
        <stp>603536.SH</stp>
        <stp>2020/10/22</stp>
        <tr r="U38" s="8"/>
      </tp>
      <tp>
        <v>-124.83135756999999</v>
        <stp/>
        <stp>EM_S_VAL_PE_TTM</stp>
        <stp>2</stp>
        <stp>600186.SH</stp>
        <stp>2020/10/16</stp>
        <tr r="BH34" s="8"/>
      </tp>
      <tp>
        <v>141.58526717000001</v>
        <stp/>
        <stp>EM_S_VAL_PE_TTM</stp>
        <stp>2</stp>
        <stp>600186.SH</stp>
        <stp>2020/11/16</stp>
        <tr r="BH55" s="8"/>
      </tp>
      <tp>
        <v>73.528807939999993</v>
        <stp/>
        <stp>EM_S_VAL_PE_TTM</stp>
        <stp>2</stp>
        <stp>603696.SH</stp>
        <stp>2020/10/21</stp>
        <tr r="AE37" s="8"/>
      </tp>
      <tp>
        <v>148.95949984000001</v>
        <stp/>
        <stp>EM_S_VAL_PE_TTM</stp>
        <stp>2</stp>
        <stp>600186.SH</stp>
        <stp>2020/12/16</stp>
        <tr r="BH77" s="8"/>
      </tp>
      <tp>
        <v>70.008279239999993</v>
        <stp/>
        <stp>EM_S_VAL_PE_TTM</stp>
        <stp>2</stp>
        <stp>603696.SH</stp>
        <stp>2020/12/21</stp>
        <tr r="AE80" s="8"/>
      </tp>
      <tp>
        <v>76.806984459999995</v>
        <stp/>
        <stp>EM_S_VAL_PE_TTM</stp>
        <stp>2</stp>
        <stp>002946.SZ</stp>
        <stp>2020/10/21</stp>
        <tr r="P37" s="8"/>
      </tp>
      <tp>
        <v>43.27869579</v>
        <stp/>
        <stp>EM_S_VAL_PE_TTM</stp>
        <stp>2</stp>
        <stp>002956.SZ</stp>
        <stp>2020/10/21</stp>
        <tr r="M37" s="8"/>
      </tp>
      <tp>
        <v>65.919428379999999</v>
        <stp/>
        <stp>EM_S_VAL_PE_TTM</stp>
        <stp>2</stp>
        <stp>002946.SZ</stp>
        <stp>2020/12/21</stp>
        <tr r="P80" s="8"/>
      </tp>
      <tp>
        <v>38.554981660000003</v>
        <stp/>
        <stp>EM_S_VAL_PE_TTM</stp>
        <stp>2</stp>
        <stp>002956.SZ</stp>
        <stp>2020/12/21</stp>
        <tr r="M80" s="8"/>
      </tp>
      <tp>
        <v>47.263562899999997</v>
        <stp/>
        <stp>EM_S_VAL_PE_TTM</stp>
        <stp>2</stp>
        <stp>603866.SH</stp>
        <stp>2020/12/30</stp>
        <tr r="AD87" s="8"/>
      </tp>
      <tp>
        <v>49.917231379999997</v>
        <stp/>
        <stp>EM_S_VAL_PE_TTM</stp>
        <stp>2</stp>
        <stp>603866.SH</stp>
        <stp>2020/10/30</stp>
        <tr r="AD44" s="8"/>
      </tp>
      <tp>
        <v>47.10654109</v>
        <stp/>
        <stp>EM_S_VAL_PE_TTM</stp>
        <stp>2</stp>
        <stp>603866.SH</stp>
        <stp>2020/11/30</stp>
        <tr r="AD65" s="8"/>
      </tp>
      <tp>
        <v>16.238547050000001</v>
        <stp/>
        <stp>EM_S_VAL_PE_TTM</stp>
        <stp>2</stp>
        <stp>603886.SH</stp>
        <stp>2020/10/30</stp>
        <tr r="Z44" s="8"/>
      </tp>
      <tp>
        <v>16.202381020000001</v>
        <stp/>
        <stp>EM_S_VAL_PE_TTM</stp>
        <stp>2</stp>
        <stp>603886.SH</stp>
        <stp>2020/11/30</stp>
        <tr r="Z65" s="8"/>
      </tp>
      <tp>
        <v>15.28014728</v>
        <stp/>
        <stp>EM_S_VAL_PE_TTM</stp>
        <stp>2</stp>
        <stp>603886.SH</stp>
        <stp>2020/12/30</stp>
        <tr r="Z87" s="8"/>
      </tp>
      <tp>
        <v>71.520833499999995</v>
        <stp/>
        <stp>EM_S_VAL_PE_TTM</stp>
        <stp>2</stp>
        <stp>002946.SZ</stp>
        <stp>2020/10/20</stp>
        <tr r="P36" s="8"/>
      </tp>
      <tp>
        <v>38.032349879999998</v>
        <stp/>
        <stp>EM_S_VAL_PE_TTM</stp>
        <stp>2</stp>
        <stp>002956.SZ</stp>
        <stp>2020/11/20</stp>
        <tr r="M59" s="8"/>
      </tp>
      <tp>
        <v>66.499164690000001</v>
        <stp/>
        <stp>EM_S_VAL_PE_TTM</stp>
        <stp>2</stp>
        <stp>002946.SZ</stp>
        <stp>2020/11/20</stp>
        <tr r="P59" s="8"/>
      </tp>
      <tp>
        <v>43.754068189999998</v>
        <stp/>
        <stp>EM_S_VAL_PE_TTM</stp>
        <stp>2</stp>
        <stp>002956.SZ</stp>
        <stp>2020/10/20</stp>
        <tr r="M36" s="8"/>
      </tp>
      <tp>
        <v>46.399942979999999</v>
        <stp/>
        <stp>EM_S_VAL_PE_TTM</stp>
        <stp>2</stp>
        <stp>603866.SH</stp>
        <stp>2020/12/31</stp>
        <tr r="AD88" s="8"/>
      </tp>
      <tp>
        <v>15.406728380000001</v>
        <stp/>
        <stp>EM_S_VAL_PE_TTM</stp>
        <stp>2</stp>
        <stp>603886.SH</stp>
        <stp>2020/12/31</stp>
        <tr r="Z88" s="8"/>
      </tp>
      <tp>
        <v>36.890538730000003</v>
        <stp/>
        <stp>EM_S_VAL_PE_TTM</stp>
        <stp>2</stp>
        <stp>002216.SZ</stp>
        <stp>2020/10/28</stp>
        <tr r="AY42" s="8"/>
      </tp>
      <tp>
        <v>28.186695780000001</v>
        <stp/>
        <stp>EM_S_VAL_PE_TTM</stp>
        <stp>2</stp>
        <stp>002216.SZ</stp>
        <stp>2020/12/28</stp>
        <tr r="AY85" s="8"/>
      </tp>
      <tp>
        <v>77.714308880000004</v>
        <stp/>
        <stp>EM_S_VAL_PE_TTM</stp>
        <stp>2</stp>
        <stp>002946.SZ</stp>
        <stp>2020/10/23</stp>
        <tr r="P39" s="8"/>
      </tp>
      <tp>
        <v>37.585935239999998</v>
        <stp/>
        <stp>EM_S_VAL_PE_TTM</stp>
        <stp>2</stp>
        <stp>002956.SZ</stp>
        <stp>2020/11/23</stp>
        <tr r="M60" s="8"/>
      </tp>
      <tp>
        <v>64.453036549999993</v>
        <stp/>
        <stp>EM_S_VAL_PE_TTM</stp>
        <stp>2</stp>
        <stp>002946.SZ</stp>
        <stp>2020/11/23</stp>
        <tr r="P60" s="8"/>
      </tp>
      <tp>
        <v>41.46633851</v>
        <stp/>
        <stp>EM_S_VAL_PE_TTM</stp>
        <stp>2</stp>
        <stp>002956.SZ</stp>
        <stp>2020/10/23</stp>
        <tr r="M39" s="8"/>
      </tp>
      <tp>
        <v>65.37379421</v>
        <stp/>
        <stp>EM_S_VAL_PE_TTM</stp>
        <stp>2</stp>
        <stp>002946.SZ</stp>
        <stp>2020/12/23</stp>
        <tr r="P82" s="8"/>
      </tp>
      <tp>
        <v>35.60428975</v>
        <stp/>
        <stp>EM_S_VAL_PE_TTM</stp>
        <stp>2</stp>
        <stp>002956.SZ</stp>
        <stp>2020/12/23</stp>
        <tr r="M82" s="8"/>
      </tp>
      <tp>
        <v>37.886618849999998</v>
        <stp/>
        <stp>EM_S_VAL_PE_TTM</stp>
        <stp>2</stp>
        <stp>002216.SZ</stp>
        <stp>2020/10/29</stp>
        <tr r="AY43" s="8"/>
      </tp>
      <tp>
        <v>29.19463399</v>
        <stp/>
        <stp>EM_S_VAL_PE_TTM</stp>
        <stp>2</stp>
        <stp>002216.SZ</stp>
        <stp>2020/12/29</stp>
        <tr r="AY86" s="8"/>
      </tp>
      <tp>
        <v>76.096904480000006</v>
        <stp/>
        <stp>EM_S_VAL_PE_TTM</stp>
        <stp>2</stp>
        <stp>002946.SZ</stp>
        <stp>2020/10/22</stp>
        <tr r="P38" s="8"/>
      </tp>
      <tp>
        <v>43.229177829999998</v>
        <stp/>
        <stp>EM_S_VAL_PE_TTM</stp>
        <stp>2</stp>
        <stp>002956.SZ</stp>
        <stp>2020/10/22</stp>
        <tr r="M38" s="8"/>
      </tp>
      <tp>
        <v>65.987632660000003</v>
        <stp/>
        <stp>EM_S_VAL_PE_TTM</stp>
        <stp>2</stp>
        <stp>002946.SZ</stp>
        <stp>2020/12/22</stp>
        <tr r="P81" s="8"/>
      </tp>
      <tp>
        <v>38.707415930000003</v>
        <stp/>
        <stp>EM_S_VAL_PE_TTM</stp>
        <stp>2</stp>
        <stp>002956.SZ</stp>
        <stp>2020/12/22</stp>
        <tr r="M81" s="8"/>
      </tp>
      <tp>
        <v>35.440967319999999</v>
        <stp/>
        <stp>EM_S_VAL_PE_TTM</stp>
        <stp>2</stp>
        <stp>002956.SZ</stp>
        <stp>2020/11/25</stp>
        <tr r="M62" s="8"/>
      </tp>
      <tp>
        <v>61.554355010000002</v>
        <stp/>
        <stp>EM_S_VAL_PE_TTM</stp>
        <stp>2</stp>
        <stp>002946.SZ</stp>
        <stp>2020/11/25</stp>
        <tr r="P62" s="8"/>
      </tp>
      <tp>
        <v>59.542329000000002</v>
        <stp/>
        <stp>EM_S_VAL_PE_TTM</stp>
        <stp>2</stp>
        <stp>002946.SZ</stp>
        <stp>2020/12/25</stp>
        <tr r="P84" s="8"/>
      </tp>
      <tp>
        <v>32.348729310000003</v>
        <stp/>
        <stp>EM_S_VAL_PE_TTM</stp>
        <stp>2</stp>
        <stp>002956.SZ</stp>
        <stp>2020/12/25</stp>
        <tr r="M84" s="8"/>
      </tp>
      <tp>
        <v>36.75843493</v>
        <stp/>
        <stp>EM_S_VAL_PE_TTM</stp>
        <stp>2</stp>
        <stp>002956.SZ</stp>
        <stp>2020/11/24</stp>
        <tr r="M61" s="8"/>
      </tp>
      <tp>
        <v>63.225359660000002</v>
        <stp/>
        <stp>EM_S_VAL_PE_TTM</stp>
        <stp>2</stp>
        <stp>002946.SZ</stp>
        <stp>2020/11/24</stp>
        <tr r="P61" s="8"/>
      </tp>
      <tp>
        <v>61.417946469999997</v>
        <stp/>
        <stp>EM_S_VAL_PE_TTM</stp>
        <stp>2</stp>
        <stp>002946.SZ</stp>
        <stp>2020/12/24</stp>
        <tr r="P83" s="8"/>
      </tp>
      <tp>
        <v>32.686262339999999</v>
        <stp/>
        <stp>EM_S_VAL_PE_TTM</stp>
        <stp>2</stp>
        <stp>002956.SZ</stp>
        <stp>2020/12/24</stp>
        <tr r="M83" s="8"/>
      </tp>
      <tp>
        <v>28.790147609999998</v>
        <stp/>
        <stp>EM_S_VAL_PE_TTM</stp>
        <stp>2</stp>
        <stp>002626.SZ</stp>
        <stp>2020/12/28</stp>
        <tr r="AO85" s="8"/>
      </tp>
      <tp>
        <v>17.794859509999998</v>
        <stp/>
        <stp>EM_S_VAL_PE_TTM</stp>
        <stp>2</stp>
        <stp>002726.SZ</stp>
        <stp>2020/12/29</stp>
        <tr r="AI86" s="8"/>
      </tp>
      <tp>
        <v>41.082618910000001</v>
        <stp/>
        <stp>EM_S_VAL_PE_TTM</stp>
        <stp>2</stp>
        <stp>002626.SZ</stp>
        <stp>2020/10/28</stp>
        <tr r="AO42" s="8"/>
      </tp>
      <tp>
        <v>23.344573709999999</v>
        <stp/>
        <stp>EM_S_VAL_PE_TTM</stp>
        <stp>2</stp>
        <stp>002726.SZ</stp>
        <stp>2020/10/29</stp>
        <tr r="AI43" s="8"/>
      </tp>
      <tp>
        <v>74.006113429999999</v>
        <stp/>
        <stp>EM_S_VAL_PE_TTM</stp>
        <stp>2</stp>
        <stp>002946.SZ</stp>
        <stp>2020/10/27</stp>
        <tr r="P41" s="8"/>
      </tp>
      <tp>
        <v>34.297710309999999</v>
        <stp/>
        <stp>EM_S_VAL_PE_TTM</stp>
        <stp>2</stp>
        <stp>002956.SZ</stp>
        <stp>2020/11/27</stp>
        <tr r="M64" s="8"/>
      </tp>
      <tp>
        <v>62.031784909999999</v>
        <stp/>
        <stp>EM_S_VAL_PE_TTM</stp>
        <stp>2</stp>
        <stp>002946.SZ</stp>
        <stp>2020/11/27</stp>
        <tr r="P64" s="8"/>
      </tp>
      <tp>
        <v>41.535663649999996</v>
        <stp/>
        <stp>EM_S_VAL_PE_TTM</stp>
        <stp>2</stp>
        <stp>002956.SZ</stp>
        <stp>2020/10/27</stp>
        <tr r="M41" s="8"/>
      </tp>
      <tp>
        <v>29.177111960000001</v>
        <stp/>
        <stp>EM_S_VAL_PE_TTM</stp>
        <stp>2</stp>
        <stp>002626.SZ</stp>
        <stp>2020/12/29</stp>
        <tr r="AO86" s="8"/>
      </tp>
      <tp>
        <v>17.752254099999998</v>
        <stp/>
        <stp>EM_S_VAL_PE_TTM</stp>
        <stp>2</stp>
        <stp>002726.SZ</stp>
        <stp>2020/12/28</stp>
        <tr r="AI85" s="8"/>
      </tp>
      <tp>
        <v>41.864634870000003</v>
        <stp/>
        <stp>EM_S_VAL_PE_TTM</stp>
        <stp>2</stp>
        <stp>002626.SZ</stp>
        <stp>2020/10/29</stp>
        <tr r="AO43" s="8"/>
      </tp>
      <tp>
        <v>24.144197550000001</v>
        <stp/>
        <stp>EM_S_VAL_PE_TTM</stp>
        <stp>2</stp>
        <stp>002726.SZ</stp>
        <stp>2020/10/28</stp>
        <tr r="AI42" s="8"/>
      </tp>
      <tp>
        <v>73.138237899999993</v>
        <stp/>
        <stp>EM_S_VAL_PE_TTM</stp>
        <stp>2</stp>
        <stp>002946.SZ</stp>
        <stp>2020/10/26</stp>
        <tr r="P40" s="8"/>
      </tp>
      <tp>
        <v>34.89655922</v>
        <stp/>
        <stp>EM_S_VAL_PE_TTM</stp>
        <stp>2</stp>
        <stp>002956.SZ</stp>
        <stp>2020/11/26</stp>
        <tr r="M63" s="8"/>
      </tp>
      <tp>
        <v>61.554355010000002</v>
        <stp/>
        <stp>EM_S_VAL_PE_TTM</stp>
        <stp>2</stp>
        <stp>002946.SZ</stp>
        <stp>2020/11/26</stp>
        <tr r="P63" s="8"/>
      </tp>
      <tp>
        <v>41.010773290000003</v>
        <stp/>
        <stp>EM_S_VAL_PE_TTM</stp>
        <stp>2</stp>
        <stp>002956.SZ</stp>
        <stp>2020/10/26</stp>
        <tr r="M40" s="8"/>
      </tp>
      <tp>
        <v>45.68531067</v>
        <stp/>
        <stp>EM_S_VAL_PE_TTM</stp>
        <stp>2</stp>
        <stp>002216.SZ</stp>
        <stp>2020/10/22</stp>
        <tr r="AY38" s="8"/>
      </tp>
      <tp>
        <v>40.150627299999996</v>
        <stp/>
        <stp>EM_S_VAL_PE_TTM</stp>
        <stp>2</stp>
        <stp>002626.SZ</stp>
        <stp>2020/10/26</stp>
        <tr r="AO40" s="8"/>
      </tp>
      <tp>
        <v>24.788338970000002</v>
        <stp/>
        <stp>EM_S_VAL_PE_TTM</stp>
        <stp>2</stp>
        <stp>002726.SZ</stp>
        <stp>2020/10/27</stp>
        <tr r="AI41" s="8"/>
      </tp>
      <tp>
        <v>30.795477040000002</v>
        <stp/>
        <stp>EM_S_VAL_PE_TTM</stp>
        <stp>2</stp>
        <stp>002216.SZ</stp>
        <stp>2020/12/22</stp>
        <tr r="AY81" s="8"/>
      </tp>
      <tp>
        <v>28.790147609999998</v>
        <stp/>
        <stp>EM_S_VAL_PE_TTM</stp>
        <stp>2</stp>
        <stp>002626.SZ</stp>
        <stp>2020/11/26</stp>
        <tr r="AO63" s="8"/>
      </tp>
      <tp>
        <v>18.577091710000001</v>
        <stp/>
        <stp>EM_S_VAL_PE_TTM</stp>
        <stp>2</stp>
        <stp>002726.SZ</stp>
        <stp>2020/11/27</stp>
        <tr r="AI64" s="8"/>
      </tp>
      <tp>
        <v>66.158143330000001</v>
        <stp/>
        <stp>EM_S_VAL_PE_TTM</stp>
        <stp>2</stp>
        <stp>002946.SZ</stp>
        <stp>2020/10/29</stp>
        <tr r="P43" s="8"/>
      </tp>
      <tp>
        <v>40.644340390000004</v>
        <stp/>
        <stp>EM_S_VAL_PE_TTM</stp>
        <stp>2</stp>
        <stp>002956.SZ</stp>
        <stp>2020/10/29</stp>
        <tr r="M43" s="8"/>
      </tp>
      <tp>
        <v>60.77000589</v>
        <stp/>
        <stp>EM_S_VAL_PE_TTM</stp>
        <stp>2</stp>
        <stp>002946.SZ</stp>
        <stp>2020/12/29</stp>
        <tr r="P86" s="8"/>
      </tp>
      <tp>
        <v>31.249024949999999</v>
        <stp/>
        <stp>EM_S_VAL_PE_TTM</stp>
        <stp>2</stp>
        <stp>002956.SZ</stp>
        <stp>2020/12/29</stp>
        <tr r="M86" s="8"/>
      </tp>
      <tp>
        <v>15.3295525</v>
        <stp/>
        <stp>EM_S_VAL_PE_TTM</stp>
        <stp>2</stp>
        <stp>603156.SH</stp>
        <stp>2020/12/31</stp>
        <tr r="R88" s="8"/>
      </tp>
      <tp>
        <v>32.716488699999999</v>
        <stp/>
        <stp>EM_S_VAL_PE_TTM</stp>
        <stp>2</stp>
        <stp>002216.SZ</stp>
        <stp>2020/11/23</stp>
        <tr r="AY60" s="8"/>
      </tp>
      <tp>
        <v>43.165497369999997</v>
        <stp/>
        <stp>EM_S_VAL_PE_TTM</stp>
        <stp>2</stp>
        <stp>002216.SZ</stp>
        <stp>2020/10/23</stp>
        <tr r="AY39" s="8"/>
      </tp>
      <tp>
        <v>41.093331460000002</v>
        <stp/>
        <stp>EM_S_VAL_PE_TTM</stp>
        <stp>2</stp>
        <stp>002626.SZ</stp>
        <stp>2020/10/27</stp>
        <tr r="AO41" s="8"/>
      </tp>
      <tp>
        <v>24.655068329999999</v>
        <stp/>
        <stp>EM_S_VAL_PE_TTM</stp>
        <stp>2</stp>
        <stp>002726.SZ</stp>
        <stp>2020/10/26</stp>
        <tr r="AI40" s="8"/>
      </tp>
      <tp>
        <v>29.906119790000002</v>
        <stp/>
        <stp>EM_S_VAL_PE_TTM</stp>
        <stp>2</stp>
        <stp>002216.SZ</stp>
        <stp>2020/12/23</stp>
        <tr r="AY82" s="8"/>
      </tp>
      <tp>
        <v>28.790147609999998</v>
        <stp/>
        <stp>EM_S_VAL_PE_TTM</stp>
        <stp>2</stp>
        <stp>002626.SZ</stp>
        <stp>2020/11/27</stp>
        <tr r="AO64" s="8"/>
      </tp>
      <tp>
        <v>18.221208730000001</v>
        <stp/>
        <stp>EM_S_VAL_PE_TTM</stp>
        <stp>2</stp>
        <stp>002726.SZ</stp>
        <stp>2020/11/26</stp>
        <tr r="AI63" s="8"/>
      </tp>
      <tp>
        <v>77.753757770000007</v>
        <stp/>
        <stp>EM_S_VAL_PE_TTM</stp>
        <stp>2</stp>
        <stp>002946.SZ</stp>
        <stp>2020/10/28</stp>
        <tr r="P42" s="8"/>
      </tp>
      <tp>
        <v>40.426461379999999</v>
        <stp/>
        <stp>EM_S_VAL_PE_TTM</stp>
        <stp>2</stp>
        <stp>002956.SZ</stp>
        <stp>2020/10/28</stp>
        <tr r="M42" s="8"/>
      </tp>
      <tp>
        <v>60.428984530000001</v>
        <stp/>
        <stp>EM_S_VAL_PE_TTM</stp>
        <stp>2</stp>
        <stp>002946.SZ</stp>
        <stp>2020/12/28</stp>
        <tr r="P85" s="8"/>
      </tp>
      <tp>
        <v>30.835274800000001</v>
        <stp/>
        <stp>EM_S_VAL_PE_TTM</stp>
        <stp>2</stp>
        <stp>002956.SZ</stp>
        <stp>2020/12/28</stp>
        <tr r="M85" s="8"/>
      </tp>
      <tp>
        <v>15.501594689999999</v>
        <stp/>
        <stp>EM_S_VAL_PE_TTM</stp>
        <stp>2</stp>
        <stp>603156.SH</stp>
        <stp>2020/11/30</stp>
        <tr r="R65" s="8"/>
      </tp>
      <tp>
        <v>13.78117278</v>
        <stp/>
        <stp>EM_S_VAL_PE_TTM</stp>
        <stp>2</stp>
        <stp>603156.SH</stp>
        <stp>2020/10/30</stp>
        <tr r="R44" s="8"/>
      </tp>
      <tp>
        <v>15.34141748</v>
        <stp/>
        <stp>EM_S_VAL_PE_TTM</stp>
        <stp>2</stp>
        <stp>603156.SH</stp>
        <stp>2020/12/30</stp>
        <tr r="R87" s="8"/>
      </tp>
      <tp>
        <v>32.88250206</v>
        <stp/>
        <stp>EM_S_VAL_PE_TTM</stp>
        <stp>2</stp>
        <stp>002216.SZ</stp>
        <stp>2020/11/20</stp>
        <tr r="AY59" s="8"/>
      </tp>
      <tp>
        <v>29.374893740000001</v>
        <stp/>
        <stp>EM_S_VAL_PE_TTM</stp>
        <stp>2</stp>
        <stp>002626.SZ</stp>
        <stp>2020/12/24</stp>
        <tr r="AO83" s="8"/>
      </tp>
      <tp>
        <v>17.05636574</v>
        <stp/>
        <stp>EM_S_VAL_PE_TTM</stp>
        <stp>2</stp>
        <stp>002726.SZ</stp>
        <stp>2020/12/25</stp>
        <tr r="AI84" s="8"/>
      </tp>
      <tp>
        <v>46.726103119999998</v>
        <stp/>
        <stp>EM_S_VAL_PE_TTM</stp>
        <stp>2</stp>
        <stp>002216.SZ</stp>
        <stp>2020/10/20</stp>
        <tr r="AY36" s="8"/>
      </tp>
      <tp>
        <v>30.277810550000002</v>
        <stp/>
        <stp>EM_S_VAL_PE_TTM</stp>
        <stp>2</stp>
        <stp>002626.SZ</stp>
        <stp>2020/11/24</stp>
        <tr r="AO61" s="8"/>
      </tp>
      <tp>
        <v>17.86532575</v>
        <stp/>
        <stp>EM_S_VAL_PE_TTM</stp>
        <stp>2</stp>
        <stp>002726.SZ</stp>
        <stp>2020/11/25</stp>
        <tr r="AI62" s="8"/>
      </tp>
      <tp>
        <v>29.280302450000001</v>
        <stp/>
        <stp>EM_S_VAL_PE_TTM</stp>
        <stp>2</stp>
        <stp>002626.SZ</stp>
        <stp>2020/12/25</stp>
        <tr r="AO84" s="8"/>
      </tp>
      <tp>
        <v>17.482419839999999</v>
        <stp/>
        <stp>EM_S_VAL_PE_TTM</stp>
        <stp>2</stp>
        <stp>002726.SZ</stp>
        <stp>2020/12/24</stp>
        <tr r="AI83" s="8"/>
      </tp>
      <tp>
        <v>47.24649934</v>
        <stp/>
        <stp>EM_S_VAL_PE_TTM</stp>
        <stp>2</stp>
        <stp>002216.SZ</stp>
        <stp>2020/10/21</stp>
        <tr r="AY37" s="8"/>
      </tp>
      <tp>
        <v>30.831051330000001</v>
        <stp/>
        <stp>EM_S_VAL_PE_TTM</stp>
        <stp>2</stp>
        <stp>002216.SZ</stp>
        <stp>2020/12/21</stp>
        <tr r="AY80" s="8"/>
      </tp>
      <tp>
        <v>28.910536520000001</v>
        <stp/>
        <stp>EM_S_VAL_PE_TTM</stp>
        <stp>2</stp>
        <stp>002626.SZ</stp>
        <stp>2020/11/25</stp>
        <tr r="AO62" s="8"/>
      </tp>
      <tp>
        <v>18.078855539999999</v>
        <stp/>
        <stp>EM_S_VAL_PE_TTM</stp>
        <stp>2</stp>
        <stp>002726.SZ</stp>
        <stp>2020/11/24</stp>
        <tr r="AI61" s="8"/>
      </tp>
      <tp>
        <v>30.593889399999998</v>
        <stp/>
        <stp>EM_S_VAL_PE_TTM</stp>
        <stp>2</stp>
        <stp>002216.SZ</stp>
        <stp>2020/11/26</stp>
        <tr r="AY63" s="8"/>
      </tp>
      <tp>
        <v>30.81096144</v>
        <stp/>
        <stp>EM_S_VAL_PE_TTM</stp>
        <stp>2</stp>
        <stp>002626.SZ</stp>
        <stp>2020/12/22</stp>
        <tr r="AO81" s="8"/>
      </tp>
      <tp>
        <v>17.865868519999999</v>
        <stp/>
        <stp>EM_S_VAL_PE_TTM</stp>
        <stp>2</stp>
        <stp>002726.SZ</stp>
        <stp>2020/12/23</stp>
        <tr r="AI82" s="8"/>
      </tp>
      <tp>
        <v>43.562641859999999</v>
        <stp/>
        <stp>EM_S_VAL_PE_TTM</stp>
        <stp>2</stp>
        <stp>002216.SZ</stp>
        <stp>2020/10/26</stp>
        <tr r="AY40" s="8"/>
      </tp>
      <tp>
        <v>43.032302520000002</v>
        <stp/>
        <stp>EM_S_VAL_PE_TTM</stp>
        <stp>2</stp>
        <stp>002626.SZ</stp>
        <stp>2020/10/22</stp>
        <tr r="AO38" s="8"/>
      </tp>
      <tp>
        <v>24.432950600000002</v>
        <stp/>
        <stp>EM_S_VAL_PE_TTM</stp>
        <stp>2</stp>
        <stp>002726.SZ</stp>
        <stp>2020/10/23</stp>
        <tr r="AI39" s="8"/>
      </tp>
      <tp>
        <v>18.292385329999998</v>
        <stp/>
        <stp>EM_S_VAL_PE_TTM</stp>
        <stp>2</stp>
        <stp>002726.SZ</stp>
        <stp>2020/11/23</stp>
        <tr r="AI60" s="8"/>
      </tp>
      <tp>
        <v>52.360492450000002</v>
        <stp/>
        <stp>EM_S_VAL_PE_TTM</stp>
        <stp>2</stp>
        <stp>603536.SH</stp>
        <stp>2020/12/31</stp>
        <tr r="U88" s="8"/>
      </tp>
      <tp>
        <v>30.534598920000001</v>
        <stp/>
        <stp>EM_S_VAL_PE_TTM</stp>
        <stp>2</stp>
        <stp>002216.SZ</stp>
        <stp>2020/11/27</stp>
        <tr r="AY64" s="8"/>
      </tp>
      <tp>
        <v>30.871155890000001</v>
        <stp/>
        <stp>EM_S_VAL_PE_TTM</stp>
        <stp>2</stp>
        <stp>002626.SZ</stp>
        <stp>2020/12/23</stp>
        <tr r="AO82" s="8"/>
      </tp>
      <tp>
        <v>18.874196560000001</v>
        <stp/>
        <stp>EM_S_VAL_PE_TTM</stp>
        <stp>2</stp>
        <stp>002726.SZ</stp>
        <stp>2020/12/22</stp>
        <tr r="AI81" s="8"/>
      </tp>
      <tp>
        <v>37.175133049999999</v>
        <stp/>
        <stp>EM_S_VAL_PE_TTM</stp>
        <stp>2</stp>
        <stp>002216.SZ</stp>
        <stp>2020/10/27</stp>
        <tr r="AY41" s="8"/>
      </tp>
      <tp>
        <v>41.28615731</v>
        <stp/>
        <stp>EM_S_VAL_PE_TTM</stp>
        <stp>2</stp>
        <stp>002626.SZ</stp>
        <stp>2020/10/23</stp>
        <tr r="AO39" s="8"/>
      </tp>
      <tp>
        <v>24.41073883</v>
        <stp/>
        <stp>EM_S_VAL_PE_TTM</stp>
        <stp>2</stp>
        <stp>002726.SZ</stp>
        <stp>2020/10/22</stp>
        <tr r="AI38" s="8"/>
      </tp>
      <tp>
        <v>30.60458045</v>
        <stp/>
        <stp>EM_S_VAL_PE_TTM</stp>
        <stp>2</stp>
        <stp>002626.SZ</stp>
        <stp>2020/11/23</stp>
        <tr r="AO60" s="8"/>
      </tp>
      <tp>
        <v>51.6962391</v>
        <stp/>
        <stp>EM_S_VAL_PE_TTM</stp>
        <stp>2</stp>
        <stp>603536.SH</stp>
        <stp>2020/12/30</stp>
        <tr r="U87" s="8"/>
      </tp>
      <tp>
        <v>57.302125680000003</v>
        <stp/>
        <stp>EM_S_VAL_PE_TTM</stp>
        <stp>2</stp>
        <stp>603536.SH</stp>
        <stp>2020/11/30</stp>
        <tr r="U65" s="8"/>
      </tp>
      <tp>
        <v>57.669085099999997</v>
        <stp/>
        <stp>EM_S_VAL_PE_TTM</stp>
        <stp>2</stp>
        <stp>603536.SH</stp>
        <stp>2020/10/30</stp>
        <tr r="U44" s="8"/>
      </tp>
      <tp>
        <v>32.135441970000002</v>
        <stp/>
        <stp>EM_S_VAL_PE_TTM</stp>
        <stp>2</stp>
        <stp>002216.SZ</stp>
        <stp>2020/11/24</stp>
        <tr r="AY61" s="8"/>
      </tp>
      <tp>
        <v>18.84579295</v>
        <stp/>
        <stp>EM_S_VAL_PE_TTM</stp>
        <stp>2</stp>
        <stp>002726.SZ</stp>
        <stp>2020/12/21</stp>
        <tr r="AI80" s="8"/>
      </tp>
      <tp>
        <v>44.382083479999999</v>
        <stp/>
        <stp>EM_S_VAL_PE_TTM</stp>
        <stp>2</stp>
        <stp>002626.SZ</stp>
        <stp>2020/10/20</stp>
        <tr r="AO36" s="8"/>
      </tp>
      <tp>
        <v>24.832762519999999</v>
        <stp/>
        <stp>EM_S_VAL_PE_TTM</stp>
        <stp>2</stp>
        <stp>002726.SZ</stp>
        <stp>2020/10/21</stp>
        <tr r="AI37" s="8"/>
      </tp>
      <tp>
        <v>29.170917800000002</v>
        <stp/>
        <stp>EM_S_VAL_PE_TTM</stp>
        <stp>2</stp>
        <stp>002216.SZ</stp>
        <stp>2020/12/24</stp>
        <tr r="AY83" s="8"/>
      </tp>
      <tp>
        <v>30.544385989999999</v>
        <stp/>
        <stp>EM_S_VAL_PE_TTM</stp>
        <stp>2</stp>
        <stp>002626.SZ</stp>
        <stp>2020/11/20</stp>
        <tr r="AO59" s="8"/>
      </tp>
      <tp>
        <v>61.828987589999997</v>
        <stp/>
        <stp>EM_S_VAL_PE_TTM</stp>
        <stp>2</stp>
        <stp>603696.SH</stp>
        <stp>2020/11/30</stp>
        <tr r="AE65" s="8"/>
      </tp>
      <tp>
        <v>60.914198390000003</v>
        <stp/>
        <stp>EM_S_VAL_PE_TTM</stp>
        <stp>2</stp>
        <stp>603696.SH</stp>
        <stp>2020/10/30</stp>
        <tr r="AE44" s="8"/>
      </tp>
      <tp>
        <v>61.775176459999997</v>
        <stp/>
        <stp>EM_S_VAL_PE_TTM</stp>
        <stp>2</stp>
        <stp>603696.SH</stp>
        <stp>2020/12/30</stp>
        <tr r="AE87" s="8"/>
      </tp>
      <tp>
        <v>30.925916109999999</v>
        <stp/>
        <stp>EM_S_VAL_PE_TTM</stp>
        <stp>2</stp>
        <stp>002216.SZ</stp>
        <stp>2020/11/25</stp>
        <tr r="AY62" s="8"/>
      </tp>
      <tp>
        <v>32.1008426</v>
        <stp/>
        <stp>EM_S_VAL_PE_TTM</stp>
        <stp>2</stp>
        <stp>002626.SZ</stp>
        <stp>2020/12/21</stp>
        <tr r="AO80" s="8"/>
      </tp>
      <tp>
        <v>42.721638650000003</v>
        <stp/>
        <stp>EM_S_VAL_PE_TTM</stp>
        <stp>2</stp>
        <stp>002626.SZ</stp>
        <stp>2020/10/21</stp>
        <tr r="AO37" s="8"/>
      </tp>
      <tp>
        <v>24.677280110000002</v>
        <stp/>
        <stp>EM_S_VAL_PE_TTM</stp>
        <stp>2</stp>
        <stp>002726.SZ</stp>
        <stp>2020/10/20</stp>
        <tr r="AI36" s="8"/>
      </tp>
      <tp>
        <v>29.408079730000001</v>
        <stp/>
        <stp>EM_S_VAL_PE_TTM</stp>
        <stp>2</stp>
        <stp>002216.SZ</stp>
        <stp>2020/12/25</stp>
        <tr r="AY84" s="8"/>
      </tp>
      <tp>
        <v>18.648268309999999</v>
        <stp/>
        <stp>EM_S_VAL_PE_TTM</stp>
        <stp>2</stp>
        <stp>002726.SZ</stp>
        <stp>2020/11/20</stp>
        <tr r="AI59" s="8"/>
      </tp>
      <tp>
        <v>62.689965659999999</v>
        <stp/>
        <stp>EM_S_VAL_PE_TTM</stp>
        <stp>2</stp>
        <stp>603696.SH</stp>
        <stp>2020/12/31</stp>
        <tr r="AE88" s="8"/>
      </tp>
      <tp>
        <v>38.652975120000001</v>
        <stp/>
        <stp>EM_S_VAL_PE_TTM</stp>
        <stp>2</stp>
        <stp>002956.SZ</stp>
        <stp>2020/11/11</stp>
        <tr r="M52" s="8"/>
      </tp>
      <tp>
        <v>71.375770099999997</v>
        <stp/>
        <stp>EM_S_VAL_PE_TTM</stp>
        <stp>2</stp>
        <stp>002946.SZ</stp>
        <stp>2020/11/11</stp>
        <tr r="P52" s="8"/>
      </tp>
      <tp>
        <v>58.792082010000001</v>
        <stp/>
        <stp>EM_S_VAL_PE_TTM</stp>
        <stp>2</stp>
        <stp>002946.SZ</stp>
        <stp>2020/12/11</stp>
        <tr r="P74" s="8"/>
      </tp>
      <tp>
        <v>36.018039909999999</v>
        <stp/>
        <stp>EM_S_VAL_PE_TTM</stp>
        <stp>2</stp>
        <stp>002956.SZ</stp>
        <stp>2020/12/11</stp>
        <tr r="M74" s="8"/>
      </tp>
      <tp>
        <v>39.37159381</v>
        <stp/>
        <stp>EM_S_VAL_PE_TTM</stp>
        <stp>2</stp>
        <stp>002956.SZ</stp>
        <stp>2020/11/10</stp>
        <tr r="M51" s="8"/>
      </tp>
      <tp>
        <v>69.022722740000006</v>
        <stp/>
        <stp>EM_S_VAL_PE_TTM</stp>
        <stp>2</stp>
        <stp>002946.SZ</stp>
        <stp>2020/11/10</stp>
        <tr r="P51" s="8"/>
      </tp>
      <tp>
        <v>61.52025287</v>
        <stp/>
        <stp>EM_S_VAL_PE_TTM</stp>
        <stp>2</stp>
        <stp>002946.SZ</stp>
        <stp>2020/12/10</stp>
        <tr r="P73" s="8"/>
      </tp>
      <tp>
        <v>37.400836480000002</v>
        <stp/>
        <stp>EM_S_VAL_PE_TTM</stp>
        <stp>2</stp>
        <stp>002956.SZ</stp>
        <stp>2020/12/10</stp>
        <tr r="M73" s="8"/>
      </tp>
      <tp>
        <v>32.586049639999999</v>
        <stp/>
        <stp>EM_S_VAL_PE_TTM</stp>
        <stp>2</stp>
        <stp>002216.SZ</stp>
        <stp>2020/11/18</stp>
        <tr r="AY57" s="8"/>
      </tp>
      <tp>
        <v>31.234226620000001</v>
        <stp/>
        <stp>EM_S_VAL_PE_TTM</stp>
        <stp>2</stp>
        <stp>002216.SZ</stp>
        <stp>2020/12/18</stp>
        <tr r="AY79" s="8"/>
      </tp>
      <tp>
        <v>73.374931230000001</v>
        <stp/>
        <stp>EM_S_VAL_PE_TTM</stp>
        <stp>2</stp>
        <stp>002946.SZ</stp>
        <stp>2020/10/13</stp>
        <tr r="P31" s="8"/>
      </tp>
      <tp>
        <v>38.620310629999999</v>
        <stp/>
        <stp>EM_S_VAL_PE_TTM</stp>
        <stp>2</stp>
        <stp>002956.SZ</stp>
        <stp>2020/11/13</stp>
        <tr r="M54" s="8"/>
      </tp>
      <tp>
        <v>71.034748750000006</v>
        <stp/>
        <stp>EM_S_VAL_PE_TTM</stp>
        <stp>2</stp>
        <stp>002946.SZ</stp>
        <stp>2020/11/13</stp>
        <tr r="P54" s="8"/>
      </tp>
      <tp>
        <v>44.863270460000003</v>
        <stp/>
        <stp>EM_S_VAL_PE_TTM</stp>
        <stp>2</stp>
        <stp>002956.SZ</stp>
        <stp>2020/10/13</stp>
        <tr r="M31" s="8"/>
      </tp>
      <tp>
        <v>32.728346799999997</v>
        <stp/>
        <stp>EM_S_VAL_PE_TTM</stp>
        <stp>2</stp>
        <stp>002216.SZ</stp>
        <stp>2020/11/19</stp>
        <tr r="AY58" s="8"/>
      </tp>
      <tp>
        <v>45.740089220000002</v>
        <stp/>
        <stp>EM_S_VAL_PE_TTM</stp>
        <stp>2</stp>
        <stp>002216.SZ</stp>
        <stp>2020/10/19</stp>
        <tr r="AY35" s="8"/>
      </tp>
      <tp>
        <v>73.651073440000005</v>
        <stp/>
        <stp>EM_S_VAL_PE_TTM</stp>
        <stp>2</stp>
        <stp>002946.SZ</stp>
        <stp>2020/10/12</stp>
        <tr r="P30" s="8"/>
      </tp>
      <tp>
        <v>38.92517917</v>
        <stp/>
        <stp>EM_S_VAL_PE_TTM</stp>
        <stp>2</stp>
        <stp>002956.SZ</stp>
        <stp>2020/11/12</stp>
        <tr r="M53" s="8"/>
      </tp>
      <tp>
        <v>72.057812819999995</v>
        <stp/>
        <stp>EM_S_VAL_PE_TTM</stp>
        <stp>2</stp>
        <stp>002946.SZ</stp>
        <stp>2020/11/12</stp>
        <tr r="P53" s="8"/>
      </tp>
      <tp>
        <v>45.972472740000001</v>
        <stp/>
        <stp>EM_S_VAL_PE_TTM</stp>
        <stp>2</stp>
        <stp>002956.SZ</stp>
        <stp>2020/10/12</stp>
        <tr r="M30" s="8"/>
      </tp>
      <tp>
        <v>71.796975720000006</v>
        <stp/>
        <stp>EM_S_VAL_PE_TTM</stp>
        <stp>2</stp>
        <stp>002946.SZ</stp>
        <stp>2020/10/15</stp>
        <tr r="P33" s="8"/>
      </tp>
      <tp>
        <v>43.664935870000001</v>
        <stp/>
        <stp>EM_S_VAL_PE_TTM</stp>
        <stp>2</stp>
        <stp>002956.SZ</stp>
        <stp>2020/10/15</stp>
        <tr r="M33" s="8"/>
      </tp>
      <tp>
        <v>63.600483150000002</v>
        <stp/>
        <stp>EM_S_VAL_PE_TTM</stp>
        <stp>2</stp>
        <stp>002946.SZ</stp>
        <stp>2020/12/15</stp>
        <tr r="P76" s="8"/>
      </tp>
      <tp>
        <v>37.62948789</v>
        <stp/>
        <stp>EM_S_VAL_PE_TTM</stp>
        <stp>2</stp>
        <stp>002956.SZ</stp>
        <stp>2020/12/15</stp>
        <tr r="M76" s="8"/>
      </tp>
      <tp>
        <v>72.664851249999998</v>
        <stp/>
        <stp>EM_S_VAL_PE_TTM</stp>
        <stp>2</stp>
        <stp>002946.SZ</stp>
        <stp>2020/10/14</stp>
        <tr r="P32" s="8"/>
      </tp>
      <tp>
        <v>44.962306380000001</v>
        <stp/>
        <stp>EM_S_VAL_PE_TTM</stp>
        <stp>2</stp>
        <stp>002956.SZ</stp>
        <stp>2020/10/14</stp>
        <tr r="M32" s="8"/>
      </tp>
      <tp>
        <v>62.884338300000003</v>
        <stp/>
        <stp>EM_S_VAL_PE_TTM</stp>
        <stp>2</stp>
        <stp>002946.SZ</stp>
        <stp>2020/12/14</stp>
        <tr r="P75" s="8"/>
      </tp>
      <tp>
        <v>38.271889450000003</v>
        <stp/>
        <stp>EM_S_VAL_PE_TTM</stp>
        <stp>2</stp>
        <stp>002956.SZ</stp>
        <stp>2020/12/14</stp>
        <tr r="M75" s="8"/>
      </tp>
      <tp>
        <v>32.728584769999998</v>
        <stp/>
        <stp>EM_S_VAL_PE_TTM</stp>
        <stp>2</stp>
        <stp>002626.SZ</stp>
        <stp>2020/12/18</stp>
        <tr r="AO79" s="8"/>
      </tp>
      <tp>
        <v>24.63285656</v>
        <stp/>
        <stp>EM_S_VAL_PE_TTM</stp>
        <stp>2</stp>
        <stp>002726.SZ</stp>
        <stp>2020/10/19</stp>
        <tr r="AI35" s="8"/>
      </tp>
      <tp>
        <v>30.69917173</v>
        <stp/>
        <stp>EM_S_VAL_PE_TTM</stp>
        <stp>2</stp>
        <stp>002626.SZ</stp>
        <stp>2020/11/18</stp>
        <tr r="AO57" s="8"/>
      </tp>
      <tp>
        <v>18.73368022</v>
        <stp/>
        <stp>EM_S_VAL_PE_TTM</stp>
        <stp>2</stp>
        <stp>002726.SZ</stp>
        <stp>2020/11/19</stp>
        <tr r="AI58" s="8"/>
      </tp>
      <tp>
        <v>38.010573559999997</v>
        <stp/>
        <stp>EM_S_VAL_PE_TTM</stp>
        <stp>2</stp>
        <stp>002956.SZ</stp>
        <stp>2020/11/17</stp>
        <tr r="M56" s="8"/>
      </tp>
      <tp>
        <v>67.010696730000006</v>
        <stp/>
        <stp>EM_S_VAL_PE_TTM</stp>
        <stp>2</stp>
        <stp>002946.SZ</stp>
        <stp>2020/11/17</stp>
        <tr r="P56" s="8"/>
      </tp>
      <tp>
        <v>66.055836929999998</v>
        <stp/>
        <stp>EM_S_VAL_PE_TTM</stp>
        <stp>2</stp>
        <stp>002946.SZ</stp>
        <stp>2020/12/17</stp>
        <tr r="P78" s="8"/>
      </tp>
      <tp>
        <v>40.721725900000003</v>
        <stp/>
        <stp>EM_S_VAL_PE_TTM</stp>
        <stp>2</stp>
        <stp>002956.SZ</stp>
        <stp>2020/12/17</stp>
        <tr r="M78" s="8"/>
      </tp>
      <tp>
        <v>18.817389339999998</v>
        <stp/>
        <stp>EM_S_VAL_PE_TTM</stp>
        <stp>2</stp>
        <stp>002726.SZ</stp>
        <stp>2020/12/18</stp>
        <tr r="AI79" s="8"/>
      </tp>
      <tp>
        <v>44.778447739999997</v>
        <stp/>
        <stp>EM_S_VAL_PE_TTM</stp>
        <stp>2</stp>
        <stp>002626.SZ</stp>
        <stp>2020/10/19</stp>
        <tr r="AO35" s="8"/>
      </tp>
      <tp>
        <v>30.552985199999998</v>
        <stp/>
        <stp>EM_S_VAL_PE_TTM</stp>
        <stp>2</stp>
        <stp>002626.SZ</stp>
        <stp>2020/11/19</stp>
        <tr r="AO58" s="8"/>
      </tp>
      <tp>
        <v>17.779913830000002</v>
        <stp/>
        <stp>EM_S_VAL_PE_TTM</stp>
        <stp>2</stp>
        <stp>002726.SZ</stp>
        <stp>2020/11/18</stp>
        <tr r="AI57" s="8"/>
      </tp>
      <tp>
        <v>70.810753520000006</v>
        <stp/>
        <stp>EM_S_VAL_PE_TTM</stp>
        <stp>2</stp>
        <stp>002946.SZ</stp>
        <stp>2020/10/16</stp>
        <tr r="P34" s="8"/>
      </tp>
      <tp>
        <v>39.284488510000003</v>
        <stp/>
        <stp>EM_S_VAL_PE_TTM</stp>
        <stp>2</stp>
        <stp>002956.SZ</stp>
        <stp>2020/11/16</stp>
        <tr r="M55" s="8"/>
      </tp>
      <tp>
        <v>69.05682487</v>
        <stp/>
        <stp>EM_S_VAL_PE_TTM</stp>
        <stp>2</stp>
        <stp>002946.SZ</stp>
        <stp>2020/11/16</stp>
        <tr r="P55" s="8"/>
      </tp>
      <tp>
        <v>43.754068189999998</v>
        <stp/>
        <stp>EM_S_VAL_PE_TTM</stp>
        <stp>2</stp>
        <stp>002956.SZ</stp>
        <stp>2020/10/16</stp>
        <tr r="M34" s="8"/>
      </tp>
      <tp>
        <v>68.374782159999995</v>
        <stp/>
        <stp>EM_S_VAL_PE_TTM</stp>
        <stp>2</stp>
        <stp>002946.SZ</stp>
        <stp>2020/12/16</stp>
        <tr r="P77" s="8"/>
      </tp>
      <tp>
        <v>39.937778229999999</v>
        <stp/>
        <stp>EM_S_VAL_PE_TTM</stp>
        <stp>2</stp>
        <stp>002956.SZ</stp>
        <stp>2020/12/16</stp>
        <tr r="M77" s="8"/>
      </tp>
      <tp>
        <v>34.127602209999999</v>
        <stp/>
        <stp>EM_S_VAL_PE_TTM</stp>
        <stp>2</stp>
        <stp>002216.SZ</stp>
        <stp>2020/11/12</stp>
        <tr r="AY53" s="8"/>
      </tp>
      <tp>
        <v>31.928858439999999</v>
        <stp/>
        <stp>EM_S_VAL_PE_TTM</stp>
        <stp>2</stp>
        <stp>002626.SZ</stp>
        <stp>2020/12/16</stp>
        <tr r="AO77" s="8"/>
      </tp>
      <tp>
        <v>19.271847050000002</v>
        <stp/>
        <stp>EM_S_VAL_PE_TTM</stp>
        <stp>2</stp>
        <stp>002726.SZ</stp>
        <stp>2020/12/17</stp>
        <tr r="AI78" s="8"/>
      </tp>
      <tp>
        <v>48.040788310000003</v>
        <stp/>
        <stp>EM_S_VAL_PE_TTM</stp>
        <stp>2</stp>
        <stp>002216.SZ</stp>
        <stp>2020/10/12</stp>
        <tr r="AY30" s="8"/>
      </tp>
      <tp>
        <v>44.585621879999998</v>
        <stp/>
        <stp>EM_S_VAL_PE_TTM</stp>
        <stp>2</stp>
        <stp>002626.SZ</stp>
        <stp>2020/10/16</stp>
        <tr r="AO34" s="8"/>
      </tp>
      <tp>
        <v>31.17212816</v>
        <stp/>
        <stp>EM_S_VAL_PE_TTM</stp>
        <stp>2</stp>
        <stp>002626.SZ</stp>
        <stp>2020/11/16</stp>
        <tr r="AO55" s="8"/>
      </tp>
      <tp>
        <v>17.822619790000001</v>
        <stp/>
        <stp>EM_S_VAL_PE_TTM</stp>
        <stp>2</stp>
        <stp>002726.SZ</stp>
        <stp>2020/11/17</stp>
        <tr r="AI56" s="8"/>
      </tp>
      <tp>
        <v>69.153900239999999</v>
        <stp/>
        <stp>EM_S_VAL_PE_TTM</stp>
        <stp>2</stp>
        <stp>002946.SZ</stp>
        <stp>2020/10/19</stp>
        <tr r="P35" s="8"/>
      </tp>
      <tp>
        <v>38.48965269</v>
        <stp/>
        <stp>EM_S_VAL_PE_TTM</stp>
        <stp>2</stp>
        <stp>002956.SZ</stp>
        <stp>2020/11/19</stp>
        <tr r="M58" s="8"/>
      </tp>
      <tp>
        <v>65.578407029999994</v>
        <stp/>
        <stp>EM_S_VAL_PE_TTM</stp>
        <stp>2</stp>
        <stp>002946.SZ</stp>
        <stp>2020/11/19</stp>
        <tr r="P58" s="8"/>
      </tp>
      <tp>
        <v>43.27869579</v>
        <stp/>
        <stp>EM_S_VAL_PE_TTM</stp>
        <stp>2</stp>
        <stp>002956.SZ</stp>
        <stp>2020/10/19</stp>
        <tr r="M35" s="8"/>
      </tp>
      <tp>
        <v>138.63557410999999</v>
        <stp/>
        <stp>EM_S_VAL_PE_TTM</stp>
        <stp>2</stp>
        <stp>600186.SH</stp>
        <stp>2020/12/31</stp>
        <tr r="BH88" s="8"/>
      </tp>
      <tp>
        <v>33.344967830000002</v>
        <stp/>
        <stp>EM_S_VAL_PE_TTM</stp>
        <stp>2</stp>
        <stp>002216.SZ</stp>
        <stp>2020/11/13</stp>
        <tr r="AY54" s="8"/>
      </tp>
      <tp>
        <v>32.453410120000001</v>
        <stp/>
        <stp>EM_S_VAL_PE_TTM</stp>
        <stp>2</stp>
        <stp>002626.SZ</stp>
        <stp>2020/12/17</stp>
        <tr r="AO78" s="8"/>
      </tp>
      <tp>
        <v>19.371259670000001</v>
        <stp/>
        <stp>EM_S_VAL_PE_TTM</stp>
        <stp>2</stp>
        <stp>002726.SZ</stp>
        <stp>2020/12/16</stp>
        <tr r="AI77" s="8"/>
      </tp>
      <tp>
        <v>47.178026150000001</v>
        <stp/>
        <stp>EM_S_VAL_PE_TTM</stp>
        <stp>2</stp>
        <stp>002216.SZ</stp>
        <stp>2020/10/13</stp>
        <tr r="AY31" s="8"/>
      </tp>
      <tp>
        <v>24.255256410000001</v>
        <stp/>
        <stp>EM_S_VAL_PE_TTM</stp>
        <stp>2</stp>
        <stp>002726.SZ</stp>
        <stp>2020/10/16</stp>
        <tr r="AI34" s="8"/>
      </tp>
      <tp>
        <v>30.269211349999999</v>
        <stp/>
        <stp>EM_S_VAL_PE_TTM</stp>
        <stp>2</stp>
        <stp>002626.SZ</stp>
        <stp>2020/11/17</stp>
        <tr r="AO56" s="8"/>
      </tp>
      <tp>
        <v>17.936502340000001</v>
        <stp/>
        <stp>EM_S_VAL_PE_TTM</stp>
        <stp>2</stp>
        <stp>002726.SZ</stp>
        <stp>2020/11/16</stp>
        <tr r="AI55" s="8"/>
      </tp>
      <tp>
        <v>38.35899474</v>
        <stp/>
        <stp>EM_S_VAL_PE_TTM</stp>
        <stp>2</stp>
        <stp>002956.SZ</stp>
        <stp>2020/11/18</stp>
        <tr r="M57" s="8"/>
      </tp>
      <tp>
        <v>66.601471099999998</v>
        <stp/>
        <stp>EM_S_VAL_PE_TTM</stp>
        <stp>2</stp>
        <stp>002946.SZ</stp>
        <stp>2020/11/18</stp>
        <tr r="P57" s="8"/>
      </tp>
      <tp>
        <v>65.169181399999999</v>
        <stp/>
        <stp>EM_S_VAL_PE_TTM</stp>
        <stp>2</stp>
        <stp>002946.SZ</stp>
        <stp>2020/12/18</stp>
        <tr r="P79" s="8"/>
      </tp>
      <tp>
        <v>38.848962030000003</v>
        <stp/>
        <stp>EM_S_VAL_PE_TTM</stp>
        <stp>2</stp>
        <stp>002956.SZ</stp>
        <stp>2020/12/18</stp>
        <tr r="M79" s="8"/>
      </tp>
      <tp>
        <v>-118.73057693</v>
        <stp/>
        <stp>EM_S_VAL_PE_TTM</stp>
        <stp>2</stp>
        <stp>600186.SH</stp>
        <stp>2020/10/30</stp>
        <tr r="BH44" s="8"/>
      </tp>
      <tp>
        <v>132.73618797</v>
        <stp/>
        <stp>EM_S_VAL_PE_TTM</stp>
        <stp>2</stp>
        <stp>600186.SH</stp>
        <stp>2020/11/30</stp>
        <tr r="BH65" s="8"/>
      </tp>
      <tp>
        <v>139.61880513</v>
        <stp/>
        <stp>EM_S_VAL_PE_TTM</stp>
        <stp>2</stp>
        <stp>600186.SH</stp>
        <stp>2020/12/30</stp>
        <tr r="BH87" s="8"/>
      </tp>
      <tp>
        <v>35.265979489999999</v>
        <stp/>
        <stp>EM_S_VAL_PE_TTM</stp>
        <stp>2</stp>
        <stp>002216.SZ</stp>
        <stp>2020/11/10</stp>
        <tr r="AY51" s="8"/>
      </tp>
      <tp>
        <v>31.103334499999999</v>
        <stp/>
        <stp>EM_S_VAL_PE_TTM</stp>
        <stp>2</stp>
        <stp>002626.SZ</stp>
        <stp>2020/12/14</stp>
        <tr r="AO75" s="8"/>
      </tp>
      <tp>
        <v>19.456470490000001</v>
        <stp/>
        <stp>EM_S_VAL_PE_TTM</stp>
        <stp>2</stp>
        <stp>002726.SZ</stp>
        <stp>2020/12/15</stp>
        <tr r="AI76" s="8"/>
      </tp>
      <tp>
        <v>43.675055360000002</v>
        <stp/>
        <stp>EM_S_VAL_PE_TTM</stp>
        <stp>2</stp>
        <stp>002626.SZ</stp>
        <stp>2020/10/14</stp>
        <tr r="AO32" s="8"/>
      </tp>
      <tp>
        <v>24.121985769999998</v>
        <stp/>
        <stp>EM_S_VAL_PE_TTM</stp>
        <stp>2</stp>
        <stp>002726.SZ</stp>
        <stp>2020/10/15</stp>
        <tr r="AI33" s="8"/>
      </tp>
      <tp>
        <v>32.254022929999998</v>
        <stp/>
        <stp>EM_S_VAL_PE_TTM</stp>
        <stp>2</stp>
        <stp>002216.SZ</stp>
        <stp>2020/12/10</stp>
        <tr r="AY73" s="8"/>
      </tp>
      <tp>
        <v>35.5624319</v>
        <stp/>
        <stp>EM_S_VAL_PE_TTM</stp>
        <stp>2</stp>
        <stp>002216.SZ</stp>
        <stp>2020/11/11</stp>
        <tr r="AY52" s="8"/>
      </tp>
      <tp>
        <v>32.204033090000003</v>
        <stp/>
        <stp>EM_S_VAL_PE_TTM</stp>
        <stp>2</stp>
        <stp>002626.SZ</stp>
        <stp>2020/12/15</stp>
        <tr r="AO76" s="8"/>
      </tp>
      <tp>
        <v>19.484874099999999</v>
        <stp/>
        <stp>EM_S_VAL_PE_TTM</stp>
        <stp>2</stp>
        <stp>002726.SZ</stp>
        <stp>2020/12/14</stp>
        <tr r="AI75" s="8"/>
      </tp>
      <tp>
        <v>41.961047790000002</v>
        <stp/>
        <stp>EM_S_VAL_PE_TTM</stp>
        <stp>2</stp>
        <stp>002626.SZ</stp>
        <stp>2020/10/15</stp>
        <tr r="AO33" s="8"/>
      </tp>
      <tp>
        <v>23.966503360000001</v>
        <stp/>
        <stp>EM_S_VAL_PE_TTM</stp>
        <stp>2</stp>
        <stp>002726.SZ</stp>
        <stp>2020/10/14</stp>
        <tr r="AI32" s="8"/>
      </tp>
      <tp>
        <v>32.538617250000001</v>
        <stp/>
        <stp>EM_S_VAL_PE_TTM</stp>
        <stp>2</stp>
        <stp>002216.SZ</stp>
        <stp>2020/12/11</stp>
        <tr r="AY74" s="8"/>
      </tp>
      <tp>
        <v>33.368684020000003</v>
        <stp/>
        <stp>EM_S_VAL_PE_TTM</stp>
        <stp>2</stp>
        <stp>002216.SZ</stp>
        <stp>2020/11/16</stp>
        <tr r="AY55" s="8"/>
      </tp>
      <tp>
        <v>46.301569350000001</v>
        <stp/>
        <stp>EM_S_VAL_PE_TTM</stp>
        <stp>2</stp>
        <stp>002216.SZ</stp>
        <stp>2020/10/16</stp>
        <tr r="AY34" s="8"/>
      </tp>
      <tp>
        <v>40.439866080000002</v>
        <stp/>
        <stp>EM_S_VAL_PE_TTM</stp>
        <stp>2</stp>
        <stp>002626.SZ</stp>
        <stp>2020/10/12</stp>
        <tr r="AO30" s="8"/>
      </tp>
      <tp>
        <v>24.477374149999999</v>
        <stp/>
        <stp>EM_S_VAL_PE_TTM</stp>
        <stp>2</stp>
        <stp>002726.SZ</stp>
        <stp>2020/10/13</stp>
        <tr r="AI31" s="8"/>
      </tp>
      <tp>
        <v>34.352906040000001</v>
        <stp/>
        <stp>EM_S_VAL_PE_TTM</stp>
        <stp>2</stp>
        <stp>002216.SZ</stp>
        <stp>2020/12/16</stp>
        <tr r="AY77" s="8"/>
      </tp>
      <tp>
        <v>31.670882209999998</v>
        <stp/>
        <stp>EM_S_VAL_PE_TTM</stp>
        <stp>2</stp>
        <stp>002626.SZ</stp>
        <stp>2020/11/12</stp>
        <tr r="AO53" s="8"/>
      </tp>
      <tp>
        <v>16.7265002</v>
        <stp/>
        <stp>EM_S_VAL_PE_TTM</stp>
        <stp>2</stp>
        <stp>002726.SZ</stp>
        <stp>2020/11/13</stp>
        <tr r="AI54" s="8"/>
      </tp>
      <tp>
        <v>6.2017175299999998</v>
        <stp/>
        <stp>EM_S_VAL_PE_TTM</stp>
        <stp>2</stp>
        <stp>000576.SZ</stp>
        <stp>2020/12/31</stp>
        <tr r="BO88" s="8"/>
      </tp>
      <tp>
        <v>32.206590550000001</v>
        <stp/>
        <stp>EM_S_VAL_PE_TTM</stp>
        <stp>2</stp>
        <stp>002216.SZ</stp>
        <stp>2020/11/17</stp>
        <tr r="AY56" s="8"/>
      </tp>
      <tp>
        <v>40.718392309999999</v>
        <stp/>
        <stp>EM_S_VAL_PE_TTM</stp>
        <stp>2</stp>
        <stp>002626.SZ</stp>
        <stp>2020/10/13</stp>
        <tr r="AO31" s="8"/>
      </tp>
      <tp>
        <v>23.944291589999999</v>
        <stp/>
        <stp>EM_S_VAL_PE_TTM</stp>
        <stp>2</stp>
        <stp>002726.SZ</stp>
        <stp>2020/10/12</stp>
        <tr r="AI30" s="8"/>
      </tp>
      <tp>
        <v>33.202670670000003</v>
        <stp/>
        <stp>EM_S_VAL_PE_TTM</stp>
        <stp>2</stp>
        <stp>002216.SZ</stp>
        <stp>2020/12/17</stp>
        <tr r="AY78" s="8"/>
      </tp>
      <tp>
        <v>30.914151929999999</v>
        <stp/>
        <stp>EM_S_VAL_PE_TTM</stp>
        <stp>2</stp>
        <stp>002626.SZ</stp>
        <stp>2020/11/13</stp>
        <tr r="AO54" s="8"/>
      </tp>
      <tp>
        <v>16.242499339999998</v>
        <stp/>
        <stp>EM_S_VAL_PE_TTM</stp>
        <stp>2</stp>
        <stp>002726.SZ</stp>
        <stp>2020/11/12</stp>
        <tr r="AI53" s="8"/>
      </tp>
      <tp>
        <v>6.0730026300000004</v>
        <stp/>
        <stp>EM_S_VAL_PE_TTM</stp>
        <stp>2</stp>
        <stp>000576.SZ</stp>
        <stp>2020/12/30</stp>
        <tr r="BO87" s="8"/>
      </tp>
      <tp>
        <v>6.3596858000000003</v>
        <stp/>
        <stp>EM_S_VAL_PE_TTM</stp>
        <stp>2</stp>
        <stp>000576.SZ</stp>
        <stp>2020/11/30</stp>
        <tr r="BO65" s="8"/>
      </tp>
      <tp>
        <v>6.1958668499999998</v>
        <stp/>
        <stp>EM_S_VAL_PE_TTM</stp>
        <stp>2</stp>
        <stp>000576.SZ</stp>
        <stp>2020/10/30</stp>
        <tr r="BO44" s="8"/>
      </tp>
      <tp>
        <v>31.498898059999998</v>
        <stp/>
        <stp>EM_S_VAL_PE_TTM</stp>
        <stp>2</stp>
        <stp>002626.SZ</stp>
        <stp>2020/12/10</stp>
        <tr r="AO73" s="8"/>
      </tp>
      <tp>
        <v>19.712102949999998</v>
        <stp/>
        <stp>EM_S_VAL_PE_TTM</stp>
        <stp>2</stp>
        <stp>002726.SZ</stp>
        <stp>2020/12/11</stp>
        <tr r="AI74" s="8"/>
      </tp>
      <tp>
        <v>46.643935290000002</v>
        <stp/>
        <stp>EM_S_VAL_PE_TTM</stp>
        <stp>2</stp>
        <stp>002216.SZ</stp>
        <stp>2020/10/14</stp>
        <tr r="AY32" s="8"/>
      </tp>
      <tp>
        <v>-121.84160521</v>
        <stp/>
        <stp>EM_S_VAL_PE_TTM</stp>
        <stp>2</stp>
        <stp>000716.SZ</stp>
        <stp>2020/12/31</stp>
        <tr r="BK88" s="8"/>
      </tp>
      <tp>
        <v>33.261961149999998</v>
        <stp/>
        <stp>EM_S_VAL_PE_TTM</stp>
        <stp>2</stp>
        <stp>002216.SZ</stp>
        <stp>2020/12/14</stp>
        <tr r="AY75" s="8"/>
      </tp>
      <tp>
        <v>33.132747530000003</v>
        <stp/>
        <stp>EM_S_VAL_PE_TTM</stp>
        <stp>2</stp>
        <stp>002626.SZ</stp>
        <stp>2020/11/10</stp>
        <tr r="AO51" s="8"/>
      </tp>
      <tp>
        <v>16.44179381</v>
        <stp/>
        <stp>EM_S_VAL_PE_TTM</stp>
        <stp>2</stp>
        <stp>002726.SZ</stp>
        <stp>2020/11/11</stp>
        <tr r="AI52" s="8"/>
      </tp>
      <tp>
        <v>-123.31847315</v>
        <stp/>
        <stp>EM_S_VAL_PE_TTM</stp>
        <stp>2</stp>
        <stp>000716.SZ</stp>
        <stp>2020/11/30</stp>
        <tr r="BK65" s="8"/>
      </tp>
      <tp>
        <v>30.34660422</v>
        <stp/>
        <stp>EM_S_VAL_PE_TTM</stp>
        <stp>2</stp>
        <stp>002626.SZ</stp>
        <stp>2020/12/11</stp>
        <tr r="AO74" s="8"/>
      </tp>
      <tp>
        <v>19.459681509999999</v>
        <stp/>
        <stp>EM_S_VAL_PE_TTM</stp>
        <stp>2</stp>
        <stp>002726.SZ</stp>
        <stp>2020/12/10</stp>
        <tr r="AI73" s="8"/>
      </tp>
      <tp>
        <v>-114.45726550000001</v>
        <stp/>
        <stp>EM_S_VAL_PE_TTM</stp>
        <stp>2</stp>
        <stp>000716.SZ</stp>
        <stp>2020/10/30</stp>
        <tr r="BK44" s="8"/>
      </tp>
      <tp>
        <v>46.561767469999999</v>
        <stp/>
        <stp>EM_S_VAL_PE_TTM</stp>
        <stp>2</stp>
        <stp>002216.SZ</stp>
        <stp>2020/10/15</stp>
        <tr r="AY33" s="8"/>
      </tp>
      <tp>
        <v>-123.31847315</v>
        <stp/>
        <stp>EM_S_VAL_PE_TTM</stp>
        <stp>2</stp>
        <stp>000716.SZ</stp>
        <stp>2020/12/30</stp>
        <tr r="BK87" s="8"/>
      </tp>
      <tp>
        <v>33.890440269999999</v>
        <stp/>
        <stp>EM_S_VAL_PE_TTM</stp>
        <stp>2</stp>
        <stp>002216.SZ</stp>
        <stp>2020/12/15</stp>
        <tr r="AY76" s="8"/>
      </tp>
      <tp>
        <v>31.868663990000002</v>
        <stp/>
        <stp>EM_S_VAL_PE_TTM</stp>
        <stp>2</stp>
        <stp>002626.SZ</stp>
        <stp>2020/11/11</stp>
        <tr r="AO52" s="8"/>
      </tp>
      <tp>
        <v>16.356381899999999</v>
        <stp/>
        <stp>EM_S_VAL_PE_TTM</stp>
        <stp>2</stp>
        <stp>002726.SZ</stp>
        <stp>2020/11/10</stp>
        <tr r="AI51" s="8"/>
      </tp>
      <tp>
        <v>15.905003969999999</v>
        <stp/>
        <stp>EM_S_VAL_PE_TTM</stp>
        <stp>2</stp>
        <stp>603156.SH</stp>
        <stp>2020/11/19</stp>
        <tr r="R58" s="8"/>
      </tp>
      <tp>
        <v>47.475542330000003</v>
        <stp/>
        <stp>EM_S_VAL_PE_TTM</stp>
        <stp>2</stp>
        <stp>603866.SH</stp>
        <stp>2020/12/10</stp>
        <tr r="AD73" s="8"/>
      </tp>
      <tp>
        <v>14.37223199</v>
        <stp/>
        <stp>EM_S_VAL_PE_TTM</stp>
        <stp>2</stp>
        <stp>603156.SH</stp>
        <stp>2020/10/19</stp>
        <tr r="R35" s="8"/>
      </tp>
      <tp>
        <v>48.362715520000002</v>
        <stp/>
        <stp>EM_S_VAL_PE_TTM</stp>
        <stp>2</stp>
        <stp>603866.SH</stp>
        <stp>2020/11/10</stp>
        <tr r="AD51" s="8"/>
      </tp>
      <tp>
        <v>-119.19986775</v>
        <stp/>
        <stp>EM_S_VAL_PE_TTM</stp>
        <stp>2</stp>
        <stp>600186.SH</stp>
        <stp>2020/10/29</stp>
        <tr r="BH43" s="8"/>
      </tp>
      <tp>
        <v>16.48266774</v>
        <stp/>
        <stp>EM_S_VAL_PE_TTM</stp>
        <stp>2</stp>
        <stp>603886.SH</stp>
        <stp>2020/11/10</stp>
        <tr r="Z51" s="8"/>
      </tp>
      <tp>
        <v>137.65234308000001</v>
        <stp/>
        <stp>EM_S_VAL_PE_TTM</stp>
        <stp>2</stp>
        <stp>600186.SH</stp>
        <stp>2020/12/29</stp>
        <tr r="BH86" s="8"/>
      </tp>
      <tp>
        <v>15.542350989999999</v>
        <stp/>
        <stp>EM_S_VAL_PE_TTM</stp>
        <stp>2</stp>
        <stp>603886.SH</stp>
        <stp>2020/12/10</stp>
        <tr r="Z73" s="8"/>
      </tp>
      <tp>
        <v>15.54312212</v>
        <stp/>
        <stp>EM_S_VAL_PE_TTM</stp>
        <stp>2</stp>
        <stp>603156.SH</stp>
        <stp>2020/11/18</stp>
        <tr r="R57" s="8"/>
      </tp>
      <tp>
        <v>47.342073800000001</v>
        <stp/>
        <stp>EM_S_VAL_PE_TTM</stp>
        <stp>2</stp>
        <stp>603866.SH</stp>
        <stp>2020/12/11</stp>
        <tr r="AD74" s="8"/>
      </tp>
      <tp>
        <v>16.610970200000001</v>
        <stp/>
        <stp>EM_S_VAL_PE_TTM</stp>
        <stp>2</stp>
        <stp>603156.SH</stp>
        <stp>2020/12/18</stp>
        <tr r="R79" s="8"/>
      </tp>
      <tp>
        <v>47.915203380000001</v>
        <stp/>
        <stp>EM_S_VAL_PE_TTM</stp>
        <stp>2</stp>
        <stp>603866.SH</stp>
        <stp>2020/11/11</stp>
        <tr r="AD52" s="8"/>
      </tp>
      <tp>
        <v>-119.19986775</v>
        <stp/>
        <stp>EM_S_VAL_PE_TTM</stp>
        <stp>2</stp>
        <stp>600186.SH</stp>
        <stp>2020/10/28</stp>
        <tr r="BH42" s="8"/>
      </tp>
      <tp>
        <v>16.48266774</v>
        <stp/>
        <stp>EM_S_VAL_PE_TTM</stp>
        <stp>2</stp>
        <stp>603886.SH</stp>
        <stp>2020/11/11</stp>
        <tr r="Z52" s="8"/>
      </tp>
      <tp>
        <v>142.07688268000001</v>
        <stp/>
        <stp>EM_S_VAL_PE_TTM</stp>
        <stp>2</stp>
        <stp>600186.SH</stp>
        <stp>2020/12/28</stp>
        <tr r="BH85" s="8"/>
      </tp>
      <tp>
        <v>15.41576989</v>
        <stp/>
        <stp>EM_S_VAL_PE_TTM</stp>
        <stp>2</stp>
        <stp>603886.SH</stp>
        <stp>2020/12/11</stp>
        <tr r="Z74" s="8"/>
      </tp>
      <tp>
        <v>47.856835850000003</v>
        <stp/>
        <stp>EM_S_VAL_PE_TTM</stp>
        <stp>2</stp>
        <stp>603866.SH</stp>
        <stp>2020/10/12</stp>
        <tr r="AD30" s="8"/>
      </tp>
      <tp>
        <v>48.040820830000001</v>
        <stp/>
        <stp>EM_S_VAL_PE_TTM</stp>
        <stp>2</stp>
        <stp>603866.SH</stp>
        <stp>2020/11/12</stp>
        <tr r="AD53" s="8"/>
      </tp>
      <tp>
        <v>17.865544159999999</v>
        <stp/>
        <stp>EM_S_VAL_PE_TTM</stp>
        <stp>2</stp>
        <stp>603886.SH</stp>
        <stp>2020/10/12</stp>
        <tr r="Z30" s="8"/>
      </tp>
      <tp>
        <v>16.654456379999999</v>
        <stp/>
        <stp>EM_S_VAL_PE_TTM</stp>
        <stp>2</stp>
        <stp>603886.SH</stp>
        <stp>2020/11/12</stp>
        <tr r="Z53" s="8"/>
      </tp>
      <tp>
        <v>47.044776630000001</v>
        <stp/>
        <stp>EM_S_VAL_PE_TTM</stp>
        <stp>2</stp>
        <stp>603866.SH</stp>
        <stp>2020/10/13</stp>
        <tr r="AD31" s="8"/>
      </tp>
      <tp>
        <v>47.923054469999997</v>
        <stp/>
        <stp>EM_S_VAL_PE_TTM</stp>
        <stp>2</stp>
        <stp>603866.SH</stp>
        <stp>2020/11/13</stp>
        <tr r="AD54" s="8"/>
      </tp>
      <tp>
        <v>17.58276562</v>
        <stp/>
        <stp>EM_S_VAL_PE_TTM</stp>
        <stp>2</stp>
        <stp>603886.SH</stp>
        <stp>2020/10/13</stp>
        <tr r="Z31" s="8"/>
      </tp>
      <tp>
        <v>16.338003629999999</v>
        <stp/>
        <stp>EM_S_VAL_PE_TTM</stp>
        <stp>2</stp>
        <stp>603886.SH</stp>
        <stp>2020/11/13</stp>
        <tr r="Z54" s="8"/>
      </tp>
      <tp>
        <v>5.5230389999999998</v>
        <stp/>
        <stp>EM_S_VAL_PE_TTM</stp>
        <stp>2</stp>
        <stp>000576.SZ</stp>
        <stp>2020/12/29</stp>
        <tr r="BO86" s="8"/>
      </tp>
      <tp>
        <v>6.4298939300000004</v>
        <stp/>
        <stp>EM_S_VAL_PE_TTM</stp>
        <stp>2</stp>
        <stp>000576.SZ</stp>
        <stp>2020/10/29</stp>
        <tr r="BO43" s="8"/>
      </tp>
      <tp>
        <v>48.032969739999999</v>
        <stp/>
        <stp>EM_S_VAL_PE_TTM</stp>
        <stp>2</stp>
        <stp>603866.SH</stp>
        <stp>2020/12/14</stp>
        <tr r="AD75" s="8"/>
      </tp>
      <tp>
        <v>48.489305039999998</v>
        <stp/>
        <stp>EM_S_VAL_PE_TTM</stp>
        <stp>2</stp>
        <stp>603866.SH</stp>
        <stp>2020/10/14</stp>
        <tr r="AD32" s="8"/>
      </tp>
      <tp>
        <v>58.00781688</v>
        <stp/>
        <stp>EM_S_VAL_PE_TTM</stp>
        <stp>2</stp>
        <stp>603536.SH</stp>
        <stp>2020/11/19</stp>
        <tr r="U58" s="8"/>
      </tp>
      <tp>
        <v>73.95853142</v>
        <stp/>
        <stp>EM_S_VAL_PE_TTM</stp>
        <stp>2</stp>
        <stp>603536.SH</stp>
        <stp>2020/10/19</stp>
        <tr r="U35" s="8"/>
      </tp>
      <tp>
        <v>17.58276562</v>
        <stp/>
        <stp>EM_S_VAL_PE_TTM</stp>
        <stp>2</stp>
        <stp>603886.SH</stp>
        <stp>2020/10/14</stp>
        <tr r="Z32" s="8"/>
      </tp>
      <tp>
        <v>15.940177309999999</v>
        <stp/>
        <stp>EM_S_VAL_PE_TTM</stp>
        <stp>2</stp>
        <stp>603886.SH</stp>
        <stp>2020/12/14</stp>
        <tr r="Z75" s="8"/>
      </tp>
      <tp>
        <v>5.5288896799999998</v>
        <stp/>
        <stp>EM_S_VAL_PE_TTM</stp>
        <stp>2</stp>
        <stp>000576.SZ</stp>
        <stp>2020/12/28</stp>
        <tr r="BO85" s="8"/>
      </tp>
      <tp>
        <v>6.5527581399999999</v>
        <stp/>
        <stp>EM_S_VAL_PE_TTM</stp>
        <stp>2</stp>
        <stp>000576.SZ</stp>
        <stp>2020/10/28</stp>
        <tr r="BO42" s="8"/>
      </tp>
      <tp>
        <v>48.71601458</v>
        <stp/>
        <stp>EM_S_VAL_PE_TTM</stp>
        <stp>2</stp>
        <stp>603866.SH</stp>
        <stp>2020/12/15</stp>
        <tr r="AD76" s="8"/>
      </tp>
      <tp>
        <v>49.176432069999997</v>
        <stp/>
        <stp>EM_S_VAL_PE_TTM</stp>
        <stp>2</stp>
        <stp>603866.SH</stp>
        <stp>2020/10/15</stp>
        <tr r="AD33" s="8"/>
      </tp>
      <tp>
        <v>58.858623059999999</v>
        <stp/>
        <stp>EM_S_VAL_PE_TTM</stp>
        <stp>2</stp>
        <stp>603536.SH</stp>
        <stp>2020/12/18</stp>
        <tr r="U79" s="8"/>
      </tp>
      <tp>
        <v>59.165150449999999</v>
        <stp/>
        <stp>EM_S_VAL_PE_TTM</stp>
        <stp>2</stp>
        <stp>603536.SH</stp>
        <stp>2020/11/18</stp>
        <tr r="U57" s="8"/>
      </tp>
      <tp>
        <v>17.41107865</v>
        <stp/>
        <stp>EM_S_VAL_PE_TTM</stp>
        <stp>2</stp>
        <stp>603886.SH</stp>
        <stp>2020/10/15</stp>
        <tr r="Z33" s="8"/>
      </tp>
      <tp>
        <v>16.24758855</v>
        <stp/>
        <stp>EM_S_VAL_PE_TTM</stp>
        <stp>2</stp>
        <stp>603886.SH</stp>
        <stp>2020/12/15</stp>
        <tr r="Z76" s="8"/>
      </tp>
      <tp>
        <v>-122.94925616</v>
        <stp/>
        <stp>EM_S_VAL_PE_TTM</stp>
        <stp>2</stp>
        <stp>000716.SZ</stp>
        <stp>2020/10/29</stp>
        <tr r="BK43" s="8"/>
      </tp>
      <tp>
        <v>-121.84160521</v>
        <stp/>
        <stp>EM_S_VAL_PE_TTM</stp>
        <stp>2</stp>
        <stp>000716.SZ</stp>
        <stp>2020/12/29</stp>
        <tr r="BK86" s="8"/>
      </tp>
      <tp>
        <v>48.244949169999998</v>
        <stp/>
        <stp>EM_S_VAL_PE_TTM</stp>
        <stp>2</stp>
        <stp>603866.SH</stp>
        <stp>2020/12/16</stp>
        <tr r="AD77" s="8"/>
      </tp>
      <tp>
        <v>48.489305039999998</v>
        <stp/>
        <stp>EM_S_VAL_PE_TTM</stp>
        <stp>2</stp>
        <stp>603866.SH</stp>
        <stp>2020/10/16</stp>
        <tr r="AD34" s="8"/>
      </tp>
      <tp>
        <v>47.255711810000001</v>
        <stp/>
        <stp>EM_S_VAL_PE_TTM</stp>
        <stp>2</stp>
        <stp>603866.SH</stp>
        <stp>2020/11/16</stp>
        <tr r="AD55" s="8"/>
      </tp>
      <tp>
        <v>65.541955509999994</v>
        <stp/>
        <stp>EM_S_VAL_PE_TTM</stp>
        <stp>2</stp>
        <stp>603696.SH</stp>
        <stp>2020/11/18</stp>
        <tr r="AE57" s="8"/>
      </tp>
      <tp>
        <v>17.310086309999999</v>
        <stp/>
        <stp>EM_S_VAL_PE_TTM</stp>
        <stp>2</stp>
        <stp>603886.SH</stp>
        <stp>2020/10/16</stp>
        <tr r="Z34" s="8"/>
      </tp>
      <tp>
        <v>17.034199690000001</v>
        <stp/>
        <stp>EM_S_VAL_PE_TTM</stp>
        <stp>2</stp>
        <stp>603886.SH</stp>
        <stp>2020/11/16</stp>
        <tr r="Z55" s="8"/>
      </tp>
      <tp>
        <v>16.500750759999999</v>
        <stp/>
        <stp>EM_S_VAL_PE_TTM</stp>
        <stp>2</stp>
        <stp>603886.SH</stp>
        <stp>2020/12/16</stp>
        <tr r="Z77" s="8"/>
      </tp>
      <tp>
        <v>68.98586779</v>
        <stp/>
        <stp>EM_S_VAL_PE_TTM</stp>
        <stp>2</stp>
        <stp>603696.SH</stp>
        <stp>2020/12/18</stp>
        <tr r="AE79" s="8"/>
      </tp>
      <tp>
        <v>-191.60880367999999</v>
        <stp/>
        <stp>EM_S_VAL_PE_TTM</stp>
        <stp>2</stp>
        <stp>000716.SZ</stp>
        <stp>2020/10/28</stp>
        <tr r="BK42" s="8"/>
      </tp>
      <tp>
        <v>-125.90299204999999</v>
        <stp/>
        <stp>EM_S_VAL_PE_TTM</stp>
        <stp>2</stp>
        <stp>000716.SZ</stp>
        <stp>2020/12/28</stp>
        <tr r="BK85" s="8"/>
      </tp>
      <tp>
        <v>47.711075039999997</v>
        <stp/>
        <stp>EM_S_VAL_PE_TTM</stp>
        <stp>2</stp>
        <stp>603866.SH</stp>
        <stp>2020/12/17</stp>
        <tr r="AD78" s="8"/>
      </tp>
      <tp>
        <v>47.035881279999998</v>
        <stp/>
        <stp>EM_S_VAL_PE_TTM</stp>
        <stp>2</stp>
        <stp>603866.SH</stp>
        <stp>2020/11/17</stp>
        <tr r="AD56" s="8"/>
      </tp>
      <tp>
        <v>68.824434400000001</v>
        <stp/>
        <stp>EM_S_VAL_PE_TTM</stp>
        <stp>2</stp>
        <stp>603696.SH</stp>
        <stp>2020/11/19</stp>
        <tr r="AE58" s="8"/>
      </tp>
      <tp>
        <v>73.590184249999993</v>
        <stp/>
        <stp>EM_S_VAL_PE_TTM</stp>
        <stp>2</stp>
        <stp>603696.SH</stp>
        <stp>2020/10/19</stp>
        <tr r="AE35" s="8"/>
      </tp>
      <tp>
        <v>16.12100745</v>
        <stp/>
        <stp>EM_S_VAL_PE_TTM</stp>
        <stp>2</stp>
        <stp>603886.SH</stp>
        <stp>2020/11/17</stp>
        <tr r="Z56" s="8"/>
      </tp>
      <tp>
        <v>16.744871450000002</v>
        <stp/>
        <stp>EM_S_VAL_PE_TTM</stp>
        <stp>2</stp>
        <stp>603886.SH</stp>
        <stp>2020/12/17</stp>
        <tr r="Z78" s="8"/>
      </tp>
      <tp>
        <v>-123.68769012999999</v>
        <stp/>
        <stp>EM_S_VAL_PE_TTM</stp>
        <stp>2</stp>
        <stp>000716.SZ</stp>
        <stp>2020/11/27</stp>
        <tr r="BK64" s="8"/>
      </tp>
      <tp>
        <v>-192.75616178000001</v>
        <stp/>
        <stp>EM_S_VAL_PE_TTM</stp>
        <stp>2</stp>
        <stp>000716.SZ</stp>
        <stp>2020/10/27</stp>
        <tr r="BK41" s="8"/>
      </tp>
      <tp>
        <v>5.7804687899999996</v>
        <stp/>
        <stp>EM_S_VAL_PE_TTM</stp>
        <stp>2</stp>
        <stp>000576.SZ</stp>
        <stp>2020/12/25</stp>
        <tr r="BO84" s="8"/>
      </tp>
      <tp>
        <v>6.3772378300000003</v>
        <stp/>
        <stp>EM_S_VAL_PE_TTM</stp>
        <stp>2</stp>
        <stp>000576.SZ</stp>
        <stp>2020/11/25</stp>
        <tr r="BO62" s="8"/>
      </tp>
      <tp>
        <v>14.742236050000001</v>
        <stp/>
        <stp>EM_S_VAL_PE_TTM</stp>
        <stp>2</stp>
        <stp>603156.SH</stp>
        <stp>2020/11/11</stp>
        <tr r="R52" s="8"/>
      </tp>
      <tp>
        <v>48.048671919999997</v>
        <stp/>
        <stp>EM_S_VAL_PE_TTM</stp>
        <stp>2</stp>
        <stp>603866.SH</stp>
        <stp>2020/12/18</stp>
        <tr r="AD79" s="8"/>
      </tp>
      <tp>
        <v>17.263544029999998</v>
        <stp/>
        <stp>EM_S_VAL_PE_TTM</stp>
        <stp>2</stp>
        <stp>603156.SH</stp>
        <stp>2020/12/11</stp>
        <tr r="R74" s="8"/>
      </tp>
      <tp>
        <v>47.970161009999998</v>
        <stp/>
        <stp>EM_S_VAL_PE_TTM</stp>
        <stp>2</stp>
        <stp>603866.SH</stp>
        <stp>2020/11/18</stp>
        <tr r="AD57" s="8"/>
      </tp>
      <tp>
        <v>58.107727969999999</v>
        <stp/>
        <stp>EM_S_VAL_PE_TTM</stp>
        <stp>2</stp>
        <stp>603536.SH</stp>
        <stp>2020/12/15</stp>
        <tr r="U76" s="8"/>
      </tp>
      <tp>
        <v>74.966238910000001</v>
        <stp/>
        <stp>EM_S_VAL_PE_TTM</stp>
        <stp>2</stp>
        <stp>603536.SH</stp>
        <stp>2020/10/15</stp>
        <tr r="U33" s="8"/>
      </tp>
      <tp>
        <v>-122.95419429</v>
        <stp/>
        <stp>EM_S_VAL_PE_TTM</stp>
        <stp>2</stp>
        <stp>600186.SH</stp>
        <stp>2020/10/21</stp>
        <tr r="BH37" s="8"/>
      </tp>
      <tp>
        <v>65.272899859999995</v>
        <stp/>
        <stp>EM_S_VAL_PE_TTM</stp>
        <stp>2</stp>
        <stp>603696.SH</stp>
        <stp>2020/11/16</stp>
        <tr r="AE55" s="8"/>
      </tp>
      <tp>
        <v>75.24734436</v>
        <stp/>
        <stp>EM_S_VAL_PE_TTM</stp>
        <stp>2</stp>
        <stp>603696.SH</stp>
        <stp>2020/10/16</stp>
        <tr r="AE34" s="8"/>
      </tp>
      <tp>
        <v>16.193339510000001</v>
        <stp/>
        <stp>EM_S_VAL_PE_TTM</stp>
        <stp>2</stp>
        <stp>603886.SH</stp>
        <stp>2020/11/18</stp>
        <tr r="Z57" s="8"/>
      </tp>
      <tp>
        <v>141.58526717000001</v>
        <stp/>
        <stp>EM_S_VAL_PE_TTM</stp>
        <stp>2</stp>
        <stp>600186.SH</stp>
        <stp>2020/12/21</stp>
        <tr r="BH80" s="8"/>
      </tp>
      <tp>
        <v>16.518833770000001</v>
        <stp/>
        <stp>EM_S_VAL_PE_TTM</stp>
        <stp>2</stp>
        <stp>603886.SH</stp>
        <stp>2020/12/18</stp>
        <tr r="Z79" s="8"/>
      </tp>
      <tp>
        <v>73.29075813</v>
        <stp/>
        <stp>EM_S_VAL_PE_TTM</stp>
        <stp>2</stp>
        <stp>603696.SH</stp>
        <stp>2020/12/16</stp>
        <tr r="AE77" s="8"/>
      </tp>
      <tp>
        <v>-123.31847315</v>
        <stp/>
        <stp>EM_S_VAL_PE_TTM</stp>
        <stp>2</stp>
        <stp>000716.SZ</stp>
        <stp>2020/11/26</stp>
        <tr r="BK63" s="8"/>
      </tp>
      <tp>
        <v>-195.62455704999999</v>
        <stp/>
        <stp>EM_S_VAL_PE_TTM</stp>
        <stp>2</stp>
        <stp>000716.SZ</stp>
        <stp>2020/10/26</stp>
        <tr r="BK40" s="8"/>
      </tp>
      <tp>
        <v>5.8799302999999998</v>
        <stp/>
        <stp>EM_S_VAL_PE_TTM</stp>
        <stp>2</stp>
        <stp>000576.SZ</stp>
        <stp>2020/12/24</stp>
        <tr r="BO83" s="8"/>
      </tp>
      <tp>
        <v>6.5059527299999997</v>
        <stp/>
        <stp>EM_S_VAL_PE_TTM</stp>
        <stp>2</stp>
        <stp>000576.SZ</stp>
        <stp>2020/11/24</stp>
        <tr r="BO61" s="8"/>
      </tp>
      <tp>
        <v>14.564261370000001</v>
        <stp/>
        <stp>EM_S_VAL_PE_TTM</stp>
        <stp>2</stp>
        <stp>603156.SH</stp>
        <stp>2020/11/10</stp>
        <tr r="R51" s="8"/>
      </tp>
      <tp>
        <v>47.833411060000003</v>
        <stp/>
        <stp>EM_S_VAL_PE_TTM</stp>
        <stp>2</stp>
        <stp>603866.SH</stp>
        <stp>2020/10/19</stp>
        <tr r="AD35" s="8"/>
      </tp>
      <tp>
        <v>16.978784539999999</v>
        <stp/>
        <stp>EM_S_VAL_PE_TTM</stp>
        <stp>2</stp>
        <stp>603156.SH</stp>
        <stp>2020/12/10</stp>
        <tr r="R73" s="8"/>
      </tp>
      <tp>
        <v>50.019295550000002</v>
        <stp/>
        <stp>EM_S_VAL_PE_TTM</stp>
        <stp>2</stp>
        <stp>603866.SH</stp>
        <stp>2020/11/19</stp>
        <tr r="AD58" s="8"/>
      </tp>
      <tp>
        <v>59.234070610000003</v>
        <stp/>
        <stp>EM_S_VAL_PE_TTM</stp>
        <stp>2</stp>
        <stp>603536.SH</stp>
        <stp>2020/12/14</stp>
        <tr r="U75" s="8"/>
      </tp>
      <tp>
        <v>73.058792600000004</v>
        <stp/>
        <stp>EM_S_VAL_PE_TTM</stp>
        <stp>2</stp>
        <stp>603536.SH</stp>
        <stp>2020/10/14</stp>
        <tr r="U32" s="8"/>
      </tp>
      <tp>
        <v>-124.36206675</v>
        <stp/>
        <stp>EM_S_VAL_PE_TTM</stp>
        <stp>2</stp>
        <stp>600186.SH</stp>
        <stp>2020/10/20</stp>
        <tr r="BH36" s="8"/>
      </tp>
      <tp>
        <v>64.519544049999993</v>
        <stp/>
        <stp>EM_S_VAL_PE_TTM</stp>
        <stp>2</stp>
        <stp>603696.SH</stp>
        <stp>2020/11/17</stp>
        <tr r="AE56" s="8"/>
      </tp>
      <tp>
        <v>16.683933830000001</v>
        <stp/>
        <stp>EM_S_VAL_PE_TTM</stp>
        <stp>2</stp>
        <stp>603886.SH</stp>
        <stp>2020/10/19</stp>
        <tr r="Z35" s="8"/>
      </tp>
      <tp>
        <v>136.66911206</v>
        <stp/>
        <stp>EM_S_VAL_PE_TTM</stp>
        <stp>2</stp>
        <stp>600186.SH</stp>
        <stp>2020/11/20</stp>
        <tr r="BH59" s="8"/>
      </tp>
      <tp>
        <v>16.31992061</v>
        <stp/>
        <stp>EM_S_VAL_PE_TTM</stp>
        <stp>2</stp>
        <stp>603886.SH</stp>
        <stp>2020/11/19</stp>
        <tr r="Z58" s="8"/>
      </tp>
      <tp>
        <v>71.999291029999995</v>
        <stp/>
        <stp>EM_S_VAL_PE_TTM</stp>
        <stp>2</stp>
        <stp>603696.SH</stp>
        <stp>2020/12/17</stp>
        <tr r="AE78" s="8"/>
      </tp>
      <tp>
        <v>-125.16455808000001</v>
        <stp/>
        <stp>EM_S_VAL_PE_TTM</stp>
        <stp>2</stp>
        <stp>000716.SZ</stp>
        <stp>2020/11/25</stp>
        <tr r="BK62" s="8"/>
      </tp>
      <tp>
        <v>-128.48751093999999</v>
        <stp/>
        <stp>EM_S_VAL_PE_TTM</stp>
        <stp>2</stp>
        <stp>000716.SZ</stp>
        <stp>2020/12/25</stp>
        <tr r="BK84" s="8"/>
      </tp>
      <tp>
        <v>6.4181925700000004</v>
        <stp/>
        <stp>EM_S_VAL_PE_TTM</stp>
        <stp>2</stp>
        <stp>000576.SZ</stp>
        <stp>2020/11/27</stp>
        <tr r="BO64" s="8"/>
      </tp>
      <tp>
        <v>6.6697716800000002</v>
        <stp/>
        <stp>EM_S_VAL_PE_TTM</stp>
        <stp>2</stp>
        <stp>000576.SZ</stp>
        <stp>2020/10/27</stp>
        <tr r="BO41" s="8"/>
      </tp>
      <tp>
        <v>15.2168352</v>
        <stp/>
        <stp>EM_S_VAL_PE_TTM</stp>
        <stp>2</stp>
        <stp>603156.SH</stp>
        <stp>2020/11/13</stp>
        <tr r="R54" s="8"/>
      </tp>
      <tp>
        <v>14.86435049</v>
        <stp/>
        <stp>EM_S_VAL_PE_TTM</stp>
        <stp>2</stp>
        <stp>603156.SH</stp>
        <stp>2020/10/13</stp>
        <tr r="R31" s="8"/>
      </tp>
      <tp>
        <v>59.898323959999999</v>
        <stp/>
        <stp>EM_S_VAL_PE_TTM</stp>
        <stp>2</stp>
        <stp>603536.SH</stp>
        <stp>2020/12/17</stp>
        <tr r="U78" s="8"/>
      </tp>
      <tp>
        <v>60.011979889999999</v>
        <stp/>
        <stp>EM_S_VAL_PE_TTM</stp>
        <stp>2</stp>
        <stp>603536.SH</stp>
        <stp>2020/11/17</stp>
        <tr r="U56" s="8"/>
      </tp>
      <tp>
        <v>-120.13844939000001</v>
        <stp/>
        <stp>EM_S_VAL_PE_TTM</stp>
        <stp>2</stp>
        <stp>600186.SH</stp>
        <stp>2020/10/23</stp>
        <tr r="BH39" s="8"/>
      </tp>
      <tp>
        <v>137.16072757000001</v>
        <stp/>
        <stp>EM_S_VAL_PE_TTM</stp>
        <stp>2</stp>
        <stp>600186.SH</stp>
        <stp>2020/11/23</stp>
        <tr r="BH60" s="8"/>
      </tp>
      <tp>
        <v>75.983859960000004</v>
        <stp/>
        <stp>EM_S_VAL_PE_TTM</stp>
        <stp>2</stp>
        <stp>603696.SH</stp>
        <stp>2020/10/14</stp>
        <tr r="AE32" s="8"/>
      </tp>
      <tp>
        <v>143.55172922</v>
        <stp/>
        <stp>EM_S_VAL_PE_TTM</stp>
        <stp>2</stp>
        <stp>600186.SH</stp>
        <stp>2020/12/23</stp>
        <tr r="BH82" s="8"/>
      </tp>
      <tp>
        <v>70.331146020000006</v>
        <stp/>
        <stp>EM_S_VAL_PE_TTM</stp>
        <stp>2</stp>
        <stp>603696.SH</stp>
        <stp>2020/12/14</stp>
        <tr r="AE75" s="8"/>
      </tp>
      <tp>
        <v>-127.74907697</v>
        <stp/>
        <stp>EM_S_VAL_PE_TTM</stp>
        <stp>2</stp>
        <stp>000716.SZ</stp>
        <stp>2020/11/24</stp>
        <tr r="BK61" s="8"/>
      </tp>
      <tp>
        <v>-131.44124683000001</v>
        <stp/>
        <stp>EM_S_VAL_PE_TTM</stp>
        <stp>2</stp>
        <stp>000716.SZ</stp>
        <stp>2020/12/24</stp>
        <tr r="BK83" s="8"/>
      </tp>
      <tp>
        <v>6.4181925700000004</v>
        <stp/>
        <stp>EM_S_VAL_PE_TTM</stp>
        <stp>2</stp>
        <stp>000576.SZ</stp>
        <stp>2020/11/26</stp>
        <tr r="BO63" s="8"/>
      </tp>
      <tp>
        <v>6.7984865699999997</v>
        <stp/>
        <stp>EM_S_VAL_PE_TTM</stp>
        <stp>2</stp>
        <stp>000576.SZ</stp>
        <stp>2020/10/26</stp>
        <tr r="BO40" s="8"/>
      </tp>
      <tp>
        <v>15.57871705</v>
        <stp/>
        <stp>EM_S_VAL_PE_TTM</stp>
        <stp>2</stp>
        <stp>603156.SH</stp>
        <stp>2020/11/12</stp>
        <tr r="R53" s="8"/>
      </tp>
      <tp>
        <v>15.131161730000001</v>
        <stp/>
        <stp>EM_S_VAL_PE_TTM</stp>
        <stp>2</stp>
        <stp>603156.SH</stp>
        <stp>2020/10/12</stp>
        <tr r="R30" s="8"/>
      </tp>
      <tp>
        <v>58.30989203</v>
        <stp/>
        <stp>EM_S_VAL_PE_TTM</stp>
        <stp>2</stp>
        <stp>603536.SH</stp>
        <stp>2020/12/16</stp>
        <tr r="U77" s="8"/>
      </tp>
      <tp>
        <v>58.346548660000003</v>
        <stp/>
        <stp>EM_S_VAL_PE_TTM</stp>
        <stp>2</stp>
        <stp>603536.SH</stp>
        <stp>2020/11/16</stp>
        <tr r="U55" s="8"/>
      </tp>
      <tp>
        <v>74.750301590000007</v>
        <stp/>
        <stp>EM_S_VAL_PE_TTM</stp>
        <stp>2</stp>
        <stp>603536.SH</stp>
        <stp>2020/10/16</stp>
        <tr r="U34" s="8"/>
      </tp>
      <tp>
        <v>-121.54632184</v>
        <stp/>
        <stp>EM_S_VAL_PE_TTM</stp>
        <stp>2</stp>
        <stp>600186.SH</stp>
        <stp>2020/10/22</stp>
        <tr r="BH38" s="8"/>
      </tp>
      <tp>
        <v>74.694957650000006</v>
        <stp/>
        <stp>EM_S_VAL_PE_TTM</stp>
        <stp>2</stp>
        <stp>603696.SH</stp>
        <stp>2020/10/15</stp>
        <tr r="AE33" s="8"/>
      </tp>
      <tp>
        <v>139.61880513</v>
        <stp/>
        <stp>EM_S_VAL_PE_TTM</stp>
        <stp>2</stp>
        <stp>600186.SH</stp>
        <stp>2020/12/22</stp>
        <tr r="BH81" s="8"/>
      </tp>
      <tp>
        <v>69.900656979999994</v>
        <stp/>
        <stp>EM_S_VAL_PE_TTM</stp>
        <stp>2</stp>
        <stp>603696.SH</stp>
        <stp>2020/12/15</stp>
        <tr r="AE76" s="8"/>
      </tp>
      <tp>
        <v>-127.010643</v>
        <stp/>
        <stp>EM_S_VAL_PE_TTM</stp>
        <stp>2</stp>
        <stp>000716.SZ</stp>
        <stp>2020/11/23</stp>
        <tr r="BK60" s="8"/>
      </tp>
      <tp>
        <v>-200.78766852000001</v>
        <stp/>
        <stp>EM_S_VAL_PE_TTM</stp>
        <stp>2</stp>
        <stp>000716.SZ</stp>
        <stp>2020/10/23</stp>
        <tr r="BK39" s="8"/>
      </tp>
      <tp>
        <v>-138.45636955000001</v>
        <stp/>
        <stp>EM_S_VAL_PE_TTM</stp>
        <stp>2</stp>
        <stp>000716.SZ</stp>
        <stp>2020/12/23</stp>
        <tr r="BK82" s="8"/>
      </tp>
      <tp>
        <v>5.9033329999999999</v>
        <stp/>
        <stp>EM_S_VAL_PE_TTM</stp>
        <stp>2</stp>
        <stp>000576.SZ</stp>
        <stp>2020/12/21</stp>
        <tr r="BO80" s="8"/>
      </tp>
      <tp>
        <v>49.764267760000003</v>
        <stp/>
        <stp>EM_S_VAL_PE_TTM</stp>
        <stp>2</stp>
        <stp>000576.SZ</stp>
        <stp>2020/10/21</stp>
        <tr r="BO37" s="8"/>
      </tp>
      <tp>
        <v>14.79320083</v>
        <stp/>
        <stp>EM_S_VAL_PE_TTM</stp>
        <stp>2</stp>
        <stp>603156.SH</stp>
        <stp>2020/10/15</stp>
        <tr r="R33" s="8"/>
      </tp>
      <tp>
        <v>16.622835179999999</v>
        <stp/>
        <stp>EM_S_VAL_PE_TTM</stp>
        <stp>2</stp>
        <stp>603156.SH</stp>
        <stp>2020/12/15</stp>
        <tr r="R76" s="8"/>
      </tp>
      <tp>
        <v>58.338772609999999</v>
        <stp/>
        <stp>EM_S_VAL_PE_TTM</stp>
        <stp>2</stp>
        <stp>603536.SH</stp>
        <stp>2020/12/11</stp>
        <tr r="U74" s="8"/>
      </tp>
      <tp>
        <v>63.766257090000003</v>
        <stp/>
        <stp>EM_S_VAL_PE_TTM</stp>
        <stp>2</stp>
        <stp>603536.SH</stp>
        <stp>2020/11/11</stp>
        <tr r="U52" s="8"/>
      </tp>
      <tp>
        <v>65.326710989999995</v>
        <stp/>
        <stp>EM_S_VAL_PE_TTM</stp>
        <stp>2</stp>
        <stp>603696.SH</stp>
        <stp>2020/11/12</stp>
        <tr r="AE53" s="8"/>
      </tp>
      <tp>
        <v>132.73618797</v>
        <stp/>
        <stp>EM_S_VAL_PE_TTM</stp>
        <stp>2</stp>
        <stp>600186.SH</stp>
        <stp>2020/11/25</stp>
        <tr r="BH62" s="8"/>
      </tp>
      <tp>
        <v>75.615602159999995</v>
        <stp/>
        <stp>EM_S_VAL_PE_TTM</stp>
        <stp>2</stp>
        <stp>603696.SH</stp>
        <stp>2020/10/12</stp>
        <tr r="AE30" s="8"/>
      </tp>
      <tp>
        <v>139.12718962</v>
        <stp/>
        <stp>EM_S_VAL_PE_TTM</stp>
        <stp>2</stp>
        <stp>600186.SH</stp>
        <stp>2020/12/25</stp>
        <tr r="BH84" s="8"/>
      </tp>
      <tp>
        <v>-205.37710095</v>
        <stp/>
        <stp>EM_S_VAL_PE_TTM</stp>
        <stp>2</stp>
        <stp>000716.SZ</stp>
        <stp>2020/10/22</stp>
        <tr r="BK38" s="8"/>
      </tp>
      <tp>
        <v>-139.19480351999999</v>
        <stp/>
        <stp>EM_S_VAL_PE_TTM</stp>
        <stp>2</stp>
        <stp>000716.SZ</stp>
        <stp>2020/12/22</stp>
        <tr r="BK81" s="8"/>
      </tp>
      <tp>
        <v>6.6697716800000002</v>
        <stp/>
        <stp>EM_S_VAL_PE_TTM</stp>
        <stp>2</stp>
        <stp>000576.SZ</stp>
        <stp>2020/11/20</stp>
        <tr r="BO59" s="8"/>
      </tp>
      <tp>
        <v>51.352044569999997</v>
        <stp/>
        <stp>EM_S_VAL_PE_TTM</stp>
        <stp>2</stp>
        <stp>000576.SZ</stp>
        <stp>2020/10/20</stp>
        <tr r="BO36" s="8"/>
      </tp>
      <tp>
        <v>15.095586900000001</v>
        <stp/>
        <stp>EM_S_VAL_PE_TTM</stp>
        <stp>2</stp>
        <stp>603156.SH</stp>
        <stp>2020/10/14</stp>
        <tr r="R32" s="8"/>
      </tp>
      <tp>
        <v>16.9431896</v>
        <stp/>
        <stp>EM_S_VAL_PE_TTM</stp>
        <stp>2</stp>
        <stp>603156.SH</stp>
        <stp>2020/12/14</stp>
        <tr r="R75" s="8"/>
      </tp>
      <tp>
        <v>59.753921060000003</v>
        <stp/>
        <stp>EM_S_VAL_PE_TTM</stp>
        <stp>2</stp>
        <stp>603536.SH</stp>
        <stp>2020/12/10</stp>
        <tr r="U73" s="8"/>
      </tp>
      <tp>
        <v>65.488143629999996</v>
        <stp/>
        <stp>EM_S_VAL_PE_TTM</stp>
        <stp>2</stp>
        <stp>603536.SH</stp>
        <stp>2020/11/10</stp>
        <tr r="U51" s="8"/>
      </tp>
      <tp>
        <v>64.304299529999994</v>
        <stp/>
        <stp>EM_S_VAL_PE_TTM</stp>
        <stp>2</stp>
        <stp>603696.SH</stp>
        <stp>2020/11/13</stp>
        <tr r="AE54" s="8"/>
      </tp>
      <tp>
        <v>134.70265001999999</v>
        <stp/>
        <stp>EM_S_VAL_PE_TTM</stp>
        <stp>2</stp>
        <stp>600186.SH</stp>
        <stp>2020/11/24</stp>
        <tr r="BH61" s="8"/>
      </tp>
      <tp>
        <v>77.334138569999993</v>
        <stp/>
        <stp>EM_S_VAL_PE_TTM</stp>
        <stp>2</stp>
        <stp>603696.SH</stp>
        <stp>2020/10/13</stp>
        <tr r="AE31" s="8"/>
      </tp>
      <tp>
        <v>140.60203615</v>
        <stp/>
        <stp>EM_S_VAL_PE_TTM</stp>
        <stp>2</stp>
        <stp>600186.SH</stp>
        <stp>2020/12/24</stp>
        <tr r="BH83" s="8"/>
      </tp>
      <tp>
        <v>-207.67181715999999</v>
        <stp/>
        <stp>EM_S_VAL_PE_TTM</stp>
        <stp>2</stp>
        <stp>000716.SZ</stp>
        <stp>2020/10/21</stp>
        <tr r="BK37" s="8"/>
      </tp>
      <tp>
        <v>-137.71793557999999</v>
        <stp/>
        <stp>EM_S_VAL_PE_TTM</stp>
        <stp>2</stp>
        <stp>000716.SZ</stp>
        <stp>2020/12/21</stp>
        <tr r="BK80" s="8"/>
      </tp>
      <tp>
        <v>5.9033329999999999</v>
        <stp/>
        <stp>EM_S_VAL_PE_TTM</stp>
        <stp>2</stp>
        <stp>000576.SZ</stp>
        <stp>2020/12/23</stp>
        <tr r="BO82" s="8"/>
      </tp>
      <tp>
        <v>6.6288169400000001</v>
        <stp/>
        <stp>EM_S_VAL_PE_TTM</stp>
        <stp>2</stp>
        <stp>000576.SZ</stp>
        <stp>2020/11/23</stp>
        <tr r="BO60" s="8"/>
      </tp>
      <tp>
        <v>50.223887359999999</v>
        <stp/>
        <stp>EM_S_VAL_PE_TTM</stp>
        <stp>2</stp>
        <stp>000576.SZ</stp>
        <stp>2020/10/23</stp>
        <tr r="BO39" s="8"/>
      </tp>
      <tp>
        <v>15.810084140000001</v>
        <stp/>
        <stp>EM_S_VAL_PE_TTM</stp>
        <stp>2</stp>
        <stp>603156.SH</stp>
        <stp>2020/11/17</stp>
        <tr r="R56" s="8"/>
      </tp>
      <tp>
        <v>17.127096770000001</v>
        <stp/>
        <stp>EM_S_VAL_PE_TTM</stp>
        <stp>2</stp>
        <stp>603156.SH</stp>
        <stp>2020/12/17</stp>
        <tr r="R78" s="8"/>
      </tp>
      <tp>
        <v>58.685280429999999</v>
        <stp/>
        <stp>EM_S_VAL_PE_TTM</stp>
        <stp>2</stp>
        <stp>603536.SH</stp>
        <stp>2020/11/13</stp>
        <tr r="U54" s="8"/>
      </tp>
      <tp>
        <v>73.742594109999999</v>
        <stp/>
        <stp>EM_S_VAL_PE_TTM</stp>
        <stp>2</stp>
        <stp>603536.SH</stp>
        <stp>2020/10/13</stp>
        <tr r="U31" s="8"/>
      </tp>
      <tp>
        <v>-120.13844939000001</v>
        <stp/>
        <stp>EM_S_VAL_PE_TTM</stp>
        <stp>2</stp>
        <stp>600186.SH</stp>
        <stp>2020/10/27</stp>
        <tr r="BH41" s="8"/>
      </tp>
      <tp>
        <v>65.649577769999993</v>
        <stp/>
        <stp>EM_S_VAL_PE_TTM</stp>
        <stp>2</stp>
        <stp>603696.SH</stp>
        <stp>2020/11/10</stp>
        <tr r="AE51" s="8"/>
      </tp>
      <tp>
        <v>133.22780349000001</v>
        <stp/>
        <stp>EM_S_VAL_PE_TTM</stp>
        <stp>2</stp>
        <stp>600186.SH</stp>
        <stp>2020/11/27</stp>
        <tr r="BH64" s="8"/>
      </tp>
      <tp>
        <v>69.685412470000003</v>
        <stp/>
        <stp>EM_S_VAL_PE_TTM</stp>
        <stp>2</stp>
        <stp>603696.SH</stp>
        <stp>2020/12/10</stp>
        <tr r="AE73" s="8"/>
      </tp>
      <tp>
        <v>-128.48751093999999</v>
        <stp/>
        <stp>EM_S_VAL_PE_TTM</stp>
        <stp>2</stp>
        <stp>000716.SZ</stp>
        <stp>2020/11/20</stp>
        <tr r="BK59" s="8"/>
      </tp>
      <tp>
        <v>-208.81917526999999</v>
        <stp/>
        <stp>EM_S_VAL_PE_TTM</stp>
        <stp>2</stp>
        <stp>000716.SZ</stp>
        <stp>2020/10/20</stp>
        <tr r="BK36" s="8"/>
      </tp>
      <tp>
        <v>5.7453647300000004</v>
        <stp/>
        <stp>EM_S_VAL_PE_TTM</stp>
        <stp>2</stp>
        <stp>000576.SZ</stp>
        <stp>2020/12/22</stp>
        <tr r="BO81" s="8"/>
      </tp>
      <tp>
        <v>50.098536559999999</v>
        <stp/>
        <stp>EM_S_VAL_PE_TTM</stp>
        <stp>2</stp>
        <stp>000576.SZ</stp>
        <stp>2020/10/22</stp>
        <tr r="BO38" s="8"/>
      </tp>
      <tp>
        <v>15.48379722</v>
        <stp/>
        <stp>EM_S_VAL_PE_TTM</stp>
        <stp>2</stp>
        <stp>603156.SH</stp>
        <stp>2020/11/16</stp>
        <tr r="R55" s="8"/>
      </tp>
      <tp>
        <v>14.336657150000001</v>
        <stp/>
        <stp>EM_S_VAL_PE_TTM</stp>
        <stp>2</stp>
        <stp>603156.SH</stp>
        <stp>2020/10/16</stp>
        <tr r="R34" s="8"/>
      </tp>
      <tp>
        <v>17.299138970000001</v>
        <stp/>
        <stp>EM_S_VAL_PE_TTM</stp>
        <stp>2</stp>
        <stp>603156.SH</stp>
        <stp>2020/12/16</stp>
        <tr r="R77" s="8"/>
      </tp>
      <tp>
        <v>59.842614009999998</v>
        <stp/>
        <stp>EM_S_VAL_PE_TTM</stp>
        <stp>2</stp>
        <stp>603536.SH</stp>
        <stp>2020/11/12</stp>
        <tr r="U53" s="8"/>
      </tp>
      <tp>
        <v>68.272182049999998</v>
        <stp/>
        <stp>EM_S_VAL_PE_TTM</stp>
        <stp>2</stp>
        <stp>603536.SH</stp>
        <stp>2020/10/12</stp>
        <tr r="U30" s="8"/>
      </tp>
      <tp>
        <v>-121.07703102000001</v>
        <stp/>
        <stp>EM_S_VAL_PE_TTM</stp>
        <stp>2</stp>
        <stp>600186.SH</stp>
        <stp>2020/10/26</stp>
        <tr r="BH40" s="8"/>
      </tp>
      <tp>
        <v>66.295311319999996</v>
        <stp/>
        <stp>EM_S_VAL_PE_TTM</stp>
        <stp>2</stp>
        <stp>603696.SH</stp>
        <stp>2020/11/11</stp>
        <tr r="AE52" s="8"/>
      </tp>
      <tp>
        <v>131.75295695</v>
        <stp/>
        <stp>EM_S_VAL_PE_TTM</stp>
        <stp>2</stp>
        <stp>600186.SH</stp>
        <stp>2020/11/26</stp>
        <tr r="BH63" s="8"/>
      </tp>
      <tp>
        <v>68.447756490000003</v>
        <stp/>
        <stp>EM_S_VAL_PE_TTM</stp>
        <stp>2</stp>
        <stp>603696.SH</stp>
        <stp>2020/12/11</stp>
        <tr r="AE74" s="8"/>
      </tp>
      <tp>
        <v>26.34250419</v>
        <stp/>
        <stp>EM_S_VAL_PE_TTM</stp>
        <stp>2</stp>
        <stp>000895.SZ</stp>
        <stp>2020/11/10</stp>
        <tr r="BG51" s="8"/>
      </tp>
      <tp>
        <v>25.15221725</v>
        <stp/>
        <stp>EM_S_VAL_PE_TTM</stp>
        <stp>2</stp>
        <stp>000895.SZ</stp>
        <stp>2020/12/10</stp>
        <tr r="BG73" s="8"/>
      </tp>
      <tp>
        <v>26.28864505</v>
        <stp/>
        <stp>EM_S_VAL_PE_TTM</stp>
        <stp>2</stp>
        <stp>000895.SZ</stp>
        <stp>2020/11/11</stp>
        <tr r="BG52" s="8"/>
      </tp>
      <tp>
        <v>24.82906242</v>
        <stp/>
        <stp>EM_S_VAL_PE_TTM</stp>
        <stp>2</stp>
        <stp>000895.SZ</stp>
        <stp>2020/12/11</stp>
        <tr r="BG74" s="8"/>
      </tp>
      <tp>
        <v>26.434064719999999</v>
        <stp/>
        <stp>EM_S_VAL_PE_TTM</stp>
        <stp>2</stp>
        <stp>000895.SZ</stp>
        <stp>2020/11/12</stp>
        <tr r="BG53" s="8"/>
      </tp>
      <tp>
        <v>31.601979530000001</v>
        <stp/>
        <stp>EM_S_VAL_PE_TTM</stp>
        <stp>2</stp>
        <stp>000895.SZ</stp>
        <stp>2020/10/12</stp>
        <tr r="BG30" s="8"/>
      </tp>
      <tp>
        <v>82.101544529999998</v>
        <stp/>
        <stp>EM_S_VAL_PE_TTM</stp>
        <stp>2</stp>
        <stp>603345.SH</stp>
        <stp>2020/10/29</stp>
        <tr r="W43" s="8"/>
      </tp>
      <tp>
        <v>87.140848980000001</v>
        <stp/>
        <stp>EM_S_VAL_PE_TTM</stp>
        <stp>2</stp>
        <stp>603345.SH</stp>
        <stp>2020/12/29</stp>
        <tr r="W86" s="8"/>
      </tp>
      <tp>
        <v>64.351617289999993</v>
        <stp/>
        <stp>EM_S_VAL_PE_TTM</stp>
        <stp>2</stp>
        <stp>600305.SH</stp>
        <stp>2020/10/19</stp>
        <tr r="BD35" s="8"/>
      </tp>
      <tp>
        <v>69.60305443</v>
        <stp/>
        <stp>EM_S_VAL_PE_TTM</stp>
        <stp>2</stp>
        <stp>600305.SH</stp>
        <stp>2020/11/19</stp>
        <tr r="BD58" s="8"/>
      </tp>
      <tp>
        <v>25.949332479999999</v>
        <stp/>
        <stp>EM_S_VAL_PE_TTM</stp>
        <stp>2</stp>
        <stp>000895.SZ</stp>
        <stp>2020/11/13</stp>
        <tr r="BG54" s="8"/>
      </tp>
      <tp>
        <v>31.288524370000001</v>
        <stp/>
        <stp>EM_S_VAL_PE_TTM</stp>
        <stp>2</stp>
        <stp>000895.SZ</stp>
        <stp>2020/10/13</stp>
        <tr r="BG31" s="8"/>
      </tp>
      <tp>
        <v>80.306723770000005</v>
        <stp/>
        <stp>EM_S_VAL_PE_TTM</stp>
        <stp>2</stp>
        <stp>603345.SH</stp>
        <stp>2020/10/28</stp>
        <tr r="W42" s="8"/>
      </tp>
      <tp>
        <v>86.588596440000003</v>
        <stp/>
        <stp>EM_S_VAL_PE_TTM</stp>
        <stp>2</stp>
        <stp>603345.SH</stp>
        <stp>2020/12/28</stp>
        <tr r="W85" s="8"/>
      </tp>
      <tp>
        <v>69.237945420000003</v>
        <stp/>
        <stp>EM_S_VAL_PE_TTM</stp>
        <stp>2</stp>
        <stp>600305.SH</stp>
        <stp>2020/11/18</stp>
        <tr r="BD57" s="8"/>
      </tp>
      <tp>
        <v>75.710332449999996</v>
        <stp/>
        <stp>EM_S_VAL_PE_TTM</stp>
        <stp>2</stp>
        <stp>600305.SH</stp>
        <stp>2020/12/18</stp>
        <tr r="BD79" s="8"/>
      </tp>
      <tp>
        <v>30.883882249999999</v>
        <stp/>
        <stp>EM_S_VAL_PE_TTM</stp>
        <stp>2</stp>
        <stp>000895.SZ</stp>
        <stp>2020/10/14</stp>
        <tr r="BG32" s="8"/>
      </tp>
      <tp>
        <v>26.186312690000001</v>
        <stp/>
        <stp>EM_S_VAL_PE_TTM</stp>
        <stp>2</stp>
        <stp>000895.SZ</stp>
        <stp>2020/12/14</stp>
        <tr r="BG75" s="8"/>
      </tp>
      <tp>
        <v>30.51913442</v>
        <stp/>
        <stp>EM_S_VAL_PE_TTM</stp>
        <stp>2</stp>
        <stp>000895.SZ</stp>
        <stp>2020/10/15</stp>
        <tr r="BG33" s="8"/>
      </tp>
      <tp>
        <v>26.08936624</v>
        <stp/>
        <stp>EM_S_VAL_PE_TTM</stp>
        <stp>2</stp>
        <stp>000895.SZ</stp>
        <stp>2020/12/15</stp>
        <tr r="BG76" s="8"/>
      </tp>
      <tp>
        <v>26.606413960000001</v>
        <stp/>
        <stp>EM_S_VAL_PE_TTM</stp>
        <stp>2</stp>
        <stp>000895.SZ</stp>
        <stp>2020/11/16</stp>
        <tr r="BG55" s="8"/>
      </tp>
      <tp>
        <v>30.490638499999999</v>
        <stp/>
        <stp>EM_S_VAL_PE_TTM</stp>
        <stp>2</stp>
        <stp>000895.SZ</stp>
        <stp>2020/10/16</stp>
        <tr r="BG34" s="8"/>
      </tp>
      <tp>
        <v>26.444836550000002</v>
        <stp/>
        <stp>EM_S_VAL_PE_TTM</stp>
        <stp>2</stp>
        <stp>000895.SZ</stp>
        <stp>2020/12/16</stp>
        <tr r="BG77" s="8"/>
      </tp>
      <tp>
        <v>80.065459590000003</v>
        <stp/>
        <stp>EM_S_VAL_PE_TTM</stp>
        <stp>2</stp>
        <stp>603755.SH</stp>
        <stp>2020/10/29</stp>
        <tr r="K43" s="8"/>
      </tp>
      <tp>
        <v>86.313661890000006</v>
        <stp/>
        <stp>EM_S_VAL_PE_TTM</stp>
        <stp>2</stp>
        <stp>603755.SH</stp>
        <stp>2020/12/29</stp>
        <tr r="K86" s="8"/>
      </tp>
      <tp>
        <v>27.408915109999999</v>
        <stp/>
        <stp>EM_S_VAL_PE_TTM</stp>
        <stp>2</stp>
        <stp>000895.SZ</stp>
        <stp>2020/11/17</stp>
        <tr r="BG56" s="8"/>
      </tp>
      <tp>
        <v>26.498695690000002</v>
        <stp/>
        <stp>EM_S_VAL_PE_TTM</stp>
        <stp>2</stp>
        <stp>000895.SZ</stp>
        <stp>2020/12/17</stp>
        <tr r="BG78" s="8"/>
      </tp>
      <tp>
        <v>79.070170730000001</v>
        <stp/>
        <stp>EM_S_VAL_PE_TTM</stp>
        <stp>2</stp>
        <stp>603755.SH</stp>
        <stp>2020/10/28</stp>
        <tr r="K42" s="8"/>
      </tp>
      <tp>
        <v>84.234614050000005</v>
        <stp/>
        <stp>EM_S_VAL_PE_TTM</stp>
        <stp>2</stp>
        <stp>603755.SH</stp>
        <stp>2020/12/28</stp>
        <tr r="K85" s="8"/>
      </tp>
      <tp>
        <v>27.97982197</v>
        <stp/>
        <stp>EM_S_VAL_PE_TTM</stp>
        <stp>2</stp>
        <stp>000895.SZ</stp>
        <stp>2020/11/18</stp>
        <tr r="BG57" s="8"/>
      </tp>
      <tp>
        <v>25.690808619999999</v>
        <stp/>
        <stp>EM_S_VAL_PE_TTM</stp>
        <stp>2</stp>
        <stp>000895.SZ</stp>
        <stp>2020/12/18</stp>
        <tr r="BG79" s="8"/>
      </tp>
      <tp>
        <v>85.312233640000002</v>
        <stp/>
        <stp>EM_S_VAL_PE_TTM</stp>
        <stp>2</stp>
        <stp>603345.SH</stp>
        <stp>2020/10/23</stp>
        <tr r="W39" s="8"/>
      </tp>
      <tp>
        <v>66.817058959999997</v>
        <stp/>
        <stp>EM_S_VAL_PE_TTM</stp>
        <stp>2</stp>
        <stp>603755.SH</stp>
        <stp>2020/11/27</stp>
        <tr r="K64" s="8"/>
      </tp>
      <tp>
        <v>79.018134509999996</v>
        <stp/>
        <stp>EM_S_VAL_PE_TTM</stp>
        <stp>2</stp>
        <stp>603345.SH</stp>
        <stp>2020/11/23</stp>
        <tr r="W60" s="8"/>
      </tp>
      <tp>
        <v>84.774817549999995</v>
        <stp/>
        <stp>EM_S_VAL_PE_TTM</stp>
        <stp>2</stp>
        <stp>603755.SH</stp>
        <stp>2020/10/27</stp>
        <tr r="K41" s="8"/>
      </tp>
      <tp>
        <v>83.601830609999993</v>
        <stp/>
        <stp>EM_S_VAL_PE_TTM</stp>
        <stp>2</stp>
        <stp>603345.SH</stp>
        <stp>2020/12/23</stp>
        <tr r="W82" s="8"/>
      </tp>
      <tp>
        <v>67.514456710000005</v>
        <stp/>
        <stp>EM_S_VAL_PE_TTM</stp>
        <stp>2</stp>
        <stp>600305.SH</stp>
        <stp>2020/10/13</stp>
        <tr r="BD31" s="8"/>
      </tp>
      <tp>
        <v>70.333272460000003</v>
        <stp/>
        <stp>EM_S_VAL_PE_TTM</stp>
        <stp>2</stp>
        <stp>600305.SH</stp>
        <stp>2020/11/13</stp>
        <tr r="BD54" s="8"/>
      </tp>
      <tp>
        <v>27.882875519999999</v>
        <stp/>
        <stp>EM_S_VAL_PE_TTM</stp>
        <stp>2</stp>
        <stp>000895.SZ</stp>
        <stp>2020/11/19</stp>
        <tr r="BG58" s="8"/>
      </tp>
      <tp>
        <v>28.62700508</v>
        <stp/>
        <stp>EM_S_VAL_PE_TTM</stp>
        <stp>2</stp>
        <stp>000895.SZ</stp>
        <stp>2020/10/19</stp>
        <tr r="BG35" s="8"/>
      </tp>
      <tp>
        <v>89.802085090000006</v>
        <stp/>
        <stp>EM_S_VAL_PE_TTM</stp>
        <stp>2</stp>
        <stp>603345.SH</stp>
        <stp>2020/10/22</stp>
        <tr r="W38" s="8"/>
      </tp>
      <tp>
        <v>66.971881670000002</v>
        <stp/>
        <stp>EM_S_VAL_PE_TTM</stp>
        <stp>2</stp>
        <stp>603755.SH</stp>
        <stp>2020/11/26</stp>
        <tr r="K63" s="8"/>
      </tp>
      <tp>
        <v>83.873695209999994</v>
        <stp/>
        <stp>EM_S_VAL_PE_TTM</stp>
        <stp>2</stp>
        <stp>603755.SH</stp>
        <stp>2020/10/26</stp>
        <tr r="K40" s="8"/>
      </tp>
      <tp>
        <v>85.829249189999999</v>
        <stp/>
        <stp>EM_S_VAL_PE_TTM</stp>
        <stp>2</stp>
        <stp>603345.SH</stp>
        <stp>2020/12/22</stp>
        <tr r="W81" s="8"/>
      </tp>
      <tp>
        <v>67.453632870000007</v>
        <stp/>
        <stp>EM_S_VAL_PE_TTM</stp>
        <stp>2</stp>
        <stp>600305.SH</stp>
        <stp>2020/10/12</stp>
        <tr r="BD30" s="8"/>
      </tp>
      <tp>
        <v>72.590309989999994</v>
        <stp/>
        <stp>EM_S_VAL_PE_TTM</stp>
        <stp>2</stp>
        <stp>600305.SH</stp>
        <stp>2020/11/12</stp>
        <tr r="BD53" s="8"/>
      </tp>
      <tp>
        <v>91.26330926</v>
        <stp/>
        <stp>EM_S_VAL_PE_TTM</stp>
        <stp>2</stp>
        <stp>603345.SH</stp>
        <stp>2020/10/21</stp>
        <tr r="W37" s="8"/>
      </tp>
      <tp>
        <v>67.358938449999997</v>
        <stp/>
        <stp>EM_S_VAL_PE_TTM</stp>
        <stp>2</stp>
        <stp>603755.SH</stp>
        <stp>2020/11/25</stp>
        <tr r="K62" s="8"/>
      </tp>
      <tp>
        <v>88.111893030000005</v>
        <stp/>
        <stp>EM_S_VAL_PE_TTM</stp>
        <stp>2</stp>
        <stp>603345.SH</stp>
        <stp>2020/12/21</stp>
        <tr r="W80" s="8"/>
      </tp>
      <tp>
        <v>85.440019449999994</v>
        <stp/>
        <stp>EM_S_VAL_PE_TTM</stp>
        <stp>2</stp>
        <stp>603755.SH</stp>
        <stp>2020/12/25</stp>
        <tr r="K84" s="8"/>
      </tp>
      <tp>
        <v>71.99285888</v>
        <stp/>
        <stp>EM_S_VAL_PE_TTM</stp>
        <stp>2</stp>
        <stp>600305.SH</stp>
        <stp>2020/11/11</stp>
        <tr r="BD52" s="8"/>
      </tp>
      <tp>
        <v>75.013306159999999</v>
        <stp/>
        <stp>EM_S_VAL_PE_TTM</stp>
        <stp>2</stp>
        <stp>600305.SH</stp>
        <stp>2020/12/11</stp>
        <tr r="BD74" s="8"/>
      </tp>
      <tp>
        <v>91.354319759999996</v>
        <stp/>
        <stp>EM_S_VAL_PE_TTM</stp>
        <stp>2</stp>
        <stp>603345.SH</stp>
        <stp>2020/10/20</stp>
        <tr r="W36" s="8"/>
      </tp>
      <tp>
        <v>69.648102829999999</v>
        <stp/>
        <stp>EM_S_VAL_PE_TTM</stp>
        <stp>2</stp>
        <stp>603755.SH</stp>
        <stp>2020/11/24</stp>
        <tr r="K61" s="8"/>
      </tp>
      <tp>
        <v>81.595313039999994</v>
        <stp/>
        <stp>EM_S_VAL_PE_TTM</stp>
        <stp>2</stp>
        <stp>603345.SH</stp>
        <stp>2020/11/20</stp>
        <tr r="W59" s="8"/>
      </tp>
      <tp>
        <v>85.384725619999998</v>
        <stp/>
        <stp>EM_S_VAL_PE_TTM</stp>
        <stp>2</stp>
        <stp>603755.SH</stp>
        <stp>2020/12/24</stp>
        <tr r="K83" s="8"/>
      </tp>
      <tp>
        <v>72.623501709999999</v>
        <stp/>
        <stp>EM_S_VAL_PE_TTM</stp>
        <stp>2</stp>
        <stp>600305.SH</stp>
        <stp>2020/11/10</stp>
        <tr r="BD51" s="8"/>
      </tp>
      <tp>
        <v>76.40735875</v>
        <stp/>
        <stp>EM_S_VAL_PE_TTM</stp>
        <stp>2</stp>
        <stp>600305.SH</stp>
        <stp>2020/12/10</stp>
        <tr r="BD73" s="8"/>
      </tp>
      <tp>
        <v>72.341486110000005</v>
        <stp/>
        <stp>EM_S_VAL_PE_TTM</stp>
        <stp>2</stp>
        <stp>002515.SZ</stp>
        <stp>2020/12/31</stp>
        <tr r="AS88" s="8"/>
      </tp>
      <tp>
        <v>79.156197640000002</v>
        <stp/>
        <stp>EM_S_VAL_PE_TTM</stp>
        <stp>2</stp>
        <stp>603345.SH</stp>
        <stp>2020/10/27</stp>
        <tr r="W41" s="8"/>
      </tp>
      <tp>
        <v>71.859855859999996</v>
        <stp/>
        <stp>EM_S_VAL_PE_TTM</stp>
        <stp>2</stp>
        <stp>603755.SH</stp>
        <stp>2020/11/23</stp>
        <tr r="K60" s="8"/>
      </tp>
      <tp>
        <v>76.003756050000007</v>
        <stp/>
        <stp>EM_S_VAL_PE_TTM</stp>
        <stp>2</stp>
        <stp>603345.SH</stp>
        <stp>2020/11/27</stp>
        <tr r="W64" s="8"/>
      </tp>
      <tp>
        <v>84.509101990000005</v>
        <stp/>
        <stp>EM_S_VAL_PE_TTM</stp>
        <stp>2</stp>
        <stp>603755.SH</stp>
        <stp>2020/10/23</stp>
        <tr r="K39" s="8"/>
      </tp>
      <tp>
        <v>86.258368070000003</v>
        <stp/>
        <stp>EM_S_VAL_PE_TTM</stp>
        <stp>2</stp>
        <stp>603755.SH</stp>
        <stp>2020/12/23</stp>
        <tr r="K82" s="8"/>
      </tp>
      <tp>
        <v>69.005603320000006</v>
        <stp/>
        <stp>EM_S_VAL_PE_TTM</stp>
        <stp>2</stp>
        <stp>600305.SH</stp>
        <stp>2020/11/17</stp>
        <tr r="BD56" s="8"/>
      </tp>
      <tp>
        <v>77.336727150000002</v>
        <stp/>
        <stp>EM_S_VAL_PE_TTM</stp>
        <stp>2</stp>
        <stp>600305.SH</stp>
        <stp>2020/12/17</stp>
        <tr r="BD78" s="8"/>
      </tp>
      <tp>
        <v>72.092462060000003</v>
        <stp/>
        <stp>EM_S_VAL_PE_TTM</stp>
        <stp>2</stp>
        <stp>002515.SZ</stp>
        <stp>2020/11/30</stp>
        <tr r="AS65" s="8"/>
      </tp>
      <tp>
        <v>71.967950040000005</v>
        <stp/>
        <stp>EM_S_VAL_PE_TTM</stp>
        <stp>2</stp>
        <stp>002515.SZ</stp>
        <stp>2020/10/30</stp>
        <tr r="AS44" s="8"/>
      </tp>
      <tp>
        <v>72.092462060000003</v>
        <stp/>
        <stp>EM_S_VAL_PE_TTM</stp>
        <stp>2</stp>
        <stp>002515.SZ</stp>
        <stp>2020/12/30</stp>
        <tr r="AS87" s="8"/>
      </tp>
      <tp>
        <v>83.426293790000003</v>
        <stp/>
        <stp>EM_S_VAL_PE_TTM</stp>
        <stp>2</stp>
        <stp>603345.SH</stp>
        <stp>2020/10/26</stp>
        <tr r="W40" s="8"/>
      </tp>
      <tp>
        <v>76.07278762</v>
        <stp/>
        <stp>EM_S_VAL_PE_TTM</stp>
        <stp>2</stp>
        <stp>603345.SH</stp>
        <stp>2020/11/26</stp>
        <tr r="W63" s="8"/>
      </tp>
      <tp>
        <v>85.64128135</v>
        <stp/>
        <stp>EM_S_VAL_PE_TTM</stp>
        <stp>2</stp>
        <stp>603755.SH</stp>
        <stp>2020/10/22</stp>
        <tr r="K38" s="8"/>
      </tp>
      <tp>
        <v>84.179320219999994</v>
        <stp/>
        <stp>EM_S_VAL_PE_TTM</stp>
        <stp>2</stp>
        <stp>603755.SH</stp>
        <stp>2020/12/22</stp>
        <tr r="K81" s="8"/>
      </tp>
      <tp>
        <v>65.750565499999993</v>
        <stp/>
        <stp>EM_S_VAL_PE_TTM</stp>
        <stp>2</stp>
        <stp>600305.SH</stp>
        <stp>2020/10/16</stp>
        <tr r="BD34" s="8"/>
      </tp>
      <tp>
        <v>70.200505539999995</v>
        <stp/>
        <stp>EM_S_VAL_PE_TTM</stp>
        <stp>2</stp>
        <stp>600305.SH</stp>
        <stp>2020/11/16</stp>
        <tr r="BD55" s="8"/>
      </tp>
      <tp>
        <v>79.593764680000007</v>
        <stp/>
        <stp>EM_S_VAL_PE_TTM</stp>
        <stp>2</stp>
        <stp>600305.SH</stp>
        <stp>2020/12/16</stp>
        <tr r="BD77" s="8"/>
      </tp>
      <tp>
        <v>48.717386050000002</v>
        <stp/>
        <stp>EM_S_VAL_PE_TTM</stp>
        <stp>2</stp>
        <stp>002695.SZ</stp>
        <stp>2020/11/30</stp>
        <tr r="AL65" s="8"/>
      </tp>
      <tp>
        <v>44.248095419999999</v>
        <stp/>
        <stp>EM_S_VAL_PE_TTM</stp>
        <stp>2</stp>
        <stp>002695.SZ</stp>
        <stp>2020/10/30</stp>
        <tr r="AL44" s="8"/>
      </tp>
      <tp>
        <v>47.637130970000001</v>
        <stp/>
        <stp>EM_S_VAL_PE_TTM</stp>
        <stp>2</stp>
        <stp>002695.SZ</stp>
        <stp>2020/12/30</stp>
        <tr r="AL87" s="8"/>
      </tp>
      <tp>
        <v>76.026766570000007</v>
        <stp/>
        <stp>EM_S_VAL_PE_TTM</stp>
        <stp>2</stp>
        <stp>603345.SH</stp>
        <stp>2020/11/25</stp>
        <tr r="W62" s="8"/>
      </tp>
      <tp>
        <v>87.743900150000002</v>
        <stp/>
        <stp>EM_S_VAL_PE_TTM</stp>
        <stp>2</stp>
        <stp>603755.SH</stp>
        <stp>2020/10/21</stp>
        <tr r="K37" s="8"/>
      </tp>
      <tp>
        <v>86.174407029999998</v>
        <stp/>
        <stp>EM_S_VAL_PE_TTM</stp>
        <stp>2</stp>
        <stp>603345.SH</stp>
        <stp>2020/12/25</stp>
        <tr r="W84" s="8"/>
      </tp>
      <tp>
        <v>90.084700810000001</v>
        <stp/>
        <stp>EM_S_VAL_PE_TTM</stp>
        <stp>2</stp>
        <stp>603755.SH</stp>
        <stp>2020/12/21</stp>
        <tr r="K80" s="8"/>
      </tp>
      <tp>
        <v>65.720153580000002</v>
        <stp/>
        <stp>EM_S_VAL_PE_TTM</stp>
        <stp>2</stp>
        <stp>600305.SH</stp>
        <stp>2020/10/15</stp>
        <tr r="BD33" s="8"/>
      </tp>
      <tp>
        <v>78.564821100000003</v>
        <stp/>
        <stp>EM_S_VAL_PE_TTM</stp>
        <stp>2</stp>
        <stp>600305.SH</stp>
        <stp>2020/12/15</stp>
        <tr r="BD76" s="8"/>
      </tp>
      <tp>
        <v>48.505571330000002</v>
        <stp/>
        <stp>EM_S_VAL_PE_TTM</stp>
        <stp>2</stp>
        <stp>002695.SZ</stp>
        <stp>2020/12/31</stp>
        <tr r="AL88" s="8"/>
      </tp>
      <tp>
        <v>73.098437559999994</v>
        <stp/>
        <stp>EM_S_VAL_PE_TTM</stp>
        <stp>2</stp>
        <stp>603755.SH</stp>
        <stp>2020/11/20</stp>
        <tr r="K59" s="8"/>
      </tp>
      <tp>
        <v>79.616408100000001</v>
        <stp/>
        <stp>EM_S_VAL_PE_TTM</stp>
        <stp>2</stp>
        <stp>603345.SH</stp>
        <stp>2020/11/24</stp>
        <tr r="W61" s="8"/>
      </tp>
      <tp>
        <v>88.206014170000003</v>
        <stp/>
        <stp>EM_S_VAL_PE_TTM</stp>
        <stp>2</stp>
        <stp>603755.SH</stp>
        <stp>2020/10/20</stp>
        <tr r="K36" s="8"/>
      </tp>
      <tp>
        <v>83.298091709999994</v>
        <stp/>
        <stp>EM_S_VAL_PE_TTM</stp>
        <stp>2</stp>
        <stp>603345.SH</stp>
        <stp>2020/12/24</stp>
        <tr r="W83" s="8"/>
      </tp>
      <tp>
        <v>65.993860839999996</v>
        <stp/>
        <stp>EM_S_VAL_PE_TTM</stp>
        <stp>2</stp>
        <stp>600305.SH</stp>
        <stp>2020/10/14</stp>
        <tr r="BD32" s="8"/>
      </tp>
      <tp>
        <v>78.299287269999994</v>
        <stp/>
        <stp>EM_S_VAL_PE_TTM</stp>
        <stp>2</stp>
        <stp>600305.SH</stp>
        <stp>2020/12/14</stp>
        <tr r="BD75" s="8"/>
      </tp>
      <tp>
        <v>75.080750640000005</v>
        <stp/>
        <stp>EM_S_VAL_PE_TTM</stp>
        <stp>2</stp>
        <stp>002515.SZ</stp>
        <stp>2020/10/29</stp>
        <tr r="AS43" s="8"/>
      </tp>
      <tp>
        <v>70.722829790000006</v>
        <stp/>
        <stp>EM_S_VAL_PE_TTM</stp>
        <stp>2</stp>
        <stp>002515.SZ</stp>
        <stp>2020/12/29</stp>
        <tr r="AS86" s="8"/>
      </tp>
      <tp>
        <v>75.703310759999994</v>
        <stp/>
        <stp>EM_S_VAL_PE_TTM</stp>
        <stp>2</stp>
        <stp>002515.SZ</stp>
        <stp>2020/10/28</stp>
        <tr r="AS42" s="8"/>
      </tp>
      <tp>
        <v>70.722829790000006</v>
        <stp/>
        <stp>EM_S_VAL_PE_TTM</stp>
        <stp>2</stp>
        <stp>002515.SZ</stp>
        <stp>2020/12/28</stp>
        <tr r="AS85" s="8"/>
      </tp>
      <tp>
        <v>44.586998970000003</v>
        <stp/>
        <stp>EM_S_VAL_PE_TTM</stp>
        <stp>2</stp>
        <stp>002695.SZ</stp>
        <stp>2020/10/28</stp>
        <tr r="AL42" s="8"/>
      </tp>
      <tp>
        <v>47.976034519999999</v>
        <stp/>
        <stp>EM_S_VAL_PE_TTM</stp>
        <stp>2</stp>
        <stp>002695.SZ</stp>
        <stp>2020/12/28</stp>
        <tr r="AL85" s="8"/>
      </tp>
      <tp>
        <v>45.582528170000003</v>
        <stp/>
        <stp>EM_S_VAL_PE_TTM</stp>
        <stp>2</stp>
        <stp>002695.SZ</stp>
        <stp>2020/10/29</stp>
        <tr r="AL43" s="8"/>
      </tp>
      <tp>
        <v>47.192320049999999</v>
        <stp/>
        <stp>EM_S_VAL_PE_TTM</stp>
        <stp>2</stp>
        <stp>002695.SZ</stp>
        <stp>2020/12/29</stp>
        <tr r="AL86" s="8"/>
      </tp>
      <tp>
        <v>73.088558250000006</v>
        <stp/>
        <stp>EM_S_VAL_PE_TTM</stp>
        <stp>2</stp>
        <stp>002515.SZ</stp>
        <stp>2020/11/25</stp>
        <tr r="AS62" s="8"/>
      </tp>
      <tp>
        <v>71.345389909999994</v>
        <stp/>
        <stp>EM_S_VAL_PE_TTM</stp>
        <stp>2</stp>
        <stp>002515.SZ</stp>
        <stp>2020/12/25</stp>
        <tr r="AS84" s="8"/>
      </tp>
      <tp>
        <v>44.523454559999998</v>
        <stp/>
        <stp>EM_S_VAL_PE_TTM</stp>
        <stp>2</stp>
        <stp>002695.SZ</stp>
        <stp>2020/11/26</stp>
        <tr r="AL63" s="8"/>
      </tp>
      <tp>
        <v>45.222443140000003</v>
        <stp/>
        <stp>EM_S_VAL_PE_TTM</stp>
        <stp>2</stp>
        <stp>002695.SZ</stp>
        <stp>2020/10/26</stp>
        <tr r="AL40" s="8"/>
      </tp>
      <tp>
        <v>74.582702549999993</v>
        <stp/>
        <stp>EM_S_VAL_PE_TTM</stp>
        <stp>2</stp>
        <stp>002515.SZ</stp>
        <stp>2020/11/24</stp>
        <tr r="AS61" s="8"/>
      </tp>
      <tp>
        <v>71.967950040000005</v>
        <stp/>
        <stp>EM_S_VAL_PE_TTM</stp>
        <stp>2</stp>
        <stp>002515.SZ</stp>
        <stp>2020/12/24</stp>
        <tr r="AS83" s="8"/>
      </tp>
      <tp>
        <v>46.599238829999997</v>
        <stp/>
        <stp>EM_S_VAL_PE_TTM</stp>
        <stp>2</stp>
        <stp>002695.SZ</stp>
        <stp>2020/11/27</stp>
        <tr r="AL64" s="8"/>
      </tp>
      <tp>
        <v>45.730798470000003</v>
        <stp/>
        <stp>EM_S_VAL_PE_TTM</stp>
        <stp>2</stp>
        <stp>002695.SZ</stp>
        <stp>2020/10/27</stp>
        <tr r="AL41" s="8"/>
      </tp>
      <tp>
        <v>72.341486110000005</v>
        <stp/>
        <stp>EM_S_VAL_PE_TTM</stp>
        <stp>2</stp>
        <stp>002515.SZ</stp>
        <stp>2020/11/27</stp>
        <tr r="AS64" s="8"/>
      </tp>
      <tp>
        <v>76.948431009999993</v>
        <stp/>
        <stp>EM_S_VAL_PE_TTM</stp>
        <stp>2</stp>
        <stp>002515.SZ</stp>
        <stp>2020/10/27</stp>
        <tr r="AS41" s="8"/>
      </tp>
      <tp>
        <v>46.578057360000003</v>
        <stp/>
        <stp>EM_S_VAL_PE_TTM</stp>
        <stp>2</stp>
        <stp>002695.SZ</stp>
        <stp>2020/11/24</stp>
        <tr r="AL61" s="8"/>
      </tp>
      <tp>
        <v>48.081941880000002</v>
        <stp/>
        <stp>EM_S_VAL_PE_TTM</stp>
        <stp>2</stp>
        <stp>002695.SZ</stp>
        <stp>2020/12/24</stp>
        <tr r="AL83" s="8"/>
      </tp>
      <tp>
        <v>88.760789770000002</v>
        <stp/>
        <stp>EM_S_VAL_PE_TTM</stp>
        <stp>2</stp>
        <stp>603345.SH</stp>
        <stp>2020/12/31</stp>
        <tr r="W88" s="8"/>
      </tp>
      <tp>
        <v>71.84343801</v>
        <stp/>
        <stp>EM_S_VAL_PE_TTM</stp>
        <stp>2</stp>
        <stp>002515.SZ</stp>
        <stp>2020/11/26</stp>
        <tr r="AS63" s="8"/>
      </tp>
      <tp>
        <v>76.823918980000002</v>
        <stp/>
        <stp>EM_S_VAL_PE_TTM</stp>
        <stp>2</stp>
        <stp>002515.SZ</stp>
        <stp>2020/10/26</stp>
        <tr r="AS40" s="8"/>
      </tp>
      <tp>
        <v>44.671724859999998</v>
        <stp/>
        <stp>EM_S_VAL_PE_TTM</stp>
        <stp>2</stp>
        <stp>002695.SZ</stp>
        <stp>2020/11/25</stp>
        <tr r="AL62" s="8"/>
      </tp>
      <tp>
        <v>49.246922859999998</v>
        <stp/>
        <stp>EM_S_VAL_PE_TTM</stp>
        <stp>2</stp>
        <stp>002695.SZ</stp>
        <stp>2020/12/25</stp>
        <tr r="AL84" s="8"/>
      </tp>
      <tp>
        <v>81.061468910000002</v>
        <stp/>
        <stp>EM_S_VAL_PE_TTM</stp>
        <stp>2</stp>
        <stp>603345.SH</stp>
        <stp>2020/10/30</stp>
        <tr r="W44" s="8"/>
      </tp>
      <tp>
        <v>75.327246689999996</v>
        <stp/>
        <stp>EM_S_VAL_PE_TTM</stp>
        <stp>2</stp>
        <stp>603345.SH</stp>
        <stp>2020/11/30</stp>
        <tr r="W65" s="8"/>
      </tp>
      <tp>
        <v>86.901539540000002</v>
        <stp/>
        <stp>EM_S_VAL_PE_TTM</stp>
        <stp>2</stp>
        <stp>603345.SH</stp>
        <stp>2020/12/30</stp>
        <tr r="W87" s="8"/>
      </tp>
      <tp>
        <v>104.63784247</v>
        <stp/>
        <stp>EM_S_VAL_PE_TTM</stp>
        <stp>2</stp>
        <stp>002515.SZ</stp>
        <stp>2020/10/21</stp>
        <tr r="AS37" s="8"/>
      </tp>
      <tp>
        <v>74.20916647</v>
        <stp/>
        <stp>EM_S_VAL_PE_TTM</stp>
        <stp>2</stp>
        <stp>002515.SZ</stp>
        <stp>2020/12/21</stp>
        <tr r="AS80" s="8"/>
      </tp>
      <tp>
        <v>48.17472875</v>
        <stp/>
        <stp>EM_S_VAL_PE_TTM</stp>
        <stp>2</stp>
        <stp>002695.SZ</stp>
        <stp>2020/10/22</stp>
        <tr r="AL38" s="8"/>
      </tp>
      <tp>
        <v>48.84447488</v>
        <stp/>
        <stp>EM_S_VAL_PE_TTM</stp>
        <stp>2</stp>
        <stp>002695.SZ</stp>
        <stp>2020/12/22</stp>
        <tr r="AL81" s="8"/>
      </tp>
      <tp>
        <v>75.080750640000005</v>
        <stp/>
        <stp>EM_S_VAL_PE_TTM</stp>
        <stp>2</stp>
        <stp>002515.SZ</stp>
        <stp>2020/11/20</stp>
        <tr r="AS59" s="8"/>
      </tp>
      <tp>
        <v>105.64397556999999</v>
        <stp/>
        <stp>EM_S_VAL_PE_TTM</stp>
        <stp>2</stp>
        <stp>002515.SZ</stp>
        <stp>2020/10/20</stp>
        <tr r="AS36" s="8"/>
      </tp>
      <tp>
        <v>47.658312440000003</v>
        <stp/>
        <stp>EM_S_VAL_PE_TTM</stp>
        <stp>2</stp>
        <stp>002695.SZ</stp>
        <stp>2020/11/23</stp>
        <tr r="AL60" s="8"/>
      </tp>
      <tp>
        <v>47.484051639999997</v>
        <stp/>
        <stp>EM_S_VAL_PE_TTM</stp>
        <stp>2</stp>
        <stp>002695.SZ</stp>
        <stp>2020/10/23</stp>
        <tr r="AL39" s="8"/>
      </tp>
      <tp>
        <v>47.933671580000002</v>
        <stp/>
        <stp>EM_S_VAL_PE_TTM</stp>
        <stp>2</stp>
        <stp>002695.SZ</stp>
        <stp>2020/12/23</stp>
        <tr r="AL82" s="8"/>
      </tp>
      <tp>
        <v>75.578798739999996</v>
        <stp/>
        <stp>EM_S_VAL_PE_TTM</stp>
        <stp>2</stp>
        <stp>002515.SZ</stp>
        <stp>2020/11/23</stp>
        <tr r="AS60" s="8"/>
      </tp>
      <tp>
        <v>78.193551249999999</v>
        <stp/>
        <stp>EM_S_VAL_PE_TTM</stp>
        <stp>2</stp>
        <stp>002515.SZ</stp>
        <stp>2020/10/23</stp>
        <tr r="AS39" s="8"/>
      </tp>
      <tp>
        <v>75.329774689999994</v>
        <stp/>
        <stp>EM_S_VAL_PE_TTM</stp>
        <stp>2</stp>
        <stp>002515.SZ</stp>
        <stp>2020/12/23</stp>
        <tr r="AS82" s="8"/>
      </tp>
      <tp>
        <v>48.378482490000003</v>
        <stp/>
        <stp>EM_S_VAL_PE_TTM</stp>
        <stp>2</stp>
        <stp>002695.SZ</stp>
        <stp>2020/11/20</stp>
        <tr r="AL59" s="8"/>
      </tp>
      <tp>
        <v>51.41227773</v>
        <stp/>
        <stp>EM_S_VAL_PE_TTM</stp>
        <stp>2</stp>
        <stp>002695.SZ</stp>
        <stp>2020/10/20</stp>
        <tr r="AL36" s="8"/>
      </tp>
      <tp>
        <v>86.402132019999996</v>
        <stp/>
        <stp>EM_S_VAL_PE_TTM</stp>
        <stp>2</stp>
        <stp>603755.SH</stp>
        <stp>2020/12/31</stp>
        <tr r="K88" s="8"/>
      </tp>
      <tp>
        <v>104.13477592</v>
        <stp/>
        <stp>EM_S_VAL_PE_TTM</stp>
        <stp>2</stp>
        <stp>002515.SZ</stp>
        <stp>2020/10/22</stp>
        <tr r="AS38" s="8"/>
      </tp>
      <tp>
        <v>74.956238619999993</v>
        <stp/>
        <stp>EM_S_VAL_PE_TTM</stp>
        <stp>2</stp>
        <stp>002515.SZ</stp>
        <stp>2020/12/22</stp>
        <tr r="AS81" s="8"/>
      </tp>
      <tp>
        <v>49.491332</v>
        <stp/>
        <stp>EM_S_VAL_PE_TTM</stp>
        <stp>2</stp>
        <stp>002695.SZ</stp>
        <stp>2020/10/21</stp>
        <tr r="AL37" s="8"/>
      </tp>
      <tp>
        <v>52.106421599999997</v>
        <stp/>
        <stp>EM_S_VAL_PE_TTM</stp>
        <stp>2</stp>
        <stp>002695.SZ</stp>
        <stp>2020/12/21</stp>
        <tr r="AL80" s="8"/>
      </tp>
      <tp>
        <v>64.970245180000006</v>
        <stp/>
        <stp>EM_S_VAL_PE_TTM</stp>
        <stp>2</stp>
        <stp>603755.SH</stp>
        <stp>2020/11/30</stp>
        <tr r="K65" s="8"/>
      </tp>
      <tp>
        <v>74.801487390000005</v>
        <stp/>
        <stp>EM_S_VAL_PE_TTM</stp>
        <stp>2</stp>
        <stp>603755.SH</stp>
        <stp>2020/10/30</stp>
        <tr r="K44" s="8"/>
      </tp>
      <tp>
        <v>84.776493540000004</v>
        <stp/>
        <stp>EM_S_VAL_PE_TTM</stp>
        <stp>2</stp>
        <stp>603755.SH</stp>
        <stp>2020/12/30</stp>
        <tr r="K87" s="8"/>
      </tp>
      <tp>
        <v>24.839834249999999</v>
        <stp/>
        <stp>EM_S_VAL_PE_TTM</stp>
        <stp>2</stp>
        <stp>000895.SZ</stp>
        <stp>2020/11/30</stp>
        <tr r="BG65" s="8"/>
      </tp>
      <tp>
        <v>26.929568790000001</v>
        <stp/>
        <stp>EM_S_VAL_PE_TTM</stp>
        <stp>2</stp>
        <stp>000895.SZ</stp>
        <stp>2020/10/30</stp>
        <tr r="BG44" s="8"/>
      </tp>
      <tp>
        <v>24.90985113</v>
        <stp/>
        <stp>EM_S_VAL_PE_TTM</stp>
        <stp>2</stp>
        <stp>000895.SZ</stp>
        <stp>2020/12/30</stp>
        <tr r="BG87" s="8"/>
      </tp>
      <tp>
        <v>25.281479180000002</v>
        <stp/>
        <stp>EM_S_VAL_PE_TTM</stp>
        <stp>2</stp>
        <stp>000895.SZ</stp>
        <stp>2020/12/31</stp>
        <tr r="BG88" s="8"/>
      </tp>
      <tp>
        <v>74.831726590000002</v>
        <stp/>
        <stp>EM_S_VAL_PE_TTM</stp>
        <stp>2</stp>
        <stp>002515.SZ</stp>
        <stp>2020/11/19</stp>
        <tr r="AS58" s="8"/>
      </tp>
      <tp>
        <v>104.13477592</v>
        <stp/>
        <stp>EM_S_VAL_PE_TTM</stp>
        <stp>2</stp>
        <stp>002515.SZ</stp>
        <stp>2020/10/19</stp>
        <tr r="AS35" s="8"/>
      </tp>
      <tp>
        <v>74.20916647</v>
        <stp/>
        <stp>EM_S_VAL_PE_TTM</stp>
        <stp>2</stp>
        <stp>002515.SZ</stp>
        <stp>2020/11/18</stp>
        <tr r="AS57" s="8"/>
      </tp>
      <tp>
        <v>73.586606349999997</v>
        <stp/>
        <stp>EM_S_VAL_PE_TTM</stp>
        <stp>2</stp>
        <stp>002515.SZ</stp>
        <stp>2020/12/18</stp>
        <tr r="AS79" s="8"/>
      </tp>
      <tp>
        <v>48.209030720000001</v>
        <stp/>
        <stp>EM_S_VAL_PE_TTM</stp>
        <stp>2</stp>
        <stp>002695.SZ</stp>
        <stp>2020/11/18</stp>
        <tr r="AL57" s="8"/>
      </tp>
      <tp>
        <v>52.635958410000001</v>
        <stp/>
        <stp>EM_S_VAL_PE_TTM</stp>
        <stp>2</stp>
        <stp>002695.SZ</stp>
        <stp>2020/12/18</stp>
        <tr r="AL79" s="8"/>
      </tp>
      <tp>
        <v>50.030637329999998</v>
        <stp/>
        <stp>EM_S_VAL_PE_TTM</stp>
        <stp>2</stp>
        <stp>002695.SZ</stp>
        <stp>2020/11/19</stp>
        <tr r="AL58" s="8"/>
      </tp>
      <tp>
        <v>51.930285560000002</v>
        <stp/>
        <stp>EM_S_VAL_PE_TTM</stp>
        <stp>2</stp>
        <stp>002695.SZ</stp>
        <stp>2020/10/19</stp>
        <tr r="AL35" s="8"/>
      </tp>
      <tp>
        <v>105.14090902</v>
        <stp/>
        <stp>EM_S_VAL_PE_TTM</stp>
        <stp>2</stp>
        <stp>002515.SZ</stp>
        <stp>2020/10/15</stp>
        <tr r="AS33" s="8"/>
      </tp>
      <tp>
        <v>71.594413959999997</v>
        <stp/>
        <stp>EM_S_VAL_PE_TTM</stp>
        <stp>2</stp>
        <stp>002515.SZ</stp>
        <stp>2020/12/15</stp>
        <tr r="AS76" s="8"/>
      </tp>
      <tp>
        <v>50.877896210000003</v>
        <stp/>
        <stp>EM_S_VAL_PE_TTM</stp>
        <stp>2</stp>
        <stp>002695.SZ</stp>
        <stp>2020/11/16</stp>
        <tr r="AL55" s="8"/>
      </tp>
      <tp>
        <v>52.620962679999998</v>
        <stp/>
        <stp>EM_S_VAL_PE_TTM</stp>
        <stp>2</stp>
        <stp>002695.SZ</stp>
        <stp>2020/10/16</stp>
        <tr r="AL34" s="8"/>
      </tp>
      <tp>
        <v>53.377309930000003</v>
        <stp/>
        <stp>EM_S_VAL_PE_TTM</stp>
        <stp>2</stp>
        <stp>002695.SZ</stp>
        <stp>2020/12/16</stp>
        <tr r="AL77" s="8"/>
      </tp>
      <tp>
        <v>106.81779752</v>
        <stp/>
        <stp>EM_S_VAL_PE_TTM</stp>
        <stp>2</stp>
        <stp>002515.SZ</stp>
        <stp>2020/10/14</stp>
        <tr r="AS32" s="8"/>
      </tp>
      <tp>
        <v>72.715022180000005</v>
        <stp/>
        <stp>EM_S_VAL_PE_TTM</stp>
        <stp>2</stp>
        <stp>002515.SZ</stp>
        <stp>2020/12/14</stp>
        <tr r="AS75" s="8"/>
      </tp>
      <tp>
        <v>49.501100520000001</v>
        <stp/>
        <stp>EM_S_VAL_PE_TTM</stp>
        <stp>2</stp>
        <stp>002695.SZ</stp>
        <stp>2020/11/17</stp>
        <tr r="AL56" s="8"/>
      </tp>
      <tp>
        <v>54.097479989999997</v>
        <stp/>
        <stp>EM_S_VAL_PE_TTM</stp>
        <stp>2</stp>
        <stp>002695.SZ</stp>
        <stp>2020/12/17</stp>
        <tr r="AL78" s="8"/>
      </tp>
      <tp>
        <v>74.20916647</v>
        <stp/>
        <stp>EM_S_VAL_PE_TTM</stp>
        <stp>2</stp>
        <stp>002515.SZ</stp>
        <stp>2020/11/17</stp>
        <tr r="AS56" s="8"/>
      </tp>
      <tp>
        <v>75.578798739999996</v>
        <stp/>
        <stp>EM_S_VAL_PE_TTM</stp>
        <stp>2</stp>
        <stp>002515.SZ</stp>
        <stp>2020/12/17</stp>
        <tr r="AS78" s="8"/>
      </tp>
      <tp>
        <v>54.023900570000002</v>
        <stp/>
        <stp>EM_S_VAL_PE_TTM</stp>
        <stp>2</stp>
        <stp>002695.SZ</stp>
        <stp>2020/10/14</stp>
        <tr r="AL32" s="8"/>
      </tp>
      <tp>
        <v>51.788699520000002</v>
        <stp/>
        <stp>EM_S_VAL_PE_TTM</stp>
        <stp>2</stp>
        <stp>002695.SZ</stp>
        <stp>2020/12/14</stp>
        <tr r="AL75" s="8"/>
      </tp>
      <tp>
        <v>73.486486650000003</v>
        <stp/>
        <stp>EM_S_VAL_PE_TTM</stp>
        <stp>2</stp>
        <stp>600305.SH</stp>
        <stp>2020/12/31</stp>
        <tr r="BD88" s="8"/>
      </tp>
      <tp>
        <v>73.213070279999997</v>
        <stp/>
        <stp>EM_S_VAL_PE_TTM</stp>
        <stp>2</stp>
        <stp>002515.SZ</stp>
        <stp>2020/11/16</stp>
        <tr r="AS55" s="8"/>
      </tp>
      <tp>
        <v>105.81166442</v>
        <stp/>
        <stp>EM_S_VAL_PE_TTM</stp>
        <stp>2</stp>
        <stp>002515.SZ</stp>
        <stp>2020/10/16</stp>
        <tr r="AS34" s="8"/>
      </tp>
      <tp>
        <v>75.827822789999999</v>
        <stp/>
        <stp>EM_S_VAL_PE_TTM</stp>
        <stp>2</stp>
        <stp>002515.SZ</stp>
        <stp>2020/12/16</stp>
        <tr r="AS77" s="8"/>
      </tp>
      <tp>
        <v>53.225305149999997</v>
        <stp/>
        <stp>EM_S_VAL_PE_TTM</stp>
        <stp>2</stp>
        <stp>002695.SZ</stp>
        <stp>2020/10/15</stp>
        <tr r="AL33" s="8"/>
      </tp>
      <tp>
        <v>51.470977439999999</v>
        <stp/>
        <stp>EM_S_VAL_PE_TTM</stp>
        <stp>2</stp>
        <stp>002695.SZ</stp>
        <stp>2020/12/15</stp>
        <tr r="AL76" s="8"/>
      </tp>
      <tp>
        <v>66.516223690000004</v>
        <stp/>
        <stp>EM_S_VAL_PE_TTM</stp>
        <stp>2</stp>
        <stp>600305.SH</stp>
        <stp>2020/10/30</stp>
        <tr r="BD44" s="8"/>
      </tp>
      <tp>
        <v>67.412400360000007</v>
        <stp/>
        <stp>EM_S_VAL_PE_TTM</stp>
        <stp>2</stp>
        <stp>600305.SH</stp>
        <stp>2020/11/30</stp>
        <tr r="BD65" s="8"/>
      </tp>
      <tp>
        <v>73.453294920000005</v>
        <stp/>
        <stp>EM_S_VAL_PE_TTM</stp>
        <stp>2</stp>
        <stp>600305.SH</stp>
        <stp>2020/12/30</stp>
        <tr r="BD87" s="8"/>
      </tp>
      <tp>
        <v>72.839534209999997</v>
        <stp/>
        <stp>EM_S_VAL_PE_TTM</stp>
        <stp>2</stp>
        <stp>002515.SZ</stp>
        <stp>2020/11/11</stp>
        <tr r="AS52" s="8"/>
      </tp>
      <tp>
        <v>69.353197530000003</v>
        <stp/>
        <stp>EM_S_VAL_PE_TTM</stp>
        <stp>2</stp>
        <stp>002515.SZ</stp>
        <stp>2020/12/11</stp>
        <tr r="AS74" s="8"/>
      </tp>
      <tp>
        <v>49.84000408</v>
        <stp/>
        <stp>EM_S_VAL_PE_TTM</stp>
        <stp>2</stp>
        <stp>002695.SZ</stp>
        <stp>2020/11/12</stp>
        <tr r="AL53" s="8"/>
      </tp>
      <tp>
        <v>54.518491220000001</v>
        <stp/>
        <stp>EM_S_VAL_PE_TTM</stp>
        <stp>2</stp>
        <stp>002695.SZ</stp>
        <stp>2020/10/12</stp>
        <tr r="AL30" s="8"/>
      </tp>
      <tp>
        <v>72.590510159999994</v>
        <stp/>
        <stp>EM_S_VAL_PE_TTM</stp>
        <stp>2</stp>
        <stp>002515.SZ</stp>
        <stp>2020/11/10</stp>
        <tr r="AS51" s="8"/>
      </tp>
      <tp>
        <v>70.722829790000006</v>
        <stp/>
        <stp>EM_S_VAL_PE_TTM</stp>
        <stp>2</stp>
        <stp>002515.SZ</stp>
        <stp>2020/12/10</stp>
        <tr r="AS73" s="8"/>
      </tp>
      <tp>
        <v>49.967092909999998</v>
        <stp/>
        <stp>EM_S_VAL_PE_TTM</stp>
        <stp>2</stp>
        <stp>002695.SZ</stp>
        <stp>2020/11/13</stp>
        <tr r="AL54" s="8"/>
      </tp>
      <tp>
        <v>54.280796649999999</v>
        <stp/>
        <stp>EM_S_VAL_PE_TTM</stp>
        <stp>2</stp>
        <stp>002695.SZ</stp>
        <stp>2020/10/13</stp>
        <tr r="AL31" s="8"/>
      </tp>
      <tp>
        <v>70.847341819999997</v>
        <stp/>
        <stp>EM_S_VAL_PE_TTM</stp>
        <stp>2</stp>
        <stp>002515.SZ</stp>
        <stp>2020/11/13</stp>
        <tr r="AS54" s="8"/>
      </tp>
      <tp>
        <v>107.15317521999999</v>
        <stp/>
        <stp>EM_S_VAL_PE_TTM</stp>
        <stp>2</stp>
        <stp>002515.SZ</stp>
        <stp>2020/10/13</stp>
        <tr r="AS31" s="8"/>
      </tp>
      <tp>
        <v>47.425316250000002</v>
        <stp/>
        <stp>EM_S_VAL_PE_TTM</stp>
        <stp>2</stp>
        <stp>002695.SZ</stp>
        <stp>2020/11/10</stp>
        <tr r="AL51" s="8"/>
      </tp>
      <tp>
        <v>50.814351799999997</v>
        <stp/>
        <stp>EM_S_VAL_PE_TTM</stp>
        <stp>2</stp>
        <stp>002695.SZ</stp>
        <stp>2020/12/10</stp>
        <tr r="AL73" s="8"/>
      </tp>
      <tp>
        <v>71.84343801</v>
        <stp/>
        <stp>EM_S_VAL_PE_TTM</stp>
        <stp>2</stp>
        <stp>002515.SZ</stp>
        <stp>2020/11/12</stp>
        <tr r="AS53" s="8"/>
      </tp>
      <tp>
        <v>108.49468603</v>
        <stp/>
        <stp>EM_S_VAL_PE_TTM</stp>
        <stp>2</stp>
        <stp>002515.SZ</stp>
        <stp>2020/10/12</stp>
        <tr r="AS30" s="8"/>
      </tp>
      <tp>
        <v>49.924729970000001</v>
        <stp/>
        <stp>EM_S_VAL_PE_TTM</stp>
        <stp>2</stp>
        <stp>002695.SZ</stp>
        <stp>2020/11/11</stp>
        <tr r="AL52" s="8"/>
      </tp>
      <tp>
        <v>50.009455850000002</v>
        <stp/>
        <stp>EM_S_VAL_PE_TTM</stp>
        <stp>2</stp>
        <stp>002695.SZ</stp>
        <stp>2020/12/11</stp>
        <tr r="AL74" s="8"/>
      </tp>
      <tp>
        <v>27.640509399999999</v>
        <stp/>
        <stp>EM_S_VAL_PE_TTM</stp>
        <stp>2</stp>
        <stp>000895.SZ</stp>
        <stp>2020/11/20</stp>
        <tr r="BG59" s="8"/>
      </tp>
      <tp>
        <v>28.997452089999999</v>
        <stp/>
        <stp>EM_S_VAL_PE_TTM</stp>
        <stp>2</stp>
        <stp>000895.SZ</stp>
        <stp>2020/10/20</stp>
        <tr r="BG36" s="8"/>
      </tp>
      <tp>
        <v>28.820777360000001</v>
        <stp/>
        <stp>EM_S_VAL_PE_TTM</stp>
        <stp>2</stp>
        <stp>000895.SZ</stp>
        <stp>2020/10/21</stp>
        <tr r="BG37" s="8"/>
      </tp>
      <tp>
        <v>25.556160779999999</v>
        <stp/>
        <stp>EM_S_VAL_PE_TTM</stp>
        <stp>2</stp>
        <stp>000895.SZ</stp>
        <stp>2020/12/21</stp>
        <tr r="BG80" s="8"/>
      </tp>
      <tp>
        <v>28.444631170000001</v>
        <stp/>
        <stp>EM_S_VAL_PE_TTM</stp>
        <stp>2</stp>
        <stp>000895.SZ</stp>
        <stp>2020/10/22</stp>
        <tr r="BG38" s="8"/>
      </tp>
      <tp>
        <v>25.146831330000001</v>
        <stp/>
        <stp>EM_S_VAL_PE_TTM</stp>
        <stp>2</stp>
        <stp>000895.SZ</stp>
        <stp>2020/12/22</stp>
        <tr r="BG81" s="8"/>
      </tp>
      <tp>
        <v>91.26330926</v>
        <stp/>
        <stp>EM_S_VAL_PE_TTM</stp>
        <stp>2</stp>
        <stp>603345.SH</stp>
        <stp>2020/10/19</stp>
        <tr r="W35" s="8"/>
      </tp>
      <tp>
        <v>79.386302869999994</v>
        <stp/>
        <stp>EM_S_VAL_PE_TTM</stp>
        <stp>2</stp>
        <stp>603345.SH</stp>
        <stp>2020/11/19</stp>
        <tr r="W58" s="8"/>
      </tp>
      <tp>
        <v>68.706877759999998</v>
        <stp/>
        <stp>EM_S_VAL_PE_TTM</stp>
        <stp>2</stp>
        <stp>600305.SH</stp>
        <stp>2020/10/29</stp>
        <tr r="BD43" s="8"/>
      </tp>
      <tp>
        <v>71.129873939999996</v>
        <stp/>
        <stp>EM_S_VAL_PE_TTM</stp>
        <stp>2</stp>
        <stp>600305.SH</stp>
        <stp>2020/12/29</stp>
        <tr r="BD86" s="8"/>
      </tp>
      <tp>
        <v>26.8164646</v>
        <stp/>
        <stp>EM_S_VAL_PE_TTM</stp>
        <stp>2</stp>
        <stp>000895.SZ</stp>
        <stp>2020/11/23</stp>
        <tr r="BG60" s="8"/>
      </tp>
      <tp>
        <v>27.07112764</v>
        <stp/>
        <stp>EM_S_VAL_PE_TTM</stp>
        <stp>2</stp>
        <stp>000895.SZ</stp>
        <stp>2020/10/23</stp>
        <tr r="BG39" s="8"/>
      </tp>
      <tp>
        <v>24.96371027</v>
        <stp/>
        <stp>EM_S_VAL_PE_TTM</stp>
        <stp>2</stp>
        <stp>000895.SZ</stp>
        <stp>2020/12/23</stp>
        <tr r="BG82" s="8"/>
      </tp>
      <tp>
        <v>77.752555770000001</v>
        <stp/>
        <stp>EM_S_VAL_PE_TTM</stp>
        <stp>2</stp>
        <stp>603345.SH</stp>
        <stp>2020/11/18</stp>
        <tr r="W57" s="8"/>
      </tp>
      <tp>
        <v>86.777282720000002</v>
        <stp/>
        <stp>EM_S_VAL_PE_TTM</stp>
        <stp>2</stp>
        <stp>603345.SH</stp>
        <stp>2020/12/18</stp>
        <tr r="W79" s="8"/>
      </tp>
      <tp>
        <v>69.30432888</v>
        <stp/>
        <stp>EM_S_VAL_PE_TTM</stp>
        <stp>2</stp>
        <stp>600305.SH</stp>
        <stp>2020/10/28</stp>
        <tr r="BD42" s="8"/>
      </tp>
      <tp>
        <v>73.453294920000005</v>
        <stp/>
        <stp>EM_S_VAL_PE_TTM</stp>
        <stp>2</stp>
        <stp>600305.SH</stp>
        <stp>2020/12/28</stp>
        <tr r="BD85" s="8"/>
      </tp>
      <tp>
        <v>26.978042009999999</v>
        <stp/>
        <stp>EM_S_VAL_PE_TTM</stp>
        <stp>2</stp>
        <stp>000895.SZ</stp>
        <stp>2020/11/24</stp>
        <tr r="BG61" s="8"/>
      </tp>
      <tp>
        <v>24.532837170000001</v>
        <stp/>
        <stp>EM_S_VAL_PE_TTM</stp>
        <stp>2</stp>
        <stp>000895.SZ</stp>
        <stp>2020/12/24</stp>
        <tr r="BG83" s="8"/>
      </tp>
      <tp>
        <v>25.900859260000001</v>
        <stp/>
        <stp>EM_S_VAL_PE_TTM</stp>
        <stp>2</stp>
        <stp>000895.SZ</stp>
        <stp>2020/11/25</stp>
        <tr r="BG62" s="8"/>
      </tp>
      <tp>
        <v>24.866763819999999</v>
        <stp/>
        <stp>EM_S_VAL_PE_TTM</stp>
        <stp>2</stp>
        <stp>000895.SZ</stp>
        <stp>2020/12/25</stp>
        <tr r="BG84" s="8"/>
      </tp>
      <tp>
        <v>25.685422710000001</v>
        <stp/>
        <stp>EM_S_VAL_PE_TTM</stp>
        <stp>2</stp>
        <stp>000895.SZ</stp>
        <stp>2020/11/26</stp>
        <tr r="BG63" s="8"/>
      </tp>
      <tp>
        <v>27.698037960000001</v>
        <stp/>
        <stp>EM_S_VAL_PE_TTM</stp>
        <stp>2</stp>
        <stp>000895.SZ</stp>
        <stp>2020/10/26</stp>
        <tr r="BG40" s="8"/>
      </tp>
      <tp>
        <v>71.572327970000003</v>
        <stp/>
        <stp>EM_S_VAL_PE_TTM</stp>
        <stp>2</stp>
        <stp>603755.SH</stp>
        <stp>2020/11/19</stp>
        <tr r="K58" s="8"/>
      </tp>
      <tp>
        <v>84.994321709999994</v>
        <stp/>
        <stp>EM_S_VAL_PE_TTM</stp>
        <stp>2</stp>
        <stp>603755.SH</stp>
        <stp>2020/10/19</stp>
        <tr r="K35" s="8"/>
      </tp>
      <tp>
        <v>25.577704430000001</v>
        <stp/>
        <stp>EM_S_VAL_PE_TTM</stp>
        <stp>2</stp>
        <stp>000895.SZ</stp>
        <stp>2020/11/27</stp>
        <tr r="BG64" s="8"/>
      </tp>
      <tp>
        <v>28.296452370000001</v>
        <stp/>
        <stp>EM_S_VAL_PE_TTM</stp>
        <stp>2</stp>
        <stp>000895.SZ</stp>
        <stp>2020/10/27</stp>
        <tr r="BG41" s="8"/>
      </tp>
      <tp>
        <v>73.784080990000007</v>
        <stp/>
        <stp>EM_S_VAL_PE_TTM</stp>
        <stp>2</stp>
        <stp>603755.SH</stp>
        <stp>2020/11/18</stp>
        <tr r="K57" s="8"/>
      </tp>
      <tp>
        <v>86.26942683</v>
        <stp/>
        <stp>EM_S_VAL_PE_TTM</stp>
        <stp>2</stp>
        <stp>603755.SH</stp>
        <stp>2020/12/18</stp>
        <tr r="K79" s="8"/>
      </tp>
      <tp>
        <v>26.8164646</v>
        <stp/>
        <stp>EM_S_VAL_PE_TTM</stp>
        <stp>2</stp>
        <stp>000895.SZ</stp>
        <stp>2020/10/28</stp>
        <tr r="BG42" s="8"/>
      </tp>
      <tp>
        <v>24.753659630000001</v>
        <stp/>
        <stp>EM_S_VAL_PE_TTM</stp>
        <stp>2</stp>
        <stp>000895.SZ</stp>
        <stp>2020/12/28</stp>
        <tr r="BG85" s="8"/>
      </tp>
      <tp>
        <v>90.292530569999997</v>
        <stp/>
        <stp>EM_S_VAL_PE_TTM</stp>
        <stp>2</stp>
        <stp>603345.SH</stp>
        <stp>2020/10/13</stp>
        <tr r="W31" s="8"/>
      </tp>
      <tp>
        <v>74.348078020000003</v>
        <stp/>
        <stp>EM_S_VAL_PE_TTM</stp>
        <stp>2</stp>
        <stp>603755.SH</stp>
        <stp>2020/11/17</stp>
        <tr r="K56" s="8"/>
      </tp>
      <tp>
        <v>79.234433420000002</v>
        <stp/>
        <stp>EM_S_VAL_PE_TTM</stp>
        <stp>2</stp>
        <stp>603345.SH</stp>
        <stp>2020/11/13</stp>
        <tr r="W54" s="8"/>
      </tp>
      <tp>
        <v>89.79717291</v>
        <stp/>
        <stp>EM_S_VAL_PE_TTM</stp>
        <stp>2</stp>
        <stp>603755.SH</stp>
        <stp>2020/12/17</stp>
        <tr r="K78" s="8"/>
      </tp>
      <tp>
        <v>64.838207969999999</v>
        <stp/>
        <stp>EM_S_VAL_PE_TTM</stp>
        <stp>2</stp>
        <stp>600305.SH</stp>
        <stp>2020/10/23</stp>
        <tr r="BD39" s="8"/>
      </tp>
      <tp>
        <v>69.569862700000002</v>
        <stp/>
        <stp>EM_S_VAL_PE_TTM</stp>
        <stp>2</stp>
        <stp>600305.SH</stp>
        <stp>2020/11/23</stp>
        <tr r="BD60" s="8"/>
      </tp>
      <tp>
        <v>77.469494060000002</v>
        <stp/>
        <stp>EM_S_VAL_PE_TTM</stp>
        <stp>2</stp>
        <stp>600305.SH</stp>
        <stp>2020/12/23</stp>
        <tr r="BD82" s="8"/>
      </tp>
      <tp>
        <v>27.231179959999999</v>
        <stp/>
        <stp>EM_S_VAL_PE_TTM</stp>
        <stp>2</stp>
        <stp>000895.SZ</stp>
        <stp>2020/10/29</stp>
        <tr r="BG43" s="8"/>
      </tp>
      <tp>
        <v>24.285085129999999</v>
        <stp/>
        <stp>EM_S_VAL_PE_TTM</stp>
        <stp>2</stp>
        <stp>000895.SZ</stp>
        <stp>2020/12/29</stp>
        <tr r="BG86" s="8"/>
      </tp>
      <tp>
        <v>88.507713499999994</v>
        <stp/>
        <stp>EM_S_VAL_PE_TTM</stp>
        <stp>2</stp>
        <stp>603345.SH</stp>
        <stp>2020/10/12</stp>
        <tr r="W30" s="8"/>
      </tp>
      <tp>
        <v>73.054202500000002</v>
        <stp/>
        <stp>EM_S_VAL_PE_TTM</stp>
        <stp>2</stp>
        <stp>603755.SH</stp>
        <stp>2020/11/16</stp>
        <tr r="K55" s="8"/>
      </tp>
      <tp>
        <v>79.340281829999995</v>
        <stp/>
        <stp>EM_S_VAL_PE_TTM</stp>
        <stp>2</stp>
        <stp>603345.SH</stp>
        <stp>2020/11/12</stp>
        <tr r="W53" s="8"/>
      </tp>
      <tp>
        <v>88.125144219999996</v>
        <stp/>
        <stp>EM_S_VAL_PE_TTM</stp>
        <stp>2</stp>
        <stp>603755.SH</stp>
        <stp>2020/10/16</stp>
        <tr r="K34" s="8"/>
      </tp>
      <tp>
        <v>91.157401019999995</v>
        <stp/>
        <stp>EM_S_VAL_PE_TTM</stp>
        <stp>2</stp>
        <stp>603755.SH</stp>
        <stp>2020/12/16</stp>
        <tr r="K77" s="8"/>
      </tp>
      <tp>
        <v>66.906218359999997</v>
        <stp/>
        <stp>EM_S_VAL_PE_TTM</stp>
        <stp>2</stp>
        <stp>600305.SH</stp>
        <stp>2020/10/22</stp>
        <tr r="BD38" s="8"/>
      </tp>
      <tp>
        <v>74.482238499999994</v>
        <stp/>
        <stp>EM_S_VAL_PE_TTM</stp>
        <stp>2</stp>
        <stp>600305.SH</stp>
        <stp>2020/12/22</stp>
        <tr r="BD81" s="8"/>
      </tp>
      <tp>
        <v>78.465881969999998</v>
        <stp/>
        <stp>EM_S_VAL_PE_TTM</stp>
        <stp>2</stp>
        <stp>603345.SH</stp>
        <stp>2020/11/11</stp>
        <tr r="W52" s="8"/>
      </tp>
      <tp>
        <v>87.778558700000005</v>
        <stp/>
        <stp>EM_S_VAL_PE_TTM</stp>
        <stp>2</stp>
        <stp>603755.SH</stp>
        <stp>2020/10/15</stp>
        <tr r="K33" s="8"/>
      </tp>
      <tp>
        <v>85.778626040000006</v>
        <stp/>
        <stp>EM_S_VAL_PE_TTM</stp>
        <stp>2</stp>
        <stp>603345.SH</stp>
        <stp>2020/12/11</stp>
        <tr r="W74" s="8"/>
      </tp>
      <tp>
        <v>85.705429809999998</v>
        <stp/>
        <stp>EM_S_VAL_PE_TTM</stp>
        <stp>2</stp>
        <stp>603755.SH</stp>
        <stp>2020/12/15</stp>
        <tr r="K76" s="8"/>
      </tp>
      <tp>
        <v>68.183518890000002</v>
        <stp/>
        <stp>EM_S_VAL_PE_TTM</stp>
        <stp>2</stp>
        <stp>600305.SH</stp>
        <stp>2020/10/21</stp>
        <tr r="BD37" s="8"/>
      </tp>
      <tp>
        <v>75.444798629999994</v>
        <stp/>
        <stp>EM_S_VAL_PE_TTM</stp>
        <stp>2</stp>
        <stp>600305.SH</stp>
        <stp>2020/12/21</stp>
        <tr r="BD80" s="8"/>
      </tp>
      <tp>
        <v>78.695987189999997</v>
        <stp/>
        <stp>EM_S_VAL_PE_TTM</stp>
        <stp>2</stp>
        <stp>603345.SH</stp>
        <stp>2020/11/10</stp>
        <tr r="W51" s="8"/>
      </tp>
      <tp>
        <v>88.379306929999998</v>
        <stp/>
        <stp>EM_S_VAL_PE_TTM</stp>
        <stp>2</stp>
        <stp>603755.SH</stp>
        <stp>2020/10/14</stp>
        <tr r="K32" s="8"/>
      </tp>
      <tp>
        <v>86.091569149999998</v>
        <stp/>
        <stp>EM_S_VAL_PE_TTM</stp>
        <stp>2</stp>
        <stp>603345.SH</stp>
        <stp>2020/12/10</stp>
        <tr r="W73" s="8"/>
      </tp>
      <tp>
        <v>82.719563219999998</v>
        <stp/>
        <stp>EM_S_VAL_PE_TTM</stp>
        <stp>2</stp>
        <stp>603755.SH</stp>
        <stp>2020/12/14</stp>
        <tr r="K75" s="8"/>
      </tp>
      <tp>
        <v>68.457226149999997</v>
        <stp/>
        <stp>EM_S_VAL_PE_TTM</stp>
        <stp>2</stp>
        <stp>600305.SH</stp>
        <stp>2020/10/20</stp>
        <tr r="BD36" s="8"/>
      </tp>
      <tp>
        <v>69.868588259999996</v>
        <stp/>
        <stp>EM_S_VAL_PE_TTM</stp>
        <stp>2</stp>
        <stp>600305.SH</stp>
        <stp>2020/11/20</stp>
        <tr r="BD59" s="8"/>
      </tp>
      <tp>
        <v>74.469724429999999</v>
        <stp/>
        <stp>EM_S_VAL_PE_TTM</stp>
        <stp>2</stp>
        <stp>603755.SH</stp>
        <stp>2020/11/13</stp>
        <tr r="K54" s="8"/>
      </tp>
      <tp>
        <v>80.992437350000003</v>
        <stp/>
        <stp>EM_S_VAL_PE_TTM</stp>
        <stp>2</stp>
        <stp>603345.SH</stp>
        <stp>2020/11/17</stp>
        <tr r="W56" s="8"/>
      </tp>
      <tp>
        <v>85.826126950000003</v>
        <stp/>
        <stp>EM_S_VAL_PE_TTM</stp>
        <stp>2</stp>
        <stp>603755.SH</stp>
        <stp>2020/10/13</stp>
        <tr r="K31" s="8"/>
      </tp>
      <tp>
        <v>89.262419159999993</v>
        <stp/>
        <stp>EM_S_VAL_PE_TTM</stp>
        <stp>2</stp>
        <stp>603345.SH</stp>
        <stp>2020/12/17</stp>
        <tr r="W78" s="8"/>
      </tp>
      <tp>
        <v>65.568093989999994</v>
        <stp/>
        <stp>EM_S_VAL_PE_TTM</stp>
        <stp>2</stp>
        <stp>600305.SH</stp>
        <stp>2020/10/27</stp>
        <tr r="BD41" s="8"/>
      </tp>
      <tp>
        <v>66.715374060000002</v>
        <stp/>
        <stp>EM_S_VAL_PE_TTM</stp>
        <stp>2</stp>
        <stp>600305.SH</stp>
        <stp>2020/11/27</stp>
        <tr r="BD64" s="8"/>
      </tp>
      <tp>
        <v>93.032957920000001</v>
        <stp/>
        <stp>EM_S_VAL_PE_TTM</stp>
        <stp>2</stp>
        <stp>603345.SH</stp>
        <stp>2020/10/16</stp>
        <tr r="W34" s="8"/>
      </tp>
      <tp>
        <v>77.831589030000004</v>
        <stp/>
        <stp>EM_S_VAL_PE_TTM</stp>
        <stp>2</stp>
        <stp>603755.SH</stp>
        <stp>2020/11/12</stp>
        <tr r="K53" s="8"/>
      </tp>
      <tp>
        <v>80.997039450000003</v>
        <stp/>
        <stp>EM_S_VAL_PE_TTM</stp>
        <stp>2</stp>
        <stp>603345.SH</stp>
        <stp>2020/11/16</stp>
        <tr r="W55" s="8"/>
      </tp>
      <tp>
        <v>83.400028329999998</v>
        <stp/>
        <stp>EM_S_VAL_PE_TTM</stp>
        <stp>2</stp>
        <stp>603755.SH</stp>
        <stp>2020/10/12</stp>
        <tr r="K30" s="8"/>
      </tp>
      <tp>
        <v>89.741038029999999</v>
        <stp/>
        <stp>EM_S_VAL_PE_TTM</stp>
        <stp>2</stp>
        <stp>603345.SH</stp>
        <stp>2020/12/16</stp>
        <tr r="W77" s="8"/>
      </tp>
      <tp>
        <v>64.382029209999999</v>
        <stp/>
        <stp>EM_S_VAL_PE_TTM</stp>
        <stp>2</stp>
        <stp>600305.SH</stp>
        <stp>2020/10/26</stp>
        <tr r="BD40" s="8"/>
      </tp>
      <tp>
        <v>66.715374060000002</v>
        <stp/>
        <stp>EM_S_VAL_PE_TTM</stp>
        <stp>2</stp>
        <stp>600305.SH</stp>
        <stp>2020/11/26</stp>
        <tr r="BD63" s="8"/>
      </tp>
      <tp>
        <v>90.252081459999999</v>
        <stp/>
        <stp>EM_S_VAL_PE_TTM</stp>
        <stp>2</stp>
        <stp>603345.SH</stp>
        <stp>2020/10/15</stp>
        <tr r="W33" s="8"/>
      </tp>
      <tp>
        <v>75.641953540000003</v>
        <stp/>
        <stp>EM_S_VAL_PE_TTM</stp>
        <stp>2</stp>
        <stp>603755.SH</stp>
        <stp>2020/11/11</stp>
        <tr r="K52" s="8"/>
      </tp>
      <tp>
        <v>89.073732870000001</v>
        <stp/>
        <stp>EM_S_VAL_PE_TTM</stp>
        <stp>2</stp>
        <stp>603345.SH</stp>
        <stp>2020/12/15</stp>
        <tr r="W76" s="8"/>
      </tp>
      <tp>
        <v>78.815819129999994</v>
        <stp/>
        <stp>EM_S_VAL_PE_TTM</stp>
        <stp>2</stp>
        <stp>603755.SH</stp>
        <stp>2020/12/11</stp>
        <tr r="K74" s="8"/>
      </tp>
      <tp>
        <v>66.117922949999993</v>
        <stp/>
        <stp>EM_S_VAL_PE_TTM</stp>
        <stp>2</stp>
        <stp>600305.SH</stp>
        <stp>2020/11/25</stp>
        <tr r="BD62" s="8"/>
      </tp>
      <tp>
        <v>77.170768499999994</v>
        <stp/>
        <stp>EM_S_VAL_PE_TTM</stp>
        <stp>2</stp>
        <stp>600305.SH</stp>
        <stp>2020/12/25</stp>
        <tr r="BD84" s="8"/>
      </tp>
      <tp>
        <v>89.999274510000006</v>
        <stp/>
        <stp>EM_S_VAL_PE_TTM</stp>
        <stp>2</stp>
        <stp>603345.SH</stp>
        <stp>2020/10/14</stp>
        <tr r="W32" s="8"/>
      </tp>
      <tp>
        <v>78.030646809999993</v>
        <stp/>
        <stp>EM_S_VAL_PE_TTM</stp>
        <stp>2</stp>
        <stp>603755.SH</stp>
        <stp>2020/11/10</stp>
        <tr r="K51" s="8"/>
      </tp>
      <tp>
        <v>89.280827579999993</v>
        <stp/>
        <stp>EM_S_VAL_PE_TTM</stp>
        <stp>2</stp>
        <stp>603345.SH</stp>
        <stp>2020/12/14</stp>
        <tr r="W75" s="8"/>
      </tp>
      <tp>
        <v>79.678402809999994</v>
        <stp/>
        <stp>EM_S_VAL_PE_TTM</stp>
        <stp>2</stp>
        <stp>603755.SH</stp>
        <stp>2020/12/10</stp>
        <tr r="K73" s="8"/>
      </tp>
      <tp>
        <v>67.910276280000005</v>
        <stp/>
        <stp>EM_S_VAL_PE_TTM</stp>
        <stp>2</stp>
        <stp>600305.SH</stp>
        <stp>2020/11/24</stp>
        <tr r="BD61" s="8"/>
      </tp>
      <tp>
        <v>77.336727150000002</v>
        <stp/>
        <stp>EM_S_VAL_PE_TTM</stp>
        <stp>2</stp>
        <stp>600305.SH</stp>
        <stp>2020/12/24</stp>
        <tr r="BD83" s="8"/>
      </tp>
      <tp>
        <v>23.33824688</v>
        <stp/>
        <stp>EM_S_VAL_PE_TTM</stp>
        <stp>2</stp>
        <stp>600073.SH</stp>
        <stp>2020/12/18</stp>
        <tr r="BJ79" s="8"/>
      </tp>
      <tp>
        <v>22.375152239999998</v>
        <stp/>
        <stp>EM_S_VAL_PE_TTM</stp>
        <stp>2</stp>
        <stp>600073.SH</stp>
        <stp>2020/11/18</stp>
        <tr r="BJ57" s="8"/>
      </tp>
      <tp>
        <v>22.307959589999999</v>
        <stp/>
        <stp>EM_S_VAL_PE_TTM</stp>
        <stp>2</stp>
        <stp>600073.SH</stp>
        <stp>2020/11/19</stp>
        <tr r="BJ58" s="8"/>
      </tp>
      <tp>
        <v>23.664631119999999</v>
        <stp/>
        <stp>EM_S_VAL_PE_TTM</stp>
        <stp>2</stp>
        <stp>600073.SH</stp>
        <stp>2020/10/19</stp>
        <tr r="BJ35" s="8"/>
      </tp>
      <tp>
        <v>103.2356162</v>
        <stp/>
        <stp>EM_S_VAL_PE_TTM</stp>
        <stp>2</stp>
        <stp>300783.SZ</stp>
        <stp>2020/11/19</stp>
        <tr r="L58" s="8"/>
      </tp>
      <tp>
        <v>138.10263846000001</v>
        <stp/>
        <stp>EM_S_VAL_PE_TTM</stp>
        <stp>2</stp>
        <stp>300783.SZ</stp>
        <stp>2020/10/19</stp>
        <tr r="L35" s="8"/>
      </tp>
      <tp>
        <v>92.095916880000004</v>
        <stp/>
        <stp>EM_S_VAL_PE_TTM</stp>
        <stp>2</stp>
        <stp>300783.SZ</stp>
        <stp>2020/12/18</stp>
        <tr r="L79" s="8"/>
      </tp>
      <tp>
        <v>103.25495595</v>
        <stp/>
        <stp>EM_S_VAL_PE_TTM</stp>
        <stp>2</stp>
        <stp>300783.SZ</stp>
        <stp>2020/11/18</stp>
        <tr r="L57" s="8"/>
      </tp>
      <tp>
        <v>94.977540489999996</v>
        <stp/>
        <stp>EM_S_VAL_PE_TTM</stp>
        <stp>2</stp>
        <stp>300783.SZ</stp>
        <stp>2020/12/17</stp>
        <tr r="L78" s="8"/>
      </tp>
      <tp>
        <v>103.17759693000001</v>
        <stp/>
        <stp>EM_S_VAL_PE_TTM</stp>
        <stp>2</stp>
        <stp>300783.SZ</stp>
        <stp>2020/11/17</stp>
        <tr r="L56" s="8"/>
      </tp>
      <tp>
        <v>22.173574290000001</v>
        <stp/>
        <stp>EM_S_VAL_PE_TTM</stp>
        <stp>2</stp>
        <stp>600073.SH</stp>
        <stp>2020/12/10</stp>
        <tr r="BJ73" s="8"/>
      </tp>
      <tp>
        <v>20.852118860000001</v>
        <stp/>
        <stp>EM_S_VAL_PE_TTM</stp>
        <stp>2</stp>
        <stp>600073.SH</stp>
        <stp>2020/11/10</stp>
        <tr r="BJ51" s="8"/>
      </tp>
      <tp>
        <v>96.718118509999996</v>
        <stp/>
        <stp>EM_S_VAL_PE_TTM</stp>
        <stp>2</stp>
        <stp>300783.SZ</stp>
        <stp>2020/12/16</stp>
        <tr r="L77" s="8"/>
      </tp>
      <tp>
        <v>105.20827128000001</v>
        <stp/>
        <stp>EM_S_VAL_PE_TTM</stp>
        <stp>2</stp>
        <stp>300783.SZ</stp>
        <stp>2020/11/16</stp>
        <tr r="L55" s="8"/>
      </tp>
      <tp>
        <v>140.20648714000001</v>
        <stp/>
        <stp>EM_S_VAL_PE_TTM</stp>
        <stp>2</stp>
        <stp>300783.SZ</stp>
        <stp>2020/10/16</stp>
        <tr r="L34" s="8"/>
      </tp>
      <tp>
        <v>21.322467400000001</v>
        <stp/>
        <stp>EM_S_VAL_PE_TTM</stp>
        <stp>2</stp>
        <stp>600073.SH</stp>
        <stp>2020/12/11</stp>
        <tr r="BJ74" s="8"/>
      </tp>
      <tp>
        <v>21.12088945</v>
        <stp/>
        <stp>EM_S_VAL_PE_TTM</stp>
        <stp>2</stp>
        <stp>600073.SH</stp>
        <stp>2020/11/11</stp>
        <tr r="BJ52" s="8"/>
      </tp>
      <tp>
        <v>93.720456369999994</v>
        <stp/>
        <stp>EM_S_VAL_PE_TTM</stp>
        <stp>2</stp>
        <stp>300783.SZ</stp>
        <stp>2020/12/15</stp>
        <tr r="L76" s="8"/>
      </tp>
      <tp>
        <v>140.73244930999999</v>
        <stp/>
        <stp>EM_S_VAL_PE_TTM</stp>
        <stp>2</stp>
        <stp>300783.SZ</stp>
        <stp>2020/10/15</stp>
        <tr r="L33" s="8"/>
      </tp>
      <tp>
        <v>21.38966005</v>
        <stp/>
        <stp>EM_S_VAL_PE_TTM</stp>
        <stp>2</stp>
        <stp>600073.SH</stp>
        <stp>2020/11/12</stp>
        <tr r="BJ53" s="8"/>
      </tp>
      <tp>
        <v>25.215639710000001</v>
        <stp/>
        <stp>EM_S_VAL_PE_TTM</stp>
        <stp>2</stp>
        <stp>600073.SH</stp>
        <stp>2020/10/12</stp>
        <tr r="BJ30" s="8"/>
      </tp>
      <tp>
        <v>94.764803180000001</v>
        <stp/>
        <stp>EM_S_VAL_PE_TTM</stp>
        <stp>2</stp>
        <stp>300783.SZ</stp>
        <stp>2020/12/14</stp>
        <tr r="L75" s="8"/>
      </tp>
      <tp>
        <v>141.0079533</v>
        <stp/>
        <stp>EM_S_VAL_PE_TTM</stp>
        <stp>2</stp>
        <stp>300783.SZ</stp>
        <stp>2020/10/14</stp>
        <tr r="L32" s="8"/>
      </tp>
      <tp>
        <v>20.807323759999999</v>
        <stp/>
        <stp>EM_S_VAL_PE_TTM</stp>
        <stp>2</stp>
        <stp>600073.SH</stp>
        <stp>2020/11/13</stp>
        <tr r="BJ54" s="8"/>
      </tp>
      <tp>
        <v>25.145139319999998</v>
        <stp/>
        <stp>EM_S_VAL_PE_TTM</stp>
        <stp>2</stp>
        <stp>600073.SH</stp>
        <stp>2020/10/13</stp>
        <tr r="BJ31" s="8"/>
      </tp>
      <tp>
        <v>108.12857440000001</v>
        <stp/>
        <stp>EM_S_VAL_PE_TTM</stp>
        <stp>2</stp>
        <stp>300783.SZ</stp>
        <stp>2020/11/13</stp>
        <tr r="L54" s="8"/>
      </tp>
      <tp>
        <v>143.98840559999999</v>
        <stp/>
        <stp>EM_S_VAL_PE_TTM</stp>
        <stp>2</stp>
        <stp>300783.SZ</stp>
        <stp>2020/10/13</stp>
        <tr r="L31" s="8"/>
      </tp>
      <tp>
        <v>23.114271389999999</v>
        <stp/>
        <stp>EM_S_VAL_PE_TTM</stp>
        <stp>2</stp>
        <stp>600073.SH</stp>
        <stp>2020/12/14</stp>
        <tr r="BJ75" s="8"/>
      </tp>
      <tp>
        <v>24.69863685</v>
        <stp/>
        <stp>EM_S_VAL_PE_TTM</stp>
        <stp>2</stp>
        <stp>600073.SH</stp>
        <stp>2020/10/14</stp>
        <tr r="BJ32" s="8"/>
      </tp>
      <tp>
        <v>109.40499828</v>
        <stp/>
        <stp>EM_S_VAL_PE_TTM</stp>
        <stp>2</stp>
        <stp>300783.SZ</stp>
        <stp>2020/11/12</stp>
        <tr r="L53" s="8"/>
      </tp>
      <tp>
        <v>144.71473431000001</v>
        <stp/>
        <stp>EM_S_VAL_PE_TTM</stp>
        <stp>2</stp>
        <stp>300783.SZ</stp>
        <stp>2020/10/12</stp>
        <tr r="L30" s="8"/>
      </tp>
      <tp>
        <v>22.77830814</v>
        <stp/>
        <stp>EM_S_VAL_PE_TTM</stp>
        <stp>2</stp>
        <stp>600073.SH</stp>
        <stp>2020/12/15</stp>
        <tr r="BJ76" s="8"/>
      </tp>
      <tp>
        <v>24.15813386</v>
        <stp/>
        <stp>EM_S_VAL_PE_TTM</stp>
        <stp>2</stp>
        <stp>600073.SH</stp>
        <stp>2020/10/15</stp>
        <tr r="BJ33" s="8"/>
      </tp>
      <tp>
        <v>93.37234076</v>
        <stp/>
        <stp>EM_S_VAL_PE_TTM</stp>
        <stp>2</stp>
        <stp>300783.SZ</stp>
        <stp>2020/12/11</stp>
        <tr r="L74" s="8"/>
      </tp>
      <tp>
        <v>109.07622243</v>
        <stp/>
        <stp>EM_S_VAL_PE_TTM</stp>
        <stp>2</stp>
        <stp>300783.SZ</stp>
        <stp>2020/11/11</stp>
        <tr r="L52" s="8"/>
      </tp>
      <tp>
        <v>23.942980729999999</v>
        <stp/>
        <stp>EM_S_VAL_PE_TTM</stp>
        <stp>2</stp>
        <stp>600073.SH</stp>
        <stp>2020/12/16</stp>
        <tr r="BJ77" s="8"/>
      </tp>
      <tp>
        <v>21.770418400000001</v>
        <stp/>
        <stp>EM_S_VAL_PE_TTM</stp>
        <stp>2</stp>
        <stp>600073.SH</stp>
        <stp>2020/11/16</stp>
        <tr r="BJ55" s="8"/>
      </tp>
      <tp>
        <v>23.71163138</v>
        <stp/>
        <stp>EM_S_VAL_PE_TTM</stp>
        <stp>2</stp>
        <stp>600073.SH</stp>
        <stp>2020/10/16</stp>
        <tr r="BJ34" s="8"/>
      </tp>
      <tp>
        <v>93.469039539999997</v>
        <stp/>
        <stp>EM_S_VAL_PE_TTM</stp>
        <stp>2</stp>
        <stp>300783.SZ</stp>
        <stp>2020/12/10</stp>
        <tr r="L73" s="8"/>
      </tp>
      <tp>
        <v>107.70309976999999</v>
        <stp/>
        <stp>EM_S_VAL_PE_TTM</stp>
        <stp>2</stp>
        <stp>300783.SZ</stp>
        <stp>2020/11/10</stp>
        <tr r="L51" s="8"/>
      </tp>
      <tp>
        <v>23.87578808</v>
        <stp/>
        <stp>EM_S_VAL_PE_TTM</stp>
        <stp>2</stp>
        <stp>600073.SH</stp>
        <stp>2020/12/17</stp>
        <tr r="BJ78" s="8"/>
      </tp>
      <tp>
        <v>22.59912774</v>
        <stp/>
        <stp>EM_S_VAL_PE_TTM</stp>
        <stp>2</stp>
        <stp>600073.SH</stp>
        <stp>2020/11/17</stp>
        <tr r="BJ56" s="8"/>
      </tp>
      <tp>
        <v>23.04707874</v>
        <stp/>
        <stp>EM_S_VAL_PE_TTM</stp>
        <stp>2</stp>
        <stp>600073.SH</stp>
        <stp>2020/12/30</stp>
        <tr r="BJ87" s="8"/>
      </tp>
      <tp>
        <v>21.904803699999999</v>
        <stp/>
        <stp>EM_S_VAL_PE_TTM</stp>
        <stp>2</stp>
        <stp>600073.SH</stp>
        <stp>2020/11/30</stp>
        <tr r="BJ65" s="8"/>
      </tp>
      <tp>
        <v>20.672938460000001</v>
        <stp/>
        <stp>EM_S_VAL_PE_TTM</stp>
        <stp>2</stp>
        <stp>600073.SH</stp>
        <stp>2020/10/30</stp>
        <tr r="BJ44" s="8"/>
      </tp>
      <tp>
        <v>23.04707874</v>
        <stp/>
        <stp>EM_S_VAL_PE_TTM</stp>
        <stp>2</stp>
        <stp>600073.SH</stp>
        <stp>2020/12/31</stp>
        <tr r="BJ88" s="8"/>
      </tp>
      <tp>
        <v>79.467056380000002</v>
        <stp/>
        <stp>EM_S_VAL_PE_TTM</stp>
        <stp>2</stp>
        <stp>300783.SZ</stp>
        <stp>2020/12/31</stp>
        <tr r="L88" s="8"/>
      </tp>
      <tp>
        <v>78.712805900000006</v>
        <stp/>
        <stp>EM_S_VAL_PE_TTM</stp>
        <stp>2</stp>
        <stp>300783.SZ</stp>
        <stp>2020/12/30</stp>
        <tr r="L87" s="8"/>
      </tp>
      <tp>
        <v>102.71344279</v>
        <stp/>
        <stp>EM_S_VAL_PE_TTM</stp>
        <stp>2</stp>
        <stp>300783.SZ</stp>
        <stp>2020/11/30</stp>
        <tr r="L65" s="8"/>
      </tp>
      <tp>
        <v>104.20260398000001</v>
        <stp/>
        <stp>EM_S_VAL_PE_TTM</stp>
        <stp>2</stp>
        <stp>300783.SZ</stp>
        <stp>2020/10/30</stp>
        <tr r="L44" s="8"/>
      </tp>
      <tp>
        <v>23.360644430000001</v>
        <stp/>
        <stp>EM_S_VAL_PE_TTM</stp>
        <stp>2</stp>
        <stp>600073.SH</stp>
        <stp>2020/12/28</stp>
        <tr r="BJ85" s="8"/>
      </tp>
      <tp>
        <v>21.74802085</v>
        <stp/>
        <stp>EM_S_VAL_PE_TTM</stp>
        <stp>2</stp>
        <stp>600073.SH</stp>
        <stp>2020/10/28</stp>
        <tr r="BJ42" s="8"/>
      </tp>
      <tp>
        <v>22.643922839999998</v>
        <stp/>
        <stp>EM_S_VAL_PE_TTM</stp>
        <stp>2</stp>
        <stp>600073.SH</stp>
        <stp>2020/12/29</stp>
        <tr r="BJ86" s="8"/>
      </tp>
      <tp>
        <v>21.501647800000001</v>
        <stp/>
        <stp>EM_S_VAL_PE_TTM</stp>
        <stp>2</stp>
        <stp>600073.SH</stp>
        <stp>2020/10/29</stp>
        <tr r="BJ43" s="8"/>
      </tp>
      <tp>
        <v>78.035914450000007</v>
        <stp/>
        <stp>EM_S_VAL_PE_TTM</stp>
        <stp>2</stp>
        <stp>300783.SZ</stp>
        <stp>2020/12/29</stp>
        <tr r="L86" s="8"/>
      </tp>
      <tp>
        <v>109.61773559</v>
        <stp/>
        <stp>EM_S_VAL_PE_TTM</stp>
        <stp>2</stp>
        <stp>300783.SZ</stp>
        <stp>2020/10/29</stp>
        <tr r="L43" s="8"/>
      </tp>
      <tp>
        <v>76.740150819999997</v>
        <stp/>
        <stp>EM_S_VAL_PE_TTM</stp>
        <stp>2</stp>
        <stp>300783.SZ</stp>
        <stp>2020/12/28</stp>
        <tr r="L85" s="8"/>
      </tp>
      <tp>
        <v>111.08755703</v>
        <stp/>
        <stp>EM_S_VAL_PE_TTM</stp>
        <stp>2</stp>
        <stp>300783.SZ</stp>
        <stp>2020/10/28</stp>
        <tr r="L42" s="8"/>
      </tp>
      <tp>
        <v>103.39033424</v>
        <stp/>
        <stp>EM_S_VAL_PE_TTM</stp>
        <stp>2</stp>
        <stp>300783.SZ</stp>
        <stp>2020/11/27</stp>
        <tr r="L64" s="8"/>
      </tp>
      <tp>
        <v>114.70409136000001</v>
        <stp/>
        <stp>EM_S_VAL_PE_TTM</stp>
        <stp>2</stp>
        <stp>300783.SZ</stp>
        <stp>2020/10/27</stp>
        <tr r="L41" s="8"/>
      </tp>
      <tp>
        <v>22.352754690000001</v>
        <stp/>
        <stp>EM_S_VAL_PE_TTM</stp>
        <stp>2</stp>
        <stp>600073.SH</stp>
        <stp>2020/11/20</stp>
        <tr r="BJ59" s="8"/>
      </tp>
      <tp>
        <v>23.59413073</v>
        <stp/>
        <stp>EM_S_VAL_PE_TTM</stp>
        <stp>2</stp>
        <stp>600073.SH</stp>
        <stp>2020/10/20</stp>
        <tr r="BJ36" s="8"/>
      </tp>
      <tp>
        <v>102.86816084</v>
        <stp/>
        <stp>EM_S_VAL_PE_TTM</stp>
        <stp>2</stp>
        <stp>300783.SZ</stp>
        <stp>2020/11/26</stp>
        <tr r="L63" s="8"/>
      </tp>
      <tp>
        <v>108.12857440000001</v>
        <stp/>
        <stp>EM_S_VAL_PE_TTM</stp>
        <stp>2</stp>
        <stp>300783.SZ</stp>
        <stp>2020/10/26</stp>
        <tr r="L40" s="8"/>
      </tp>
      <tp>
        <v>23.89818563</v>
        <stp/>
        <stp>EM_S_VAL_PE_TTM</stp>
        <stp>2</stp>
        <stp>600073.SH</stp>
        <stp>2020/12/21</stp>
        <tr r="BJ80" s="8"/>
      </tp>
      <tp>
        <v>23.335629300000001</v>
        <stp/>
        <stp>EM_S_VAL_PE_TTM</stp>
        <stp>2</stp>
        <stp>600073.SH</stp>
        <stp>2020/10/21</stp>
        <tr r="BJ37" s="8"/>
      </tp>
      <tp>
        <v>78.712805900000006</v>
        <stp/>
        <stp>EM_S_VAL_PE_TTM</stp>
        <stp>2</stp>
        <stp>300783.SZ</stp>
        <stp>2020/12/25</stp>
        <tr r="L84" s="8"/>
      </tp>
      <tp>
        <v>100.58606966000001</v>
        <stp/>
        <stp>EM_S_VAL_PE_TTM</stp>
        <stp>2</stp>
        <stp>300783.SZ</stp>
        <stp>2020/11/25</stp>
        <tr r="L62" s="8"/>
      </tp>
      <tp>
        <v>24.16695623</v>
        <stp/>
        <stp>EM_S_VAL_PE_TTM</stp>
        <stp>2</stp>
        <stp>600073.SH</stp>
        <stp>2020/12/22</stp>
        <tr r="BJ81" s="8"/>
      </tp>
      <tp>
        <v>22.983127339999999</v>
        <stp/>
        <stp>EM_S_VAL_PE_TTM</stp>
        <stp>2</stp>
        <stp>600073.SH</stp>
        <stp>2020/10/22</stp>
        <tr r="BJ38" s="8"/>
      </tp>
      <tp>
        <v>81.594429509999998</v>
        <stp/>
        <stp>EM_S_VAL_PE_TTM</stp>
        <stp>2</stp>
        <stp>300783.SZ</stp>
        <stp>2020/12/24</stp>
        <tr r="L83" s="8"/>
      </tp>
      <tp>
        <v>100.5667299</v>
        <stp/>
        <stp>EM_S_VAL_PE_TTM</stp>
        <stp>2</stp>
        <stp>300783.SZ</stp>
        <stp>2020/11/24</stp>
        <tr r="L61" s="8"/>
      </tp>
      <tp>
        <v>24.525317019999999</v>
        <stp/>
        <stp>EM_S_VAL_PE_TTM</stp>
        <stp>2</stp>
        <stp>600073.SH</stp>
        <stp>2020/12/23</stp>
        <tr r="BJ82" s="8"/>
      </tp>
      <tp>
        <v>22.621525290000001</v>
        <stp/>
        <stp>EM_S_VAL_PE_TTM</stp>
        <stp>2</stp>
        <stp>600073.SH</stp>
        <stp>2020/11/23</stp>
        <tr r="BJ60" s="8"/>
      </tp>
      <tp>
        <v>22.983127339999999</v>
        <stp/>
        <stp>EM_S_VAL_PE_TTM</stp>
        <stp>2</stp>
        <stp>600073.SH</stp>
        <stp>2020/10/23</stp>
        <tr r="BJ39" s="8"/>
      </tp>
      <tp>
        <v>88.382683779999994</v>
        <stp/>
        <stp>EM_S_VAL_PE_TTM</stp>
        <stp>2</stp>
        <stp>300783.SZ</stp>
        <stp>2020/12/23</stp>
        <tr r="L82" s="8"/>
      </tp>
      <tp>
        <v>101.51437792999999</v>
        <stp/>
        <stp>EM_S_VAL_PE_TTM</stp>
        <stp>2</stp>
        <stp>300783.SZ</stp>
        <stp>2020/11/23</stp>
        <tr r="L60" s="8"/>
      </tp>
      <tp>
        <v>107.64508051</v>
        <stp/>
        <stp>EM_S_VAL_PE_TTM</stp>
        <stp>2</stp>
        <stp>300783.SZ</stp>
        <stp>2020/10/23</stp>
        <tr r="L39" s="8"/>
      </tp>
      <tp>
        <v>23.71900523</v>
        <stp/>
        <stp>EM_S_VAL_PE_TTM</stp>
        <stp>2</stp>
        <stp>600073.SH</stp>
        <stp>2020/12/24</stp>
        <tr r="BJ83" s="8"/>
      </tp>
      <tp>
        <v>22.263164490000001</v>
        <stp/>
        <stp>EM_S_VAL_PE_TTM</stp>
        <stp>2</stp>
        <stp>600073.SH</stp>
        <stp>2020/11/24</stp>
        <tr r="BJ61" s="8"/>
      </tp>
      <tp>
        <v>90.819492999999994</v>
        <stp/>
        <stp>EM_S_VAL_PE_TTM</stp>
        <stp>2</stp>
        <stp>300783.SZ</stp>
        <stp>2020/12/22</stp>
        <tr r="L81" s="8"/>
      </tp>
      <tp>
        <v>147.84546151999999</v>
        <stp/>
        <stp>EM_S_VAL_PE_TTM</stp>
        <stp>2</stp>
        <stp>300783.SZ</stp>
        <stp>2020/10/22</stp>
        <tr r="L38" s="8"/>
      </tp>
      <tp>
        <v>23.181464030000001</v>
        <stp/>
        <stp>EM_S_VAL_PE_TTM</stp>
        <stp>2</stp>
        <stp>600073.SH</stp>
        <stp>2020/12/25</stp>
        <tr r="BJ84" s="8"/>
      </tp>
      <tp>
        <v>21.882406150000001</v>
        <stp/>
        <stp>EM_S_VAL_PE_TTM</stp>
        <stp>2</stp>
        <stp>600073.SH</stp>
        <stp>2020/11/25</stp>
        <tr r="BJ62" s="8"/>
      </tp>
      <tp>
        <v>91.941198839999998</v>
        <stp/>
        <stp>EM_S_VAL_PE_TTM</stp>
        <stp>2</stp>
        <stp>300783.SZ</stp>
        <stp>2020/12/21</stp>
        <tr r="L80" s="8"/>
      </tp>
      <tp>
        <v>149.79903529000001</v>
        <stp/>
        <stp>EM_S_VAL_PE_TTM</stp>
        <stp>2</stp>
        <stp>300783.SZ</stp>
        <stp>2020/10/21</stp>
        <tr r="L37" s="8"/>
      </tp>
      <tp>
        <v>22.039189</v>
        <stp/>
        <stp>EM_S_VAL_PE_TTM</stp>
        <stp>2</stp>
        <stp>600073.SH</stp>
        <stp>2020/11/26</stp>
        <tr r="BJ63" s="8"/>
      </tp>
      <tp>
        <v>22.654125520000001</v>
        <stp/>
        <stp>EM_S_VAL_PE_TTM</stp>
        <stp>2</stp>
        <stp>600073.SH</stp>
        <stp>2020/10/26</stp>
        <tr r="BJ40" s="8"/>
      </tp>
      <tp>
        <v>101.97853207</v>
        <stp/>
        <stp>EM_S_VAL_PE_TTM</stp>
        <stp>2</stp>
        <stp>300783.SZ</stp>
        <stp>2020/11/20</stp>
        <tr r="L59" s="8"/>
      </tp>
      <tp>
        <v>146.24252919</v>
        <stp/>
        <stp>EM_S_VAL_PE_TTM</stp>
        <stp>2</stp>
        <stp>300783.SZ</stp>
        <stp>2020/10/20</stp>
        <tr r="L36" s="8"/>
      </tp>
      <tp>
        <v>22.039189</v>
        <stp/>
        <stp>EM_S_VAL_PE_TTM</stp>
        <stp>2</stp>
        <stp>600073.SH</stp>
        <stp>2020/11/27</stp>
        <tr r="BJ64" s="8"/>
      </tp>
      <tp>
        <v>22.771626170000001</v>
        <stp/>
        <stp>EM_S_VAL_PE_TTM</stp>
        <stp>2</stp>
        <stp>600073.SH</stp>
        <stp>2020/10/27</stp>
        <tr r="BJ41" s="8"/>
      </tp>
      <tp>
        <v>64.695204869999998</v>
        <stp/>
        <stp>EM_S_VAL_PE_TTM</stp>
        <stp>2</stp>
        <stp>600872.SH</stp>
        <stp>2020/12/10</stp>
        <tr r="BN73" s="8"/>
      </tp>
      <tp>
        <v>61.442903049999998</v>
        <stp/>
        <stp>EM_S_VAL_PE_TTM</stp>
        <stp>2</stp>
        <stp>600872.SH</stp>
        <stp>2020/11/10</stp>
        <tr r="BN51" s="8"/>
      </tp>
      <tp>
        <v>63.623746840000003</v>
        <stp/>
        <stp>EM_S_VAL_PE_TTM</stp>
        <stp>2</stp>
        <stp>600872.SH</stp>
        <stp>2020/12/11</stp>
        <tr r="BN74" s="8"/>
      </tp>
      <tp>
        <v>61.916999529999998</v>
        <stp/>
        <stp>EM_S_VAL_PE_TTM</stp>
        <stp>2</stp>
        <stp>600872.SH</stp>
        <stp>2020/11/11</stp>
        <tr r="BN52" s="8"/>
      </tp>
      <tp>
        <v>60.845541500000003</v>
        <stp/>
        <stp>EM_S_VAL_PE_TTM</stp>
        <stp>2</stp>
        <stp>600872.SH</stp>
        <stp>2020/11/12</stp>
        <tr r="BN53" s="8"/>
      </tp>
      <tp>
        <v>67.092004650000007</v>
        <stp/>
        <stp>EM_S_VAL_PE_TTM</stp>
        <stp>2</stp>
        <stp>600872.SH</stp>
        <stp>2020/10/12</stp>
        <tr r="BN30" s="8"/>
      </tp>
      <tp>
        <v>59.167239979999998</v>
        <stp/>
        <stp>EM_S_VAL_PE_TTM</stp>
        <stp>2</stp>
        <stp>600872.SH</stp>
        <stp>2020/11/13</stp>
        <tr r="BN54" s="8"/>
      </tp>
      <tp>
        <v>67.575746300000006</v>
        <stp/>
        <stp>EM_S_VAL_PE_TTM</stp>
        <stp>2</stp>
        <stp>600872.SH</stp>
        <stp>2020/10/13</stp>
        <tr r="BN31" s="8"/>
      </tp>
      <tp>
        <v>65.99422921</v>
        <stp/>
        <stp>EM_S_VAL_PE_TTM</stp>
        <stp>2</stp>
        <stp>600872.SH</stp>
        <stp>2020/12/14</stp>
        <tr r="BN75" s="8"/>
      </tp>
      <tp>
        <v>66.766219460000002</v>
        <stp/>
        <stp>EM_S_VAL_PE_TTM</stp>
        <stp>2</stp>
        <stp>600872.SH</stp>
        <stp>2020/10/14</stp>
        <tr r="BN32" s="8"/>
      </tp>
      <tp>
        <v>66.838120930000002</v>
        <stp/>
        <stp>EM_S_VAL_PE_TTM</stp>
        <stp>2</stp>
        <stp>600872.SH</stp>
        <stp>2020/12/15</stp>
        <tr r="BN76" s="8"/>
      </tp>
      <tp>
        <v>65.857969839999996</v>
        <stp/>
        <stp>EM_S_VAL_PE_TTM</stp>
        <stp>2</stp>
        <stp>600872.SH</stp>
        <stp>2020/10/15</stp>
        <tr r="BN33" s="8"/>
      </tp>
      <tp>
        <v>67.890615100000005</v>
        <stp/>
        <stp>EM_S_VAL_PE_TTM</stp>
        <stp>2</stp>
        <stp>600872.SH</stp>
        <stp>2020/12/16</stp>
        <tr r="BN77" s="8"/>
      </tp>
      <tp>
        <v>58.787962800000003</v>
        <stp/>
        <stp>EM_S_VAL_PE_TTM</stp>
        <stp>2</stp>
        <stp>600872.SH</stp>
        <stp>2020/11/16</stp>
        <tr r="BN55" s="8"/>
      </tp>
      <tp>
        <v>67.111749209999999</v>
        <stp/>
        <stp>EM_S_VAL_PE_TTM</stp>
        <stp>2</stp>
        <stp>600872.SH</stp>
        <stp>2020/10/16</stp>
        <tr r="BN34" s="8"/>
      </tp>
      <tp>
        <v>68.165591059999997</v>
        <stp/>
        <stp>EM_S_VAL_PE_TTM</stp>
        <stp>2</stp>
        <stp>600872.SH</stp>
        <stp>2020/12/17</stp>
        <tr r="BN78" s="8"/>
      </tp>
      <tp>
        <v>58.750035080000004</v>
        <stp/>
        <stp>EM_S_VAL_PE_TTM</stp>
        <stp>2</stp>
        <stp>600872.SH</stp>
        <stp>2020/11/17</stp>
        <tr r="BN56" s="8"/>
      </tp>
      <tp>
        <v>61.727360939999997</v>
        <stp/>
        <stp>EM_S_VAL_PE_TTM</stp>
        <stp>2</stp>
        <stp>600872.SH</stp>
        <stp>2020/12/18</stp>
        <tr r="BN79" s="8"/>
      </tp>
      <tp>
        <v>57.773396339999998</v>
        <stp/>
        <stp>EM_S_VAL_PE_TTM</stp>
        <stp>2</stp>
        <stp>600872.SH</stp>
        <stp>2020/11/18</stp>
        <tr r="BN57" s="8"/>
      </tp>
      <tp>
        <v>57.413083020000002</v>
        <stp/>
        <stp>EM_S_VAL_PE_TTM</stp>
        <stp>2</stp>
        <stp>600872.SH</stp>
        <stp>2020/11/19</stp>
        <tr r="BN58" s="8"/>
      </tp>
      <tp>
        <v>65.551929209999997</v>
        <stp/>
        <stp>EM_S_VAL_PE_TTM</stp>
        <stp>2</stp>
        <stp>600872.SH</stp>
        <stp>2020/10/19</stp>
        <tr r="BN35" s="8"/>
      </tp>
      <tp>
        <v>2.9095839799999998</v>
        <stp/>
        <stp>EM_S_VAL_PE_TTM</stp>
        <stp>2</stp>
        <stp>002582.SZ</stp>
        <stp>2020/12/31</stp>
        <tr r="AP88" s="8"/>
      </tp>
      <tp>
        <v>2.9203438500000001</v>
        <stp/>
        <stp>EM_S_VAL_PE_TTM</stp>
        <stp>2</stp>
        <stp>002582.SZ</stp>
        <stp>2020/10/30</stp>
        <tr r="AP44" s="8"/>
      </tp>
      <tp>
        <v>2.8266451400000001</v>
        <stp/>
        <stp>EM_S_VAL_PE_TTM</stp>
        <stp>2</stp>
        <stp>002582.SZ</stp>
        <stp>2020/11/30</stp>
        <tr r="AP65" s="8"/>
      </tp>
      <tp>
        <v>2.8826848900000002</v>
        <stp/>
        <stp>EM_S_VAL_PE_TTM</stp>
        <stp>2</stp>
        <stp>002582.SZ</stp>
        <stp>2020/12/30</stp>
        <tr r="AP87" s="8"/>
      </tp>
      <tp>
        <v>32.137922199999998</v>
        <stp/>
        <stp>EM_S_VAL_PE_TTM</stp>
        <stp>2</stp>
        <stp>002732.SZ</stp>
        <stp>2020/12/31</stp>
        <tr r="AH88" s="8"/>
      </tp>
      <tp>
        <v>31.893582009999999</v>
        <stp/>
        <stp>EM_S_VAL_PE_TTM</stp>
        <stp>2</stp>
        <stp>002732.SZ</stp>
        <stp>2020/12/30</stp>
        <tr r="AH87" s="8"/>
      </tp>
      <tp>
        <v>32.870942790000001</v>
        <stp/>
        <stp>EM_S_VAL_PE_TTM</stp>
        <stp>2</stp>
        <stp>002732.SZ</stp>
        <stp>2020/11/30</stp>
        <tr r="AH65" s="8"/>
      </tp>
      <tp>
        <v>31.979819719999998</v>
        <stp/>
        <stp>EM_S_VAL_PE_TTM</stp>
        <stp>2</stp>
        <stp>002732.SZ</stp>
        <stp>2020/10/30</stp>
        <tr r="AH44" s="8"/>
      </tp>
      <tp>
        <v>3.00029243</v>
        <stp/>
        <stp>EM_S_VAL_PE_TTM</stp>
        <stp>2</stp>
        <stp>002582.SZ</stp>
        <stp>2020/10/29</stp>
        <tr r="AP43" s="8"/>
      </tp>
      <tp>
        <v>2.8826848900000002</v>
        <stp/>
        <stp>EM_S_VAL_PE_TTM</stp>
        <stp>2</stp>
        <stp>002582.SZ</stp>
        <stp>2020/12/29</stp>
        <tr r="AP86" s="8"/>
      </tp>
      <tp>
        <v>3.0336043400000001</v>
        <stp/>
        <stp>EM_S_VAL_PE_TTM</stp>
        <stp>2</stp>
        <stp>002582.SZ</stp>
        <stp>2020/10/28</stp>
        <tr r="AP42" s="8"/>
      </tp>
      <tp>
        <v>2.9163087499999998</v>
        <stp/>
        <stp>EM_S_VAL_PE_TTM</stp>
        <stp>2</stp>
        <stp>002582.SZ</stp>
        <stp>2020/12/28</stp>
        <tr r="AP85" s="8"/>
      </tp>
      <tp>
        <v>31.692360669999999</v>
        <stp/>
        <stp>EM_S_VAL_PE_TTM</stp>
        <stp>2</stp>
        <stp>002732.SZ</stp>
        <stp>2020/12/29</stp>
        <tr r="AH86" s="8"/>
      </tp>
      <tp>
        <v>35.285598839999999</v>
        <stp/>
        <stp>EM_S_VAL_PE_TTM</stp>
        <stp>2</stp>
        <stp>002732.SZ</stp>
        <stp>2020/10/29</stp>
        <tr r="AH43" s="8"/>
      </tp>
      <tp>
        <v>32.066057440000002</v>
        <stp/>
        <stp>EM_S_VAL_PE_TTM</stp>
        <stp>2</stp>
        <stp>002732.SZ</stp>
        <stp>2020/12/28</stp>
        <tr r="AH85" s="8"/>
      </tp>
      <tp>
        <v>33.904691249999999</v>
        <stp/>
        <stp>EM_S_VAL_PE_TTM</stp>
        <stp>2</stp>
        <stp>002732.SZ</stp>
        <stp>2020/10/28</stp>
        <tr r="AH42" s="8"/>
      </tp>
      <tp>
        <v>32.985926409999998</v>
        <stp/>
        <stp>EM_S_VAL_PE_TTM</stp>
        <stp>2</stp>
        <stp>002732.SZ</stp>
        <stp>2020/11/27</stp>
        <tr r="AH64" s="8"/>
      </tp>
      <tp>
        <v>33.462979910000001</v>
        <stp/>
        <stp>EM_S_VAL_PE_TTM</stp>
        <stp>2</stp>
        <stp>002732.SZ</stp>
        <stp>2020/10/27</stp>
        <tr r="AH41" s="8"/>
      </tp>
      <tp>
        <v>2.8378530899999999</v>
        <stp/>
        <stp>EM_S_VAL_PE_TTM</stp>
        <stp>2</stp>
        <stp>002582.SZ</stp>
        <stp>2020/11/25</stp>
        <tr r="AP62" s="8"/>
      </tp>
      <tp>
        <v>2.9006176199999998</v>
        <stp/>
        <stp>EM_S_VAL_PE_TTM</stp>
        <stp>2</stp>
        <stp>002582.SZ</stp>
        <stp>2020/12/25</stp>
        <tr r="AP84" s="8"/>
      </tp>
      <tp>
        <v>32.684094399999999</v>
        <stp/>
        <stp>EM_S_VAL_PE_TTM</stp>
        <stp>2</stp>
        <stp>002732.SZ</stp>
        <stp>2020/11/26</stp>
        <tr r="AH63" s="8"/>
      </tp>
      <tp>
        <v>33.623602220000002</v>
        <stp/>
        <stp>EM_S_VAL_PE_TTM</stp>
        <stp>2</stp>
        <stp>002732.SZ</stp>
        <stp>2020/10/26</stp>
        <tr r="AH40" s="8"/>
      </tp>
      <tp>
        <v>2.85578581</v>
        <stp/>
        <stp>EM_S_VAL_PE_TTM</stp>
        <stp>2</stp>
        <stp>002582.SZ</stp>
        <stp>2020/11/24</stp>
        <tr r="AP61" s="8"/>
      </tp>
      <tp>
        <v>2.9028592099999999</v>
        <stp/>
        <stp>EM_S_VAL_PE_TTM</stp>
        <stp>2</stp>
        <stp>002582.SZ</stp>
        <stp>2020/12/24</stp>
        <tr r="AP83" s="8"/>
      </tp>
      <tp>
        <v>32.037311529999997</v>
        <stp/>
        <stp>EM_S_VAL_PE_TTM</stp>
        <stp>2</stp>
        <stp>002732.SZ</stp>
        <stp>2020/12/25</stp>
        <tr r="AH84" s="8"/>
      </tp>
      <tp>
        <v>32.971553460000003</v>
        <stp/>
        <stp>EM_S_VAL_PE_TTM</stp>
        <stp>2</stp>
        <stp>002732.SZ</stp>
        <stp>2020/11/25</stp>
        <tr r="AH62" s="8"/>
      </tp>
      <tp>
        <v>3.05803307</v>
        <stp/>
        <stp>EM_S_VAL_PE_TTM</stp>
        <stp>2</stp>
        <stp>002582.SZ</stp>
        <stp>2020/10/27</stp>
        <tr r="AP41" s="8"/>
      </tp>
      <tp>
        <v>2.8356115000000002</v>
        <stp/>
        <stp>EM_S_VAL_PE_TTM</stp>
        <stp>2</stp>
        <stp>002582.SZ</stp>
        <stp>2020/11/27</stp>
        <tr r="AP64" s="8"/>
      </tp>
      <tp>
        <v>33.129655939999999</v>
        <stp/>
        <stp>EM_S_VAL_PE_TTM</stp>
        <stp>2</stp>
        <stp>002732.SZ</stp>
        <stp>2020/12/24</stp>
        <tr r="AH83" s="8"/>
      </tp>
      <tp>
        <v>33.790811759999997</v>
        <stp/>
        <stp>EM_S_VAL_PE_TTM</stp>
        <stp>2</stp>
        <stp>002732.SZ</stp>
        <stp>2020/11/24</stp>
        <tr r="AH61" s="8"/>
      </tp>
      <tp>
        <v>3.0225003699999999</v>
        <stp/>
        <stp>EM_S_VAL_PE_TTM</stp>
        <stp>2</stp>
        <stp>002582.SZ</stp>
        <stp>2020/10/26</stp>
        <tr r="AP40" s="8"/>
      </tp>
      <tp>
        <v>2.8535442199999999</v>
        <stp/>
        <stp>EM_S_VAL_PE_TTM</stp>
        <stp>2</stp>
        <stp>002582.SZ</stp>
        <stp>2020/11/26</stp>
        <tr r="AP63" s="8"/>
      </tp>
      <tp>
        <v>35.501193129999997</v>
        <stp/>
        <stp>EM_S_VAL_PE_TTM</stp>
        <stp>2</stp>
        <stp>002732.SZ</stp>
        <stp>2020/12/23</stp>
        <tr r="AH82" s="8"/>
      </tp>
      <tp>
        <v>34.322611010000003</v>
        <stp/>
        <stp>EM_S_VAL_PE_TTM</stp>
        <stp>2</stp>
        <stp>002732.SZ</stp>
        <stp>2020/11/23</stp>
        <tr r="AH60" s="8"/>
      </tp>
      <tp>
        <v>34.225935849999999</v>
        <stp/>
        <stp>EM_S_VAL_PE_TTM</stp>
        <stp>2</stp>
        <stp>002732.SZ</stp>
        <stp>2020/10/23</stp>
        <tr r="AH39" s="8"/>
      </tp>
      <tp>
        <v>3.155748</v>
        <stp/>
        <stp>EM_S_VAL_PE_TTM</stp>
        <stp>2</stp>
        <stp>002582.SZ</stp>
        <stp>2020/10/21</stp>
        <tr r="AP37" s="8"/>
      </tp>
      <tp>
        <v>3.0844280099999999</v>
        <stp/>
        <stp>EM_S_VAL_PE_TTM</stp>
        <stp>2</stp>
        <stp>002582.SZ</stp>
        <stp>2020/12/21</stp>
        <tr r="AP80" s="8"/>
      </tp>
      <tp>
        <v>36.363570289999998</v>
        <stp/>
        <stp>EM_S_VAL_PE_TTM</stp>
        <stp>2</stp>
        <stp>002732.SZ</stp>
        <stp>2020/12/22</stp>
        <tr r="AH81" s="8"/>
      </tp>
      <tp>
        <v>34.734573150000003</v>
        <stp/>
        <stp>EM_S_VAL_PE_TTM</stp>
        <stp>2</stp>
        <stp>002732.SZ</stp>
        <stp>2020/10/22</stp>
        <tr r="AH38" s="8"/>
      </tp>
      <tp>
        <v>3.2023846699999998</v>
        <stp/>
        <stp>EM_S_VAL_PE_TTM</stp>
        <stp>2</stp>
        <stp>002582.SZ</stp>
        <stp>2020/10/20</stp>
        <tr r="AP36" s="8"/>
      </tp>
      <tp>
        <v>2.8916512600000002</v>
        <stp/>
        <stp>EM_S_VAL_PE_TTM</stp>
        <stp>2</stp>
        <stp>002582.SZ</stp>
        <stp>2020/11/20</stp>
        <tr r="AP59" s="8"/>
      </tp>
      <tp>
        <v>36.607910490000002</v>
        <stp/>
        <stp>EM_S_VAL_PE_TTM</stp>
        <stp>2</stp>
        <stp>002732.SZ</stp>
        <stp>2020/12/21</stp>
        <tr r="AH80" s="8"/>
      </tp>
      <tp>
        <v>34.681032379999998</v>
        <stp/>
        <stp>EM_S_VAL_PE_TTM</stp>
        <stp>2</stp>
        <stp>002732.SZ</stp>
        <stp>2020/10/21</stp>
        <tr r="AH37" s="8"/>
      </tp>
      <tp>
        <v>3.05803307</v>
        <stp/>
        <stp>EM_S_VAL_PE_TTM</stp>
        <stp>2</stp>
        <stp>002582.SZ</stp>
        <stp>2020/10/23</stp>
        <tr r="AP39" s="8"/>
      </tp>
      <tp>
        <v>2.8871680799999999</v>
        <stp/>
        <stp>EM_S_VAL_PE_TTM</stp>
        <stp>2</stp>
        <stp>002582.SZ</stp>
        <stp>2020/11/23</stp>
        <tr r="AP60" s="8"/>
      </tp>
      <tp>
        <v>3.04632097</v>
        <stp/>
        <stp>EM_S_VAL_PE_TTM</stp>
        <stp>2</stp>
        <stp>002582.SZ</stp>
        <stp>2020/12/23</stp>
        <tr r="AP82" s="8"/>
      </tp>
      <tp>
        <v>33.963287190000003</v>
        <stp/>
        <stp>EM_S_VAL_PE_TTM</stp>
        <stp>2</stp>
        <stp>002732.SZ</stp>
        <stp>2020/11/20</stp>
        <tr r="AH59" s="8"/>
      </tp>
      <tp>
        <v>35.25659564</v>
        <stp/>
        <stp>EM_S_VAL_PE_TTM</stp>
        <stp>2</stp>
        <stp>002732.SZ</stp>
        <stp>2020/10/20</stp>
        <tr r="AH36" s="8"/>
      </tp>
      <tp>
        <v>3.1424232299999999</v>
        <stp/>
        <stp>EM_S_VAL_PE_TTM</stp>
        <stp>2</stp>
        <stp>002582.SZ</stp>
        <stp>2020/10/22</stp>
        <tr r="AP38" s="8"/>
      </tp>
      <tp>
        <v>3.04632097</v>
        <stp/>
        <stp>EM_S_VAL_PE_TTM</stp>
        <stp>2</stp>
        <stp>002582.SZ</stp>
        <stp>2020/12/22</stp>
        <tr r="AP81" s="8"/>
      </tp>
      <tp>
        <v>63.26343352</v>
        <stp/>
        <stp>EM_S_VAL_PE_TTM</stp>
        <stp>2</stp>
        <stp>600872.SH</stp>
        <stp>2020/12/30</stp>
        <tr r="BN87" s="8"/>
      </tp>
      <tp>
        <v>57.47945653</v>
        <stp/>
        <stp>EM_S_VAL_PE_TTM</stp>
        <stp>2</stp>
        <stp>600872.SH</stp>
        <stp>2020/11/30</stp>
        <tr r="BN65" s="8"/>
      </tp>
      <tp>
        <v>62.047270339999997</v>
        <stp/>
        <stp>EM_S_VAL_PE_TTM</stp>
        <stp>2</stp>
        <stp>600872.SH</stp>
        <stp>2020/10/30</stp>
        <tr r="BN44" s="8"/>
      </tp>
      <tp>
        <v>63.197060010000001</v>
        <stp/>
        <stp>EM_S_VAL_PE_TTM</stp>
        <stp>2</stp>
        <stp>600872.SH</stp>
        <stp>2020/12/31</stp>
        <tr r="BN88" s="8"/>
      </tp>
      <tp>
        <v>3.1846183199999998</v>
        <stp/>
        <stp>EM_S_VAL_PE_TTM</stp>
        <stp>2</stp>
        <stp>002582.SZ</stp>
        <stp>2020/10/19</stp>
        <tr r="AP35" s="8"/>
      </tp>
      <tp>
        <v>2.8692353499999999</v>
        <stp/>
        <stp>EM_S_VAL_PE_TTM</stp>
        <stp>2</stp>
        <stp>002582.SZ</stp>
        <stp>2020/11/19</stp>
        <tr r="AP58" s="8"/>
      </tp>
      <tp>
        <v>2.8737185300000001</v>
        <stp/>
        <stp>EM_S_VAL_PE_TTM</stp>
        <stp>2</stp>
        <stp>002582.SZ</stp>
        <stp>2020/11/18</stp>
        <tr r="AP57" s="8"/>
      </tp>
      <tp>
        <v>3.1382261699999998</v>
        <stp/>
        <stp>EM_S_VAL_PE_TTM</stp>
        <stp>2</stp>
        <stp>002582.SZ</stp>
        <stp>2020/12/18</stp>
        <tr r="AP79" s="8"/>
      </tp>
      <tp>
        <v>33.848303569999999</v>
        <stp/>
        <stp>EM_S_VAL_PE_TTM</stp>
        <stp>2</stp>
        <stp>002732.SZ</stp>
        <stp>2020/11/19</stp>
        <tr r="AH58" s="8"/>
      </tp>
      <tp>
        <v>34.801499110000002</v>
        <stp/>
        <stp>EM_S_VAL_PE_TTM</stp>
        <stp>2</stp>
        <stp>002732.SZ</stp>
        <stp>2020/10/19</stp>
        <tr r="AH35" s="8"/>
      </tp>
      <tp>
        <v>36.722894109999999</v>
        <stp/>
        <stp>EM_S_VAL_PE_TTM</stp>
        <stp>2</stp>
        <stp>002732.SZ</stp>
        <stp>2020/12/18</stp>
        <tr r="AH79" s="8"/>
      </tp>
      <tp>
        <v>34.03515196</v>
        <stp/>
        <stp>EM_S_VAL_PE_TTM</stp>
        <stp>2</stp>
        <stp>002732.SZ</stp>
        <stp>2020/11/18</stp>
        <tr r="AH57" s="8"/>
      </tp>
      <tp>
        <v>37.283439260000002</v>
        <stp/>
        <stp>EM_S_VAL_PE_TTM</stp>
        <stp>2</stp>
        <stp>002732.SZ</stp>
        <stp>2020/12/17</stp>
        <tr r="AH78" s="8"/>
      </tp>
      <tp>
        <v>34.063897859999997</v>
        <stp/>
        <stp>EM_S_VAL_PE_TTM</stp>
        <stp>2</stp>
        <stp>002732.SZ</stp>
        <stp>2020/11/17</stp>
        <tr r="AH56" s="8"/>
      </tp>
      <tp>
        <v>3.2090470500000001</v>
        <stp/>
        <stp>EM_S_VAL_PE_TTM</stp>
        <stp>2</stp>
        <stp>002582.SZ</stp>
        <stp>2020/10/15</stp>
        <tr r="AP33" s="8"/>
      </tp>
      <tp>
        <v>2.9454494200000001</v>
        <stp/>
        <stp>EM_S_VAL_PE_TTM</stp>
        <stp>2</stp>
        <stp>002582.SZ</stp>
        <stp>2020/12/15</stp>
        <tr r="AP76" s="8"/>
      </tp>
      <tp>
        <v>37.441541739999998</v>
        <stp/>
        <stp>EM_S_VAL_PE_TTM</stp>
        <stp>2</stp>
        <stp>002732.SZ</stp>
        <stp>2020/12/16</stp>
        <tr r="AH77" s="8"/>
      </tp>
      <tp>
        <v>33.704574039999997</v>
        <stp/>
        <stp>EM_S_VAL_PE_TTM</stp>
        <stp>2</stp>
        <stp>002732.SZ</stp>
        <stp>2020/11/16</stp>
        <tr r="AH55" s="8"/>
      </tp>
      <tp>
        <v>35.631381009999998</v>
        <stp/>
        <stp>EM_S_VAL_PE_TTM</stp>
        <stp>2</stp>
        <stp>002732.SZ</stp>
        <stp>2020/10/16</stp>
        <tr r="AH34" s="8"/>
      </tp>
      <tp>
        <v>3.27345007</v>
        <stp/>
        <stp>EM_S_VAL_PE_TTM</stp>
        <stp>2</stp>
        <stp>002582.SZ</stp>
        <stp>2020/10/14</stp>
        <tr r="AP32" s="8"/>
      </tp>
      <tp>
        <v>3.00597235</v>
        <stp/>
        <stp>EM_S_VAL_PE_TTM</stp>
        <stp>2</stp>
        <stp>002582.SZ</stp>
        <stp>2020/12/14</stp>
        <tr r="AP75" s="8"/>
      </tp>
      <tp>
        <v>35.659295610000001</v>
        <stp/>
        <stp>EM_S_VAL_PE_TTM</stp>
        <stp>2</stp>
        <stp>002732.SZ</stp>
        <stp>2020/12/15</stp>
        <tr r="AH76" s="8"/>
      </tp>
      <tp>
        <v>35.604610630000003</v>
        <stp/>
        <stp>EM_S_VAL_PE_TTM</stp>
        <stp>2</stp>
        <stp>002732.SZ</stp>
        <stp>2020/10/15</stp>
        <tr r="AH33" s="8"/>
      </tp>
      <tp>
        <v>2.87147694</v>
        <stp/>
        <stp>EM_S_VAL_PE_TTM</stp>
        <stp>2</stp>
        <stp>002582.SZ</stp>
        <stp>2020/11/17</stp>
        <tr r="AP56" s="8"/>
      </tp>
      <tp>
        <v>3.1516757100000001</v>
        <stp/>
        <stp>EM_S_VAL_PE_TTM</stp>
        <stp>2</stp>
        <stp>002582.SZ</stp>
        <stp>2020/12/17</stp>
        <tr r="AP78" s="8"/>
      </tp>
      <tp>
        <v>35.918008759999999</v>
        <stp/>
        <stp>EM_S_VAL_PE_TTM</stp>
        <stp>2</stp>
        <stp>002732.SZ</stp>
        <stp>2020/12/14</stp>
        <tr r="AH75" s="8"/>
      </tp>
      <tp>
        <v>35.41721794</v>
        <stp/>
        <stp>EM_S_VAL_PE_TTM</stp>
        <stp>2</stp>
        <stp>002732.SZ</stp>
        <stp>2020/10/14</stp>
        <tr r="AH32" s="8"/>
      </tp>
      <tp>
        <v>3.2579045099999999</v>
        <stp/>
        <stp>EM_S_VAL_PE_TTM</stp>
        <stp>2</stp>
        <stp>002582.SZ</stp>
        <stp>2020/10/16</stp>
        <tr r="AP34" s="8"/>
      </tp>
      <tp>
        <v>2.9185503399999999</v>
        <stp/>
        <stp>EM_S_VAL_PE_TTM</stp>
        <stp>2</stp>
        <stp>002582.SZ</stp>
        <stp>2020/11/16</stp>
        <tr r="AP55" s="8"/>
      </tp>
      <tp>
        <v>3.1584004800000001</v>
        <stp/>
        <stp>EM_S_VAL_PE_TTM</stp>
        <stp>2</stp>
        <stp>002582.SZ</stp>
        <stp>2020/12/16</stp>
        <tr r="AP77" s="8"/>
      </tp>
      <tp>
        <v>33.575217469999998</v>
        <stp/>
        <stp>EM_S_VAL_PE_TTM</stp>
        <stp>2</stp>
        <stp>002732.SZ</stp>
        <stp>2020/11/13</stp>
        <tr r="AH54" s="8"/>
      </tp>
      <tp>
        <v>35.403832749999999</v>
        <stp/>
        <stp>EM_S_VAL_PE_TTM</stp>
        <stp>2</stp>
        <stp>002732.SZ</stp>
        <stp>2020/10/13</stp>
        <tr r="AH31" s="8"/>
      </tp>
      <tp>
        <v>3.01493871</v>
        <stp/>
        <stp>EM_S_VAL_PE_TTM</stp>
        <stp>2</stp>
        <stp>002582.SZ</stp>
        <stp>2020/11/11</stp>
        <tr r="AP52" s="8"/>
      </tp>
      <tp>
        <v>2.85578581</v>
        <stp/>
        <stp>EM_S_VAL_PE_TTM</stp>
        <stp>2</stp>
        <stp>002582.SZ</stp>
        <stp>2020/12/11</stp>
        <tr r="AP74" s="8"/>
      </tp>
      <tp>
        <v>34.308238060000001</v>
        <stp/>
        <stp>EM_S_VAL_PE_TTM</stp>
        <stp>2</stp>
        <stp>002732.SZ</stp>
        <stp>2020/11/12</stp>
        <tr r="AH53" s="8"/>
      </tp>
      <tp>
        <v>35.684921780000003</v>
        <stp/>
        <stp>EM_S_VAL_PE_TTM</stp>
        <stp>2</stp>
        <stp>002732.SZ</stp>
        <stp>2020/10/12</stp>
        <tr r="AH30" s="8"/>
      </tp>
      <tp>
        <v>2.9073423900000002</v>
        <stp/>
        <stp>EM_S_VAL_PE_TTM</stp>
        <stp>2</stp>
        <stp>002582.SZ</stp>
        <stp>2020/11/10</stp>
        <tr r="AP51" s="8"/>
      </tp>
      <tp>
        <v>2.8737185300000001</v>
        <stp/>
        <stp>EM_S_VAL_PE_TTM</stp>
        <stp>2</stp>
        <stp>002582.SZ</stp>
        <stp>2020/12/10</stp>
        <tr r="AP73" s="8"/>
      </tp>
      <tp>
        <v>33.373996130000002</v>
        <stp/>
        <stp>EM_S_VAL_PE_TTM</stp>
        <stp>2</stp>
        <stp>002732.SZ</stp>
        <stp>2020/12/11</stp>
        <tr r="AH74" s="8"/>
      </tp>
      <tp>
        <v>33.948914240000001</v>
        <stp/>
        <stp>EM_S_VAL_PE_TTM</stp>
        <stp>2</stp>
        <stp>002732.SZ</stp>
        <stp>2020/11/11</stp>
        <tr r="AH52" s="8"/>
      </tp>
      <tp>
        <v>3.3556194399999999</v>
        <stp/>
        <stp>EM_S_VAL_PE_TTM</stp>
        <stp>2</stp>
        <stp>002582.SZ</stp>
        <stp>2020/10/13</stp>
        <tr r="AP31" s="8"/>
      </tp>
      <tp>
        <v>2.95217419</v>
        <stp/>
        <stp>EM_S_VAL_PE_TTM</stp>
        <stp>2</stp>
        <stp>002582.SZ</stp>
        <stp>2020/11/13</stp>
        <tr r="AP54" s="8"/>
      </tp>
      <tp>
        <v>34.322611010000003</v>
        <stp/>
        <stp>EM_S_VAL_PE_TTM</stp>
        <stp>2</stp>
        <stp>002732.SZ</stp>
        <stp>2020/12/10</stp>
        <tr r="AH73" s="8"/>
      </tp>
      <tp>
        <v>34.178881480000001</v>
        <stp/>
        <stp>EM_S_VAL_PE_TTM</stp>
        <stp>2</stp>
        <stp>002732.SZ</stp>
        <stp>2020/11/10</stp>
        <tr r="AH51" s="8"/>
      </tp>
      <tp>
        <v>3.4377888099999998</v>
        <stp/>
        <stp>EM_S_VAL_PE_TTM</stp>
        <stp>2</stp>
        <stp>002582.SZ</stp>
        <stp>2020/10/12</stp>
        <tr r="AP30" s="8"/>
      </tp>
      <tp>
        <v>2.96786532</v>
        <stp/>
        <stp>EM_S_VAL_PE_TTM</stp>
        <stp>2</stp>
        <stp>002582.SZ</stp>
        <stp>2020/11/12</stp>
        <tr r="AP53" s="8"/>
      </tp>
      <tp>
        <v>58.219047029999999</v>
        <stp/>
        <stp>EM_S_VAL_PE_TTM</stp>
        <stp>2</stp>
        <stp>600872.SH</stp>
        <stp>2020/11/20</stp>
        <tr r="BN59" s="8"/>
      </tp>
      <tp>
        <v>67.536257180000007</v>
        <stp/>
        <stp>EM_S_VAL_PE_TTM</stp>
        <stp>2</stp>
        <stp>600872.SH</stp>
        <stp>2020/10/20</stp>
        <tr r="BN36" s="8"/>
      </tp>
      <tp>
        <v>61.442903049999998</v>
        <stp/>
        <stp>EM_S_VAL_PE_TTM</stp>
        <stp>2</stp>
        <stp>600872.SH</stp>
        <stp>2020/12/21</stp>
        <tr r="BN80" s="8"/>
      </tp>
      <tp>
        <v>67.259833389999997</v>
        <stp/>
        <stp>EM_S_VAL_PE_TTM</stp>
        <stp>2</stp>
        <stp>600872.SH</stp>
        <stp>2020/10/21</stp>
        <tr r="BN37" s="8"/>
      </tp>
      <tp>
        <v>59.755119610000001</v>
        <stp/>
        <stp>EM_S_VAL_PE_TTM</stp>
        <stp>2</stp>
        <stp>600872.SH</stp>
        <stp>2020/12/22</stp>
        <tr r="BN81" s="8"/>
      </tp>
      <tp>
        <v>66.410817440000002</v>
        <stp/>
        <stp>EM_S_VAL_PE_TTM</stp>
        <stp>2</stp>
        <stp>600872.SH</stp>
        <stp>2020/10/22</stp>
        <tr r="BN38" s="8"/>
      </tp>
      <tp>
        <v>61.253264459999997</v>
        <stp/>
        <stp>EM_S_VAL_PE_TTM</stp>
        <stp>2</stp>
        <stp>600872.SH</stp>
        <stp>2020/12/23</stp>
        <tr r="BN82" s="8"/>
      </tp>
      <tp>
        <v>57.270854079999999</v>
        <stp/>
        <stp>EM_S_VAL_PE_TTM</stp>
        <stp>2</stp>
        <stp>600872.SH</stp>
        <stp>2020/11/23</stp>
        <tr r="BN60" s="8"/>
      </tp>
      <tp>
        <v>62.323694140000001</v>
        <stp/>
        <stp>EM_S_VAL_PE_TTM</stp>
        <stp>2</stp>
        <stp>600872.SH</stp>
        <stp>2020/10/23</stp>
        <tr r="BN39" s="8"/>
      </tp>
      <tp>
        <v>59.688746100000003</v>
        <stp/>
        <stp>EM_S_VAL_PE_TTM</stp>
        <stp>2</stp>
        <stp>600872.SH</stp>
        <stp>2020/12/24</stp>
        <tr r="BN83" s="8"/>
      </tp>
      <tp>
        <v>57.536348109999999</v>
        <stp/>
        <stp>EM_S_VAL_PE_TTM</stp>
        <stp>2</stp>
        <stp>600872.SH</stp>
        <stp>2020/11/24</stp>
        <tr r="BN61" s="8"/>
      </tp>
      <tp>
        <v>61.4239392</v>
        <stp/>
        <stp>EM_S_VAL_PE_TTM</stp>
        <stp>2</stp>
        <stp>600872.SH</stp>
        <stp>2020/12/25</stp>
        <tr r="BN84" s="8"/>
      </tp>
      <tp>
        <v>56.426962359999997</v>
        <stp/>
        <stp>EM_S_VAL_PE_TTM</stp>
        <stp>2</stp>
        <stp>600872.SH</stp>
        <stp>2020/11/25</stp>
        <tr r="BN62" s="8"/>
      </tp>
      <tp>
        <v>56.711420240000002</v>
        <stp/>
        <stp>EM_S_VAL_PE_TTM</stp>
        <stp>2</stp>
        <stp>600872.SH</stp>
        <stp>2020/11/26</stp>
        <tr r="BN63" s="8"/>
      </tp>
      <tp>
        <v>61.96829211</v>
        <stp/>
        <stp>EM_S_VAL_PE_TTM</stp>
        <stp>2</stp>
        <stp>600872.SH</stp>
        <stp>2020/10/26</stp>
        <tr r="BN40" s="8"/>
      </tp>
      <tp>
        <v>56.863131109999998</v>
        <stp/>
        <stp>EM_S_VAL_PE_TTM</stp>
        <stp>2</stp>
        <stp>600872.SH</stp>
        <stp>2020/11/27</stp>
        <tr r="BN64" s="8"/>
      </tp>
      <tp>
        <v>60.81323553</v>
        <stp/>
        <stp>EM_S_VAL_PE_TTM</stp>
        <stp>2</stp>
        <stp>600872.SH</stp>
        <stp>2020/10/27</stp>
        <tr r="BN41" s="8"/>
      </tp>
      <tp>
        <v>61.613577790000001</v>
        <stp/>
        <stp>EM_S_VAL_PE_TTM</stp>
        <stp>2</stp>
        <stp>600872.SH</stp>
        <stp>2020/12/28</stp>
        <tr r="BN85" s="8"/>
      </tp>
      <tp>
        <v>63.152965530000003</v>
        <stp/>
        <stp>EM_S_VAL_PE_TTM</stp>
        <stp>2</stp>
        <stp>600872.SH</stp>
        <stp>2020/10/28</stp>
        <tr r="BN42" s="8"/>
      </tp>
      <tp>
        <v>61.632541639999999</v>
        <stp/>
        <stp>EM_S_VAL_PE_TTM</stp>
        <stp>2</stp>
        <stp>600872.SH</stp>
        <stp>2020/12/29</stp>
        <tr r="BN86" s="8"/>
      </tp>
      <tp>
        <v>63.547856670000002</v>
        <stp/>
        <stp>EM_S_VAL_PE_TTM</stp>
        <stp>2</stp>
        <stp>600872.SH</stp>
        <stp>2020/10/29</stp>
        <tr r="BN43" s="8"/>
      </tp>
      <tp>
        <v>40.284432510000002</v>
        <stp/>
        <stp>EM_S_VAL_PE_TTM</stp>
        <stp>2</stp>
        <stp>002991.SZ</stp>
        <stp>2020/12/31</stp>
        <tr r="F88" s="8"/>
      </tp>
      <tp>
        <v>47.240194809999998</v>
        <stp/>
        <stp>EM_S_VAL_PE_TTM</stp>
        <stp>2</stp>
        <stp>002991.SZ</stp>
        <stp>2020/11/30</stp>
        <tr r="F65" s="8"/>
      </tp>
      <tp>
        <v>50.140477320000002</v>
        <stp/>
        <stp>EM_S_VAL_PE_TTM</stp>
        <stp>2</stp>
        <stp>002991.SZ</stp>
        <stp>2020/10/30</stp>
        <tr r="F44" s="8"/>
      </tp>
      <tp>
        <v>40.161539189999999</v>
        <stp/>
        <stp>EM_S_VAL_PE_TTM</stp>
        <stp>2</stp>
        <stp>002991.SZ</stp>
        <stp>2020/12/30</stp>
        <tr r="F87" s="8"/>
      </tp>
      <tp>
        <v>-52.010676420000003</v>
        <stp/>
        <stp>EM_S_VAL_PE_TTM</stp>
        <stp>2</stp>
        <stp>600381.SH</stp>
        <stp>2020/10/19</stp>
        <tr r="BC35" s="8"/>
      </tp>
      <tp>
        <v>-48.204872559999998</v>
        <stp/>
        <stp>EM_S_VAL_PE_TTM</stp>
        <stp>2</stp>
        <stp>600381.SH</stp>
        <stp>2020/11/19</stp>
        <tr r="BC58" s="8"/>
      </tp>
      <tp>
        <v>-47.269681030000001</v>
        <stp/>
        <stp>EM_S_VAL_PE_TTM</stp>
        <stp>2</stp>
        <stp>600381.SH</stp>
        <stp>2020/11/18</stp>
        <tr r="BC57" s="8"/>
      </tp>
      <tp>
        <v>-55.006265509999999</v>
        <stp/>
        <stp>EM_S_VAL_PE_TTM</stp>
        <stp>2</stp>
        <stp>600381.SH</stp>
        <stp>2020/12/18</stp>
        <tr r="BC79" s="8"/>
      </tp>
      <tp>
        <v>29.140969699999999</v>
        <stp/>
        <stp>EM_S_VAL_PE_TTM</stp>
        <stp>2</stp>
        <stp>300741.SZ</stp>
        <stp>2020/11/19</stp>
        <tr r="Q58" s="8"/>
      </tp>
      <tp>
        <v>25.15488118</v>
        <stp/>
        <stp>EM_S_VAL_PE_TTM</stp>
        <stp>2</stp>
        <stp>300741.SZ</stp>
        <stp>2020/10/19</stp>
        <tr r="Q35" s="8"/>
      </tp>
      <tp>
        <v>73.089618939999994</v>
        <stp/>
        <stp>EM_S_VAL_PE_TTM</stp>
        <stp>2</stp>
        <stp>300791.SZ</stp>
        <stp>2020/10/19</stp>
        <tr r="J35" s="8"/>
      </tp>
      <tp>
        <v>53.795801539999999</v>
        <stp/>
        <stp>EM_S_VAL_PE_TTM</stp>
        <stp>2</stp>
        <stp>300791.SZ</stp>
        <stp>2020/11/19</stp>
        <tr r="J58" s="8"/>
      </tp>
      <tp>
        <v>38.150539510000002</v>
        <stp/>
        <stp>EM_S_VAL_PE_TTM</stp>
        <stp>2</stp>
        <stp>603711.SH</stp>
        <stp>2020/10/29</stp>
        <tr r="S43" s="8"/>
      </tp>
      <tp>
        <v>34.20488263</v>
        <stp/>
        <stp>EM_S_VAL_PE_TTM</stp>
        <stp>2</stp>
        <stp>603711.SH</stp>
        <stp>2020/12/29</stp>
        <tr r="S86" s="8"/>
      </tp>
      <tp>
        <v>30.037925019999999</v>
        <stp/>
        <stp>EM_S_VAL_PE_TTM</stp>
        <stp>2</stp>
        <stp>300741.SZ</stp>
        <stp>2020/12/18</stp>
        <tr r="Q79" s="8"/>
      </tp>
      <tp>
        <v>29.468509560000001</v>
        <stp/>
        <stp>EM_S_VAL_PE_TTM</stp>
        <stp>2</stp>
        <stp>300741.SZ</stp>
        <stp>2020/11/18</stp>
        <tr r="Q57" s="8"/>
      </tp>
      <tp>
        <v>52.01790192</v>
        <stp/>
        <stp>EM_S_VAL_PE_TTM</stp>
        <stp>2</stp>
        <stp>300791.SZ</stp>
        <stp>2020/12/18</stp>
        <tr r="J79" s="8"/>
      </tp>
      <tp>
        <v>52.746267250000002</v>
        <stp/>
        <stp>EM_S_VAL_PE_TTM</stp>
        <stp>2</stp>
        <stp>300791.SZ</stp>
        <stp>2020/11/18</stp>
        <tr r="J57" s="8"/>
      </tp>
      <tp>
        <v>38.681301650000002</v>
        <stp/>
        <stp>EM_S_VAL_PE_TTM</stp>
        <stp>2</stp>
        <stp>603711.SH</stp>
        <stp>2020/10/28</stp>
        <tr r="S42" s="8"/>
      </tp>
      <tp>
        <v>34.059946689999997</v>
        <stp/>
        <stp>EM_S_VAL_PE_TTM</stp>
        <stp>2</stp>
        <stp>603711.SH</stp>
        <stp>2020/12/28</stp>
        <tr r="S85" s="8"/>
      </tp>
      <tp>
        <v>30.768590870000001</v>
        <stp/>
        <stp>EM_S_VAL_PE_TTM</stp>
        <stp>2</stp>
        <stp>300741.SZ</stp>
        <stp>2020/12/17</stp>
        <tr r="Q78" s="8"/>
      </tp>
      <tp>
        <v>26.505533570000001</v>
        <stp/>
        <stp>EM_S_VAL_PE_TTM</stp>
        <stp>2</stp>
        <stp>300741.SZ</stp>
        <stp>2020/11/17</stp>
        <tr r="Q56" s="8"/>
      </tp>
      <tp>
        <v>53.623746740000001</v>
        <stp/>
        <stp>EM_S_VAL_PE_TTM</stp>
        <stp>2</stp>
        <stp>300791.SZ</stp>
        <stp>2020/12/17</stp>
        <tr r="J78" s="8"/>
      </tp>
      <tp>
        <v>53.336988740000002</v>
        <stp/>
        <stp>EM_S_VAL_PE_TTM</stp>
        <stp>2</stp>
        <stp>300791.SZ</stp>
        <stp>2020/11/17</stp>
        <tr r="J56" s="8"/>
      </tp>
      <tp>
        <v>36.089049889999998</v>
        <stp/>
        <stp>EM_S_VAL_PE_TTM</stp>
        <stp>2</stp>
        <stp>603711.SH</stp>
        <stp>2020/11/27</stp>
        <tr r="S64" s="8"/>
      </tp>
      <tp>
        <v>39.356817110000001</v>
        <stp/>
        <stp>EM_S_VAL_PE_TTM</stp>
        <stp>2</stp>
        <stp>603711.SH</stp>
        <stp>2020/10/27</stp>
        <tr r="S41" s="8"/>
      </tp>
      <tp>
        <v>-58.129579530000001</v>
        <stp/>
        <stp>EM_S_VAL_PE_TTM</stp>
        <stp>2</stp>
        <stp>600381.SH</stp>
        <stp>2020/10/13</stp>
        <tr r="BC31" s="8"/>
      </tp>
      <tp>
        <v>-44.209054199999997</v>
        <stp/>
        <stp>EM_S_VAL_PE_TTM</stp>
        <stp>2</stp>
        <stp>600381.SH</stp>
        <stp>2020/11/13</stp>
        <tr r="BC54" s="8"/>
      </tp>
      <tp>
        <v>30.667809370000001</v>
        <stp/>
        <stp>EM_S_VAL_PE_TTM</stp>
        <stp>2</stp>
        <stp>300741.SZ</stp>
        <stp>2020/12/16</stp>
        <tr r="Q77" s="8"/>
      </tp>
      <tp>
        <v>26.087290360000001</v>
        <stp/>
        <stp>EM_S_VAL_PE_TTM</stp>
        <stp>2</stp>
        <stp>300741.SZ</stp>
        <stp>2020/11/16</stp>
        <tr r="Q55" s="8"/>
      </tp>
      <tp>
        <v>25.962234049999999</v>
        <stp/>
        <stp>EM_S_VAL_PE_TTM</stp>
        <stp>2</stp>
        <stp>300741.SZ</stp>
        <stp>2020/10/16</stp>
        <tr r="Q34" s="8"/>
      </tp>
      <tp>
        <v>53.623746740000001</v>
        <stp/>
        <stp>EM_S_VAL_PE_TTM</stp>
        <stp>2</stp>
        <stp>300791.SZ</stp>
        <stp>2020/12/16</stp>
        <tr r="J77" s="8"/>
      </tp>
      <tp>
        <v>73.352095480000003</v>
        <stp/>
        <stp>EM_S_VAL_PE_TTM</stp>
        <stp>2</stp>
        <stp>300791.SZ</stp>
        <stp>2020/10/16</stp>
        <tr r="J34" s="8"/>
      </tp>
      <tp>
        <v>54.856806159999998</v>
        <stp/>
        <stp>EM_S_VAL_PE_TTM</stp>
        <stp>2</stp>
        <stp>300791.SZ</stp>
        <stp>2020/11/16</stp>
        <tr r="J55" s="8"/>
      </tp>
      <tp>
        <v>32.80383518</v>
        <stp/>
        <stp>EM_S_VAL_PE_TTM</stp>
        <stp>2</stp>
        <stp>603711.SH</stp>
        <stp>2020/11/26</stp>
        <tr r="S63" s="8"/>
      </tp>
      <tp>
        <v>38.118372100000002</v>
        <stp/>
        <stp>EM_S_VAL_PE_TTM</stp>
        <stp>2</stp>
        <stp>603711.SH</stp>
        <stp>2020/10/26</stp>
        <tr r="S40" s="8"/>
      </tp>
      <tp>
        <v>-53.540402200000003</v>
        <stp/>
        <stp>EM_S_VAL_PE_TTM</stp>
        <stp>2</stp>
        <stp>600381.SH</stp>
        <stp>2020/10/12</stp>
        <tr r="BC30" s="8"/>
      </tp>
      <tp>
        <v>-45.484315379999998</v>
        <stp/>
        <stp>EM_S_VAL_PE_TTM</stp>
        <stp>2</stp>
        <stp>600381.SH</stp>
        <stp>2020/11/12</stp>
        <tr r="BC53" s="8"/>
      </tp>
      <tp>
        <v>30.718200119999999</v>
        <stp/>
        <stp>EM_S_VAL_PE_TTM</stp>
        <stp>2</stp>
        <stp>300741.SZ</stp>
        <stp>2020/12/15</stp>
        <tr r="Q76" s="8"/>
      </tp>
      <tp>
        <v>27.043782230000001</v>
        <stp/>
        <stp>EM_S_VAL_PE_TTM</stp>
        <stp>2</stp>
        <stp>300741.SZ</stp>
        <stp>2020/10/15</stp>
        <tr r="Q33" s="8"/>
      </tp>
      <tp>
        <v>52.178486399999997</v>
        <stp/>
        <stp>EM_S_VAL_PE_TTM</stp>
        <stp>2</stp>
        <stp>300791.SZ</stp>
        <stp>2020/12/15</stp>
        <tr r="J76" s="8"/>
      </tp>
      <tp>
        <v>74.038572560000006</v>
        <stp/>
        <stp>EM_S_VAL_PE_TTM</stp>
        <stp>2</stp>
        <stp>300791.SZ</stp>
        <stp>2020/10/15</stp>
        <tr r="J33" s="8"/>
      </tp>
      <tp>
        <v>32.642795239999998</v>
        <stp/>
        <stp>EM_S_VAL_PE_TTM</stp>
        <stp>2</stp>
        <stp>603711.SH</stp>
        <stp>2020/11/25</stp>
        <tr r="S62" s="8"/>
      </tp>
      <tp>
        <v>34.092154669999999</v>
        <stp/>
        <stp>EM_S_VAL_PE_TTM</stp>
        <stp>2</stp>
        <stp>603711.SH</stp>
        <stp>2020/12/25</stp>
        <tr r="S84" s="8"/>
      </tp>
      <tp>
        <v>-43.018810430000002</v>
        <stp/>
        <stp>EM_S_VAL_PE_TTM</stp>
        <stp>2</stp>
        <stp>600381.SH</stp>
        <stp>2020/11/11</stp>
        <tr r="BC52" s="8"/>
      </tp>
      <tp>
        <v>-52.455743159999997</v>
        <stp/>
        <stp>EM_S_VAL_PE_TTM</stp>
        <stp>2</stp>
        <stp>600381.SH</stp>
        <stp>2020/12/11</stp>
        <tr r="BC74" s="8"/>
      </tp>
      <tp>
        <v>29.745658679999998</v>
        <stp/>
        <stp>EM_S_VAL_PE_TTM</stp>
        <stp>2</stp>
        <stp>300741.SZ</stp>
        <stp>2020/12/14</stp>
        <tr r="Q75" s="8"/>
      </tp>
      <tp>
        <v>26.718810009999999</v>
        <stp/>
        <stp>EM_S_VAL_PE_TTM</stp>
        <stp>2</stp>
        <stp>300741.SZ</stp>
        <stp>2020/10/14</stp>
        <tr r="Q32" s="8"/>
      </tp>
      <tp>
        <v>50.469408700000002</v>
        <stp/>
        <stp>EM_S_VAL_PE_TTM</stp>
        <stp>2</stp>
        <stp>300791.SZ</stp>
        <stp>2020/12/14</stp>
        <tr r="J75" s="8"/>
      </tp>
      <tp>
        <v>70.895584339999999</v>
        <stp/>
        <stp>EM_S_VAL_PE_TTM</stp>
        <stp>2</stp>
        <stp>300791.SZ</stp>
        <stp>2020/10/14</stp>
        <tr r="J32" s="8"/>
      </tp>
      <tp>
        <v>33.641242849999998</v>
        <stp/>
        <stp>EM_S_VAL_PE_TTM</stp>
        <stp>2</stp>
        <stp>603711.SH</stp>
        <stp>2020/11/24</stp>
        <tr r="S61" s="8"/>
      </tp>
      <tp>
        <v>35.348266180000003</v>
        <stp/>
        <stp>EM_S_VAL_PE_TTM</stp>
        <stp>2</stp>
        <stp>603711.SH</stp>
        <stp>2020/12/24</stp>
        <tr r="S83" s="8"/>
      </tp>
      <tp>
        <v>-41.573514430000003</v>
        <stp/>
        <stp>EM_S_VAL_PE_TTM</stp>
        <stp>2</stp>
        <stp>600381.SH</stp>
        <stp>2020/11/10</stp>
        <tr r="BC51" s="8"/>
      </tp>
      <tp>
        <v>-58.32194458</v>
        <stp/>
        <stp>EM_S_VAL_PE_TTM</stp>
        <stp>2</stp>
        <stp>600381.SH</stp>
        <stp>2020/12/10</stp>
        <tr r="BC73" s="8"/>
      </tp>
      <tp>
        <v>26.61135414</v>
        <stp/>
        <stp>EM_S_VAL_PE_TTM</stp>
        <stp>2</stp>
        <stp>300741.SZ</stp>
        <stp>2020/11/13</stp>
        <tr r="Q54" s="8"/>
      </tp>
      <tp>
        <v>27.094559140000001</v>
        <stp/>
        <stp>EM_S_VAL_PE_TTM</stp>
        <stp>2</stp>
        <stp>300741.SZ</stp>
        <stp>2020/10/13</stp>
        <tr r="Q31" s="8"/>
      </tp>
      <tp>
        <v>58.458825130000001</v>
        <stp/>
        <stp>EM_S_VAL_PE_TTM</stp>
        <stp>2</stp>
        <stp>002481.SZ</stp>
        <stp>2020/10/30</stp>
        <tr r="AV44" s="8"/>
      </tp>
      <tp>
        <v>64.629256290000001</v>
        <stp/>
        <stp>EM_S_VAL_PE_TTM</stp>
        <stp>2</stp>
        <stp>002481.SZ</stp>
        <stp>2020/11/30</stp>
        <tr r="AV65" s="8"/>
      </tp>
      <tp>
        <v>56.215031979999999</v>
        <stp/>
        <stp>EM_S_VAL_PE_TTM</stp>
        <stp>2</stp>
        <stp>002481.SZ</stp>
        <stp>2020/12/30</stp>
        <tr r="AV87" s="8"/>
      </tp>
      <tp>
        <v>69.367836319999995</v>
        <stp/>
        <stp>EM_S_VAL_PE_TTM</stp>
        <stp>2</stp>
        <stp>300791.SZ</stp>
        <stp>2020/10/13</stp>
        <tr r="J31" s="8"/>
      </tp>
      <tp>
        <v>56.216039100000003</v>
        <stp/>
        <stp>EM_S_VAL_PE_TTM</stp>
        <stp>2</stp>
        <stp>300791.SZ</stp>
        <stp>2020/11/13</stp>
        <tr r="J54" s="8"/>
      </tp>
      <tp>
        <v>34.269298599999999</v>
        <stp/>
        <stp>EM_S_VAL_PE_TTM</stp>
        <stp>2</stp>
        <stp>603711.SH</stp>
        <stp>2020/11/23</stp>
        <tr r="S60" s="8"/>
      </tp>
      <tp>
        <v>37.84494918</v>
        <stp/>
        <stp>EM_S_VAL_PE_TTM</stp>
        <stp>2</stp>
        <stp>603711.SH</stp>
        <stp>2020/10/23</stp>
        <tr r="S39" s="8"/>
      </tp>
      <tp>
        <v>36.330609799999998</v>
        <stp/>
        <stp>EM_S_VAL_PE_TTM</stp>
        <stp>2</stp>
        <stp>603711.SH</stp>
        <stp>2020/12/23</stp>
        <tr r="S82" s="8"/>
      </tp>
      <tp>
        <v>-46.759576559999999</v>
        <stp/>
        <stp>EM_S_VAL_PE_TTM</stp>
        <stp>2</stp>
        <stp>600381.SH</stp>
        <stp>2020/11/17</stp>
        <tr r="BC56" s="8"/>
      </tp>
      <tp>
        <v>-56.96166599</v>
        <stp/>
        <stp>EM_S_VAL_PE_TTM</stp>
        <stp>2</stp>
        <stp>600381.SH</stp>
        <stp>2020/12/17</stp>
        <tr r="BC78" s="8"/>
      </tp>
      <tp>
        <v>26.782682680000001</v>
        <stp/>
        <stp>EM_S_VAL_PE_TTM</stp>
        <stp>2</stp>
        <stp>300741.SZ</stp>
        <stp>2020/11/12</stp>
        <tr r="Q53" s="8"/>
      </tp>
      <tp>
        <v>27.053937609999998</v>
        <stp/>
        <stp>EM_S_VAL_PE_TTM</stp>
        <stp>2</stp>
        <stp>300741.SZ</stp>
        <stp>2020/10/12</stp>
        <tr r="Q30" s="8"/>
      </tp>
      <tp>
        <v>55.894490099999999</v>
        <stp/>
        <stp>EM_S_VAL_PE_TTM</stp>
        <stp>2</stp>
        <stp>002481.SZ</stp>
        <stp>2020/12/31</stp>
        <tr r="AV88" s="8"/>
      </tp>
      <tp>
        <v>62.832843689999997</v>
        <stp/>
        <stp>EM_S_VAL_PE_TTM</stp>
        <stp>2</stp>
        <stp>300791.SZ</stp>
        <stp>2020/10/12</stp>
        <tr r="J30" s="8"/>
      </tp>
      <tp>
        <v>56.909993470000003</v>
        <stp/>
        <stp>EM_S_VAL_PE_TTM</stp>
        <stp>2</stp>
        <stp>300791.SZ</stp>
        <stp>2020/11/12</stp>
        <tr r="J53" s="8"/>
      </tp>
      <tp>
        <v>38.343543920000002</v>
        <stp/>
        <stp>EM_S_VAL_PE_TTM</stp>
        <stp>2</stp>
        <stp>603711.SH</stp>
        <stp>2020/10/22</stp>
        <tr r="S38" s="8"/>
      </tp>
      <tp>
        <v>37.232433450000002</v>
        <stp/>
        <stp>EM_S_VAL_PE_TTM</stp>
        <stp>2</stp>
        <stp>603711.SH</stp>
        <stp>2020/12/22</stp>
        <tr r="S81" s="8"/>
      </tp>
      <tp>
        <v>-53.636010059999997</v>
        <stp/>
        <stp>EM_S_VAL_PE_TTM</stp>
        <stp>2</stp>
        <stp>600381.SH</stp>
        <stp>2020/10/16</stp>
        <tr r="BC34" s="8"/>
      </tp>
      <tp>
        <v>-45.144245730000002</v>
        <stp/>
        <stp>EM_S_VAL_PE_TTM</stp>
        <stp>2</stp>
        <stp>600381.SH</stp>
        <stp>2020/11/16</stp>
        <tr r="BC55" s="8"/>
      </tp>
      <tp>
        <v>-58.917066460000001</v>
        <stp/>
        <stp>EM_S_VAL_PE_TTM</stp>
        <stp>2</stp>
        <stp>600381.SH</stp>
        <stp>2020/12/16</stp>
        <tr r="BC77" s="8"/>
      </tp>
      <tp>
        <v>16.10797354</v>
        <stp/>
        <stp>EM_S_VAL_PE_TTM</stp>
        <stp>2</stp>
        <stp>002661.SZ</stp>
        <stp>2020/12/30</stp>
        <tr r="AM87" s="8"/>
      </tp>
      <tp>
        <v>28.89909411</v>
        <stp/>
        <stp>EM_S_VAL_PE_TTM</stp>
        <stp>2</stp>
        <stp>300741.SZ</stp>
        <stp>2020/12/11</stp>
        <tr r="Q74" s="8"/>
      </tp>
      <tp>
        <v>17.73261729</v>
        <stp/>
        <stp>EM_S_VAL_PE_TTM</stp>
        <stp>2</stp>
        <stp>002661.SZ</stp>
        <stp>2020/10/30</stp>
        <tr r="AM44" s="8"/>
      </tp>
      <tp>
        <v>26.717174709999998</v>
        <stp/>
        <stp>EM_S_VAL_PE_TTM</stp>
        <stp>2</stp>
        <stp>300741.SZ</stp>
        <stp>2020/11/11</stp>
        <tr r="Q52" s="8"/>
      </tp>
      <tp>
        <v>17.861850319999999</v>
        <stp/>
        <stp>EM_S_VAL_PE_TTM</stp>
        <stp>2</stp>
        <stp>002661.SZ</stp>
        <stp>2020/11/30</stp>
        <tr r="AM65" s="8"/>
      </tp>
      <tp>
        <v>49.035618679999999</v>
        <stp/>
        <stp>EM_S_VAL_PE_TTM</stp>
        <stp>2</stp>
        <stp>300791.SZ</stp>
        <stp>2020/12/11</stp>
        <tr r="J74" s="8"/>
      </tp>
      <tp>
        <v>56.978815390000001</v>
        <stp/>
        <stp>EM_S_VAL_PE_TTM</stp>
        <stp>2</stp>
        <stp>300791.SZ</stp>
        <stp>2020/11/11</stp>
        <tr r="J52" s="8"/>
      </tp>
      <tp>
        <v>38.729552750000003</v>
        <stp/>
        <stp>EM_S_VAL_PE_TTM</stp>
        <stp>2</stp>
        <stp>603711.SH</stp>
        <stp>2020/10/21</stp>
        <tr r="S37" s="8"/>
      </tp>
      <tp>
        <v>37.168017470000002</v>
        <stp/>
        <stp>EM_S_VAL_PE_TTM</stp>
        <stp>2</stp>
        <stp>603711.SH</stp>
        <stp>2020/12/21</stp>
        <tr r="S80" s="8"/>
      </tp>
      <tp>
        <v>-52.775539309999999</v>
        <stp/>
        <stp>EM_S_VAL_PE_TTM</stp>
        <stp>2</stp>
        <stp>600381.SH</stp>
        <stp>2020/10/15</stp>
        <tr r="BC33" s="8"/>
      </tp>
      <tp>
        <v>-58.151909750000002</v>
        <stp/>
        <stp>EM_S_VAL_PE_TTM</stp>
        <stp>2</stp>
        <stp>600381.SH</stp>
        <stp>2020/12/15</stp>
        <tr r="BC76" s="8"/>
      </tp>
      <tp>
        <v>16.43105611</v>
        <stp/>
        <stp>EM_S_VAL_PE_TTM</stp>
        <stp>2</stp>
        <stp>002661.SZ</stp>
        <stp>2020/12/31</stp>
        <tr r="AM88" s="8"/>
      </tp>
      <tp>
        <v>29.241751199999999</v>
        <stp/>
        <stp>EM_S_VAL_PE_TTM</stp>
        <stp>2</stp>
        <stp>300741.SZ</stp>
        <stp>2020/12/10</stp>
        <tr r="Q73" s="8"/>
      </tp>
      <tp>
        <v>27.614130029999998</v>
        <stp/>
        <stp>EM_S_VAL_PE_TTM</stp>
        <stp>2</stp>
        <stp>300741.SZ</stp>
        <stp>2020/11/10</stp>
        <tr r="Q51" s="8"/>
      </tp>
      <tp>
        <v>51.771290030000003</v>
        <stp/>
        <stp>EM_S_VAL_PE_TTM</stp>
        <stp>2</stp>
        <stp>300791.SZ</stp>
        <stp>2020/12/10</stp>
        <tr r="J73" s="8"/>
      </tp>
      <tp>
        <v>57.919381639999997</v>
        <stp/>
        <stp>EM_S_VAL_PE_TTM</stp>
        <stp>2</stp>
        <stp>300791.SZ</stp>
        <stp>2020/11/10</stp>
        <tr r="J51" s="8"/>
      </tp>
      <tp>
        <v>34.607482470000001</v>
        <stp/>
        <stp>EM_S_VAL_PE_TTM</stp>
        <stp>2</stp>
        <stp>603711.SH</stp>
        <stp>2020/11/20</stp>
        <tr r="S59" s="8"/>
      </tp>
      <tp>
        <v>39.405068210000003</v>
        <stp/>
        <stp>EM_S_VAL_PE_TTM</stp>
        <stp>2</stp>
        <stp>603711.SH</stp>
        <stp>2020/10/20</stp>
        <tr r="S36" s="8"/>
      </tp>
      <tp>
        <v>-55.45255942</v>
        <stp/>
        <stp>EM_S_VAL_PE_TTM</stp>
        <stp>2</stp>
        <stp>600381.SH</stp>
        <stp>2020/10/14</stp>
        <tr r="BC32" s="8"/>
      </tp>
      <tp>
        <v>-57.726822689999999</v>
        <stp/>
        <stp>EM_S_VAL_PE_TTM</stp>
        <stp>2</stp>
        <stp>600381.SH</stp>
        <stp>2020/12/14</stp>
        <tr r="BC75" s="8"/>
      </tp>
      <tp>
        <v>60.827724369999999</v>
        <stp/>
        <stp>EM_S_VAL_PE_TTM</stp>
        <stp>2</stp>
        <stp>002991.SZ</stp>
        <stp>2020/10/21</stp>
        <tr r="F37" s="8"/>
      </tp>
      <tp>
        <v>46.350447119999998</v>
        <stp/>
        <stp>EM_S_VAL_PE_TTM</stp>
        <stp>2</stp>
        <stp>002991.SZ</stp>
        <stp>2020/12/21</stp>
        <tr r="F80" s="8"/>
      </tp>
      <tp>
        <v>47.485981459999998</v>
        <stp/>
        <stp>EM_S_VAL_PE_TTM</stp>
        <stp>2</stp>
        <stp>002991.SZ</stp>
        <stp>2020/11/20</stp>
        <tr r="F59" s="8"/>
      </tp>
      <tp>
        <v>58.924619790000001</v>
        <stp/>
        <stp>EM_S_VAL_PE_TTM</stp>
        <stp>2</stp>
        <stp>002991.SZ</stp>
        <stp>2020/10/20</stp>
        <tr r="F36" s="8"/>
      </tp>
      <tp>
        <v>46.787947369999998</v>
        <stp/>
        <stp>EM_S_VAL_PE_TTM</stp>
        <stp>2</stp>
        <stp>002991.SZ</stp>
        <stp>2020/11/23</stp>
        <tr r="F60" s="8"/>
      </tp>
      <tp>
        <v>51.123623930000001</v>
        <stp/>
        <stp>EM_S_VAL_PE_TTM</stp>
        <stp>2</stp>
        <stp>002991.SZ</stp>
        <stp>2020/10/23</stp>
        <tr r="F39" s="8"/>
      </tp>
      <tp>
        <v>43.750024330000002</v>
        <stp/>
        <stp>EM_S_VAL_PE_TTM</stp>
        <stp>2</stp>
        <stp>002991.SZ</stp>
        <stp>2020/12/23</stp>
        <tr r="F82" s="8"/>
      </tp>
      <tp>
        <v>58.576740460000003</v>
        <stp/>
        <stp>EM_S_VAL_PE_TTM</stp>
        <stp>2</stp>
        <stp>002991.SZ</stp>
        <stp>2020/10/22</stp>
        <tr r="F38" s="8"/>
      </tp>
      <tp>
        <v>45.637665830000003</v>
        <stp/>
        <stp>EM_S_VAL_PE_TTM</stp>
        <stp>2</stp>
        <stp>002991.SZ</stp>
        <stp>2020/12/22</stp>
        <tr r="F81" s="8"/>
      </tp>
      <tp>
        <v>59.099908880000001</v>
        <stp/>
        <stp>EM_S_VAL_PE_TTM</stp>
        <stp>2</stp>
        <stp>002481.SZ</stp>
        <stp>2020/10/28</stp>
        <tr r="AV42" s="8"/>
      </tp>
      <tp>
        <v>45.052693589999997</v>
        <stp/>
        <stp>EM_S_VAL_PE_TTM</stp>
        <stp>2</stp>
        <stp>002991.SZ</stp>
        <stp>2020/11/25</stp>
        <tr r="F62" s="8"/>
      </tp>
      <tp>
        <v>58.298554189999997</v>
        <stp/>
        <stp>EM_S_VAL_PE_TTM</stp>
        <stp>2</stp>
        <stp>002481.SZ</stp>
        <stp>2020/12/28</stp>
        <tr r="AV85" s="8"/>
      </tp>
      <tp>
        <v>39.846932270000003</v>
        <stp/>
        <stp>EM_S_VAL_PE_TTM</stp>
        <stp>2</stp>
        <stp>002991.SZ</stp>
        <stp>2020/12/25</stp>
        <tr r="F84" s="8"/>
      </tp>
      <tp>
        <v>59.740992640000002</v>
        <stp/>
        <stp>EM_S_VAL_PE_TTM</stp>
        <stp>2</stp>
        <stp>002481.SZ</stp>
        <stp>2020/10/29</stp>
        <tr r="AV43" s="8"/>
      </tp>
      <tp>
        <v>46.625728170000002</v>
        <stp/>
        <stp>EM_S_VAL_PE_TTM</stp>
        <stp>2</stp>
        <stp>002991.SZ</stp>
        <stp>2020/11/24</stp>
        <tr r="F61" s="8"/>
      </tp>
      <tp>
        <v>55.453745009999999</v>
        <stp/>
        <stp>EM_S_VAL_PE_TTM</stp>
        <stp>2</stp>
        <stp>002481.SZ</stp>
        <stp>2020/12/29</stp>
        <tr r="AV86" s="8"/>
      </tp>
      <tp>
        <v>40.795668749999997</v>
        <stp/>
        <stp>EM_S_VAL_PE_TTM</stp>
        <stp>2</stp>
        <stp>002991.SZ</stp>
        <stp>2020/12/24</stp>
        <tr r="F83" s="8"/>
      </tp>
      <tp>
        <v>15.867969349999999</v>
        <stp/>
        <stp>EM_S_VAL_PE_TTM</stp>
        <stp>2</stp>
        <stp>002661.SZ</stp>
        <stp>2020/12/28</stp>
        <tr r="AM85" s="8"/>
      </tp>
      <tp>
        <v>18.489553579999999</v>
        <stp/>
        <stp>EM_S_VAL_PE_TTM</stp>
        <stp>2</stp>
        <stp>002661.SZ</stp>
        <stp>2020/10/28</stp>
        <tr r="AM42" s="8"/>
      </tp>
      <tp>
        <v>45.853958079999998</v>
        <stp/>
        <stp>EM_S_VAL_PE_TTM</stp>
        <stp>2</stp>
        <stp>002991.SZ</stp>
        <stp>2020/11/27</stp>
        <tr r="F64" s="8"/>
      </tp>
      <tp>
        <v>51.290758859999997</v>
        <stp/>
        <stp>EM_S_VAL_PE_TTM</stp>
        <stp>2</stp>
        <stp>002991.SZ</stp>
        <stp>2020/10/27</stp>
        <tr r="F41" s="8"/>
      </tp>
      <tp>
        <v>15.969509589999999</v>
        <stp/>
        <stp>EM_S_VAL_PE_TTM</stp>
        <stp>2</stp>
        <stp>002661.SZ</stp>
        <stp>2020/12/29</stp>
        <tr r="AM86" s="8"/>
      </tp>
      <tp>
        <v>18.489553579999999</v>
        <stp/>
        <stp>EM_S_VAL_PE_TTM</stp>
        <stp>2</stp>
        <stp>002661.SZ</stp>
        <stp>2020/10/29</stp>
        <tr r="AM43" s="8"/>
      </tp>
      <tp>
        <v>45.028114930000001</v>
        <stp/>
        <stp>EM_S_VAL_PE_TTM</stp>
        <stp>2</stp>
        <stp>002991.SZ</stp>
        <stp>2020/11/26</stp>
        <tr r="F63" s="8"/>
      </tp>
      <tp>
        <v>51.059719399999999</v>
        <stp/>
        <stp>EM_S_VAL_PE_TTM</stp>
        <stp>2</stp>
        <stp>002991.SZ</stp>
        <stp>2020/10/26</stp>
        <tr r="F40" s="8"/>
      </tp>
      <tp>
        <v>19.920788099999999</v>
        <stp/>
        <stp>EM_S_VAL_PE_TTM</stp>
        <stp>2</stp>
        <stp>002661.SZ</stp>
        <stp>2020/10/26</stp>
        <tr r="AM40" s="8"/>
      </tp>
      <tp>
        <v>18.046468919999999</v>
        <stp/>
        <stp>EM_S_VAL_PE_TTM</stp>
        <stp>2</stp>
        <stp>002661.SZ</stp>
        <stp>2020/11/26</stp>
        <tr r="AM63" s="8"/>
      </tp>
      <tp>
        <v>65.510746459999993</v>
        <stp/>
        <stp>EM_S_VAL_PE_TTM</stp>
        <stp>2</stp>
        <stp>002481.SZ</stp>
        <stp>2020/11/24</stp>
        <tr r="AV61" s="8"/>
      </tp>
      <tp>
        <v>50.632050630000002</v>
        <stp/>
        <stp>EM_S_VAL_PE_TTM</stp>
        <stp>2</stp>
        <stp>002991.SZ</stp>
        <stp>2020/10/29</stp>
        <tr r="F43" s="8"/>
      </tp>
      <tp>
        <v>58.018080040000001</v>
        <stp/>
        <stp>EM_S_VAL_PE_TTM</stp>
        <stp>2</stp>
        <stp>002481.SZ</stp>
        <stp>2020/12/24</stp>
        <tr r="AV83" s="8"/>
      </tp>
      <tp>
        <v>40.112381859999999</v>
        <stp/>
        <stp>EM_S_VAL_PE_TTM</stp>
        <stp>2</stp>
        <stp>002991.SZ</stp>
        <stp>2020/12/29</stp>
        <tr r="F86" s="8"/>
      </tp>
      <tp>
        <v>20.36347228</v>
        <stp/>
        <stp>EM_S_VAL_PE_TTM</stp>
        <stp>2</stp>
        <stp>002661.SZ</stp>
        <stp>2020/10/27</stp>
        <tr r="AM41" s="8"/>
      </tp>
      <tp>
        <v>17.944928690000001</v>
        <stp/>
        <stp>EM_S_VAL_PE_TTM</stp>
        <stp>2</stp>
        <stp>002661.SZ</stp>
        <stp>2020/11/27</stp>
        <tr r="AM64" s="8"/>
      </tp>
      <tp>
        <v>64.388849879999995</v>
        <stp/>
        <stp>EM_S_VAL_PE_TTM</stp>
        <stp>2</stp>
        <stp>002481.SZ</stp>
        <stp>2020/11/25</stp>
        <tr r="AV62" s="8"/>
      </tp>
      <tp>
        <v>51.01547781</v>
        <stp/>
        <stp>EM_S_VAL_PE_TTM</stp>
        <stp>2</stp>
        <stp>002991.SZ</stp>
        <stp>2020/10/28</stp>
        <tr r="F42" s="8"/>
      </tp>
      <tp>
        <v>58.058147779999999</v>
        <stp/>
        <stp>EM_S_VAL_PE_TTM</stp>
        <stp>2</stp>
        <stp>002481.SZ</stp>
        <stp>2020/12/25</stp>
        <tr r="AV84" s="8"/>
      </tp>
      <tp>
        <v>39.896089600000003</v>
        <stp/>
        <stp>EM_S_VAL_PE_TTM</stp>
        <stp>2</stp>
        <stp>002991.SZ</stp>
        <stp>2020/12/28</stp>
        <tr r="F85" s="8"/>
      </tp>
      <tp>
        <v>16.707984020000001</v>
        <stp/>
        <stp>EM_S_VAL_PE_TTM</stp>
        <stp>2</stp>
        <stp>002661.SZ</stp>
        <stp>2020/12/24</stp>
        <tr r="AM83" s="8"/>
      </tp>
      <tp>
        <v>17.714155430000002</v>
        <stp/>
        <stp>EM_S_VAL_PE_TTM</stp>
        <stp>2</stp>
        <stp>002661.SZ</stp>
        <stp>2020/11/24</stp>
        <tr r="AM61" s="8"/>
      </tp>
      <tp>
        <v>60.462211869999997</v>
        <stp/>
        <stp>EM_S_VAL_PE_TTM</stp>
        <stp>2</stp>
        <stp>002481.SZ</stp>
        <stp>2020/10/26</stp>
        <tr r="AV40" s="8"/>
      </tp>
      <tp>
        <v>63.34708878</v>
        <stp/>
        <stp>EM_S_VAL_PE_TTM</stp>
        <stp>2</stp>
        <stp>002481.SZ</stp>
        <stp>2020/11/26</stp>
        <tr r="AV63" s="8"/>
      </tp>
      <tp>
        <v>16.597212849999998</v>
        <stp/>
        <stp>EM_S_VAL_PE_TTM</stp>
        <stp>2</stp>
        <stp>002661.SZ</stp>
        <stp>2020/12/25</stp>
        <tr r="AM84" s="8"/>
      </tp>
      <tp>
        <v>18.184932880000002</v>
        <stp/>
        <stp>EM_S_VAL_PE_TTM</stp>
        <stp>2</stp>
        <stp>002661.SZ</stp>
        <stp>2020/11/25</stp>
        <tr r="AM62" s="8"/>
      </tp>
      <tp>
        <v>60.10160226</v>
        <stp/>
        <stp>EM_S_VAL_PE_TTM</stp>
        <stp>2</stp>
        <stp>002481.SZ</stp>
        <stp>2020/10/27</stp>
        <tr r="AV41" s="8"/>
      </tp>
      <tp>
        <v>62.786140490000001</v>
        <stp/>
        <stp>EM_S_VAL_PE_TTM</stp>
        <stp>2</stp>
        <stp>002481.SZ</stp>
        <stp>2020/11/27</stp>
        <tr r="AV64" s="8"/>
      </tp>
      <tp>
        <v>17.354149140000001</v>
        <stp/>
        <stp>EM_S_VAL_PE_TTM</stp>
        <stp>2</stp>
        <stp>002661.SZ</stp>
        <stp>2020/12/22</stp>
        <tr r="AM81" s="8"/>
      </tp>
      <tp>
        <v>21.3826754</v>
        <stp/>
        <stp>EM_S_VAL_PE_TTM</stp>
        <stp>2</stp>
        <stp>002661.SZ</stp>
        <stp>2020/10/22</stp>
        <tr r="AM38" s="8"/>
      </tp>
      <tp>
        <v>77.097464110000004</v>
        <stp/>
        <stp>EM_S_VAL_PE_TTM</stp>
        <stp>2</stp>
        <stp>002481.SZ</stp>
        <stp>2020/10/20</stp>
        <tr r="AV36" s="8"/>
      </tp>
      <tp>
        <v>67.113455849999994</v>
        <stp/>
        <stp>EM_S_VAL_PE_TTM</stp>
        <stp>2</stp>
        <stp>002481.SZ</stp>
        <stp>2020/11/20</stp>
        <tr r="AV59" s="8"/>
      </tp>
      <tp>
        <v>17.280301699999999</v>
        <stp/>
        <stp>EM_S_VAL_PE_TTM</stp>
        <stp>2</stp>
        <stp>002661.SZ</stp>
        <stp>2020/12/23</stp>
        <tr r="AM82" s="8"/>
      </tp>
      <tp>
        <v>20.229637530000002</v>
        <stp/>
        <stp>EM_S_VAL_PE_TTM</stp>
        <stp>2</stp>
        <stp>002661.SZ</stp>
        <stp>2020/10/23</stp>
        <tr r="AM39" s="8"/>
      </tp>
      <tp>
        <v>18.08339265</v>
        <stp/>
        <stp>EM_S_VAL_PE_TTM</stp>
        <stp>2</stp>
        <stp>002661.SZ</stp>
        <stp>2020/11/23</stp>
        <tr r="AM60" s="8"/>
      </tp>
      <tp>
        <v>77.429372009999994</v>
        <stp/>
        <stp>EM_S_VAL_PE_TTM</stp>
        <stp>2</stp>
        <stp>002481.SZ</stp>
        <stp>2020/10/21</stp>
        <tr r="AV37" s="8"/>
      </tp>
      <tp>
        <v>61.664243910000003</v>
        <stp/>
        <stp>EM_S_VAL_PE_TTM</stp>
        <stp>2</stp>
        <stp>002481.SZ</stp>
        <stp>2020/12/21</stp>
        <tr r="AV80" s="8"/>
      </tp>
      <tp>
        <v>21.825359580000001</v>
        <stp/>
        <stp>EM_S_VAL_PE_TTM</stp>
        <stp>2</stp>
        <stp>002661.SZ</stp>
        <stp>2020/10/20</stp>
        <tr r="AM36" s="8"/>
      </tp>
      <tp>
        <v>18.11108544</v>
        <stp/>
        <stp>EM_S_VAL_PE_TTM</stp>
        <stp>2</stp>
        <stp>002661.SZ</stp>
        <stp>2020/11/20</stp>
        <tr r="AM59" s="8"/>
      </tp>
      <tp>
        <v>75.817247910000006</v>
        <stp/>
        <stp>EM_S_VAL_PE_TTM</stp>
        <stp>2</stp>
        <stp>002481.SZ</stp>
        <stp>2020/10/22</stp>
        <tr r="AV38" s="8"/>
      </tp>
      <tp>
        <v>59.220112090000001</v>
        <stp/>
        <stp>EM_S_VAL_PE_TTM</stp>
        <stp>2</stp>
        <stp>002481.SZ</stp>
        <stp>2020/12/22</stp>
        <tr r="AV81" s="8"/>
      </tp>
      <tp>
        <v>34.043842689999998</v>
        <stp/>
        <stp>EM_S_VAL_PE_TTM</stp>
        <stp>2</stp>
        <stp>603711.SH</stp>
        <stp>2020/12/31</stp>
        <tr r="S88" s="8"/>
      </tp>
      <tp>
        <v>17.880312180000001</v>
        <stp/>
        <stp>EM_S_VAL_PE_TTM</stp>
        <stp>2</stp>
        <stp>002661.SZ</stp>
        <stp>2020/12/21</stp>
        <tr r="AM80" s="8"/>
      </tp>
      <tp>
        <v>21.47533022</v>
        <stp/>
        <stp>EM_S_VAL_PE_TTM</stp>
        <stp>2</stp>
        <stp>002661.SZ</stp>
        <stp>2020/10/21</stp>
        <tr r="AM37" s="8"/>
      </tp>
      <tp>
        <v>74.347370060000003</v>
        <stp/>
        <stp>EM_S_VAL_PE_TTM</stp>
        <stp>2</stp>
        <stp>002481.SZ</stp>
        <stp>2020/10/23</stp>
        <tr r="AV39" s="8"/>
      </tp>
      <tp>
        <v>66.231965689999996</v>
        <stp/>
        <stp>EM_S_VAL_PE_TTM</stp>
        <stp>2</stp>
        <stp>002481.SZ</stp>
        <stp>2020/11/23</stp>
        <tr r="AV60" s="8"/>
      </tp>
      <tp>
        <v>60.261873199999997</v>
        <stp/>
        <stp>EM_S_VAL_PE_TTM</stp>
        <stp>2</stp>
        <stp>002481.SZ</stp>
        <stp>2020/12/23</stp>
        <tr r="AV82" s="8"/>
      </tp>
      <tp>
        <v>36.395025769999997</v>
        <stp/>
        <stp>EM_S_VAL_PE_TTM</stp>
        <stp>2</stp>
        <stp>603711.SH</stp>
        <stp>2020/11/30</stp>
        <tr r="S65" s="8"/>
      </tp>
      <tp>
        <v>36.075742040000002</v>
        <stp/>
        <stp>EM_S_VAL_PE_TTM</stp>
        <stp>2</stp>
        <stp>603711.SH</stp>
        <stp>2020/10/30</stp>
        <tr r="S44" s="8"/>
      </tp>
      <tp>
        <v>34.301506590000002</v>
        <stp/>
        <stp>EM_S_VAL_PE_TTM</stp>
        <stp>2</stp>
        <stp>603711.SH</stp>
        <stp>2020/12/30</stp>
        <tr r="S87" s="8"/>
      </tp>
      <tp>
        <v>49.43261176</v>
        <stp/>
        <stp>EM_S_VAL_PE_TTM</stp>
        <stp>2</stp>
        <stp>002991.SZ</stp>
        <stp>2020/11/11</stp>
        <tr r="F52" s="8"/>
      </tp>
      <tp>
        <v>44.497215760000003</v>
        <stp/>
        <stp>EM_S_VAL_PE_TTM</stp>
        <stp>2</stp>
        <stp>002991.SZ</stp>
        <stp>2020/12/11</stp>
        <tr r="F74" s="8"/>
      </tp>
      <tp>
        <v>50.504241569999998</v>
        <stp/>
        <stp>EM_S_VAL_PE_TTM</stp>
        <stp>2</stp>
        <stp>002991.SZ</stp>
        <stp>2020/11/10</stp>
        <tr r="F51" s="8"/>
      </tp>
      <tp>
        <v>45.76547489</v>
        <stp/>
        <stp>EM_S_VAL_PE_TTM</stp>
        <stp>2</stp>
        <stp>002991.SZ</stp>
        <stp>2020/12/10</stp>
        <tr r="F73" s="8"/>
      </tp>
      <tp>
        <v>49.393285890000001</v>
        <stp/>
        <stp>EM_S_VAL_PE_TTM</stp>
        <stp>2</stp>
        <stp>002991.SZ</stp>
        <stp>2020/11/13</stp>
        <tr r="F54" s="8"/>
      </tp>
      <tp>
        <v>62.311327400000003</v>
        <stp/>
        <stp>EM_S_VAL_PE_TTM</stp>
        <stp>2</stp>
        <stp>002991.SZ</stp>
        <stp>2020/10/13</stp>
        <tr r="F31" s="8"/>
      </tp>
      <tp>
        <v>49.771797339999999</v>
        <stp/>
        <stp>EM_S_VAL_PE_TTM</stp>
        <stp>2</stp>
        <stp>002991.SZ</stp>
        <stp>2020/11/12</stp>
        <tr r="F53" s="8"/>
      </tp>
      <tp>
        <v>62.756408309999998</v>
        <stp/>
        <stp>EM_S_VAL_PE_TTM</stp>
        <stp>2</stp>
        <stp>002991.SZ</stp>
        <stp>2020/10/12</stp>
        <tr r="F30" s="8"/>
      </tp>
      <tp>
        <v>65.510746459999993</v>
        <stp/>
        <stp>EM_S_VAL_PE_TTM</stp>
        <stp>2</stp>
        <stp>002481.SZ</stp>
        <stp>2020/11/18</stp>
        <tr r="AV57" s="8"/>
      </tp>
      <tp>
        <v>59.59991496</v>
        <stp/>
        <stp>EM_S_VAL_PE_TTM</stp>
        <stp>2</stp>
        <stp>002991.SZ</stp>
        <stp>2020/10/15</stp>
        <tr r="F33" s="8"/>
      </tp>
      <tp>
        <v>62.14505673</v>
        <stp/>
        <stp>EM_S_VAL_PE_TTM</stp>
        <stp>2</stp>
        <stp>002481.SZ</stp>
        <stp>2020/12/18</stp>
        <tr r="AV79" s="8"/>
      </tp>
      <tp>
        <v>47.313930800000001</v>
        <stp/>
        <stp>EM_S_VAL_PE_TTM</stp>
        <stp>2</stp>
        <stp>002991.SZ</stp>
        <stp>2020/12/15</stp>
        <tr r="F76" s="8"/>
      </tp>
      <tp>
        <v>75.390509179999995</v>
        <stp/>
        <stp>EM_S_VAL_PE_TTM</stp>
        <stp>2</stp>
        <stp>002481.SZ</stp>
        <stp>2020/10/19</stp>
        <tr r="AV35" s="8"/>
      </tp>
      <tp>
        <v>64.909730440000004</v>
        <stp/>
        <stp>EM_S_VAL_PE_TTM</stp>
        <stp>2</stp>
        <stp>002481.SZ</stp>
        <stp>2020/11/19</stp>
        <tr r="AV58" s="8"/>
      </tp>
      <tp>
        <v>60.31613712</v>
        <stp/>
        <stp>EM_S_VAL_PE_TTM</stp>
        <stp>2</stp>
        <stp>002991.SZ</stp>
        <stp>2020/10/14</stp>
        <tr r="F32" s="8"/>
      </tp>
      <tp>
        <v>46.178396470000003</v>
        <stp/>
        <stp>EM_S_VAL_PE_TTM</stp>
        <stp>2</stp>
        <stp>002991.SZ</stp>
        <stp>2020/12/14</stp>
        <tr r="F75" s="8"/>
      </tp>
      <tp>
        <v>17.824926600000001</v>
        <stp/>
        <stp>EM_S_VAL_PE_TTM</stp>
        <stp>2</stp>
        <stp>002661.SZ</stp>
        <stp>2020/12/18</stp>
        <tr r="AM79" s="8"/>
      </tp>
      <tp>
        <v>18.046468919999999</v>
        <stp/>
        <stp>EM_S_VAL_PE_TTM</stp>
        <stp>2</stp>
        <stp>002661.SZ</stp>
        <stp>2020/11/18</stp>
        <tr r="AM57" s="8"/>
      </tp>
      <tp>
        <v>47.117301480000002</v>
        <stp/>
        <stp>EM_S_VAL_PE_TTM</stp>
        <stp>2</stp>
        <stp>002991.SZ</stp>
        <stp>2020/11/17</stp>
        <tr r="F56" s="8"/>
      </tp>
      <tp>
        <v>48.066037960000003</v>
        <stp/>
        <stp>EM_S_VAL_PE_TTM</stp>
        <stp>2</stp>
        <stp>002991.SZ</stp>
        <stp>2020/12/17</stp>
        <tr r="F78" s="8"/>
      </tp>
      <tp>
        <v>21.392970380000001</v>
        <stp/>
        <stp>EM_S_VAL_PE_TTM</stp>
        <stp>2</stp>
        <stp>002661.SZ</stp>
        <stp>2020/10/19</stp>
        <tr r="AM35" s="8"/>
      </tp>
      <tp>
        <v>17.972621480000001</v>
        <stp/>
        <stp>EM_S_VAL_PE_TTM</stp>
        <stp>2</stp>
        <stp>002661.SZ</stp>
        <stp>2020/11/19</stp>
        <tr r="AM58" s="8"/>
      </tp>
      <tp>
        <v>47.972639039999997</v>
        <stp/>
        <stp>EM_S_VAL_PE_TTM</stp>
        <stp>2</stp>
        <stp>002991.SZ</stp>
        <stp>2020/11/16</stp>
        <tr r="F55" s="8"/>
      </tp>
      <tp>
        <v>60.034764129999999</v>
        <stp/>
        <stp>EM_S_VAL_PE_TTM</stp>
        <stp>2</stp>
        <stp>002991.SZ</stp>
        <stp>2020/10/16</stp>
        <tr r="F34" s="8"/>
      </tp>
      <tp>
        <v>48.498622470000001</v>
        <stp/>
        <stp>EM_S_VAL_PE_TTM</stp>
        <stp>2</stp>
        <stp>002991.SZ</stp>
        <stp>2020/12/16</stp>
        <tr r="F77" s="8"/>
      </tp>
      <tp>
        <v>18.452629859999998</v>
        <stp/>
        <stp>EM_S_VAL_PE_TTM</stp>
        <stp>2</stp>
        <stp>002661.SZ</stp>
        <stp>2020/12/16</stp>
        <tr r="AM77" s="8"/>
      </tp>
      <tp>
        <v>21.742999730000001</v>
        <stp/>
        <stp>EM_S_VAL_PE_TTM</stp>
        <stp>2</stp>
        <stp>002661.SZ</stp>
        <stp>2020/10/16</stp>
        <tr r="AM34" s="8"/>
      </tp>
      <tp>
        <v>17.631077059999999</v>
        <stp/>
        <stp>EM_S_VAL_PE_TTM</stp>
        <stp>2</stp>
        <stp>002661.SZ</stp>
        <stp>2020/11/16</stp>
        <tr r="AM55" s="8"/>
      </tp>
      <tp>
        <v>76.433648300000002</v>
        <stp/>
        <stp>EM_S_VAL_PE_TTM</stp>
        <stp>2</stp>
        <stp>002481.SZ</stp>
        <stp>2020/10/14</stp>
        <tr r="AV32" s="8"/>
      </tp>
      <tp>
        <v>46.684716969999997</v>
        <stp/>
        <stp>EM_S_VAL_PE_TTM</stp>
        <stp>2</stp>
        <stp>002991.SZ</stp>
        <stp>2020/11/19</stp>
        <tr r="F58" s="8"/>
      </tp>
      <tp>
        <v>58.80695472</v>
        <stp/>
        <stp>EM_S_VAL_PE_TTM</stp>
        <stp>2</stp>
        <stp>002991.SZ</stp>
        <stp>2020/10/19</stp>
        <tr r="F35" s="8"/>
      </tp>
      <tp>
        <v>62.104989000000003</v>
        <stp/>
        <stp>EM_S_VAL_PE_TTM</stp>
        <stp>2</stp>
        <stp>002481.SZ</stp>
        <stp>2020/12/14</stp>
        <tr r="AV75" s="8"/>
      </tp>
      <tp>
        <v>18.240318460000001</v>
        <stp/>
        <stp>EM_S_VAL_PE_TTM</stp>
        <stp>2</stp>
        <stp>002661.SZ</stp>
        <stp>2020/12/17</stp>
        <tr r="AM78" s="8"/>
      </tp>
      <tp>
        <v>17.797233800000001</v>
        <stp/>
        <stp>EM_S_VAL_PE_TTM</stp>
        <stp>2</stp>
        <stp>002661.SZ</stp>
        <stp>2020/11/17</stp>
        <tr r="AM56" s="8"/>
      </tp>
      <tp>
        <v>74.916355039999999</v>
        <stp/>
        <stp>EM_S_VAL_PE_TTM</stp>
        <stp>2</stp>
        <stp>002481.SZ</stp>
        <stp>2020/10/15</stp>
        <tr r="AV33" s="8"/>
      </tp>
      <tp>
        <v>46.35536286</v>
        <stp/>
        <stp>EM_S_VAL_PE_TTM</stp>
        <stp>2</stp>
        <stp>002991.SZ</stp>
        <stp>2020/11/18</stp>
        <tr r="F57" s="8"/>
      </tp>
      <tp>
        <v>61.744379379999998</v>
        <stp/>
        <stp>EM_S_VAL_PE_TTM</stp>
        <stp>2</stp>
        <stp>002481.SZ</stp>
        <stp>2020/12/15</stp>
        <tr r="AV76" s="8"/>
      </tp>
      <tp>
        <v>46.202975129999999</v>
        <stp/>
        <stp>EM_S_VAL_PE_TTM</stp>
        <stp>2</stp>
        <stp>002991.SZ</stp>
        <stp>2020/12/18</stp>
        <tr r="F79" s="8"/>
      </tp>
      <tp>
        <v>17.78800287</v>
        <stp/>
        <stp>EM_S_VAL_PE_TTM</stp>
        <stp>2</stp>
        <stp>002661.SZ</stp>
        <stp>2020/12/14</stp>
        <tr r="AM75" s="8"/>
      </tp>
      <tp>
        <v>21.990079269999999</v>
        <stp/>
        <stp>EM_S_VAL_PE_TTM</stp>
        <stp>2</stp>
        <stp>002661.SZ</stp>
        <stp>2020/10/14</stp>
        <tr r="AM32" s="8"/>
      </tp>
      <tp>
        <v>75.390509179999995</v>
        <stp/>
        <stp>EM_S_VAL_PE_TTM</stp>
        <stp>2</stp>
        <stp>002481.SZ</stp>
        <stp>2020/10/16</stp>
        <tr r="AV34" s="8"/>
      </tp>
      <tp>
        <v>62.706005019999999</v>
        <stp/>
        <stp>EM_S_VAL_PE_TTM</stp>
        <stp>2</stp>
        <stp>002481.SZ</stp>
        <stp>2020/11/16</stp>
        <tr r="AV55" s="8"/>
      </tp>
      <tp>
        <v>65.070001379999994</v>
        <stp/>
        <stp>EM_S_VAL_PE_TTM</stp>
        <stp>2</stp>
        <stp>002481.SZ</stp>
        <stp>2020/12/16</stp>
        <tr r="AV77" s="8"/>
      </tp>
      <tp>
        <v>-73.199991659999995</v>
        <stp/>
        <stp>EM_S_VAL_PE_TTM</stp>
        <stp>2</stp>
        <stp>600381.SH</stp>
        <stp>2020/12/31</stp>
        <tr r="BC88" s="8"/>
      </tp>
      <tp>
        <v>17.917235900000001</v>
        <stp/>
        <stp>EM_S_VAL_PE_TTM</stp>
        <stp>2</stp>
        <stp>002661.SZ</stp>
        <stp>2020/12/15</stp>
        <tr r="AM76" s="8"/>
      </tp>
      <tp>
        <v>21.928309380000002</v>
        <stp/>
        <stp>EM_S_VAL_PE_TTM</stp>
        <stp>2</stp>
        <stp>002661.SZ</stp>
        <stp>2020/10/15</stp>
        <tr r="AM33" s="8"/>
      </tp>
      <tp>
        <v>63.22688557</v>
        <stp/>
        <stp>EM_S_VAL_PE_TTM</stp>
        <stp>2</stp>
        <stp>002481.SZ</stp>
        <stp>2020/11/17</stp>
        <tr r="AV56" s="8"/>
      </tp>
      <tp>
        <v>63.827901599999997</v>
        <stp/>
        <stp>EM_S_VAL_PE_TTM</stp>
        <stp>2</stp>
        <stp>002481.SZ</stp>
        <stp>2020/12/17</stp>
        <tr r="AV78" s="8"/>
      </tp>
      <tp>
        <v>-41.998601489999999</v>
        <stp/>
        <stp>EM_S_VAL_PE_TTM</stp>
        <stp>2</stp>
        <stp>600381.SH</stp>
        <stp>2020/10/30</stp>
        <tr r="BC44" s="8"/>
      </tp>
      <tp>
        <v>-47.524733259999998</v>
        <stp/>
        <stp>EM_S_VAL_PE_TTM</stp>
        <stp>2</stp>
        <stp>600381.SH</stp>
        <stp>2020/11/30</stp>
        <tr r="BC65" s="8"/>
      </tp>
      <tp>
        <v>-66.56863353</v>
        <stp/>
        <stp>EM_S_VAL_PE_TTM</stp>
        <stp>2</stp>
        <stp>600381.SH</stp>
        <stp>2020/12/30</stp>
        <tr r="BC87" s="8"/>
      </tp>
      <tp>
        <v>22.257748769999999</v>
        <stp/>
        <stp>EM_S_VAL_PE_TTM</stp>
        <stp>2</stp>
        <stp>002661.SZ</stp>
        <stp>2020/10/12</stp>
        <tr r="AM30" s="8"/>
      </tp>
      <tp>
        <v>17.815695659999999</v>
        <stp/>
        <stp>EM_S_VAL_PE_TTM</stp>
        <stp>2</stp>
        <stp>002661.SZ</stp>
        <stp>2020/11/12</stp>
        <tr r="AM53" s="8"/>
      </tp>
      <tp>
        <v>62.946411429999998</v>
        <stp/>
        <stp>EM_S_VAL_PE_TTM</stp>
        <stp>2</stp>
        <stp>002481.SZ</stp>
        <stp>2020/11/10</stp>
        <tr r="AV51" s="8"/>
      </tp>
      <tp>
        <v>64.268646680000003</v>
        <stp/>
        <stp>EM_S_VAL_PE_TTM</stp>
        <stp>2</stp>
        <stp>002481.SZ</stp>
        <stp>2020/12/10</stp>
        <tr r="AV73" s="8"/>
      </tp>
      <tp>
        <v>22.443058430000001</v>
        <stp/>
        <stp>EM_S_VAL_PE_TTM</stp>
        <stp>2</stp>
        <stp>002661.SZ</stp>
        <stp>2020/10/13</stp>
        <tr r="AM31" s="8"/>
      </tp>
      <tp>
        <v>17.529536820000001</v>
        <stp/>
        <stp>EM_S_VAL_PE_TTM</stp>
        <stp>2</stp>
        <stp>002661.SZ</stp>
        <stp>2020/11/13</stp>
        <tr r="AM54" s="8"/>
      </tp>
      <tp>
        <v>61.303634299999999</v>
        <stp/>
        <stp>EM_S_VAL_PE_TTM</stp>
        <stp>2</stp>
        <stp>002481.SZ</stp>
        <stp>2020/11/11</stp>
        <tr r="AV52" s="8"/>
      </tp>
      <tp>
        <v>62.26525994</v>
        <stp/>
        <stp>EM_S_VAL_PE_TTM</stp>
        <stp>2</stp>
        <stp>002481.SZ</stp>
        <stp>2020/12/11</stp>
        <tr r="AV74" s="8"/>
      </tp>
      <tp>
        <v>18.37878242</v>
        <stp/>
        <stp>EM_S_VAL_PE_TTM</stp>
        <stp>2</stp>
        <stp>002661.SZ</stp>
        <stp>2020/12/10</stp>
        <tr r="AM73" s="8"/>
      </tp>
      <tp>
        <v>27.649403549999999</v>
        <stp/>
        <stp>EM_S_VAL_PE_TTM</stp>
        <stp>2</stp>
        <stp>300741.SZ</stp>
        <stp>2020/12/31</stp>
        <tr r="Q88" s="8"/>
      </tp>
      <tp>
        <v>17.926466829999999</v>
        <stp/>
        <stp>EM_S_VAL_PE_TTM</stp>
        <stp>2</stp>
        <stp>002661.SZ</stp>
        <stp>2020/11/10</stp>
        <tr r="AM51" s="8"/>
      </tp>
      <tp>
        <v>76.62330996</v>
        <stp/>
        <stp>EM_S_VAL_PE_TTM</stp>
        <stp>2</stp>
        <stp>002481.SZ</stp>
        <stp>2020/10/12</stp>
        <tr r="AV30" s="8"/>
      </tp>
      <tp>
        <v>52.740532090000002</v>
        <stp/>
        <stp>EM_S_VAL_PE_TTM</stp>
        <stp>2</stp>
        <stp>300791.SZ</stp>
        <stp>2020/12/31</stp>
        <tr r="J88" s="8"/>
      </tp>
      <tp>
        <v>62.225192200000002</v>
        <stp/>
        <stp>EM_S_VAL_PE_TTM</stp>
        <stp>2</stp>
        <stp>002481.SZ</stp>
        <stp>2020/11/12</stp>
        <tr r="AV53" s="8"/>
      </tp>
      <tp>
        <v>18.13877823</v>
        <stp/>
        <stp>EM_S_VAL_PE_TTM</stp>
        <stp>2</stp>
        <stp>002661.SZ</stp>
        <stp>2020/12/11</stp>
        <tr r="AM74" s="8"/>
      </tp>
      <tp>
        <v>27.432723339999999</v>
        <stp/>
        <stp>EM_S_VAL_PE_TTM</stp>
        <stp>2</stp>
        <stp>300741.SZ</stp>
        <stp>2020/12/30</stp>
        <tr r="Q87" s="8"/>
      </tp>
      <tp>
        <v>28.017256020000001</v>
        <stp/>
        <stp>EM_S_VAL_PE_TTM</stp>
        <stp>2</stp>
        <stp>300741.SZ</stp>
        <stp>2020/11/30</stp>
        <tr r="Q65" s="8"/>
      </tp>
      <tp>
        <v>17.649538920000001</v>
        <stp/>
        <stp>EM_S_VAL_PE_TTM</stp>
        <stp>2</stp>
        <stp>002661.SZ</stp>
        <stp>2020/11/11</stp>
        <tr r="AM52" s="8"/>
      </tp>
      <tp>
        <v>26.203189080000001</v>
        <stp/>
        <stp>EM_S_VAL_PE_TTM</stp>
        <stp>2</stp>
        <stp>300741.SZ</stp>
        <stp>2020/10/30</stp>
        <tr r="Q44" s="8"/>
      </tp>
      <tp>
        <v>76.149155820000004</v>
        <stp/>
        <stp>EM_S_VAL_PE_TTM</stp>
        <stp>2</stp>
        <stp>002481.SZ</stp>
        <stp>2020/10/13</stp>
        <tr r="AV31" s="8"/>
      </tp>
      <tp>
        <v>49.207673479999997</v>
        <stp/>
        <stp>EM_S_VAL_PE_TTM</stp>
        <stp>2</stp>
        <stp>300791.SZ</stp>
        <stp>2020/12/30</stp>
        <tr r="J87" s="8"/>
      </tp>
      <tp>
        <v>62.385463139999999</v>
        <stp/>
        <stp>EM_S_VAL_PE_TTM</stp>
        <stp>2</stp>
        <stp>002481.SZ</stp>
        <stp>2020/11/13</stp>
        <tr r="AV54" s="8"/>
      </tp>
      <tp>
        <v>60.792696839999998</v>
        <stp/>
        <stp>EM_S_VAL_PE_TTM</stp>
        <stp>2</stp>
        <stp>300791.SZ</stp>
        <stp>2020/10/30</stp>
        <tr r="J44" s="8"/>
      </tp>
      <tp>
        <v>49.666486290000002</v>
        <stp/>
        <stp>EM_S_VAL_PE_TTM</stp>
        <stp>2</stp>
        <stp>300791.SZ</stp>
        <stp>2020/11/30</stp>
        <tr r="J65" s="8"/>
      </tp>
      <tp>
        <v>-43.613932320000004</v>
        <stp/>
        <stp>EM_S_VAL_PE_TTM</stp>
        <stp>2</stp>
        <stp>600381.SH</stp>
        <stp>2020/10/29</stp>
        <tr r="BC43" s="8"/>
      </tp>
      <tp>
        <v>-60.532397289999999</v>
        <stp/>
        <stp>EM_S_VAL_PE_TTM</stp>
        <stp>2</stp>
        <stp>600381.SH</stp>
        <stp>2020/12/29</stp>
        <tr r="BC86" s="8"/>
      </tp>
      <tp>
        <v>-43.783967140000001</v>
        <stp/>
        <stp>EM_S_VAL_PE_TTM</stp>
        <stp>2</stp>
        <stp>600381.SH</stp>
        <stp>2020/10/28</stp>
        <tr r="BC42" s="8"/>
      </tp>
      <tp>
        <v>-55.006265509999999</v>
        <stp/>
        <stp>EM_S_VAL_PE_TTM</stp>
        <stp>2</stp>
        <stp>600381.SH</stp>
        <stp>2020/12/28</stp>
        <tr r="BC85" s="8"/>
      </tp>
      <tp>
        <v>27.347059059999999</v>
        <stp/>
        <stp>EM_S_VAL_PE_TTM</stp>
        <stp>2</stp>
        <stp>300741.SZ</stp>
        <stp>2020/12/29</stp>
        <tr r="Q86" s="8"/>
      </tp>
      <tp>
        <v>26.041938680000001</v>
        <stp/>
        <stp>EM_S_VAL_PE_TTM</stp>
        <stp>2</stp>
        <stp>300741.SZ</stp>
        <stp>2020/10/29</stp>
        <tr r="Q43" s="8"/>
      </tp>
      <tp>
        <v>48.347399469999999</v>
        <stp/>
        <stp>EM_S_VAL_PE_TTM</stp>
        <stp>2</stp>
        <stp>300791.SZ</stp>
        <stp>2020/12/29</stp>
        <tr r="J86" s="8"/>
      </tp>
      <tp>
        <v>59.949628310000001</v>
        <stp/>
        <stp>EM_S_VAL_PE_TTM</stp>
        <stp>2</stp>
        <stp>300791.SZ</stp>
        <stp>2020/10/29</stp>
        <tr r="J43" s="8"/>
      </tp>
      <tp>
        <v>34.253194610000001</v>
        <stp/>
        <stp>EM_S_VAL_PE_TTM</stp>
        <stp>2</stp>
        <stp>603711.SH</stp>
        <stp>2020/11/19</stp>
        <tr r="S58" s="8"/>
      </tp>
      <tp>
        <v>39.035143079999997</v>
        <stp/>
        <stp>EM_S_VAL_PE_TTM</stp>
        <stp>2</stp>
        <stp>603711.SH</stp>
        <stp>2020/10/19</stp>
        <tr r="S35" s="8"/>
      </tp>
      <tp>
        <v>27.513348529999998</v>
        <stp/>
        <stp>EM_S_VAL_PE_TTM</stp>
        <stp>2</stp>
        <stp>300741.SZ</stp>
        <stp>2020/12/28</stp>
        <tr r="Q85" s="8"/>
      </tp>
      <tp>
        <v>25.185295960000001</v>
        <stp/>
        <stp>EM_S_VAL_PE_TTM</stp>
        <stp>2</stp>
        <stp>300741.SZ</stp>
        <stp>2020/10/28</stp>
        <tr r="Q42" s="8"/>
      </tp>
      <tp>
        <v>49.339582159999999</v>
        <stp/>
        <stp>EM_S_VAL_PE_TTM</stp>
        <stp>2</stp>
        <stp>300791.SZ</stp>
        <stp>2020/12/28</stp>
        <tr r="J85" s="8"/>
      </tp>
      <tp>
        <v>69.192851970000007</v>
        <stp/>
        <stp>EM_S_VAL_PE_TTM</stp>
        <stp>2</stp>
        <stp>300791.SZ</stp>
        <stp>2020/10/28</stp>
        <tr r="J42" s="8"/>
      </tp>
      <tp>
        <v>34.301506590000002</v>
        <stp/>
        <stp>EM_S_VAL_PE_TTM</stp>
        <stp>2</stp>
        <stp>603711.SH</stp>
        <stp>2020/11/18</stp>
        <tr r="S57" s="8"/>
      </tp>
      <tp>
        <v>37.216329450000003</v>
        <stp/>
        <stp>EM_S_VAL_PE_TTM</stp>
        <stp>2</stp>
        <stp>603711.SH</stp>
        <stp>2020/12/18</stp>
        <tr r="S79" s="8"/>
      </tp>
      <tp>
        <v>27.614130029999998</v>
        <stp/>
        <stp>EM_S_VAL_PE_TTM</stp>
        <stp>2</stp>
        <stp>300741.SZ</stp>
        <stp>2020/11/27</stp>
        <tr r="Q64" s="8"/>
      </tp>
      <tp>
        <v>25.281823450000001</v>
        <stp/>
        <stp>EM_S_VAL_PE_TTM</stp>
        <stp>2</stp>
        <stp>300741.SZ</stp>
        <stp>2020/10/27</stp>
        <tr r="Q41" s="8"/>
      </tp>
      <tp>
        <v>68.021802820000005</v>
        <stp/>
        <stp>EM_S_VAL_PE_TTM</stp>
        <stp>2</stp>
        <stp>300791.SZ</stp>
        <stp>2020/10/27</stp>
        <tr r="J41" s="8"/>
      </tp>
      <tp>
        <v>50.865134740000002</v>
        <stp/>
        <stp>EM_S_VAL_PE_TTM</stp>
        <stp>2</stp>
        <stp>300791.SZ</stp>
        <stp>2020/11/27</stp>
        <tr r="J64" s="8"/>
      </tp>
      <tp>
        <v>34.317610590000001</v>
        <stp/>
        <stp>EM_S_VAL_PE_TTM</stp>
        <stp>2</stp>
        <stp>603711.SH</stp>
        <stp>2020/11/17</stp>
        <tr r="S56" s="8"/>
      </tp>
      <tp>
        <v>37.522305330000002</v>
        <stp/>
        <stp>EM_S_VAL_PE_TTM</stp>
        <stp>2</stp>
        <stp>603711.SH</stp>
        <stp>2020/12/17</stp>
        <tr r="S78" s="8"/>
      </tp>
      <tp>
        <v>-43.27386267</v>
        <stp/>
        <stp>EM_S_VAL_PE_TTM</stp>
        <stp>2</stp>
        <stp>600381.SH</stp>
        <stp>2020/10/23</stp>
        <tr r="BC39" s="8"/>
      </tp>
      <tp>
        <v>-54.751213280000002</v>
        <stp/>
        <stp>EM_S_VAL_PE_TTM</stp>
        <stp>2</stp>
        <stp>600381.SH</stp>
        <stp>2020/11/23</stp>
        <tr r="BC60" s="8"/>
      </tp>
      <tp>
        <v>-57.64180528</v>
        <stp/>
        <stp>EM_S_VAL_PE_TTM</stp>
        <stp>2</stp>
        <stp>600381.SH</stp>
        <stp>2020/12/23</stp>
        <tr r="BC82" s="8"/>
      </tp>
      <tp>
        <v>28.00213879</v>
        <stp/>
        <stp>EM_S_VAL_PE_TTM</stp>
        <stp>2</stp>
        <stp>300741.SZ</stp>
        <stp>2020/11/26</stp>
        <tr r="Q63" s="8"/>
      </tp>
      <tp>
        <v>24.890841250000001</v>
        <stp/>
        <stp>EM_S_VAL_PE_TTM</stp>
        <stp>2</stp>
        <stp>300741.SZ</stp>
        <stp>2020/10/26</stp>
        <tr r="Q40" s="8"/>
      </tp>
      <tp>
        <v>65.282624659999996</v>
        <stp/>
        <stp>EM_S_VAL_PE_TTM</stp>
        <stp>2</stp>
        <stp>300791.SZ</stp>
        <stp>2020/10/26</stp>
        <tr r="J40" s="8"/>
      </tp>
      <tp>
        <v>51.91466904</v>
        <stp/>
        <stp>EM_S_VAL_PE_TTM</stp>
        <stp>2</stp>
        <stp>300791.SZ</stp>
        <stp>2020/11/26</stp>
        <tr r="J63" s="8"/>
      </tp>
      <tp>
        <v>34.752418419999998</v>
        <stp/>
        <stp>EM_S_VAL_PE_TTM</stp>
        <stp>2</stp>
        <stp>603711.SH</stp>
        <stp>2020/11/16</stp>
        <tr r="S55" s="8"/>
      </tp>
      <tp>
        <v>39.80716074</v>
        <stp/>
        <stp>EM_S_VAL_PE_TTM</stp>
        <stp>2</stp>
        <stp>603711.SH</stp>
        <stp>2020/10/16</stp>
        <tr r="S34" s="8"/>
      </tp>
      <tp>
        <v>38.520752940000001</v>
        <stp/>
        <stp>EM_S_VAL_PE_TTM</stp>
        <stp>2</stp>
        <stp>603711.SH</stp>
        <stp>2020/12/16</stp>
        <tr r="S77" s="8"/>
      </tp>
      <tp>
        <v>-43.613932320000004</v>
        <stp/>
        <stp>EM_S_VAL_PE_TTM</stp>
        <stp>2</stp>
        <stp>600381.SH</stp>
        <stp>2020/10/22</stp>
        <tr r="BC38" s="8"/>
      </tp>
      <tp>
        <v>-55.431352570000001</v>
        <stp/>
        <stp>EM_S_VAL_PE_TTM</stp>
        <stp>2</stp>
        <stp>600381.SH</stp>
        <stp>2020/12/22</stp>
        <tr r="BC81" s="8"/>
      </tp>
      <tp>
        <v>27.216043119999998</v>
        <stp/>
        <stp>EM_S_VAL_PE_TTM</stp>
        <stp>2</stp>
        <stp>300741.SZ</stp>
        <stp>2020/12/25</stp>
        <tr r="Q84" s="8"/>
      </tp>
      <tp>
        <v>28.80335169</v>
        <stp/>
        <stp>EM_S_VAL_PE_TTM</stp>
        <stp>2</stp>
        <stp>300741.SZ</stp>
        <stp>2020/11/25</stp>
        <tr r="Q62" s="8"/>
      </tp>
      <tp>
        <v>51.490267189999997</v>
        <stp/>
        <stp>EM_S_VAL_PE_TTM</stp>
        <stp>2</stp>
        <stp>300791.SZ</stp>
        <stp>2020/12/25</stp>
        <tr r="J84" s="8"/>
      </tp>
      <tp>
        <v>51.455856230000002</v>
        <stp/>
        <stp>EM_S_VAL_PE_TTM</stp>
        <stp>2</stp>
        <stp>300791.SZ</stp>
        <stp>2020/11/25</stp>
        <tr r="J62" s="8"/>
      </tp>
      <tp>
        <v>40.305755480000002</v>
        <stp/>
        <stp>EM_S_VAL_PE_TTM</stp>
        <stp>2</stp>
        <stp>603711.SH</stp>
        <stp>2020/10/15</stp>
        <tr r="S33" s="8"/>
      </tp>
      <tp>
        <v>36.040737909999997</v>
        <stp/>
        <stp>EM_S_VAL_PE_TTM</stp>
        <stp>2</stp>
        <stp>603711.SH</stp>
        <stp>2020/12/15</stp>
        <tr r="S76" s="8"/>
      </tp>
      <tp>
        <v>-49.14244059</v>
        <stp/>
        <stp>EM_S_VAL_PE_TTM</stp>
        <stp>2</stp>
        <stp>600381.SH</stp>
        <stp>2020/10/21</stp>
        <tr r="BC37" s="8"/>
      </tp>
      <tp>
        <v>-54.15609139</v>
        <stp/>
        <stp>EM_S_VAL_PE_TTM</stp>
        <stp>2</stp>
        <stp>600381.SH</stp>
        <stp>2020/12/21</stp>
        <tr r="BC80" s="8"/>
      </tp>
      <tp>
        <v>28.788234460000002</v>
        <stp/>
        <stp>EM_S_VAL_PE_TTM</stp>
        <stp>2</stp>
        <stp>300741.SZ</stp>
        <stp>2020/12/24</stp>
        <tr r="Q83" s="8"/>
      </tp>
      <tp>
        <v>29.166165070000002</v>
        <stp/>
        <stp>EM_S_VAL_PE_TTM</stp>
        <stp>2</stp>
        <stp>300741.SZ</stp>
        <stp>2020/11/24</stp>
        <tr r="Q61" s="8"/>
      </tp>
      <tp>
        <v>48.393280750000002</v>
        <stp/>
        <stp>EM_S_VAL_PE_TTM</stp>
        <stp>2</stp>
        <stp>300791.SZ</stp>
        <stp>2020/12/24</stp>
        <tr r="J83" s="8"/>
      </tp>
      <tp>
        <v>52.826559490000001</v>
        <stp/>
        <stp>EM_S_VAL_PE_TTM</stp>
        <stp>2</stp>
        <stp>300791.SZ</stp>
        <stp>2020/11/24</stp>
        <tr r="J61" s="8"/>
      </tp>
      <tp>
        <v>40.691764310000003</v>
        <stp/>
        <stp>EM_S_VAL_PE_TTM</stp>
        <stp>2</stp>
        <stp>603711.SH</stp>
        <stp>2020/10/14</stp>
        <tr r="S32" s="8"/>
      </tp>
      <tp>
        <v>36.217881839999997</v>
        <stp/>
        <stp>EM_S_VAL_PE_TTM</stp>
        <stp>2</stp>
        <stp>603711.SH</stp>
        <stp>2020/12/14</stp>
        <tr r="S75" s="8"/>
      </tp>
      <tp>
        <v>-52.201892139999998</v>
        <stp/>
        <stp>EM_S_VAL_PE_TTM</stp>
        <stp>2</stp>
        <stp>600381.SH</stp>
        <stp>2020/10/20</stp>
        <tr r="BC36" s="8"/>
      </tp>
      <tp>
        <v>-53.050865039999998</v>
        <stp/>
        <stp>EM_S_VAL_PE_TTM</stp>
        <stp>2</stp>
        <stp>600381.SH</stp>
        <stp>2020/11/20</stp>
        <tr r="BC59" s="8"/>
      </tp>
      <tp>
        <v>28.410303849999998</v>
        <stp/>
        <stp>EM_S_VAL_PE_TTM</stp>
        <stp>2</stp>
        <stp>300741.SZ</stp>
        <stp>2020/12/23</stp>
        <tr r="Q82" s="8"/>
      </tp>
      <tp>
        <v>29.649916260000001</v>
        <stp/>
        <stp>EM_S_VAL_PE_TTM</stp>
        <stp>2</stp>
        <stp>300741.SZ</stp>
        <stp>2020/11/23</stp>
        <tr r="Q60" s="8"/>
      </tp>
      <tp>
        <v>25.0330166</v>
        <stp/>
        <stp>EM_S_VAL_PE_TTM</stp>
        <stp>2</stp>
        <stp>300741.SZ</stp>
        <stp>2020/10/23</stp>
        <tr r="Q39" s="8"/>
      </tp>
      <tp>
        <v>50.509554819999998</v>
        <stp/>
        <stp>EM_S_VAL_PE_TTM</stp>
        <stp>2</stp>
        <stp>300791.SZ</stp>
        <stp>2020/12/23</stp>
        <tr r="J82" s="8"/>
      </tp>
      <tp>
        <v>65.61913303</v>
        <stp/>
        <stp>EM_S_VAL_PE_TTM</stp>
        <stp>2</stp>
        <stp>300791.SZ</stp>
        <stp>2020/10/23</stp>
        <tr r="J39" s="8"/>
      </tp>
      <tp>
        <v>52.81508917</v>
        <stp/>
        <stp>EM_S_VAL_PE_TTM</stp>
        <stp>2</stp>
        <stp>300791.SZ</stp>
        <stp>2020/11/23</stp>
        <tr r="J60" s="8"/>
      </tp>
      <tp>
        <v>35.49320213</v>
        <stp/>
        <stp>EM_S_VAL_PE_TTM</stp>
        <stp>2</stp>
        <stp>603711.SH</stp>
        <stp>2020/11/13</stp>
        <tr r="S54" s="8"/>
      </tp>
      <tp>
        <v>41.978460419999998</v>
        <stp/>
        <stp>EM_S_VAL_PE_TTM</stp>
        <stp>2</stp>
        <stp>603711.SH</stp>
        <stp>2020/10/13</stp>
        <tr r="S31" s="8"/>
      </tp>
      <tp>
        <v>-43.27386267</v>
        <stp/>
        <stp>EM_S_VAL_PE_TTM</stp>
        <stp>2</stp>
        <stp>600381.SH</stp>
        <stp>2020/10/27</stp>
        <tr r="BC41" s="8"/>
      </tp>
      <tp>
        <v>-47.35469844</v>
        <stp/>
        <stp>EM_S_VAL_PE_TTM</stp>
        <stp>2</stp>
        <stp>600381.SH</stp>
        <stp>2020/11/27</stp>
        <tr r="BC64" s="8"/>
      </tp>
      <tp>
        <v>28.974680230000001</v>
        <stp/>
        <stp>EM_S_VAL_PE_TTM</stp>
        <stp>2</stp>
        <stp>300741.SZ</stp>
        <stp>2020/12/22</stp>
        <tr r="Q81" s="8"/>
      </tp>
      <tp>
        <v>25.606795680000001</v>
        <stp/>
        <stp>EM_S_VAL_PE_TTM</stp>
        <stp>2</stp>
        <stp>300741.SZ</stp>
        <stp>2020/10/22</stp>
        <tr r="Q38" s="8"/>
      </tp>
      <tp>
        <v>51.708203269999998</v>
        <stp/>
        <stp>EM_S_VAL_PE_TTM</stp>
        <stp>2</stp>
        <stp>300791.SZ</stp>
        <stp>2020/12/22</stp>
        <tr r="J81" s="8"/>
      </tp>
      <tp>
        <v>70.323520110000004</v>
        <stp/>
        <stp>EM_S_VAL_PE_TTM</stp>
        <stp>2</stp>
        <stp>300791.SZ</stp>
        <stp>2020/10/22</stp>
        <tr r="J38" s="8"/>
      </tp>
      <tp>
        <v>36.652689670000001</v>
        <stp/>
        <stp>EM_S_VAL_PE_TTM</stp>
        <stp>2</stp>
        <stp>603711.SH</stp>
        <stp>2020/11/12</stp>
        <tr r="S53" s="8"/>
      </tp>
      <tp>
        <v>40.209253279999999</v>
        <stp/>
        <stp>EM_S_VAL_PE_TTM</stp>
        <stp>2</stp>
        <stp>603711.SH</stp>
        <stp>2020/10/12</stp>
        <tr r="S30" s="8"/>
      </tp>
      <tp>
        <v>-42.423688550000001</v>
        <stp/>
        <stp>EM_S_VAL_PE_TTM</stp>
        <stp>2</stp>
        <stp>600381.SH</stp>
        <stp>2020/10/26</stp>
        <tr r="BC40" s="8"/>
      </tp>
      <tp>
        <v>-47.949820320000001</v>
        <stp/>
        <stp>EM_S_VAL_PE_TTM</stp>
        <stp>2</stp>
        <stp>600381.SH</stp>
        <stp>2020/11/26</stp>
        <tr r="BC63" s="8"/>
      </tp>
      <tp>
        <v>30.844176990000001</v>
        <stp/>
        <stp>EM_S_VAL_PE_TTM</stp>
        <stp>2</stp>
        <stp>300741.SZ</stp>
        <stp>2020/12/21</stp>
        <tr r="Q80" s="8"/>
      </tp>
      <tp>
        <v>25.875913300000001</v>
        <stp/>
        <stp>EM_S_VAL_PE_TTM</stp>
        <stp>2</stp>
        <stp>300741.SZ</stp>
        <stp>2020/10/21</stp>
        <tr r="Q37" s="8"/>
      </tp>
      <tp>
        <v>52.253043480000002</v>
        <stp/>
        <stp>EM_S_VAL_PE_TTM</stp>
        <stp>2</stp>
        <stp>300791.SZ</stp>
        <stp>2020/12/21</stp>
        <tr r="J80" s="8"/>
      </tp>
      <tp>
        <v>71.299394390000003</v>
        <stp/>
        <stp>EM_S_VAL_PE_TTM</stp>
        <stp>2</stp>
        <stp>300791.SZ</stp>
        <stp>2020/10/21</stp>
        <tr r="J37" s="8"/>
      </tp>
      <tp>
        <v>35.815282000000003</v>
        <stp/>
        <stp>EM_S_VAL_PE_TTM</stp>
        <stp>2</stp>
        <stp>603711.SH</stp>
        <stp>2020/11/11</stp>
        <tr r="S52" s="8"/>
      </tp>
      <tp>
        <v>35.042290299999998</v>
        <stp/>
        <stp>EM_S_VAL_PE_TTM</stp>
        <stp>2</stp>
        <stp>603711.SH</stp>
        <stp>2020/12/11</stp>
        <tr r="S74" s="8"/>
      </tp>
      <tp>
        <v>-49.140064090000003</v>
        <stp/>
        <stp>EM_S_VAL_PE_TTM</stp>
        <stp>2</stp>
        <stp>600381.SH</stp>
        <stp>2020/11/25</stp>
        <tr r="BC62" s="8"/>
      </tp>
      <tp>
        <v>-49.990238210000001</v>
        <stp/>
        <stp>EM_S_VAL_PE_TTM</stp>
        <stp>2</stp>
        <stp>600381.SH</stp>
        <stp>2020/12/25</stp>
        <tr r="BC84" s="8"/>
      </tp>
      <tp>
        <v>29.705346080000002</v>
        <stp/>
        <stp>EM_S_VAL_PE_TTM</stp>
        <stp>2</stp>
        <stp>300741.SZ</stp>
        <stp>2020/11/20</stp>
        <tr r="Q59" s="8"/>
      </tp>
      <tp>
        <v>26.41414855</v>
        <stp/>
        <stp>EM_S_VAL_PE_TTM</stp>
        <stp>2</stp>
        <stp>300741.SZ</stp>
        <stp>2020/10/20</stp>
        <tr r="Q36" s="8"/>
      </tp>
      <tp>
        <v>73.681873679999995</v>
        <stp/>
        <stp>EM_S_VAL_PE_TTM</stp>
        <stp>2</stp>
        <stp>300791.SZ</stp>
        <stp>2020/10/20</stp>
        <tr r="J36" s="8"/>
      </tp>
      <tp>
        <v>52.700385969999999</v>
        <stp/>
        <stp>EM_S_VAL_PE_TTM</stp>
        <stp>2</stp>
        <stp>300791.SZ</stp>
        <stp>2020/11/20</stp>
        <tr r="J59" s="8"/>
      </tp>
      <tp>
        <v>36.040737909999997</v>
        <stp/>
        <stp>EM_S_VAL_PE_TTM</stp>
        <stp>2</stp>
        <stp>603711.SH</stp>
        <stp>2020/11/10</stp>
        <tr r="S51" s="8"/>
      </tp>
      <tp>
        <v>36.781521619999999</v>
        <stp/>
        <stp>EM_S_VAL_PE_TTM</stp>
        <stp>2</stp>
        <stp>603711.SH</stp>
        <stp>2020/12/10</stp>
        <tr r="S73" s="8"/>
      </tp>
      <tp>
        <v>-52.370725739999997</v>
        <stp/>
        <stp>EM_S_VAL_PE_TTM</stp>
        <stp>2</stp>
        <stp>600381.SH</stp>
        <stp>2020/11/24</stp>
        <tr r="BC61" s="8"/>
      </tp>
      <tp>
        <v>-51.860621270000003</v>
        <stp/>
        <stp>EM_S_VAL_PE_TTM</stp>
        <stp>2</stp>
        <stp>600381.SH</stp>
        <stp>2020/12/24</stp>
        <tr r="BC83" s="8"/>
      </tp>
      <tp>
        <v>42.447261339999997</v>
        <stp/>
        <stp>EM_S_VAL_PE_TTM</stp>
        <stp>2</stp>
        <stp>688089.SH</stp>
        <stp>2020/11/18</stp>
        <tr r="I57" s="8"/>
      </tp>
      <tp>
        <v>40.641959989999997</v>
        <stp/>
        <stp>EM_S_VAL_PE_TTM</stp>
        <stp>2</stp>
        <stp>688089.SH</stp>
        <stp>2020/12/18</stp>
        <tr r="I79" s="8"/>
      </tp>
      <tp>
        <v>52.725235859999998</v>
        <stp/>
        <stp>EM_S_VAL_PE_TTM</stp>
        <stp>2</stp>
        <stp>688089.SH</stp>
        <stp>2020/10/19</stp>
        <tr r="I35" s="8"/>
      </tp>
      <tp>
        <v>42.98250144</v>
        <stp/>
        <stp>EM_S_VAL_PE_TTM</stp>
        <stp>2</stp>
        <stp>688089.SH</stp>
        <stp>2020/11/19</stp>
        <tr r="I58" s="8"/>
      </tp>
      <tp>
        <v>45.26861169</v>
        <stp/>
        <stp>EM_S_VAL_PE_TTM</stp>
        <stp>2</stp>
        <stp>688089.SH</stp>
        <stp>2020/11/10</stp>
        <tr r="I51" s="8"/>
      </tp>
      <tp>
        <v>42.0299555</v>
        <stp/>
        <stp>EM_S_VAL_PE_TTM</stp>
        <stp>2</stp>
        <stp>688089.SH</stp>
        <stp>2020/12/10</stp>
        <tr r="I73" s="8"/>
      </tp>
      <tp>
        <v>42.828279709999997</v>
        <stp/>
        <stp>EM_S_VAL_PE_TTM</stp>
        <stp>2</stp>
        <stp>688089.SH</stp>
        <stp>2020/11/11</stp>
        <tr r="I52" s="8"/>
      </tp>
      <tp>
        <v>40.333516539999998</v>
        <stp/>
        <stp>EM_S_VAL_PE_TTM</stp>
        <stp>2</stp>
        <stp>688089.SH</stp>
        <stp>2020/12/11</stp>
        <tr r="I74" s="8"/>
      </tp>
      <tp>
        <v>56.008666609999999</v>
        <stp/>
        <stp>EM_S_VAL_PE_TTM</stp>
        <stp>2</stp>
        <stp>688089.SH</stp>
        <stp>2020/10/12</stp>
        <tr r="I30" s="8"/>
      </tp>
      <tp>
        <v>43.472382209999999</v>
        <stp/>
        <stp>EM_S_VAL_PE_TTM</stp>
        <stp>2</stp>
        <stp>688089.SH</stp>
        <stp>2020/11/12</stp>
        <tr r="I53" s="8"/>
      </tp>
      <tp>
        <v>55.256808550000002</v>
        <stp/>
        <stp>EM_S_VAL_PE_TTM</stp>
        <stp>2</stp>
        <stp>688089.SH</stp>
        <stp>2020/10/13</stp>
        <tr r="I31" s="8"/>
      </tp>
      <tp>
        <v>43.65381953</v>
        <stp/>
        <stp>EM_S_VAL_PE_TTM</stp>
        <stp>2</stp>
        <stp>688089.SH</stp>
        <stp>2020/11/13</stp>
        <tr r="I54" s="8"/>
      </tp>
      <tp>
        <v>53.67695492</v>
        <stp/>
        <stp>EM_S_VAL_PE_TTM</stp>
        <stp>2</stp>
        <stp>688089.SH</stp>
        <stp>2020/10/14</stp>
        <tr r="I32" s="8"/>
      </tp>
      <tp>
        <v>41.703368320000003</v>
        <stp/>
        <stp>EM_S_VAL_PE_TTM</stp>
        <stp>2</stp>
        <stp>688089.SH</stp>
        <stp>2020/12/14</stp>
        <tr r="I75" s="8"/>
      </tp>
      <tp>
        <v>54.43833016</v>
        <stp/>
        <stp>EM_S_VAL_PE_TTM</stp>
        <stp>2</stp>
        <stp>688089.SH</stp>
        <stp>2020/10/15</stp>
        <tr r="I33" s="8"/>
      </tp>
      <tp>
        <v>41.276990619999999</v>
        <stp/>
        <stp>EM_S_VAL_PE_TTM</stp>
        <stp>2</stp>
        <stp>688089.SH</stp>
        <stp>2020/12/15</stp>
        <tr r="I76" s="8"/>
      </tp>
      <tp>
        <v>55.209222599999997</v>
        <stp/>
        <stp>EM_S_VAL_PE_TTM</stp>
        <stp>2</stp>
        <stp>688089.SH</stp>
        <stp>2020/10/16</stp>
        <tr r="I34" s="8"/>
      </tp>
      <tp>
        <v>43.499597799999997</v>
        <stp/>
        <stp>EM_S_VAL_PE_TTM</stp>
        <stp>2</stp>
        <stp>688089.SH</stp>
        <stp>2020/11/16</stp>
        <tr r="I55" s="8"/>
      </tp>
      <tp>
        <v>41.83944631</v>
        <stp/>
        <stp>EM_S_VAL_PE_TTM</stp>
        <stp>2</stp>
        <stp>688089.SH</stp>
        <stp>2020/12/16</stp>
        <tr r="I77" s="8"/>
      </tp>
      <tp>
        <v>42.338398949999998</v>
        <stp/>
        <stp>EM_S_VAL_PE_TTM</stp>
        <stp>2</stp>
        <stp>688089.SH</stp>
        <stp>2020/11/17</stp>
        <tr r="I56" s="8"/>
      </tp>
      <tp>
        <v>42.002739900000002</v>
        <stp/>
        <stp>EM_S_VAL_PE_TTM</stp>
        <stp>2</stp>
        <stp>688089.SH</stp>
        <stp>2020/12/17</stp>
        <tr r="I78" s="8"/>
      </tp>
      <tp>
        <v>46.248373219999998</v>
        <stp/>
        <stp>EM_S_VAL_PE_TTM</stp>
        <stp>2</stp>
        <stp>688089.SH</stp>
        <stp>2020/10/30</stp>
        <tr r="I44" s="8"/>
      </tp>
      <tp>
        <v>42.655914260000003</v>
        <stp/>
        <stp>EM_S_VAL_PE_TTM</stp>
        <stp>2</stp>
        <stp>688089.SH</stp>
        <stp>2020/11/30</stp>
        <tr r="I65" s="8"/>
      </tp>
      <tp>
        <v>35.852014709999999</v>
        <stp/>
        <stp>EM_S_VAL_PE_TTM</stp>
        <stp>2</stp>
        <stp>688089.SH</stp>
        <stp>2020/12/30</stp>
        <tr r="I87" s="8"/>
      </tp>
      <tp>
        <v>35.924589640000001</v>
        <stp/>
        <stp>EM_S_VAL_PE_TTM</stp>
        <stp>2</stp>
        <stp>688089.SH</stp>
        <stp>2020/12/31</stp>
        <tr r="I88" s="8"/>
      </tp>
      <tp>
        <v>47.976157749999999</v>
        <stp/>
        <stp>EM_S_VAL_PE_TTM</stp>
        <stp>2</stp>
        <stp>688089.SH</stp>
        <stp>2020/10/28</stp>
        <tr r="I42" s="8"/>
      </tp>
      <tp>
        <v>35.343990210000001</v>
        <stp/>
        <stp>EM_S_VAL_PE_TTM</stp>
        <stp>2</stp>
        <stp>688089.SH</stp>
        <stp>2020/12/28</stp>
        <tr r="I85" s="8"/>
      </tp>
      <tp>
        <v>48.062746439999998</v>
        <stp/>
        <stp>EM_S_VAL_PE_TTM</stp>
        <stp>2</stp>
        <stp>688089.SH</stp>
        <stp>2020/10/29</stp>
        <tr r="I43" s="8"/>
      </tp>
      <tp>
        <v>35.198840349999998</v>
        <stp/>
        <stp>EM_S_VAL_PE_TTM</stp>
        <stp>2</stp>
        <stp>688089.SH</stp>
        <stp>2020/12/29</stp>
        <tr r="I86" s="8"/>
      </tp>
      <tp>
        <v>53.096406289999997</v>
        <stp/>
        <stp>EM_S_VAL_PE_TTM</stp>
        <stp>2</stp>
        <stp>688089.SH</stp>
        <stp>2020/10/20</stp>
        <tr r="I36" s="8"/>
      </tp>
      <tp>
        <v>42.501692540000001</v>
        <stp/>
        <stp>EM_S_VAL_PE_TTM</stp>
        <stp>2</stp>
        <stp>688089.SH</stp>
        <stp>2020/11/20</stp>
        <tr r="I59" s="8"/>
      </tp>
      <tp>
        <v>51.602207370000002</v>
        <stp/>
        <stp>EM_S_VAL_PE_TTM</stp>
        <stp>2</stp>
        <stp>688089.SH</stp>
        <stp>2020/10/21</stp>
        <tr r="I37" s="8"/>
      </tp>
      <tp>
        <v>42.374686410000002</v>
        <stp/>
        <stp>EM_S_VAL_PE_TTM</stp>
        <stp>2</stp>
        <stp>688089.SH</stp>
        <stp>2020/12/21</stp>
        <tr r="I80" s="8"/>
      </tp>
      <tp>
        <v>50.869383689999999</v>
        <stp/>
        <stp>EM_S_VAL_PE_TTM</stp>
        <stp>2</stp>
        <stp>688089.SH</stp>
        <stp>2020/10/22</stp>
        <tr r="I38" s="8"/>
      </tp>
      <tp>
        <v>42.374686410000002</v>
        <stp/>
        <stp>EM_S_VAL_PE_TTM</stp>
        <stp>2</stp>
        <stp>688089.SH</stp>
        <stp>2020/12/22</stp>
        <tr r="I81" s="8"/>
      </tp>
      <tp>
        <v>48.442500090000003</v>
        <stp/>
        <stp>EM_S_VAL_PE_TTM</stp>
        <stp>2</stp>
        <stp>688089.SH</stp>
        <stp>2020/10/23</stp>
        <tr r="I39" s="8"/>
      </tp>
      <tp>
        <v>43.708250720000002</v>
        <stp/>
        <stp>EM_S_VAL_PE_TTM</stp>
        <stp>2</stp>
        <stp>688089.SH</stp>
        <stp>2020/11/23</stp>
        <tr r="I60" s="8"/>
      </tp>
      <tp>
        <v>41.322349950000003</v>
        <stp/>
        <stp>EM_S_VAL_PE_TTM</stp>
        <stp>2</stp>
        <stp>688089.SH</stp>
        <stp>2020/12/23</stp>
        <tr r="I82" s="8"/>
      </tp>
      <tp>
        <v>43.281873019999999</v>
        <stp/>
        <stp>EM_S_VAL_PE_TTM</stp>
        <stp>2</stp>
        <stp>688089.SH</stp>
        <stp>2020/11/24</stp>
        <tr r="I61" s="8"/>
      </tp>
      <tp>
        <v>36.777345050000001</v>
        <stp/>
        <stp>EM_S_VAL_PE_TTM</stp>
        <stp>2</stp>
        <stp>688089.SH</stp>
        <stp>2020/12/24</stp>
        <tr r="I83" s="8"/>
      </tp>
      <tp>
        <v>42.810135979999998</v>
        <stp/>
        <stp>EM_S_VAL_PE_TTM</stp>
        <stp>2</stp>
        <stp>688089.SH</stp>
        <stp>2020/11/25</stp>
        <tr r="I62" s="8"/>
      </tp>
      <tp>
        <v>37.185579019999999</v>
        <stp/>
        <stp>EM_S_VAL_PE_TTM</stp>
        <stp>2</stp>
        <stp>688089.SH</stp>
        <stp>2020/12/25</stp>
        <tr r="I84" s="8"/>
      </tp>
      <tp>
        <v>48.432982899999999</v>
        <stp/>
        <stp>EM_S_VAL_PE_TTM</stp>
        <stp>2</stp>
        <stp>688089.SH</stp>
        <stp>2020/10/26</stp>
        <tr r="I40" s="8"/>
      </tp>
      <tp>
        <v>41.775943249999997</v>
        <stp/>
        <stp>EM_S_VAL_PE_TTM</stp>
        <stp>2</stp>
        <stp>688089.SH</stp>
        <stp>2020/11/26</stp>
        <tr r="I63" s="8"/>
      </tp>
      <tp>
        <v>48.21408752</v>
        <stp/>
        <stp>EM_S_VAL_PE_TTM</stp>
        <stp>2</stp>
        <stp>688089.SH</stp>
        <stp>2020/10/27</stp>
        <tr r="I41" s="8"/>
      </tp>
      <tp>
        <v>42.937142110000003</v>
        <stp/>
        <stp>EM_S_VAL_PE_TTM</stp>
        <stp>2</stp>
        <stp>688089.SH</stp>
        <stp>2020/11/27</stp>
        <tr r="I64" s="8"/>
      </tp>
      <tp>
        <v>52.710172499999999</v>
        <stp/>
        <stp>EM_S_VAL_PE_TTM</stp>
        <stp>2</stp>
        <stp>002820.SZ</stp>
        <stp>2020/12/30</stp>
        <tr r="AA87" s="8"/>
      </tp>
      <tp>
        <v>58.01207462</v>
        <stp/>
        <stp>EM_S_VAL_PE_TTM</stp>
        <stp>2</stp>
        <stp>002820.SZ</stp>
        <stp>2020/10/30</stp>
        <tr r="AA44" s="8"/>
      </tp>
      <tp>
        <v>60.328439619999997</v>
        <stp/>
        <stp>EM_S_VAL_PE_TTM</stp>
        <stp>2</stp>
        <stp>002820.SZ</stp>
        <stp>2020/11/30</stp>
        <tr r="AA65" s="8"/>
      </tp>
      <tp>
        <v>111.56299648</v>
        <stp/>
        <stp>EM_S_VAL_PE_TTM</stp>
        <stp>2</stp>
        <stp>002910.SZ</stp>
        <stp>2020/12/31</stp>
        <tr r="T88" s="8"/>
      </tp>
      <tp>
        <v>34.070623910000002</v>
        <stp/>
        <stp>EM_S_VAL_PE_TTM</stp>
        <stp>2</stp>
        <stp>002840.SZ</stp>
        <stp>2020/10/30</stp>
        <tr r="Y44" s="8"/>
      </tp>
      <tp>
        <v>40.864568660000003</v>
        <stp/>
        <stp>EM_S_VAL_PE_TTM</stp>
        <stp>2</stp>
        <stp>002840.SZ</stp>
        <stp>2020/11/30</stp>
        <tr r="Y65" s="8"/>
      </tp>
      <tp>
        <v>34.406957810000002</v>
        <stp/>
        <stp>EM_S_VAL_PE_TTM</stp>
        <stp>2</stp>
        <stp>002840.SZ</stp>
        <stp>2020/12/30</stp>
        <tr r="Y87" s="8"/>
      </tp>
      <tp>
        <v>18.778957089999999</v>
        <stp/>
        <stp>EM_S_VAL_PE_TTM</stp>
        <stp>2</stp>
        <stp>603020.SH</stp>
        <stp>2020/12/28</stp>
        <tr r="AG85" s="8"/>
      </tp>
      <tp>
        <v>19.306290409999999</v>
        <stp/>
        <stp>EM_S_VAL_PE_TTM</stp>
        <stp>2</stp>
        <stp>603020.SH</stp>
        <stp>2020/10/28</stp>
        <tr r="AG42" s="8"/>
      </tp>
      <tp>
        <v>52.916071610000003</v>
        <stp/>
        <stp>EM_S_VAL_PE_TTM</stp>
        <stp>2</stp>
        <stp>002820.SZ</stp>
        <stp>2020/12/31</stp>
        <tr r="AA88" s="8"/>
      </tp>
      <tp>
        <v>105.38718882000001</v>
        <stp/>
        <stp>EM_S_VAL_PE_TTM</stp>
        <stp>2</stp>
        <stp>002910.SZ</stp>
        <stp>2020/11/30</stp>
        <tr r="T65" s="8"/>
      </tp>
      <tp>
        <v>105.19057093000001</v>
        <stp/>
        <stp>EM_S_VAL_PE_TTM</stp>
        <stp>2</stp>
        <stp>002910.SZ</stp>
        <stp>2020/10/30</stp>
        <tr r="T44" s="8"/>
      </tp>
      <tp>
        <v>111.32203969</v>
        <stp/>
        <stp>EM_S_VAL_PE_TTM</stp>
        <stp>2</stp>
        <stp>002910.SZ</stp>
        <stp>2020/12/30</stp>
        <tr r="T87" s="8"/>
      </tp>
      <tp>
        <v>35.326130679999999</v>
        <stp/>
        <stp>EM_S_VAL_PE_TTM</stp>
        <stp>2</stp>
        <stp>002840.SZ</stp>
        <stp>2020/12/31</stp>
        <tr r="Y88" s="8"/>
      </tp>
      <tp>
        <v>18.72111636</v>
        <stp/>
        <stp>EM_S_VAL_PE_TTM</stp>
        <stp>2</stp>
        <stp>603020.SH</stp>
        <stp>2020/12/29</stp>
        <tr r="AG86" s="8"/>
      </tp>
      <tp>
        <v>19.380402849999999</v>
        <stp/>
        <stp>EM_S_VAL_PE_TTM</stp>
        <stp>2</stp>
        <stp>603020.SH</stp>
        <stp>2020/10/29</stp>
        <tr r="AG43" s="8"/>
      </tp>
      <tp>
        <v>50.30375076</v>
        <stp/>
        <stp>EM_S_VAL_PE_TTM</stp>
        <stp>2</stp>
        <stp>600300.SH</stp>
        <stp>2020/10/19</stp>
        <tr r="BF35" s="8"/>
      </tp>
      <tp>
        <v>23.636926379999998</v>
        <stp/>
        <stp>EM_S_VAL_PE_TTM</stp>
        <stp>2</stp>
        <stp>600300.SH</stp>
        <stp>2020/11/19</stp>
        <tr r="BF58" s="8"/>
      </tp>
      <tp>
        <v>23.636926379999998</v>
        <stp/>
        <stp>EM_S_VAL_PE_TTM</stp>
        <stp>2</stp>
        <stp>600300.SH</stp>
        <stp>2020/11/18</stp>
        <tr r="BF57" s="8"/>
      </tp>
      <tp>
        <v>25.554958589999998</v>
        <stp/>
        <stp>EM_S_VAL_PE_TTM</stp>
        <stp>2</stp>
        <stp>600300.SH</stp>
        <stp>2020/12/18</stp>
        <tr r="BF79" s="8"/>
      </tp>
      <tp>
        <v>53.294784589999999</v>
        <stp/>
        <stp>EM_S_VAL_PE_TTM</stp>
        <stp>2</stp>
        <stp>600300.SH</stp>
        <stp>2020/10/13</stp>
        <tr r="BF31" s="8"/>
      </tp>
      <tp>
        <v>22.621497560000002</v>
        <stp/>
        <stp>EM_S_VAL_PE_TTM</stp>
        <stp>2</stp>
        <stp>600300.SH</stp>
        <stp>2020/11/13</stp>
        <tr r="BF54" s="8"/>
      </tp>
      <tp>
        <v>19.49157151</v>
        <stp/>
        <stp>EM_S_VAL_PE_TTM</stp>
        <stp>2</stp>
        <stp>603020.SH</stp>
        <stp>2020/10/20</stp>
        <tr r="AG36" s="8"/>
      </tp>
      <tp>
        <v>19.800809990000001</v>
        <stp/>
        <stp>EM_S_VAL_PE_TTM</stp>
        <stp>2</stp>
        <stp>603020.SH</stp>
        <stp>2020/11/20</stp>
        <tr r="AG59" s="8"/>
      </tp>
      <tp>
        <v>53.702652839999999</v>
        <stp/>
        <stp>EM_S_VAL_PE_TTM</stp>
        <stp>2</stp>
        <stp>600300.SH</stp>
        <stp>2020/10/12</stp>
        <tr r="BF30" s="8"/>
      </tp>
      <tp>
        <v>21.22754801</v>
        <stp/>
        <stp>EM_S_VAL_PE_TTM</stp>
        <stp>2</stp>
        <stp>603020.SH</stp>
        <stp>2020/12/21</stp>
        <tr r="AG80" s="8"/>
      </tp>
      <tp>
        <v>23.806164519999999</v>
        <stp/>
        <stp>EM_S_VAL_PE_TTM</stp>
        <stp>2</stp>
        <stp>600300.SH</stp>
        <stp>2020/11/12</stp>
        <tr r="BF53" s="8"/>
      </tp>
      <tp>
        <v>19.17659364</v>
        <stp/>
        <stp>EM_S_VAL_PE_TTM</stp>
        <stp>2</stp>
        <stp>603020.SH</stp>
        <stp>2020/10/21</stp>
        <tr r="AG37" s="8"/>
      </tp>
      <tp>
        <v>120.21841851000001</v>
        <stp/>
        <stp>EM_S_VAL_PE_TTM</stp>
        <stp>2</stp>
        <stp>002330.SZ</stp>
        <stp>2020/12/31</stp>
        <tr r="AX88" s="8"/>
      </tp>
      <tp>
        <v>20.514178999999999</v>
        <stp/>
        <stp>EM_S_VAL_PE_TTM</stp>
        <stp>2</stp>
        <stp>603020.SH</stp>
        <stp>2020/12/22</stp>
        <tr r="AG81" s="8"/>
      </tp>
      <tp>
        <v>22.621497560000002</v>
        <stp/>
        <stp>EM_S_VAL_PE_TTM</stp>
        <stp>2</stp>
        <stp>600300.SH</stp>
        <stp>2020/11/11</stp>
        <tr r="BF52" s="8"/>
      </tp>
      <tp>
        <v>23.580513669999998</v>
        <stp/>
        <stp>EM_S_VAL_PE_TTM</stp>
        <stp>2</stp>
        <stp>600300.SH</stp>
        <stp>2020/12/11</stp>
        <tr r="BF74" s="8"/>
      </tp>
      <tp>
        <v>19.287762300000001</v>
        <stp/>
        <stp>EM_S_VAL_PE_TTM</stp>
        <stp>2</stp>
        <stp>603020.SH</stp>
        <stp>2020/10/22</stp>
        <tr r="AG38" s="8"/>
      </tp>
      <tp>
        <v>118.96427703000001</v>
        <stp/>
        <stp>EM_S_VAL_PE_TTM</stp>
        <stp>2</stp>
        <stp>002330.SZ</stp>
        <stp>2020/12/30</stp>
        <tr r="AX87" s="8"/>
      </tp>
      <tp>
        <v>126.13079974999999</v>
        <stp/>
        <stp>EM_S_VAL_PE_TTM</stp>
        <stp>2</stp>
        <stp>002330.SZ</stp>
        <stp>2020/11/30</stp>
        <tr r="AX65" s="8"/>
      </tp>
      <tp>
        <v>119.14344010000001</v>
        <stp/>
        <stp>EM_S_VAL_PE_TTM</stp>
        <stp>2</stp>
        <stp>002330.SZ</stp>
        <stp>2020/10/30</stp>
        <tr r="AX44" s="8"/>
      </tp>
      <tp>
        <v>20.6491407</v>
        <stp/>
        <stp>EM_S_VAL_PE_TTM</stp>
        <stp>2</stp>
        <stp>603020.SH</stp>
        <stp>2020/12/23</stp>
        <tr r="AG82" s="8"/>
      </tp>
      <tp>
        <v>22.452259430000002</v>
        <stp/>
        <stp>EM_S_VAL_PE_TTM</stp>
        <stp>2</stp>
        <stp>600300.SH</stp>
        <stp>2020/11/10</stp>
        <tr r="BF51" s="8"/>
      </tp>
      <tp>
        <v>23.862577229999999</v>
        <stp/>
        <stp>EM_S_VAL_PE_TTM</stp>
        <stp>2</stp>
        <stp>600300.SH</stp>
        <stp>2020/12/10</stp>
        <tr r="BF73" s="8"/>
      </tp>
      <tp>
        <v>19.158065529999998</v>
        <stp/>
        <stp>EM_S_VAL_PE_TTM</stp>
        <stp>2</stp>
        <stp>603020.SH</stp>
        <stp>2020/10/23</stp>
        <tr r="AG39" s="8"/>
      </tp>
      <tp>
        <v>20.128574130000001</v>
        <stp/>
        <stp>EM_S_VAL_PE_TTM</stp>
        <stp>2</stp>
        <stp>603020.SH</stp>
        <stp>2020/11/23</stp>
        <tr r="AG60" s="8"/>
      </tp>
      <tp>
        <v>118.53051922</v>
        <stp/>
        <stp>EM_S_VAL_PE_TTM</stp>
        <stp>2</stp>
        <stp>002570.SZ</stp>
        <stp>2020/12/31</stp>
        <tr r="AQ88" s="8"/>
      </tp>
      <tp>
        <v>19.41520512</v>
        <stp/>
        <stp>EM_S_VAL_PE_TTM</stp>
        <stp>2</stp>
        <stp>603020.SH</stp>
        <stp>2020/12/24</stp>
        <tr r="AG83" s="8"/>
      </tp>
      <tp>
        <v>23.862577229999999</v>
        <stp/>
        <stp>EM_S_VAL_PE_TTM</stp>
        <stp>2</stp>
        <stp>600300.SH</stp>
        <stp>2020/11/17</stp>
        <tr r="BF56" s="8"/>
      </tp>
      <tp>
        <v>25.724196729999999</v>
        <stp/>
        <stp>EM_S_VAL_PE_TTM</stp>
        <stp>2</stp>
        <stp>600300.SH</stp>
        <stp>2020/12/17</stp>
        <tr r="BF78" s="8"/>
      </tp>
      <tp>
        <v>19.85865072</v>
        <stp/>
        <stp>EM_S_VAL_PE_TTM</stp>
        <stp>2</stp>
        <stp>603020.SH</stp>
        <stp>2020/11/24</stp>
        <tr r="AG61" s="8"/>
      </tp>
      <tp>
        <v>120.05502751</v>
        <stp/>
        <stp>EM_S_VAL_PE_TTM</stp>
        <stp>2</stp>
        <stp>002570.SZ</stp>
        <stp>2020/12/30</stp>
        <tr r="AQ87" s="8"/>
      </tp>
      <tp>
        <v>112.62304961</v>
        <stp/>
        <stp>EM_S_VAL_PE_TTM</stp>
        <stp>2</stp>
        <stp>002570.SZ</stp>
        <stp>2020/11/30</stp>
        <tr r="AQ65" s="8"/>
      </tp>
      <tp>
        <v>112.81361314999999</v>
        <stp/>
        <stp>EM_S_VAL_PE_TTM</stp>
        <stp>2</stp>
        <stp>002570.SZ</stp>
        <stp>2020/10/30</stp>
        <tr r="AQ44" s="8"/>
      </tp>
      <tp>
        <v>50.847575089999999</v>
        <stp/>
        <stp>EM_S_VAL_PE_TTM</stp>
        <stp>2</stp>
        <stp>600300.SH</stp>
        <stp>2020/10/16</stp>
        <tr r="BF34" s="8"/>
      </tp>
      <tp>
        <v>19.222402689999999</v>
        <stp/>
        <stp>EM_S_VAL_PE_TTM</stp>
        <stp>2</stp>
        <stp>603020.SH</stp>
        <stp>2020/12/25</stp>
        <tr r="AG84" s="8"/>
      </tp>
      <tp>
        <v>22.790735699999999</v>
        <stp/>
        <stp>EM_S_VAL_PE_TTM</stp>
        <stp>2</stp>
        <stp>600300.SH</stp>
        <stp>2020/11/16</stp>
        <tr r="BF55" s="8"/>
      </tp>
      <tp>
        <v>26.231911140000001</v>
        <stp/>
        <stp>EM_S_VAL_PE_TTM</stp>
        <stp>2</stp>
        <stp>600300.SH</stp>
        <stp>2020/12/16</stp>
        <tr r="BF77" s="8"/>
      </tp>
      <tp>
        <v>19.453765610000001</v>
        <stp/>
        <stp>EM_S_VAL_PE_TTM</stp>
        <stp>2</stp>
        <stp>603020.SH</stp>
        <stp>2020/11/25</stp>
        <tr r="AG62" s="8"/>
      </tp>
      <tp>
        <v>40.537004109999998</v>
        <stp/>
        <stp>EM_S_VAL_PE_TTM</stp>
        <stp>2</stp>
        <stp>002650.SZ</stp>
        <stp>2020/11/30</stp>
        <tr r="AN65" s="8"/>
      </tp>
      <tp>
        <v>36.325367319999998</v>
        <stp/>
        <stp>EM_S_VAL_PE_TTM</stp>
        <stp>2</stp>
        <stp>002650.SZ</stp>
        <stp>2020/10/30</stp>
        <tr r="AN44" s="8"/>
      </tp>
      <tp>
        <v>-9.4284211500000001</v>
        <stp/>
        <stp>EM_S_VAL_PE_TTM</stp>
        <stp>2</stp>
        <stp>002770.SZ</stp>
        <stp>2020/12/31</stp>
        <tr r="AF88" s="8"/>
      </tp>
      <tp>
        <v>39.601084819999997</v>
        <stp/>
        <stp>EM_S_VAL_PE_TTM</stp>
        <stp>2</stp>
        <stp>002650.SZ</stp>
        <stp>2020/12/30</stp>
        <tr r="AN87" s="8"/>
      </tp>
      <tp>
        <v>50.71161901</v>
        <stp/>
        <stp>EM_S_VAL_PE_TTM</stp>
        <stp>2</stp>
        <stp>600300.SH</stp>
        <stp>2020/10/15</stp>
        <tr r="BF33" s="8"/>
      </tp>
      <tp>
        <v>23.862577229999999</v>
        <stp/>
        <stp>EM_S_VAL_PE_TTM</stp>
        <stp>2</stp>
        <stp>600300.SH</stp>
        <stp>2020/12/15</stp>
        <tr r="BF76" s="8"/>
      </tp>
      <tp>
        <v>19.361874740000001</v>
        <stp/>
        <stp>EM_S_VAL_PE_TTM</stp>
        <stp>2</stp>
        <stp>603020.SH</stp>
        <stp>2020/10/26</stp>
        <tr r="AG40" s="8"/>
      </tp>
      <tp>
        <v>19.299523659999998</v>
        <stp/>
        <stp>EM_S_VAL_PE_TTM</stp>
        <stp>2</stp>
        <stp>603020.SH</stp>
        <stp>2020/11/26</stp>
        <tr r="AG63" s="8"/>
      </tp>
      <tp>
        <v>-9.5343584700000008</v>
        <stp/>
        <stp>EM_S_VAL_PE_TTM</stp>
        <stp>2</stp>
        <stp>002770.SZ</stp>
        <stp>2020/12/30</stp>
        <tr r="AF87" s="8"/>
      </tp>
      <tp>
        <v>-10.593731630000001</v>
        <stp/>
        <stp>EM_S_VAL_PE_TTM</stp>
        <stp>2</stp>
        <stp>002770.SZ</stp>
        <stp>2020/11/30</stp>
        <tr r="AF65" s="8"/>
      </tp>
      <tp>
        <v>39.659579780000001</v>
        <stp/>
        <stp>EM_S_VAL_PE_TTM</stp>
        <stp>2</stp>
        <stp>002650.SZ</stp>
        <stp>2020/12/31</stp>
        <tr r="AN88" s="8"/>
      </tp>
      <tp>
        <v>-9.7462330999999995</v>
        <stp/>
        <stp>EM_S_VAL_PE_TTM</stp>
        <stp>2</stp>
        <stp>002770.SZ</stp>
        <stp>2020/10/30</stp>
        <tr r="AF44" s="8"/>
      </tp>
      <tp>
        <v>52.071179839999999</v>
        <stp/>
        <stp>EM_S_VAL_PE_TTM</stp>
        <stp>2</stp>
        <stp>600300.SH</stp>
        <stp>2020/10/14</stp>
        <tr r="BF32" s="8"/>
      </tp>
      <tp>
        <v>24.313878930000001</v>
        <stp/>
        <stp>EM_S_VAL_PE_TTM</stp>
        <stp>2</stp>
        <stp>600300.SH</stp>
        <stp>2020/12/14</stp>
        <tr r="BF75" s="8"/>
      </tp>
      <tp>
        <v>19.21364986</v>
        <stp/>
        <stp>EM_S_VAL_PE_TTM</stp>
        <stp>2</stp>
        <stp>603020.SH</stp>
        <stp>2020/10/27</stp>
        <tr r="AG41" s="8"/>
      </tp>
      <tp>
        <v>19.376644639999999</v>
        <stp/>
        <stp>EM_S_VAL_PE_TTM</stp>
        <stp>2</stp>
        <stp>603020.SH</stp>
        <stp>2020/11/27</stp>
        <tr r="AG64" s="8"/>
      </tp>
      <tp>
        <v>96.643731270000004</v>
        <stp/>
        <stp>EM_S_VAL_PE_TTM</stp>
        <stp>2</stp>
        <stp>002910.SZ</stp>
        <stp>2020/10/21</stp>
        <tr r="T37" s="8"/>
      </tp>
      <tp>
        <v>71.436537479999998</v>
        <stp/>
        <stp>EM_S_VAL_PE_TTM</stp>
        <stp>2</stp>
        <stp>002820.SZ</stp>
        <stp>2020/10/20</stp>
        <tr r="AA36" s="8"/>
      </tp>
      <tp>
        <v>61.821208179999999</v>
        <stp/>
        <stp>EM_S_VAL_PE_TTM</stp>
        <stp>2</stp>
        <stp>002820.SZ</stp>
        <stp>2020/11/20</stp>
        <tr r="AA59" s="8"/>
      </tp>
      <tp>
        <v>115.2180833</v>
        <stp/>
        <stp>EM_S_VAL_PE_TTM</stp>
        <stp>2</stp>
        <stp>002910.SZ</stp>
        <stp>2020/12/21</stp>
        <tr r="T80" s="8"/>
      </tp>
      <tp>
        <v>35.493186829999999</v>
        <stp/>
        <stp>EM_S_VAL_PE_TTM</stp>
        <stp>2</stp>
        <stp>002840.SZ</stp>
        <stp>2020/10/20</stp>
        <tr r="Y36" s="8"/>
      </tp>
      <tp>
        <v>39.82193358</v>
        <stp/>
        <stp>EM_S_VAL_PE_TTM</stp>
        <stp>2</stp>
        <stp>002840.SZ</stp>
        <stp>2020/11/20</stp>
        <tr r="Y59" s="8"/>
      </tp>
      <tp>
        <v>61.975632509999997</v>
        <stp/>
        <stp>EM_S_VAL_PE_TTM</stp>
        <stp>2</stp>
        <stp>002820.SZ</stp>
        <stp>2020/12/21</stp>
        <tr r="AA80" s="8"/>
      </tp>
      <tp>
        <v>109.90940028</v>
        <stp/>
        <stp>EM_S_VAL_PE_TTM</stp>
        <stp>2</stp>
        <stp>002910.SZ</stp>
        <stp>2020/11/20</stp>
        <tr r="T59" s="8"/>
      </tp>
      <tp>
        <v>92.687062830000002</v>
        <stp/>
        <stp>EM_S_VAL_PE_TTM</stp>
        <stp>2</stp>
        <stp>002910.SZ</stp>
        <stp>2020/10/20</stp>
        <tr r="T36" s="8"/>
      </tp>
      <tp>
        <v>70.831655710000007</v>
        <stp/>
        <stp>EM_S_VAL_PE_TTM</stp>
        <stp>2</stp>
        <stp>002820.SZ</stp>
        <stp>2020/10/21</stp>
        <tr r="AA37" s="8"/>
      </tp>
      <tp>
        <v>34.987585879999997</v>
        <stp/>
        <stp>EM_S_VAL_PE_TTM</stp>
        <stp>2</stp>
        <stp>002840.SZ</stp>
        <stp>2020/10/21</stp>
        <tr r="Y37" s="8"/>
      </tp>
      <tp>
        <v>36.996728830000002</v>
        <stp/>
        <stp>EM_S_VAL_PE_TTM</stp>
        <stp>2</stp>
        <stp>002840.SZ</stp>
        <stp>2020/12/21</stp>
        <tr r="Y80" s="8"/>
      </tp>
      <tp>
        <v>61.100561290000002</v>
        <stp/>
        <stp>EM_S_VAL_PE_TTM</stp>
        <stp>2</stp>
        <stp>002820.SZ</stp>
        <stp>2020/12/22</stp>
        <tr r="AA81" s="8"/>
      </tp>
      <tp>
        <v>110.00770922</v>
        <stp/>
        <stp>EM_S_VAL_PE_TTM</stp>
        <stp>2</stp>
        <stp>002910.SZ</stp>
        <stp>2020/11/23</stp>
        <tr r="T60" s="8"/>
      </tp>
      <tp>
        <v>118.6059509</v>
        <stp/>
        <stp>EM_S_VAL_PE_TTM</stp>
        <stp>2</stp>
        <stp>002330.SZ</stp>
        <stp>2020/12/29</stp>
        <tr r="AX86" s="8"/>
      </tp>
      <tp>
        <v>92.518693959999993</v>
        <stp/>
        <stp>EM_S_VAL_PE_TTM</stp>
        <stp>2</stp>
        <stp>002910.SZ</stp>
        <stp>2020/10/23</stp>
        <tr r="T39" s="8"/>
      </tp>
      <tp>
        <v>70.71067936</v>
        <stp/>
        <stp>EM_S_VAL_PE_TTM</stp>
        <stp>2</stp>
        <stp>002820.SZ</stp>
        <stp>2020/10/22</stp>
        <tr r="AA38" s="8"/>
      </tp>
      <tp>
        <v>124.87665826999999</v>
        <stp/>
        <stp>EM_S_VAL_PE_TTM</stp>
        <stp>2</stp>
        <stp>002330.SZ</stp>
        <stp>2020/10/29</stp>
        <tr r="AX43" s="8"/>
      </tp>
      <tp>
        <v>113.94006701000001</v>
        <stp/>
        <stp>EM_S_VAL_PE_TTM</stp>
        <stp>2</stp>
        <stp>002910.SZ</stp>
        <stp>2020/12/23</stp>
        <tr r="T82" s="8"/>
      </tp>
      <tp>
        <v>34.953879149999999</v>
        <stp/>
        <stp>EM_S_VAL_PE_TTM</stp>
        <stp>2</stp>
        <stp>002840.SZ</stp>
        <stp>2020/10/22</stp>
        <tr r="Y38" s="8"/>
      </tp>
      <tp>
        <v>36.021360530000003</v>
        <stp/>
        <stp>EM_S_VAL_PE_TTM</stp>
        <stp>2</stp>
        <stp>002840.SZ</stp>
        <stp>2020/12/22</stp>
        <tr r="Y81" s="8"/>
      </tp>
      <tp>
        <v>62.233006400000001</v>
        <stp/>
        <stp>EM_S_VAL_PE_TTM</stp>
        <stp>2</stp>
        <stp>002820.SZ</stp>
        <stp>2020/12/23</stp>
        <tr r="AA82" s="8"/>
      </tp>
      <tp>
        <v>121.11423385000001</v>
        <stp/>
        <stp>EM_S_VAL_PE_TTM</stp>
        <stp>2</stp>
        <stp>002330.SZ</stp>
        <stp>2020/12/28</stp>
        <tr r="AX85" s="8"/>
      </tp>
      <tp>
        <v>94.875858129999997</v>
        <stp/>
        <stp>EM_S_VAL_PE_TTM</stp>
        <stp>2</stp>
        <stp>002910.SZ</stp>
        <stp>2020/10/22</stp>
        <tr r="T38" s="8"/>
      </tp>
      <tp>
        <v>70.28726211</v>
        <stp/>
        <stp>EM_S_VAL_PE_TTM</stp>
        <stp>2</stp>
        <stp>002820.SZ</stp>
        <stp>2020/10/23</stp>
        <tr r="AA39" s="8"/>
      </tp>
      <tp>
        <v>122.18921226000001</v>
        <stp/>
        <stp>EM_S_VAL_PE_TTM</stp>
        <stp>2</stp>
        <stp>002330.SZ</stp>
        <stp>2020/10/28</stp>
        <tr r="AX42" s="8"/>
      </tp>
      <tp>
        <v>61.20351084</v>
        <stp/>
        <stp>EM_S_VAL_PE_TTM</stp>
        <stp>2</stp>
        <stp>002820.SZ</stp>
        <stp>2020/11/23</stp>
        <tr r="AA60" s="8"/>
      </tp>
      <tp>
        <v>113.15359545</v>
        <stp/>
        <stp>EM_S_VAL_PE_TTM</stp>
        <stp>2</stp>
        <stp>002910.SZ</stp>
        <stp>2020/12/22</stp>
        <tr r="T81" s="8"/>
      </tp>
      <tp>
        <v>34.54939839</v>
        <stp/>
        <stp>EM_S_VAL_PE_TTM</stp>
        <stp>2</stp>
        <stp>002840.SZ</stp>
        <stp>2020/10/23</stp>
        <tr r="Y39" s="8"/>
      </tp>
      <tp>
        <v>39.922833750000002</v>
        <stp/>
        <stp>EM_S_VAL_PE_TTM</stp>
        <stp>2</stp>
        <stp>002840.SZ</stp>
        <stp>2020/11/23</stp>
        <tr r="Y60" s="8"/>
      </tp>
      <tp>
        <v>35.382326120000002</v>
        <stp/>
        <stp>EM_S_VAL_PE_TTM</stp>
        <stp>2</stp>
        <stp>002840.SZ</stp>
        <stp>2020/12/23</stp>
        <tr r="Y82" s="8"/>
      </tp>
      <tp>
        <v>59.247469289999998</v>
        <stp/>
        <stp>EM_S_VAL_PE_TTM</stp>
        <stp>2</stp>
        <stp>002820.SZ</stp>
        <stp>2020/12/24</stp>
        <tr r="AA83" s="8"/>
      </tp>
      <tp>
        <v>105.58380671</v>
        <stp/>
        <stp>EM_S_VAL_PE_TTM</stp>
        <stp>2</stp>
        <stp>002910.SZ</stp>
        <stp>2020/11/25</stp>
        <tr r="T62" s="8"/>
      </tp>
      <tp>
        <v>60.328439619999997</v>
        <stp/>
        <stp>EM_S_VAL_PE_TTM</stp>
        <stp>2</stp>
        <stp>002820.SZ</stp>
        <stp>2020/11/24</stp>
        <tr r="AA61" s="8"/>
      </tp>
      <tp>
        <v>113.73160763999999</v>
        <stp/>
        <stp>EM_S_VAL_PE_TTM</stp>
        <stp>2</stp>
        <stp>002910.SZ</stp>
        <stp>2020/12/25</stp>
        <tr r="T84" s="8"/>
      </tp>
      <tp>
        <v>116.24375679000001</v>
        <stp/>
        <stp>EM_S_VAL_PE_TTM</stp>
        <stp>2</stp>
        <stp>002570.SZ</stp>
        <stp>2020/12/29</stp>
        <tr r="AQ86" s="8"/>
      </tp>
      <tp>
        <v>40.057367309999997</v>
        <stp/>
        <stp>EM_S_VAL_PE_TTM</stp>
        <stp>2</stp>
        <stp>002840.SZ</stp>
        <stp>2020/11/24</stp>
        <tr r="Y61" s="8"/>
      </tp>
      <tp>
        <v>34.406957810000002</v>
        <stp/>
        <stp>EM_S_VAL_PE_TTM</stp>
        <stp>2</stp>
        <stp>002840.SZ</stp>
        <stp>2020/12/24</stp>
        <tr r="Y83" s="8"/>
      </tp>
      <tp>
        <v>116.62488386</v>
        <stp/>
        <stp>EM_S_VAL_PE_TTM</stp>
        <stp>2</stp>
        <stp>002570.SZ</stp>
        <stp>2020/10/29</stp>
        <tr r="AQ43" s="8"/>
      </tp>
      <tp>
        <v>57.754700730000003</v>
        <stp/>
        <stp>EM_S_VAL_PE_TTM</stp>
        <stp>2</stp>
        <stp>002820.SZ</stp>
        <stp>2020/12/25</stp>
        <tr r="AA84" s="8"/>
      </tp>
      <tp>
        <v>109.22123766</v>
        <stp/>
        <stp>EM_S_VAL_PE_TTM</stp>
        <stp>2</stp>
        <stp>002910.SZ</stp>
        <stp>2020/11/24</stp>
        <tr r="T61" s="8"/>
      </tp>
      <tp>
        <v>60.17401529</v>
        <stp/>
        <stp>EM_S_VAL_PE_TTM</stp>
        <stp>2</stp>
        <stp>002820.SZ</stp>
        <stp>2020/11/25</stp>
        <tr r="AA62" s="8"/>
      </tp>
      <tp>
        <v>125.65896904</v>
        <stp/>
        <stp>EM_S_VAL_PE_TTM</stp>
        <stp>2</stp>
        <stp>002910.SZ</stp>
        <stp>2020/12/24</stp>
        <tr r="T83" s="8"/>
      </tp>
      <tp>
        <v>122.1512264</v>
        <stp/>
        <stp>EM_S_VAL_PE_TTM</stp>
        <stp>2</stp>
        <stp>002570.SZ</stp>
        <stp>2020/12/28</stp>
        <tr r="AQ85" s="8"/>
      </tp>
      <tp>
        <v>40.427334600000002</v>
        <stp/>
        <stp>EM_S_VAL_PE_TTM</stp>
        <stp>2</stp>
        <stp>002840.SZ</stp>
        <stp>2020/11/25</stp>
        <tr r="Y62" s="8"/>
      </tp>
      <tp>
        <v>34.60875815</v>
        <stp/>
        <stp>EM_S_VAL_PE_TTM</stp>
        <stp>2</stp>
        <stp>002840.SZ</stp>
        <stp>2020/12/25</stp>
        <tr r="Y84" s="8"/>
      </tp>
      <tp>
        <v>102.25853037</v>
        <stp/>
        <stp>EM_S_VAL_PE_TTM</stp>
        <stp>2</stp>
        <stp>002570.SZ</stp>
        <stp>2020/10/28</stp>
        <tr r="AQ42" s="8"/>
      </tp>
      <tp>
        <v>106.17366036999999</v>
        <stp/>
        <stp>EM_S_VAL_PE_TTM</stp>
        <stp>2</stp>
        <stp>002910.SZ</stp>
        <stp>2020/11/27</stp>
        <tr r="T64" s="8"/>
      </tp>
      <tp>
        <v>90.414083079999997</v>
        <stp/>
        <stp>EM_S_VAL_PE_TTM</stp>
        <stp>2</stp>
        <stp>002910.SZ</stp>
        <stp>2020/10/27</stp>
        <tr r="T41" s="8"/>
      </tp>
      <tp>
        <v>70.28726211</v>
        <stp/>
        <stp>EM_S_VAL_PE_TTM</stp>
        <stp>2</stp>
        <stp>002820.SZ</stp>
        <stp>2020/10/26</stp>
        <tr r="AA40" s="8"/>
      </tp>
      <tp>
        <v>60.68876307</v>
        <stp/>
        <stp>EM_S_VAL_PE_TTM</stp>
        <stp>2</stp>
        <stp>002820.SZ</stp>
        <stp>2020/11/26</stp>
        <tr r="AA63" s="8"/>
      </tp>
      <tp>
        <v>34.60875815</v>
        <stp/>
        <stp>EM_S_VAL_PE_TTM</stp>
        <stp>2</stp>
        <stp>002840.SZ</stp>
        <stp>2020/10/26</stp>
        <tr r="Y40" s="8"/>
      </tp>
      <tp>
        <v>39.484094910000003</v>
        <stp/>
        <stp>EM_S_VAL_PE_TTM</stp>
        <stp>2</stp>
        <stp>002650.SZ</stp>
        <stp>2020/10/28</stp>
        <tr r="AN42" s="8"/>
      </tp>
      <tp>
        <v>-9.4813898099999996</v>
        <stp/>
        <stp>EM_S_VAL_PE_TTM</stp>
        <stp>2</stp>
        <stp>002770.SZ</stp>
        <stp>2020/12/29</stp>
        <tr r="AF86" s="8"/>
      </tp>
      <tp>
        <v>40.561868150000002</v>
        <stp/>
        <stp>EM_S_VAL_PE_TTM</stp>
        <stp>2</stp>
        <stp>002840.SZ</stp>
        <stp>2020/11/26</stp>
        <tr r="Y63" s="8"/>
      </tp>
      <tp>
        <v>35.915902629999998</v>
        <stp/>
        <stp>EM_S_VAL_PE_TTM</stp>
        <stp>2</stp>
        <stp>002650.SZ</stp>
        <stp>2020/12/28</stp>
        <tr r="AN85" s="8"/>
      </tp>
      <tp>
        <v>-6.1749061599999999</v>
        <stp/>
        <stp>EM_S_VAL_PE_TTM</stp>
        <stp>2</stp>
        <stp>002770.SZ</stp>
        <stp>2020/10/29</stp>
        <tr r="AF43" s="8"/>
      </tp>
      <tp>
        <v>105.58380671</v>
        <stp/>
        <stp>EM_S_VAL_PE_TTM</stp>
        <stp>2</stp>
        <stp>002910.SZ</stp>
        <stp>2020/11/26</stp>
        <tr r="T63" s="8"/>
      </tp>
      <tp>
        <v>89.908976480000007</v>
        <stp/>
        <stp>EM_S_VAL_PE_TTM</stp>
        <stp>2</stp>
        <stp>002910.SZ</stp>
        <stp>2020/10/26</stp>
        <tr r="T40" s="8"/>
      </tp>
      <tp>
        <v>69.379939449999995</v>
        <stp/>
        <stp>EM_S_VAL_PE_TTM</stp>
        <stp>2</stp>
        <stp>002820.SZ</stp>
        <stp>2020/10/27</stp>
        <tr r="AA41" s="8"/>
      </tp>
      <tp>
        <v>60.637288290000001</v>
        <stp/>
        <stp>EM_S_VAL_PE_TTM</stp>
        <stp>2</stp>
        <stp>002820.SZ</stp>
        <stp>2020/11/27</stp>
        <tr r="AA64" s="8"/>
      </tp>
      <tp>
        <v>34.137890689999999</v>
        <stp/>
        <stp>EM_S_VAL_PE_TTM</stp>
        <stp>2</stp>
        <stp>002840.SZ</stp>
        <stp>2020/10/27</stp>
        <tr r="Y41" s="8"/>
      </tp>
      <tp>
        <v>38.255700849999997</v>
        <stp/>
        <stp>EM_S_VAL_PE_TTM</stp>
        <stp>2</stp>
        <stp>002650.SZ</stp>
        <stp>2020/10/29</stp>
        <tr r="AN43" s="8"/>
      </tp>
      <tp>
        <v>-9.6402957800000006</v>
        <stp/>
        <stp>EM_S_VAL_PE_TTM</stp>
        <stp>2</stp>
        <stp>002770.SZ</stp>
        <stp>2020/12/28</stp>
        <tr r="AF85" s="8"/>
      </tp>
      <tp>
        <v>40.057367309999997</v>
        <stp/>
        <stp>EM_S_VAL_PE_TTM</stp>
        <stp>2</stp>
        <stp>002840.SZ</stp>
        <stp>2020/11/27</stp>
        <tr r="Y64" s="8"/>
      </tp>
      <tp>
        <v>37.729246250000003</v>
        <stp/>
        <stp>EM_S_VAL_PE_TTM</stp>
        <stp>2</stp>
        <stp>002650.SZ</stp>
        <stp>2020/12/29</stp>
        <tr r="AN86" s="8"/>
      </tp>
      <tp>
        <v>-6.2454765200000004</v>
        <stp/>
        <stp>EM_S_VAL_PE_TTM</stp>
        <stp>2</stp>
        <stp>002770.SZ</stp>
        <stp>2020/10/28</stp>
        <tr r="AF42" s="8"/>
      </tp>
      <tp>
        <v>52.761647279999998</v>
        <stp/>
        <stp>EM_S_VAL_PE_TTM</stp>
        <stp>2</stp>
        <stp>002820.SZ</stp>
        <stp>2020/12/28</stp>
        <tr r="AA85" s="8"/>
      </tp>
      <tp>
        <v>122.18921226000001</v>
        <stp/>
        <stp>EM_S_VAL_PE_TTM</stp>
        <stp>2</stp>
        <stp>002330.SZ</stp>
        <stp>2020/12/23</stp>
        <tr r="AX82" s="8"/>
      </tp>
      <tp>
        <v>93.360538309999995</v>
        <stp/>
        <stp>EM_S_VAL_PE_TTM</stp>
        <stp>2</stp>
        <stp>002910.SZ</stp>
        <stp>2020/10/29</stp>
        <tr r="T43" s="8"/>
      </tp>
      <tp>
        <v>133.29732246</v>
        <stp/>
        <stp>EM_S_VAL_PE_TTM</stp>
        <stp>2</stp>
        <stp>002330.SZ</stp>
        <stp>2020/11/23</stp>
        <tr r="AX60" s="8"/>
      </tp>
      <tp>
        <v>68.896034029999996</v>
        <stp/>
        <stp>EM_S_VAL_PE_TTM</stp>
        <stp>2</stp>
        <stp>002820.SZ</stp>
        <stp>2020/10/28</stp>
        <tr r="AA42" s="8"/>
      </tp>
      <tp>
        <v>217.82196787999999</v>
        <stp/>
        <stp>EM_S_VAL_PE_TTM</stp>
        <stp>2</stp>
        <stp>002330.SZ</stp>
        <stp>2020/10/23</stp>
        <tr r="AX39" s="8"/>
      </tp>
      <tp>
        <v>113.00873726</v>
        <stp/>
        <stp>EM_S_VAL_PE_TTM</stp>
        <stp>2</stp>
        <stp>002910.SZ</stp>
        <stp>2020/12/29</stp>
        <tr r="T86" s="8"/>
      </tp>
      <tp>
        <v>40.653994019999999</v>
        <stp/>
        <stp>EM_S_VAL_PE_TTM</stp>
        <stp>2</stp>
        <stp>002650.SZ</stp>
        <stp>2020/11/26</stp>
        <tr r="AN63" s="8"/>
      </tp>
      <tp>
        <v>34.171524079999998</v>
        <stp/>
        <stp>EM_S_VAL_PE_TTM</stp>
        <stp>2</stp>
        <stp>002840.SZ</stp>
        <stp>2020/10/28</stp>
        <tr r="Y42" s="8"/>
      </tp>
      <tp>
        <v>125.58137004</v>
        <stp/>
        <stp>EM_S_VAL_PE_TTM</stp>
        <stp>2</stp>
        <stp>002570.SZ</stp>
        <stp>2020/12/25</stp>
        <tr r="AQ84" s="8"/>
      </tp>
      <tp>
        <v>41.999377989999999</v>
        <stp/>
        <stp>EM_S_VAL_PE_TTM</stp>
        <stp>2</stp>
        <stp>002650.SZ</stp>
        <stp>2020/10/26</stp>
        <tr r="AN40" s="8"/>
      </tp>
      <tp>
        <v>111.86079547</v>
        <stp/>
        <stp>EM_S_VAL_PE_TTM</stp>
        <stp>2</stp>
        <stp>002570.SZ</stp>
        <stp>2020/11/25</stp>
        <tr r="AQ62" s="8"/>
      </tp>
      <tp>
        <v>-10.69966895</v>
        <stp/>
        <stp>EM_S_VAL_PE_TTM</stp>
        <stp>2</stp>
        <stp>002770.SZ</stp>
        <stp>2020/11/27</stp>
        <tr r="AF64" s="8"/>
      </tp>
      <tp>
        <v>34.1042573</v>
        <stp/>
        <stp>EM_S_VAL_PE_TTM</stp>
        <stp>2</stp>
        <stp>002840.SZ</stp>
        <stp>2020/12/28</stp>
        <tr r="Y85" s="8"/>
      </tp>
      <tp>
        <v>-6.1043358000000003</v>
        <stp/>
        <stp>EM_S_VAL_PE_TTM</stp>
        <stp>2</stp>
        <stp>002770.SZ</stp>
        <stp>2020/10/27</stp>
        <tr r="AF41" s="8"/>
      </tp>
      <tp>
        <v>18.91391879</v>
        <stp/>
        <stp>EM_S_VAL_PE_TTM</stp>
        <stp>2</stp>
        <stp>603020.SH</stp>
        <stp>2020/12/30</stp>
        <tr r="AG87" s="8"/>
      </tp>
      <tp>
        <v>18.806031449999999</v>
        <stp/>
        <stp>EM_S_VAL_PE_TTM</stp>
        <stp>2</stp>
        <stp>603020.SH</stp>
        <stp>2020/10/30</stp>
        <tr r="AG44" s="8"/>
      </tp>
      <tp>
        <v>19.222402689999999</v>
        <stp/>
        <stp>EM_S_VAL_PE_TTM</stp>
        <stp>2</stp>
        <stp>603020.SH</stp>
        <stp>2020/11/30</stp>
        <tr r="AG65" s="8"/>
      </tp>
      <tp>
        <v>52.864596830000004</v>
        <stp/>
        <stp>EM_S_VAL_PE_TTM</stp>
        <stp>2</stp>
        <stp>002820.SZ</stp>
        <stp>2020/12/29</stp>
        <tr r="AA86" s="8"/>
      </tp>
      <tp>
        <v>124.69749521</v>
        <stp/>
        <stp>EM_S_VAL_PE_TTM</stp>
        <stp>2</stp>
        <stp>002330.SZ</stp>
        <stp>2020/12/22</stp>
        <tr r="AX81" s="8"/>
      </tp>
      <tp>
        <v>90.077345350000002</v>
        <stp/>
        <stp>EM_S_VAL_PE_TTM</stp>
        <stp>2</stp>
        <stp>002910.SZ</stp>
        <stp>2020/10/28</stp>
        <tr r="T42" s="8"/>
      </tp>
      <tp>
        <v>69.500915809999995</v>
        <stp/>
        <stp>EM_S_VAL_PE_TTM</stp>
        <stp>2</stp>
        <stp>002820.SZ</stp>
        <stp>2020/10/29</stp>
        <tr r="AA43" s="8"/>
      </tp>
      <tp>
        <v>218.80167689000001</v>
        <stp/>
        <stp>EM_S_VAL_PE_TTM</stp>
        <stp>2</stp>
        <stp>002330.SZ</stp>
        <stp>2020/10/22</stp>
        <tr r="AX38" s="8"/>
      </tp>
      <tp>
        <v>112.76778046</v>
        <stp/>
        <stp>EM_S_VAL_PE_TTM</stp>
        <stp>2</stp>
        <stp>002910.SZ</stp>
        <stp>2020/12/28</stp>
        <tr r="T85" s="8"/>
      </tp>
      <tp>
        <v>41.355933489999998</v>
        <stp/>
        <stp>EM_S_VAL_PE_TTM</stp>
        <stp>2</stp>
        <stp>002650.SZ</stp>
        <stp>2020/11/27</stp>
        <tr r="AN64" s="8"/>
      </tp>
      <tp>
        <v>34.205157470000003</v>
        <stp/>
        <stp>EM_S_VAL_PE_TTM</stp>
        <stp>2</stp>
        <stp>002840.SZ</stp>
        <stp>2020/10/29</stp>
        <tr r="Y43" s="8"/>
      </tp>
      <tp>
        <v>123.10404407999999</v>
        <stp/>
        <stp>EM_S_VAL_PE_TTM</stp>
        <stp>2</stp>
        <stp>002570.SZ</stp>
        <stp>2020/12/24</stp>
        <tr r="AQ83" s="8"/>
      </tp>
      <tp>
        <v>39.893559600000003</v>
        <stp/>
        <stp>EM_S_VAL_PE_TTM</stp>
        <stp>2</stp>
        <stp>002650.SZ</stp>
        <stp>2020/10/27</stp>
        <tr r="AN41" s="8"/>
      </tp>
      <tp>
        <v>115.48150265</v>
        <stp/>
        <stp>EM_S_VAL_PE_TTM</stp>
        <stp>2</stp>
        <stp>002570.SZ</stp>
        <stp>2020/11/24</stp>
        <tr r="AQ61" s="8"/>
      </tp>
      <tp>
        <v>-10.434825650000001</v>
        <stp/>
        <stp>EM_S_VAL_PE_TTM</stp>
        <stp>2</stp>
        <stp>002770.SZ</stp>
        <stp>2020/11/26</stp>
        <tr r="AF63" s="8"/>
      </tp>
      <tp>
        <v>33.8015568</v>
        <stp/>
        <stp>EM_S_VAL_PE_TTM</stp>
        <stp>2</stp>
        <stp>002840.SZ</stp>
        <stp>2020/12/29</stp>
        <tr r="Y86" s="8"/>
      </tp>
      <tp>
        <v>-6.1396209800000001</v>
        <stp/>
        <stp>EM_S_VAL_PE_TTM</stp>
        <stp>2</stp>
        <stp>002770.SZ</stp>
        <stp>2020/10/26</stp>
        <tr r="AF40" s="8"/>
      </tp>
      <tp>
        <v>19.06816074</v>
        <stp/>
        <stp>EM_S_VAL_PE_TTM</stp>
        <stp>2</stp>
        <stp>603020.SH</stp>
        <stp>2020/12/31</stp>
        <tr r="AG88" s="8"/>
      </tp>
      <tp>
        <v>128.28075655999999</v>
        <stp/>
        <stp>EM_S_VAL_PE_TTM</stp>
        <stp>2</stp>
        <stp>002330.SZ</stp>
        <stp>2020/12/21</stp>
        <tr r="AX80" s="8"/>
      </tp>
      <tp>
        <v>216.18911954999999</v>
        <stp/>
        <stp>EM_S_VAL_PE_TTM</stp>
        <stp>2</stp>
        <stp>002330.SZ</stp>
        <stp>2020/10/21</stp>
        <tr r="AX37" s="8"/>
      </tp>
      <tp>
        <v>38.72366049</v>
        <stp/>
        <stp>EM_S_VAL_PE_TTM</stp>
        <stp>2</stp>
        <stp>002650.SZ</stp>
        <stp>2020/11/24</stp>
        <tr r="AN61" s="8"/>
      </tp>
      <tp>
        <v>-9.9051390700000006</v>
        <stp/>
        <stp>EM_S_VAL_PE_TTM</stp>
        <stp>2</stp>
        <stp>002770.SZ</stp>
        <stp>2020/12/25</stp>
        <tr r="AF84" s="8"/>
      </tp>
      <tp>
        <v>111.47966839999999</v>
        <stp/>
        <stp>EM_S_VAL_PE_TTM</stp>
        <stp>2</stp>
        <stp>002570.SZ</stp>
        <stp>2020/11/27</stp>
        <tr r="AQ64" s="8"/>
      </tp>
      <tp>
        <v>-10.275919679999999</v>
        <stp/>
        <stp>EM_S_VAL_PE_TTM</stp>
        <stp>2</stp>
        <stp>002770.SZ</stp>
        <stp>2020/11/25</stp>
        <tr r="AF62" s="8"/>
      </tp>
      <tp>
        <v>103.25455502</v>
        <stp/>
        <stp>EM_S_VAL_PE_TTM</stp>
        <stp>2</stp>
        <stp>002570.SZ</stp>
        <stp>2020/10/27</stp>
        <tr r="AQ41" s="8"/>
      </tp>
      <tp>
        <v>36.55934714</v>
        <stp/>
        <stp>EM_S_VAL_PE_TTM</stp>
        <stp>2</stp>
        <stp>002650.SZ</stp>
        <stp>2020/12/24</stp>
        <tr r="AN83" s="8"/>
      </tp>
      <tp>
        <v>128.81824577</v>
        <stp/>
        <stp>EM_S_VAL_PE_TTM</stp>
        <stp>2</stp>
        <stp>002330.SZ</stp>
        <stp>2020/11/20</stp>
        <tr r="AX59" s="8"/>
      </tp>
      <tp>
        <v>219.45481622</v>
        <stp/>
        <stp>EM_S_VAL_PE_TTM</stp>
        <stp>2</stp>
        <stp>002330.SZ</stp>
        <stp>2020/10/20</stp>
        <tr r="AX36" s="8"/>
      </tp>
      <tp>
        <v>40.653994019999999</v>
        <stp/>
        <stp>EM_S_VAL_PE_TTM</stp>
        <stp>2</stp>
        <stp>002650.SZ</stp>
        <stp>2020/11/25</stp>
        <tr r="AN62" s="8"/>
      </tp>
      <tp>
        <v>-9.4284211500000001</v>
        <stp/>
        <stp>EM_S_VAL_PE_TTM</stp>
        <stp>2</stp>
        <stp>002770.SZ</stp>
        <stp>2020/12/24</stp>
        <tr r="AF83" s="8"/>
      </tp>
      <tp>
        <v>109.57403304</v>
        <stp/>
        <stp>EM_S_VAL_PE_TTM</stp>
        <stp>2</stp>
        <stp>002570.SZ</stp>
        <stp>2020/11/26</stp>
        <tr r="AQ63" s="8"/>
      </tp>
      <tp>
        <v>-10.64670029</v>
        <stp/>
        <stp>EM_S_VAL_PE_TTM</stp>
        <stp>2</stp>
        <stp>002770.SZ</stp>
        <stp>2020/11/24</stp>
        <tr r="AF61" s="8"/>
      </tp>
      <tp>
        <v>105.74461663</v>
        <stp/>
        <stp>EM_S_VAL_PE_TTM</stp>
        <stp>2</stp>
        <stp>002570.SZ</stp>
        <stp>2020/10/26</stp>
        <tr r="AQ40" s="8"/>
      </tp>
      <tp>
        <v>35.681922810000003</v>
        <stp/>
        <stp>EM_S_VAL_PE_TTM</stp>
        <stp>2</stp>
        <stp>002650.SZ</stp>
        <stp>2020/12/25</stp>
        <tr r="AN84" s="8"/>
      </tp>
      <tp>
        <v>127.02661509000001</v>
        <stp/>
        <stp>EM_S_VAL_PE_TTM</stp>
        <stp>2</stp>
        <stp>002330.SZ</stp>
        <stp>2020/11/27</stp>
        <tr r="AX64" s="8"/>
      </tp>
      <tp>
        <v>220.10795555000001</v>
        <stp/>
        <stp>EM_S_VAL_PE_TTM</stp>
        <stp>2</stp>
        <stp>002330.SZ</stp>
        <stp>2020/10/27</stp>
        <tr r="AX41" s="8"/>
      </tp>
      <tp>
        <v>116.24375679000001</v>
        <stp/>
        <stp>EM_S_VAL_PE_TTM</stp>
        <stp>2</stp>
        <stp>002570.SZ</stp>
        <stp>2020/12/21</stp>
        <tr r="AQ80" s="8"/>
      </tp>
      <tp>
        <v>45.958467349999999</v>
        <stp/>
        <stp>EM_S_VAL_PE_TTM</stp>
        <stp>2</stp>
        <stp>002650.SZ</stp>
        <stp>2020/10/22</stp>
        <tr r="AN38" s="8"/>
      </tp>
      <tp>
        <v>-9.4813898099999996</v>
        <stp/>
        <stp>EM_S_VAL_PE_TTM</stp>
        <stp>2</stp>
        <stp>002770.SZ</stp>
        <stp>2020/12/23</stp>
        <tr r="AF82" s="8"/>
      </tp>
      <tp>
        <v>-10.69966895</v>
        <stp/>
        <stp>EM_S_VAL_PE_TTM</stp>
        <stp>2</stp>
        <stp>002770.SZ</stp>
        <stp>2020/11/23</stp>
        <tr r="AF60" s="8"/>
      </tp>
      <tp>
        <v>109.06469878999999</v>
        <stp/>
        <stp>EM_S_VAL_PE_TTM</stp>
        <stp>2</stp>
        <stp>002570.SZ</stp>
        <stp>2020/10/21</stp>
        <tr r="AQ37" s="8"/>
      </tp>
      <tp>
        <v>37.904731120000001</v>
        <stp/>
        <stp>EM_S_VAL_PE_TTM</stp>
        <stp>2</stp>
        <stp>002650.SZ</stp>
        <stp>2020/12/22</stp>
        <tr r="AN81" s="8"/>
      </tp>
      <tp>
        <v>-6.0690506299999996</v>
        <stp/>
        <stp>EM_S_VAL_PE_TTM</stp>
        <stp>2</stp>
        <stp>002770.SZ</stp>
        <stp>2020/10/23</stp>
        <tr r="AF39" s="8"/>
      </tp>
      <tp>
        <v>125.59331054</v>
        <stp/>
        <stp>EM_S_VAL_PE_TTM</stp>
        <stp>2</stp>
        <stp>002330.SZ</stp>
        <stp>2020/11/26</stp>
        <tr r="AX63" s="8"/>
      </tp>
      <tp>
        <v>219.45481622</v>
        <stp/>
        <stp>EM_S_VAL_PE_TTM</stp>
        <stp>2</stp>
        <stp>002330.SZ</stp>
        <stp>2020/10/26</stp>
        <tr r="AX40" s="8"/>
      </tp>
      <tp>
        <v>36.851821919999999</v>
        <stp/>
        <stp>EM_S_VAL_PE_TTM</stp>
        <stp>2</stp>
        <stp>002650.SZ</stp>
        <stp>2020/11/23</stp>
        <tr r="AN60" s="8"/>
      </tp>
      <tp>
        <v>46.397361310000001</v>
        <stp/>
        <stp>EM_S_VAL_PE_TTM</stp>
        <stp>2</stp>
        <stp>002650.SZ</stp>
        <stp>2020/10/23</stp>
        <tr r="AN39" s="8"/>
      </tp>
      <tp>
        <v>-9.5343584700000008</v>
        <stp/>
        <stp>EM_S_VAL_PE_TTM</stp>
        <stp>2</stp>
        <stp>002770.SZ</stp>
        <stp>2020/12/22</stp>
        <tr r="AF81" s="8"/>
      </tp>
      <tp>
        <v>118.91164628999999</v>
        <stp/>
        <stp>EM_S_VAL_PE_TTM</stp>
        <stp>2</stp>
        <stp>002570.SZ</stp>
        <stp>2020/11/20</stp>
        <tr r="AQ59" s="8"/>
      </tp>
      <tp>
        <v>111.22275218999999</v>
        <stp/>
        <stp>EM_S_VAL_PE_TTM</stp>
        <stp>2</stp>
        <stp>002570.SZ</stp>
        <stp>2020/10/20</stp>
        <tr r="AQ36" s="8"/>
      </tp>
      <tp>
        <v>36.910316870000003</v>
        <stp/>
        <stp>EM_S_VAL_PE_TTM</stp>
        <stp>2</stp>
        <stp>002650.SZ</stp>
        <stp>2020/12/23</stp>
        <tr r="AN82" s="8"/>
      </tp>
      <tp>
        <v>-6.1396209800000001</v>
        <stp/>
        <stp>EM_S_VAL_PE_TTM</stp>
        <stp>2</stp>
        <stp>002770.SZ</stp>
        <stp>2020/10/22</stp>
        <tr r="AF38" s="8"/>
      </tp>
      <tp>
        <v>118.42678782999999</v>
        <stp/>
        <stp>EM_S_VAL_PE_TTM</stp>
        <stp>2</stp>
        <stp>002330.SZ</stp>
        <stp>2020/12/25</stp>
        <tr r="AX84" s="8"/>
      </tp>
      <tp>
        <v>127.02661509000001</v>
        <stp/>
        <stp>EM_S_VAL_PE_TTM</stp>
        <stp>2</stp>
        <stp>002330.SZ</stp>
        <stp>2020/11/25</stp>
        <tr r="AX62" s="8"/>
      </tp>
      <tp>
        <v>37.553761379999997</v>
        <stp/>
        <stp>EM_S_VAL_PE_TTM</stp>
        <stp>2</stp>
        <stp>002650.SZ</stp>
        <stp>2020/11/20</stp>
        <tr r="AN59" s="8"/>
      </tp>
      <tp>
        <v>127.10587833</v>
        <stp/>
        <stp>EM_S_VAL_PE_TTM</stp>
        <stp>2</stp>
        <stp>002570.SZ</stp>
        <stp>2020/12/23</stp>
        <tr r="AQ82" s="8"/>
      </tp>
      <tp>
        <v>48.529131960000001</v>
        <stp/>
        <stp>EM_S_VAL_PE_TTM</stp>
        <stp>2</stp>
        <stp>002650.SZ</stp>
        <stp>2020/10/20</stp>
        <tr r="AN36" s="8"/>
      </tp>
      <tp>
        <v>-9.6932644400000001</v>
        <stp/>
        <stp>EM_S_VAL_PE_TTM</stp>
        <stp>2</stp>
        <stp>002770.SZ</stp>
        <stp>2020/12/21</stp>
        <tr r="AF80" s="8"/>
      </tp>
      <tp>
        <v>117.57770154000001</v>
        <stp/>
        <stp>EM_S_VAL_PE_TTM</stp>
        <stp>2</stp>
        <stp>002570.SZ</stp>
        <stp>2020/11/23</stp>
        <tr r="AQ60" s="8"/>
      </tp>
      <tp>
        <v>104.91459609</v>
        <stp/>
        <stp>EM_S_VAL_PE_TTM</stp>
        <stp>2</stp>
        <stp>002570.SZ</stp>
        <stp>2020/10/23</stp>
        <tr r="AQ39" s="8"/>
      </tp>
      <tp>
        <v>-6.1396209800000001</v>
        <stp/>
        <stp>EM_S_VAL_PE_TTM</stp>
        <stp>2</stp>
        <stp>002770.SZ</stp>
        <stp>2020/10/21</stp>
        <tr r="AF37" s="8"/>
      </tp>
      <tp>
        <v>119.32260316999999</v>
        <stp/>
        <stp>EM_S_VAL_PE_TTM</stp>
        <stp>2</stp>
        <stp>002330.SZ</stp>
        <stp>2020/12/24</stp>
        <tr r="AX83" s="8"/>
      </tp>
      <tp>
        <v>129.53489804</v>
        <stp/>
        <stp>EM_S_VAL_PE_TTM</stp>
        <stp>2</stp>
        <stp>002330.SZ</stp>
        <stp>2020/11/24</stp>
        <tr r="AX61" s="8"/>
      </tp>
      <tp>
        <v>120.81728165</v>
        <stp/>
        <stp>EM_S_VAL_PE_TTM</stp>
        <stp>2</stp>
        <stp>002570.SZ</stp>
        <stp>2020/12/22</stp>
        <tr r="AQ81" s="8"/>
      </tp>
      <tp>
        <v>46.146564759999997</v>
        <stp/>
        <stp>EM_S_VAL_PE_TTM</stp>
        <stp>2</stp>
        <stp>002650.SZ</stp>
        <stp>2020/10/21</stp>
        <tr r="AN37" s="8"/>
      </tp>
      <tp>
        <v>-10.91154358</v>
        <stp/>
        <stp>EM_S_VAL_PE_TTM</stp>
        <stp>2</stp>
        <stp>002770.SZ</stp>
        <stp>2020/11/20</stp>
        <tr r="AF59" s="8"/>
      </tp>
      <tp>
        <v>107.07264949</v>
        <stp/>
        <stp>EM_S_VAL_PE_TTM</stp>
        <stp>2</stp>
        <stp>002570.SZ</stp>
        <stp>2020/10/22</stp>
        <tr r="AQ38" s="8"/>
      </tp>
      <tp>
        <v>37.436771469999996</v>
        <stp/>
        <stp>EM_S_VAL_PE_TTM</stp>
        <stp>2</stp>
        <stp>002650.SZ</stp>
        <stp>2020/12/21</stp>
        <tr r="AN80" s="8"/>
      </tp>
      <tp>
        <v>-6.2101913399999997</v>
        <stp/>
        <stp>EM_S_VAL_PE_TTM</stp>
        <stp>2</stp>
        <stp>002770.SZ</stp>
        <stp>2020/10/20</stp>
        <tr r="AF36" s="8"/>
      </tp>
      <tp>
        <v>59.865166619999997</v>
        <stp/>
        <stp>EM_S_VAL_PE_TTM</stp>
        <stp>2</stp>
        <stp>002820.SZ</stp>
        <stp>2020/12/10</stp>
        <tr r="AA73" s="8"/>
      </tp>
      <tp>
        <v>108.23814821000001</v>
        <stp/>
        <stp>EM_S_VAL_PE_TTM</stp>
        <stp>2</stp>
        <stp>002910.SZ</stp>
        <stp>2020/11/11</stp>
        <tr r="T52" s="8"/>
      </tp>
      <tp>
        <v>58.784196289999997</v>
        <stp/>
        <stp>EM_S_VAL_PE_TTM</stp>
        <stp>2</stp>
        <stp>002820.SZ</stp>
        <stp>2020/11/10</stp>
        <tr r="AA51" s="8"/>
      </tp>
      <tp>
        <v>110.00770922</v>
        <stp/>
        <stp>EM_S_VAL_PE_TTM</stp>
        <stp>2</stp>
        <stp>002910.SZ</stp>
        <stp>2020/12/11</stp>
        <tr r="T74" s="8"/>
      </tp>
      <tp>
        <v>33.397956120000003</v>
        <stp/>
        <stp>EM_S_VAL_PE_TTM</stp>
        <stp>2</stp>
        <stp>002840.SZ</stp>
        <stp>2020/11/10</stp>
        <tr r="Y51" s="8"/>
      </tp>
      <tp>
        <v>38.409331199999997</v>
        <stp/>
        <stp>EM_S_VAL_PE_TTM</stp>
        <stp>2</stp>
        <stp>002840.SZ</stp>
        <stp>2020/12/10</stp>
        <tr r="Y73" s="8"/>
      </tp>
      <tp>
        <v>58.629771949999999</v>
        <stp/>
        <stp>EM_S_VAL_PE_TTM</stp>
        <stp>2</stp>
        <stp>002820.SZ</stp>
        <stp>2020/12/11</stp>
        <tr r="AA74" s="8"/>
      </tp>
      <tp>
        <v>109.12292872</v>
        <stp/>
        <stp>EM_S_VAL_PE_TTM</stp>
        <stp>2</stp>
        <stp>002910.SZ</stp>
        <stp>2020/11/10</stp>
        <tr r="T51" s="8"/>
      </tp>
      <tp>
        <v>58.732721509999998</v>
        <stp/>
        <stp>EM_S_VAL_PE_TTM</stp>
        <stp>2</stp>
        <stp>002820.SZ</stp>
        <stp>2020/11/11</stp>
        <tr r="AA52" s="8"/>
      </tp>
      <tp>
        <v>112.3671239</v>
        <stp/>
        <stp>EM_S_VAL_PE_TTM</stp>
        <stp>2</stp>
        <stp>002910.SZ</stp>
        <stp>2020/12/10</stp>
        <tr r="T73" s="8"/>
      </tp>
      <tp>
        <v>33.397956120000003</v>
        <stp/>
        <stp>EM_S_VAL_PE_TTM</stp>
        <stp>2</stp>
        <stp>002840.SZ</stp>
        <stp>2020/11/11</stp>
        <tr r="Y52" s="8"/>
      </tp>
      <tp>
        <v>37.736663409999998</v>
        <stp/>
        <stp>EM_S_VAL_PE_TTM</stp>
        <stp>2</stp>
        <stp>002840.SZ</stp>
        <stp>2020/12/11</stp>
        <tr r="Y74" s="8"/>
      </tp>
      <tp>
        <v>110.49925395</v>
        <stp/>
        <stp>EM_S_VAL_PE_TTM</stp>
        <stp>2</stp>
        <stp>002910.SZ</stp>
        <stp>2020/11/13</stp>
        <tr r="T54" s="8"/>
      </tp>
      <tp>
        <v>92.013587349999995</v>
        <stp/>
        <stp>EM_S_VAL_PE_TTM</stp>
        <stp>2</stp>
        <stp>002910.SZ</stp>
        <stp>2020/10/13</stp>
        <tr r="T31" s="8"/>
      </tp>
      <tp>
        <v>126.66828895</v>
        <stp/>
        <stp>EM_S_VAL_PE_TTM</stp>
        <stp>2</stp>
        <stp>002330.SZ</stp>
        <stp>2020/11/19</stp>
        <tr r="AX58" s="8"/>
      </tp>
      <tp>
        <v>72.404348319999997</v>
        <stp/>
        <stp>EM_S_VAL_PE_TTM</stp>
        <stp>2</stp>
        <stp>002820.SZ</stp>
        <stp>2020/10/12</stp>
        <tr r="AA30" s="8"/>
      </tp>
      <tp>
        <v>219.12824655</v>
        <stp/>
        <stp>EM_S_VAL_PE_TTM</stp>
        <stp>2</stp>
        <stp>002330.SZ</stp>
        <stp>2020/10/19</stp>
        <tr r="AX35" s="8"/>
      </tp>
      <tp>
        <v>59.298944059999997</v>
        <stp/>
        <stp>EM_S_VAL_PE_TTM</stp>
        <stp>2</stp>
        <stp>002820.SZ</stp>
        <stp>2020/11/12</stp>
        <tr r="AA53" s="8"/>
      </tp>
      <tp>
        <v>36.369561820000001</v>
        <stp/>
        <stp>EM_S_VAL_PE_TTM</stp>
        <stp>2</stp>
        <stp>002840.SZ</stp>
        <stp>2020/10/12</stp>
        <tr r="Y30" s="8"/>
      </tp>
      <tp>
        <v>33.599756460000002</v>
        <stp/>
        <stp>EM_S_VAL_PE_TTM</stp>
        <stp>2</stp>
        <stp>002840.SZ</stp>
        <stp>2020/11/12</stp>
        <tr r="Y53" s="8"/>
      </tp>
      <tp>
        <v>111.48234339</v>
        <stp/>
        <stp>EM_S_VAL_PE_TTM</stp>
        <stp>2</stp>
        <stp>002910.SZ</stp>
        <stp>2020/11/12</stp>
        <tr r="T53" s="8"/>
      </tp>
      <tp>
        <v>132.04318099</v>
        <stp/>
        <stp>EM_S_VAL_PE_TTM</stp>
        <stp>2</stp>
        <stp>002330.SZ</stp>
        <stp>2020/12/18</stp>
        <tr r="AX79" s="8"/>
      </tp>
      <tp>
        <v>91.929402909999993</v>
        <stp/>
        <stp>EM_S_VAL_PE_TTM</stp>
        <stp>2</stp>
        <stp>002910.SZ</stp>
        <stp>2020/10/12</stp>
        <tr r="T30" s="8"/>
      </tp>
      <tp>
        <v>123.08502759</v>
        <stp/>
        <stp>EM_S_VAL_PE_TTM</stp>
        <stp>2</stp>
        <stp>002330.SZ</stp>
        <stp>2020/11/18</stp>
        <tr r="AX57" s="8"/>
      </tp>
      <tp>
        <v>72.827765560000003</v>
        <stp/>
        <stp>EM_S_VAL_PE_TTM</stp>
        <stp>2</stp>
        <stp>002820.SZ</stp>
        <stp>2020/10/13</stp>
        <tr r="AA31" s="8"/>
      </tp>
      <tp>
        <v>59.865166619999997</v>
        <stp/>
        <stp>EM_S_VAL_PE_TTM</stp>
        <stp>2</stp>
        <stp>002820.SZ</stp>
        <stp>2020/11/13</stp>
        <tr r="AA54" s="8"/>
      </tp>
      <tp>
        <v>36.335855090000003</v>
        <stp/>
        <stp>EM_S_VAL_PE_TTM</stp>
        <stp>2</stp>
        <stp>002840.SZ</stp>
        <stp>2020/10/13</stp>
        <tr r="Y31" s="8"/>
      </tp>
      <tp>
        <v>33.297055950000001</v>
        <stp/>
        <stp>EM_S_VAL_PE_TTM</stp>
        <stp>2</stp>
        <stp>002840.SZ</stp>
        <stp>2020/11/13</stp>
        <tr r="Y54" s="8"/>
      </tp>
      <tp>
        <v>59.710742289999999</v>
        <stp/>
        <stp>EM_S_VAL_PE_TTM</stp>
        <stp>2</stp>
        <stp>002820.SZ</stp>
        <stp>2020/12/14</stp>
        <tr r="AA75" s="8"/>
      </tp>
      <tp>
        <v>90.582451950000006</v>
        <stp/>
        <stp>EM_S_VAL_PE_TTM</stp>
        <stp>2</stp>
        <stp>002910.SZ</stp>
        <stp>2020/10/15</stp>
        <tr r="T33" s="8"/>
      </tp>
      <tp>
        <v>71.920442899999998</v>
        <stp/>
        <stp>EM_S_VAL_PE_TTM</stp>
        <stp>2</stp>
        <stp>002820.SZ</stp>
        <stp>2020/10/14</stp>
        <tr r="AA32" s="8"/>
      </tp>
      <tp>
        <v>114.72653857</v>
        <stp/>
        <stp>EM_S_VAL_PE_TTM</stp>
        <stp>2</stp>
        <stp>002910.SZ</stp>
        <stp>2020/12/15</stp>
        <tr r="T76" s="8"/>
      </tp>
      <tp>
        <v>36.066201239999998</v>
        <stp/>
        <stp>EM_S_VAL_PE_TTM</stp>
        <stp>2</stp>
        <stp>002840.SZ</stp>
        <stp>2020/10/14</stp>
        <tr r="Y32" s="8"/>
      </tp>
      <tp>
        <v>118.53051922</v>
        <stp/>
        <stp>EM_S_VAL_PE_TTM</stp>
        <stp>2</stp>
        <stp>002570.SZ</stp>
        <stp>2020/11/19</stp>
        <tr r="AQ58" s="8"/>
      </tp>
      <tp>
        <v>37.635763240000003</v>
        <stp/>
        <stp>EM_S_VAL_PE_TTM</stp>
        <stp>2</stp>
        <stp>002840.SZ</stp>
        <stp>2020/12/14</stp>
        <tr r="Y75" s="8"/>
      </tp>
      <tp>
        <v>111.72076451</v>
        <stp/>
        <stp>EM_S_VAL_PE_TTM</stp>
        <stp>2</stp>
        <stp>002570.SZ</stp>
        <stp>2020/10/19</stp>
        <tr r="AQ35" s="8"/>
      </tp>
      <tp>
        <v>58.938620620000002</v>
        <stp/>
        <stp>EM_S_VAL_PE_TTM</stp>
        <stp>2</stp>
        <stp>002820.SZ</stp>
        <stp>2020/12/15</stp>
        <tr r="AA76" s="8"/>
      </tp>
      <tp>
        <v>90.666636389999994</v>
        <stp/>
        <stp>EM_S_VAL_PE_TTM</stp>
        <stp>2</stp>
        <stp>002910.SZ</stp>
        <stp>2020/10/14</stp>
        <tr r="T32" s="8"/>
      </tp>
      <tp>
        <v>71.618002020000006</v>
        <stp/>
        <stp>EM_S_VAL_PE_TTM</stp>
        <stp>2</stp>
        <stp>002820.SZ</stp>
        <stp>2020/10/15</stp>
        <tr r="AA33" s="8"/>
      </tp>
      <tp>
        <v>114.72653857</v>
        <stp/>
        <stp>EM_S_VAL_PE_TTM</stp>
        <stp>2</stp>
        <stp>002910.SZ</stp>
        <stp>2020/12/14</stp>
        <tr r="T75" s="8"/>
      </tp>
      <tp>
        <v>35.594307020000002</v>
        <stp/>
        <stp>EM_S_VAL_PE_TTM</stp>
        <stp>2</stp>
        <stp>002840.SZ</stp>
        <stp>2020/10/15</stp>
        <tr r="Y33" s="8"/>
      </tp>
      <tp>
        <v>115.67206619</v>
        <stp/>
        <stp>EM_S_VAL_PE_TTM</stp>
        <stp>2</stp>
        <stp>002570.SZ</stp>
        <stp>2020/12/18</stp>
        <tr r="AQ79" s="8"/>
      </tp>
      <tp>
        <v>120.24559103999999</v>
        <stp/>
        <stp>EM_S_VAL_PE_TTM</stp>
        <stp>2</stp>
        <stp>002570.SZ</stp>
        <stp>2020/11/18</stp>
        <tr r="AQ57" s="8"/>
      </tp>
      <tp>
        <v>37.030362220000001</v>
        <stp/>
        <stp>EM_S_VAL_PE_TTM</stp>
        <stp>2</stp>
        <stp>002840.SZ</stp>
        <stp>2020/12/15</stp>
        <tr r="Y76" s="8"/>
      </tp>
      <tp>
        <v>60.482863950000002</v>
        <stp/>
        <stp>EM_S_VAL_PE_TTM</stp>
        <stp>2</stp>
        <stp>002820.SZ</stp>
        <stp>2020/12/16</stp>
        <tr r="AA77" s="8"/>
      </tp>
      <tp>
        <v>110.40094499999999</v>
        <stp/>
        <stp>EM_S_VAL_PE_TTM</stp>
        <stp>2</stp>
        <stp>002910.SZ</stp>
        <stp>2020/11/17</stp>
        <tr r="T56" s="8"/>
      </tp>
      <tp>
        <v>71.859954729999998</v>
        <stp/>
        <stp>EM_S_VAL_PE_TTM</stp>
        <stp>2</stp>
        <stp>002820.SZ</stp>
        <stp>2020/10/16</stp>
        <tr r="AA34" s="8"/>
      </tp>
      <tp>
        <v>60.534338730000002</v>
        <stp/>
        <stp>EM_S_VAL_PE_TTM</stp>
        <stp>2</stp>
        <stp>002820.SZ</stp>
        <stp>2020/11/16</stp>
        <tr r="AA55" s="8"/>
      </tp>
      <tp>
        <v>115.11977435</v>
        <stp/>
        <stp>EM_S_VAL_PE_TTM</stp>
        <stp>2</stp>
        <stp>002910.SZ</stp>
        <stp>2020/12/17</stp>
        <tr r="T78" s="8"/>
      </tp>
      <tp>
        <v>36.325367319999998</v>
        <stp/>
        <stp>EM_S_VAL_PE_TTM</stp>
        <stp>2</stp>
        <stp>002650.SZ</stp>
        <stp>2020/11/18</stp>
        <tr r="AN57" s="8"/>
      </tp>
      <tp>
        <v>35.223532990000002</v>
        <stp/>
        <stp>EM_S_VAL_PE_TTM</stp>
        <stp>2</stp>
        <stp>002840.SZ</stp>
        <stp>2020/10/16</stp>
        <tr r="Y34" s="8"/>
      </tp>
      <tp>
        <v>35.079625610000001</v>
        <stp/>
        <stp>EM_S_VAL_PE_TTM</stp>
        <stp>2</stp>
        <stp>002840.SZ</stp>
        <stp>2020/11/16</stp>
        <tr r="Y55" s="8"/>
      </tp>
      <tp>
        <v>-10.964512239999999</v>
        <stp/>
        <stp>EM_S_VAL_PE_TTM</stp>
        <stp>2</stp>
        <stp>002770.SZ</stp>
        <stp>2020/11/19</stp>
        <tr r="AF58" s="8"/>
      </tp>
      <tp>
        <v>36.963095439999996</v>
        <stp/>
        <stp>EM_S_VAL_PE_TTM</stp>
        <stp>2</stp>
        <stp>002840.SZ</stp>
        <stp>2020/12/16</stp>
        <tr r="Y77" s="8"/>
      </tp>
      <tp>
        <v>37.553761379999997</v>
        <stp/>
        <stp>EM_S_VAL_PE_TTM</stp>
        <stp>2</stp>
        <stp>002650.SZ</stp>
        <stp>2020/12/18</stp>
        <tr r="AN79" s="8"/>
      </tp>
      <tp>
        <v>-6.1396209800000001</v>
        <stp/>
        <stp>EM_S_VAL_PE_TTM</stp>
        <stp>2</stp>
        <stp>002770.SZ</stp>
        <stp>2020/10/19</stp>
        <tr r="AF35" s="8"/>
      </tp>
      <tp>
        <v>61.20351084</v>
        <stp/>
        <stp>EM_S_VAL_PE_TTM</stp>
        <stp>2</stp>
        <stp>002820.SZ</stp>
        <stp>2020/12/17</stp>
        <tr r="AA78" s="8"/>
      </tp>
      <tp>
        <v>109.5161645</v>
        <stp/>
        <stp>EM_S_VAL_PE_TTM</stp>
        <stp>2</stp>
        <stp>002910.SZ</stp>
        <stp>2020/11/16</stp>
        <tr r="T55" s="8"/>
      </tp>
      <tp>
        <v>92.434509520000006</v>
        <stp/>
        <stp>EM_S_VAL_PE_TTM</stp>
        <stp>2</stp>
        <stp>002910.SZ</stp>
        <stp>2020/10/16</stp>
        <tr r="T34" s="8"/>
      </tp>
      <tp>
        <v>60.071065730000001</v>
        <stp/>
        <stp>EM_S_VAL_PE_TTM</stp>
        <stp>2</stp>
        <stp>002820.SZ</stp>
        <stp>2020/11/17</stp>
        <tr r="AA56" s="8"/>
      </tp>
      <tp>
        <v>117.18426219</v>
        <stp/>
        <stp>EM_S_VAL_PE_TTM</stp>
        <stp>2</stp>
        <stp>002910.SZ</stp>
        <stp>2020/12/16</stp>
        <tr r="T77" s="8"/>
      </tp>
      <tp>
        <v>36.851821919999999</v>
        <stp/>
        <stp>EM_S_VAL_PE_TTM</stp>
        <stp>2</stp>
        <stp>002650.SZ</stp>
        <stp>2020/11/19</stp>
        <tr r="AN58" s="8"/>
      </tp>
      <tp>
        <v>47.839441460000003</v>
        <stp/>
        <stp>EM_S_VAL_PE_TTM</stp>
        <stp>2</stp>
        <stp>002650.SZ</stp>
        <stp>2020/10/19</stp>
        <tr r="AN35" s="8"/>
      </tp>
      <tp>
        <v>-9.7462330999999995</v>
        <stp/>
        <stp>EM_S_VAL_PE_TTM</stp>
        <stp>2</stp>
        <stp>002770.SZ</stp>
        <stp>2020/12/18</stp>
        <tr r="AF79" s="8"/>
      </tp>
      <tp>
        <v>35.315059339999998</v>
        <stp/>
        <stp>EM_S_VAL_PE_TTM</stp>
        <stp>2</stp>
        <stp>002840.SZ</stp>
        <stp>2020/11/17</stp>
        <tr r="Y56" s="8"/>
      </tp>
      <tp>
        <v>-10.964512239999999</v>
        <stp/>
        <stp>EM_S_VAL_PE_TTM</stp>
        <stp>2</stp>
        <stp>002770.SZ</stp>
        <stp>2020/11/18</stp>
        <tr r="AF57" s="8"/>
      </tp>
      <tp>
        <v>37.097628999999998</v>
        <stp/>
        <stp>EM_S_VAL_PE_TTM</stp>
        <stp>2</stp>
        <stp>002840.SZ</stp>
        <stp>2020/12/17</stp>
        <tr r="Y78" s="8"/>
      </tp>
      <tp>
        <v>60.68876307</v>
        <stp/>
        <stp>EM_S_VAL_PE_TTM</stp>
        <stp>2</stp>
        <stp>002820.SZ</stp>
        <stp>2020/12/18</stp>
        <tr r="AA79" s="8"/>
      </tp>
      <tp>
        <v>109.71278239</v>
        <stp/>
        <stp>EM_S_VAL_PE_TTM</stp>
        <stp>2</stp>
        <stp>002910.SZ</stp>
        <stp>2020/11/19</stp>
        <tr r="T58" s="8"/>
      </tp>
      <tp>
        <v>90.498267519999999</v>
        <stp/>
        <stp>EM_S_VAL_PE_TTM</stp>
        <stp>2</stp>
        <stp>002910.SZ</stp>
        <stp>2020/10/19</stp>
        <tr r="T35" s="8"/>
      </tp>
      <tp>
        <v>117.71013556</v>
        <stp/>
        <stp>EM_S_VAL_PE_TTM</stp>
        <stp>2</stp>
        <stp>002330.SZ</stp>
        <stp>2020/11/13</stp>
        <tr r="AX54" s="8"/>
      </tp>
      <tp>
        <v>222.72051289000001</v>
        <stp/>
        <stp>EM_S_VAL_PE_TTM</stp>
        <stp>2</stp>
        <stp>002330.SZ</stp>
        <stp>2020/10/13</stp>
        <tr r="AX31" s="8"/>
      </tp>
      <tp>
        <v>60.68876307</v>
        <stp/>
        <stp>EM_S_VAL_PE_TTM</stp>
        <stp>2</stp>
        <stp>002820.SZ</stp>
        <stp>2020/11/18</stp>
        <tr r="AA57" s="8"/>
      </tp>
      <tp>
        <v>38.138710940000003</v>
        <stp/>
        <stp>EM_S_VAL_PE_TTM</stp>
        <stp>2</stp>
        <stp>002650.SZ</stp>
        <stp>2020/11/16</stp>
        <tr r="AN55" s="8"/>
      </tp>
      <tp>
        <v>107.85896122</v>
        <stp/>
        <stp>EM_S_VAL_PE_TTM</stp>
        <stp>2</stp>
        <stp>002570.SZ</stp>
        <stp>2020/12/15</stp>
        <tr r="AQ76" s="8"/>
      </tp>
      <tp>
        <v>49.469619020000003</v>
        <stp/>
        <stp>EM_S_VAL_PE_TTM</stp>
        <stp>2</stp>
        <stp>002650.SZ</stp>
        <stp>2020/10/16</stp>
        <tr r="AN34" s="8"/>
      </tp>
      <tp>
        <v>-9.7462330999999995</v>
        <stp/>
        <stp>EM_S_VAL_PE_TTM</stp>
        <stp>2</stp>
        <stp>002770.SZ</stp>
        <stp>2020/12/17</stp>
        <tr r="AF78" s="8"/>
      </tp>
      <tp>
        <v>36.862195270000001</v>
        <stp/>
        <stp>EM_S_VAL_PE_TTM</stp>
        <stp>2</stp>
        <stp>002840.SZ</stp>
        <stp>2020/11/18</stp>
        <tr r="Y57" s="8"/>
      </tp>
      <tp>
        <v>-11.3882615</v>
        <stp/>
        <stp>EM_S_VAL_PE_TTM</stp>
        <stp>2</stp>
        <stp>002770.SZ</stp>
        <stp>2020/11/17</stp>
        <tr r="AF56" s="8"/>
      </tp>
      <tp>
        <v>37.568496459999999</v>
        <stp/>
        <stp>EM_S_VAL_PE_TTM</stp>
        <stp>2</stp>
        <stp>002840.SZ</stp>
        <stp>2020/12/18</stp>
        <tr r="Y79" s="8"/>
      </tp>
      <tp>
        <v>114.54283434</v>
        <stp/>
        <stp>EM_S_VAL_PE_TTM</stp>
        <stp>2</stp>
        <stp>002570.SZ</stp>
        <stp>2020/10/15</stp>
        <tr r="AQ33" s="8"/>
      </tp>
      <tp>
        <v>37.319781560000003</v>
        <stp/>
        <stp>EM_S_VAL_PE_TTM</stp>
        <stp>2</stp>
        <stp>002650.SZ</stp>
        <stp>2020/12/16</stp>
        <tr r="AN77" s="8"/>
      </tp>
      <tp>
        <v>108.53307504999999</v>
        <stp/>
        <stp>EM_S_VAL_PE_TTM</stp>
        <stp>2</stp>
        <stp>002910.SZ</stp>
        <stp>2020/11/18</stp>
        <tr r="T57" s="8"/>
      </tp>
      <tp>
        <v>119.32260316999999</v>
        <stp/>
        <stp>EM_S_VAL_PE_TTM</stp>
        <stp>2</stp>
        <stp>002330.SZ</stp>
        <stp>2020/11/12</stp>
        <tr r="AX53" s="8"/>
      </tp>
      <tp>
        <v>71.073608419999999</v>
        <stp/>
        <stp>EM_S_VAL_PE_TTM</stp>
        <stp>2</stp>
        <stp>002820.SZ</stp>
        <stp>2020/10/19</stp>
        <tr r="AA35" s="8"/>
      </tp>
      <tp>
        <v>225.98620955999999</v>
        <stp/>
        <stp>EM_S_VAL_PE_TTM</stp>
        <stp>2</stp>
        <stp>002330.SZ</stp>
        <stp>2020/10/12</stp>
        <tr r="AX30" s="8"/>
      </tp>
      <tp>
        <v>61.512359510000003</v>
        <stp/>
        <stp>EM_S_VAL_PE_TTM</stp>
        <stp>2</stp>
        <stp>002820.SZ</stp>
        <stp>2020/11/19</stp>
        <tr r="AA58" s="8"/>
      </tp>
      <tp>
        <v>116.49609958000001</v>
        <stp/>
        <stp>EM_S_VAL_PE_TTM</stp>
        <stp>2</stp>
        <stp>002910.SZ</stp>
        <stp>2020/12/18</stp>
        <tr r="T79" s="8"/>
      </tp>
      <tp>
        <v>37.027306780000004</v>
        <stp/>
        <stp>EM_S_VAL_PE_TTM</stp>
        <stp>2</stp>
        <stp>002650.SZ</stp>
        <stp>2020/11/17</stp>
        <tr r="AN56" s="8"/>
      </tp>
      <tp>
        <v>34.953879149999999</v>
        <stp/>
        <stp>EM_S_VAL_PE_TTM</stp>
        <stp>2</stp>
        <stp>002840.SZ</stp>
        <stp>2020/10/19</stp>
        <tr r="Y35" s="8"/>
      </tp>
      <tp>
        <v>107.66839769000001</v>
        <stp/>
        <stp>EM_S_VAL_PE_TTM</stp>
        <stp>2</stp>
        <stp>002570.SZ</stp>
        <stp>2020/12/14</stp>
        <tr r="AQ75" s="8"/>
      </tp>
      <tp>
        <v>-9.7462330999999995</v>
        <stp/>
        <stp>EM_S_VAL_PE_TTM</stp>
        <stp>2</stp>
        <stp>002770.SZ</stp>
        <stp>2020/12/16</stp>
        <tr r="AF77" s="8"/>
      </tp>
      <tp>
        <v>39.721033409999997</v>
        <stp/>
        <stp>EM_S_VAL_PE_TTM</stp>
        <stp>2</stp>
        <stp>002840.SZ</stp>
        <stp>2020/11/19</stp>
        <tr r="Y58" s="8"/>
      </tp>
      <tp>
        <v>-11.547167480000001</v>
        <stp/>
        <stp>EM_S_VAL_PE_TTM</stp>
        <stp>2</stp>
        <stp>002770.SZ</stp>
        <stp>2020/11/16</stp>
        <tr r="AF55" s="8"/>
      </tp>
      <tp>
        <v>118.02892060000001</v>
        <stp/>
        <stp>EM_S_VAL_PE_TTM</stp>
        <stp>2</stp>
        <stp>002570.SZ</stp>
        <stp>2020/10/14</stp>
        <tr r="AQ32" s="8"/>
      </tp>
      <tp>
        <v>38.197205889999999</v>
        <stp/>
        <stp>EM_S_VAL_PE_TTM</stp>
        <stp>2</stp>
        <stp>002650.SZ</stp>
        <stp>2020/12/17</stp>
        <tr r="AN78" s="8"/>
      </tp>
      <tp>
        <v>-6.2101913399999997</v>
        <stp/>
        <stp>EM_S_VAL_PE_TTM</stp>
        <stp>2</stp>
        <stp>002770.SZ</stp>
        <stp>2020/10/16</stp>
        <tr r="AF34" s="8"/>
      </tp>
      <tp>
        <v>128.99740883000001</v>
        <stp/>
        <stp>EM_S_VAL_PE_TTM</stp>
        <stp>2</stp>
        <stp>002330.SZ</stp>
        <stp>2020/12/11</stp>
        <tr r="AX74" s="8"/>
      </tp>
      <tp>
        <v>118.96427703000001</v>
        <stp/>
        <stp>EM_S_VAL_PE_TTM</stp>
        <stp>2</stp>
        <stp>002330.SZ</stp>
        <stp>2020/11/11</stp>
        <tr r="AX52" s="8"/>
      </tp>
      <tp>
        <v>118.72108276</v>
        <stp/>
        <stp>EM_S_VAL_PE_TTM</stp>
        <stp>2</stp>
        <stp>002570.SZ</stp>
        <stp>2020/12/17</stp>
        <tr r="AQ78" s="8"/>
      </tp>
      <tp>
        <v>47.651344049999999</v>
        <stp/>
        <stp>EM_S_VAL_PE_TTM</stp>
        <stp>2</stp>
        <stp>002650.SZ</stp>
        <stp>2020/10/14</stp>
        <tr r="AN32" s="8"/>
      </tp>
      <tp>
        <v>-10.11701371</v>
        <stp/>
        <stp>EM_S_VAL_PE_TTM</stp>
        <stp>2</stp>
        <stp>002770.SZ</stp>
        <stp>2020/12/15</stp>
        <tr r="AF76" s="8"/>
      </tp>
      <tp>
        <v>116.05319326</v>
        <stp/>
        <stp>EM_S_VAL_PE_TTM</stp>
        <stp>2</stp>
        <stp>002570.SZ</stp>
        <stp>2020/11/17</stp>
        <tr r="AQ56" s="8"/>
      </tp>
      <tp>
        <v>37.261286609999999</v>
        <stp/>
        <stp>EM_S_VAL_PE_TTM</stp>
        <stp>2</stp>
        <stp>002650.SZ</stp>
        <stp>2020/12/14</stp>
        <tr r="AN75" s="8"/>
      </tp>
      <tp>
        <v>-6.2101913399999997</v>
        <stp/>
        <stp>EM_S_VAL_PE_TTM</stp>
        <stp>2</stp>
        <stp>002770.SZ</stp>
        <stp>2020/10/15</stp>
        <tr r="AF33" s="8"/>
      </tp>
      <tp>
        <v>26.570387409999999</v>
        <stp/>
        <stp>EM_S_VAL_PE_TTM</stp>
        <stp>2</stp>
        <stp>600300.SH</stp>
        <stp>2020/12/31</stp>
        <tr r="BF88" s="8"/>
      </tp>
      <tp>
        <v>127.92243043000001</v>
        <stp/>
        <stp>EM_S_VAL_PE_TTM</stp>
        <stp>2</stp>
        <stp>002330.SZ</stp>
        <stp>2020/12/10</stp>
        <tr r="AX73" s="8"/>
      </tp>
      <tp>
        <v>120.75590771</v>
        <stp/>
        <stp>EM_S_VAL_PE_TTM</stp>
        <stp>2</stp>
        <stp>002330.SZ</stp>
        <stp>2020/11/10</stp>
        <tr r="AX51" s="8"/>
      </tp>
      <tp>
        <v>118.72108276</v>
        <stp/>
        <stp>EM_S_VAL_PE_TTM</stp>
        <stp>2</stp>
        <stp>002570.SZ</stp>
        <stp>2020/12/16</stp>
        <tr r="AQ77" s="8"/>
      </tp>
      <tp>
        <v>47.776742319999997</v>
        <stp/>
        <stp>EM_S_VAL_PE_TTM</stp>
        <stp>2</stp>
        <stp>002650.SZ</stp>
        <stp>2020/10/15</stp>
        <tr r="AN33" s="8"/>
      </tp>
      <tp>
        <v>-10.381857</v>
        <stp/>
        <stp>EM_S_VAL_PE_TTM</stp>
        <stp>2</stp>
        <stp>002770.SZ</stp>
        <stp>2020/12/14</stp>
        <tr r="AF75" s="8"/>
      </tp>
      <tp>
        <v>117.19657447</v>
        <stp/>
        <stp>EM_S_VAL_PE_TTM</stp>
        <stp>2</stp>
        <stp>002570.SZ</stp>
        <stp>2020/11/16</stp>
        <tr r="AQ55" s="8"/>
      </tp>
      <tp>
        <v>113.04879737</v>
        <stp/>
        <stp>EM_S_VAL_PE_TTM</stp>
        <stp>2</stp>
        <stp>002570.SZ</stp>
        <stp>2020/10/16</stp>
        <tr r="AQ34" s="8"/>
      </tp>
      <tp>
        <v>36.676337050000001</v>
        <stp/>
        <stp>EM_S_VAL_PE_TTM</stp>
        <stp>2</stp>
        <stp>002650.SZ</stp>
        <stp>2020/12/15</stp>
        <tr r="AN76" s="8"/>
      </tp>
      <tp>
        <v>-6.1749061599999999</v>
        <stp/>
        <stp>EM_S_VAL_PE_TTM</stp>
        <stp>2</stp>
        <stp>002770.SZ</stp>
        <stp>2020/10/14</stp>
        <tr r="AF32" s="8"/>
      </tp>
      <tp>
        <v>47.312716930000001</v>
        <stp/>
        <stp>EM_S_VAL_PE_TTM</stp>
        <stp>2</stp>
        <stp>600300.SH</stp>
        <stp>2020/10/30</stp>
        <tr r="BF44" s="8"/>
      </tp>
      <tp>
        <v>21.549656030000001</v>
        <stp/>
        <stp>EM_S_VAL_PE_TTM</stp>
        <stp>2</stp>
        <stp>600300.SH</stp>
        <stp>2020/11/30</stp>
        <tr r="BF65" s="8"/>
      </tp>
      <tp>
        <v>26.570387409999999</v>
        <stp/>
        <stp>EM_S_VAL_PE_TTM</stp>
        <stp>2</stp>
        <stp>600300.SH</stp>
        <stp>2020/12/30</stp>
        <tr r="BF87" s="8"/>
      </tp>
      <tp>
        <v>133.83481166000001</v>
        <stp/>
        <stp>EM_S_VAL_PE_TTM</stp>
        <stp>2</stp>
        <stp>002330.SZ</stp>
        <stp>2020/12/17</stp>
        <tr r="AX78" s="8"/>
      </tp>
      <tp>
        <v>121.11423385000001</v>
        <stp/>
        <stp>EM_S_VAL_PE_TTM</stp>
        <stp>2</stp>
        <stp>002330.SZ</stp>
        <stp>2020/11/17</stp>
        <tr r="AX56" s="8"/>
      </tp>
      <tp>
        <v>39.659579780000001</v>
        <stp/>
        <stp>EM_S_VAL_PE_TTM</stp>
        <stp>2</stp>
        <stp>002650.SZ</stp>
        <stp>2020/11/12</stp>
        <tr r="AN53" s="8"/>
      </tp>
      <tp>
        <v>107.28727060999999</v>
        <stp/>
        <stp>EM_S_VAL_PE_TTM</stp>
        <stp>2</stp>
        <stp>002570.SZ</stp>
        <stp>2020/12/11</stp>
        <tr r="AQ74" s="8"/>
      </tp>
      <tp>
        <v>48.152937139999999</v>
        <stp/>
        <stp>EM_S_VAL_PE_TTM</stp>
        <stp>2</stp>
        <stp>002650.SZ</stp>
        <stp>2020/10/12</stp>
        <tr r="AN30" s="8"/>
      </tp>
      <tp>
        <v>120.81728165</v>
        <stp/>
        <stp>EM_S_VAL_PE_TTM</stp>
        <stp>2</stp>
        <stp>002570.SZ</stp>
        <stp>2020/11/11</stp>
        <tr r="AQ52" s="8"/>
      </tp>
      <tp>
        <v>-11.123418210000001</v>
        <stp/>
        <stp>EM_S_VAL_PE_TTM</stp>
        <stp>2</stp>
        <stp>002770.SZ</stp>
        <stp>2020/11/13</stp>
        <tr r="AF54" s="8"/>
      </tp>
      <tp>
        <v>-6.2807616900000003</v>
        <stp/>
        <stp>EM_S_VAL_PE_TTM</stp>
        <stp>2</stp>
        <stp>002770.SZ</stp>
        <stp>2020/10/13</stp>
        <tr r="AF31" s="8"/>
      </tp>
      <tp>
        <v>135.80560541</v>
        <stp/>
        <stp>EM_S_VAL_PE_TTM</stp>
        <stp>2</stp>
        <stp>002330.SZ</stp>
        <stp>2020/12/16</stp>
        <tr r="AX77" s="8"/>
      </tp>
      <tp>
        <v>120.03925544000001</v>
        <stp/>
        <stp>EM_S_VAL_PE_TTM</stp>
        <stp>2</stp>
        <stp>002330.SZ</stp>
        <stp>2020/11/16</stp>
        <tr r="AX55" s="8"/>
      </tp>
      <tp>
        <v>218.47510722000001</v>
        <stp/>
        <stp>EM_S_VAL_PE_TTM</stp>
        <stp>2</stp>
        <stp>002330.SZ</stp>
        <stp>2020/10/16</stp>
        <tr r="AX34" s="8"/>
      </tp>
      <tp>
        <v>38.489680669999998</v>
        <stp/>
        <stp>EM_S_VAL_PE_TTM</stp>
        <stp>2</stp>
        <stp>002650.SZ</stp>
        <stp>2020/11/13</stp>
        <tr r="AN54" s="8"/>
      </tp>
      <tp>
        <v>109.76459658</v>
        <stp/>
        <stp>EM_S_VAL_PE_TTM</stp>
        <stp>2</stp>
        <stp>002570.SZ</stp>
        <stp>2020/12/10</stp>
        <tr r="AQ73" s="8"/>
      </tp>
      <tp>
        <v>47.212450089999997</v>
        <stp/>
        <stp>EM_S_VAL_PE_TTM</stp>
        <stp>2</stp>
        <stp>002650.SZ</stp>
        <stp>2020/10/13</stp>
        <tr r="AN31" s="8"/>
      </tp>
      <tp>
        <v>121.00784519</v>
        <stp/>
        <stp>EM_S_VAL_PE_TTM</stp>
        <stp>2</stp>
        <stp>002570.SZ</stp>
        <stp>2020/11/10</stp>
        <tr r="AQ51" s="8"/>
      </tp>
      <tp>
        <v>-11.229355529999999</v>
        <stp/>
        <stp>EM_S_VAL_PE_TTM</stp>
        <stp>2</stp>
        <stp>002770.SZ</stp>
        <stp>2020/11/12</stp>
        <tr r="AF53" s="8"/>
      </tp>
      <tp>
        <v>-6.2807616900000003</v>
        <stp/>
        <stp>EM_S_VAL_PE_TTM</stp>
        <stp>2</stp>
        <stp>002770.SZ</stp>
        <stp>2020/10/12</stp>
        <tr r="AF30" s="8"/>
      </tp>
      <tp>
        <v>130.96820258</v>
        <stp/>
        <stp>EM_S_VAL_PE_TTM</stp>
        <stp>2</stp>
        <stp>002330.SZ</stp>
        <stp>2020/12/15</stp>
        <tr r="AX76" s="8"/>
      </tp>
      <tp>
        <v>219.45481622</v>
        <stp/>
        <stp>EM_S_VAL_PE_TTM</stp>
        <stp>2</stp>
        <stp>002330.SZ</stp>
        <stp>2020/10/15</stp>
        <tr r="AX33" s="8"/>
      </tp>
      <tp>
        <v>37.202791650000002</v>
        <stp/>
        <stp>EM_S_VAL_PE_TTM</stp>
        <stp>2</stp>
        <stp>002650.SZ</stp>
        <stp>2020/11/10</stp>
        <tr r="AN51" s="8"/>
      </tp>
      <tp>
        <v>-10.011076389999999</v>
        <stp/>
        <stp>EM_S_VAL_PE_TTM</stp>
        <stp>2</stp>
        <stp>002770.SZ</stp>
        <stp>2020/12/11</stp>
        <tr r="AF74" s="8"/>
      </tp>
      <tp>
        <v>115.67206619</v>
        <stp/>
        <stp>EM_S_VAL_PE_TTM</stp>
        <stp>2</stp>
        <stp>002570.SZ</stp>
        <stp>2020/11/13</stp>
        <tr r="AQ54" s="8"/>
      </tp>
      <tp>
        <v>-10.69966895</v>
        <stp/>
        <stp>EM_S_VAL_PE_TTM</stp>
        <stp>2</stp>
        <stp>002770.SZ</stp>
        <stp>2020/11/11</stp>
        <tr r="AF52" s="8"/>
      </tp>
      <tp>
        <v>120.18697401</v>
        <stp/>
        <stp>EM_S_VAL_PE_TTM</stp>
        <stp>2</stp>
        <stp>002570.SZ</stp>
        <stp>2020/10/13</stp>
        <tr r="AQ31" s="8"/>
      </tp>
      <tp>
        <v>40.244529329999999</v>
        <stp/>
        <stp>EM_S_VAL_PE_TTM</stp>
        <stp>2</stp>
        <stp>002650.SZ</stp>
        <stp>2020/12/10</stp>
        <tr r="AN73" s="8"/>
      </tp>
      <tp>
        <v>132.58067019000001</v>
        <stp/>
        <stp>EM_S_VAL_PE_TTM</stp>
        <stp>2</stp>
        <stp>002330.SZ</stp>
        <stp>2020/12/14</stp>
        <tr r="AX75" s="8"/>
      </tp>
      <tp>
        <v>221.41423422</v>
        <stp/>
        <stp>EM_S_VAL_PE_TTM</stp>
        <stp>2</stp>
        <stp>002330.SZ</stp>
        <stp>2020/10/14</stp>
        <tr r="AX32" s="8"/>
      </tp>
      <tp>
        <v>39.074630220000003</v>
        <stp/>
        <stp>EM_S_VAL_PE_TTM</stp>
        <stp>2</stp>
        <stp>002650.SZ</stp>
        <stp>2020/11/11</stp>
        <tr r="AN52" s="8"/>
      </tp>
      <tp>
        <v>-10.169982360000001</v>
        <stp/>
        <stp>EM_S_VAL_PE_TTM</stp>
        <stp>2</stp>
        <stp>002770.SZ</stp>
        <stp>2020/12/10</stp>
        <tr r="AF73" s="8"/>
      </tp>
      <tp>
        <v>119.4833369</v>
        <stp/>
        <stp>EM_S_VAL_PE_TTM</stp>
        <stp>2</stp>
        <stp>002570.SZ</stp>
        <stp>2020/11/12</stp>
        <tr r="AQ53" s="8"/>
      </tp>
      <tp>
        <v>-10.434825650000001</v>
        <stp/>
        <stp>EM_S_VAL_PE_TTM</stp>
        <stp>2</stp>
        <stp>002770.SZ</stp>
        <stp>2020/11/10</stp>
        <tr r="AF51" s="8"/>
      </tp>
      <tp>
        <v>120.51898222</v>
        <stp/>
        <stp>EM_S_VAL_PE_TTM</stp>
        <stp>2</stp>
        <stp>002570.SZ</stp>
        <stp>2020/10/12</stp>
        <tr r="AQ30" s="8"/>
      </tp>
      <tp>
        <v>38.431185710000001</v>
        <stp/>
        <stp>EM_S_VAL_PE_TTM</stp>
        <stp>2</stp>
        <stp>002650.SZ</stp>
        <stp>2020/12/11</stp>
        <tr r="AN74" s="8"/>
      </tp>
      <tp>
        <v>21.285388739999998</v>
        <stp/>
        <stp>EM_S_VAL_PE_TTM</stp>
        <stp>2</stp>
        <stp>603020.SH</stp>
        <stp>2020/12/18</stp>
        <tr r="AG79" s="8"/>
      </tp>
      <tp>
        <v>19.820090239999999</v>
        <stp/>
        <stp>EM_S_VAL_PE_TTM</stp>
        <stp>2</stp>
        <stp>603020.SH</stp>
        <stp>2020/11/18</stp>
        <tr r="AG57" s="8"/>
      </tp>
      <tp>
        <v>19.046896870000001</v>
        <stp/>
        <stp>EM_S_VAL_PE_TTM</stp>
        <stp>2</stp>
        <stp>603020.SH</stp>
        <stp>2020/10/19</stp>
        <tr r="AG35" s="8"/>
      </tp>
      <tp>
        <v>19.742969259999999</v>
        <stp/>
        <stp>EM_S_VAL_PE_TTM</stp>
        <stp>2</stp>
        <stp>603020.SH</stp>
        <stp>2020/11/19</stp>
        <tr r="AG58" s="8"/>
      </tp>
      <tp>
        <v>48.53632168</v>
        <stp/>
        <stp>EM_S_VAL_PE_TTM</stp>
        <stp>2</stp>
        <stp>600300.SH</stp>
        <stp>2020/10/29</stp>
        <tr r="BF43" s="8"/>
      </tp>
      <tp>
        <v>24.87800605</v>
        <stp/>
        <stp>EM_S_VAL_PE_TTM</stp>
        <stp>2</stp>
        <stp>600300.SH</stp>
        <stp>2020/12/29</stp>
        <tr r="BF86" s="8"/>
      </tp>
      <tp>
        <v>48.80823384</v>
        <stp/>
        <stp>EM_S_VAL_PE_TTM</stp>
        <stp>2</stp>
        <stp>600300.SH</stp>
        <stp>2020/10/28</stp>
        <tr r="BF42" s="8"/>
      </tp>
      <tp>
        <v>26.401149279999998</v>
        <stp/>
        <stp>EM_S_VAL_PE_TTM</stp>
        <stp>2</stp>
        <stp>600300.SH</stp>
        <stp>2020/12/28</stp>
        <tr r="BF85" s="8"/>
      </tp>
      <tp>
        <v>49.35205818</v>
        <stp/>
        <stp>EM_S_VAL_PE_TTM</stp>
        <stp>2</stp>
        <stp>600300.SH</stp>
        <stp>2020/10/23</stp>
        <tr r="BF39" s="8"/>
      </tp>
      <tp>
        <v>20.494898760000002</v>
        <stp/>
        <stp>EM_S_VAL_PE_TTM</stp>
        <stp>2</stp>
        <stp>603020.SH</stp>
        <stp>2020/12/10</stp>
        <tr r="AG73" s="8"/>
      </tp>
      <tp>
        <v>24.03181537</v>
        <stp/>
        <stp>EM_S_VAL_PE_TTM</stp>
        <stp>2</stp>
        <stp>600300.SH</stp>
        <stp>2020/11/23</stp>
        <tr r="BF60" s="8"/>
      </tp>
      <tp>
        <v>28.714070469999999</v>
        <stp/>
        <stp>EM_S_VAL_PE_TTM</stp>
        <stp>2</stp>
        <stp>600300.SH</stp>
        <stp>2020/12/23</stp>
        <tr r="BF82" s="8"/>
      </tp>
      <tp>
        <v>19.357364390000001</v>
        <stp/>
        <stp>EM_S_VAL_PE_TTM</stp>
        <stp>2</stp>
        <stp>603020.SH</stp>
        <stp>2020/11/10</stp>
        <tr r="AG51" s="8"/>
      </tp>
      <tp>
        <v>50.16779468</v>
        <stp/>
        <stp>EM_S_VAL_PE_TTM</stp>
        <stp>2</stp>
        <stp>600300.SH</stp>
        <stp>2020/10/22</stp>
        <tr r="BF38" s="8"/>
      </tp>
      <tp>
        <v>19.781529750000001</v>
        <stp/>
        <stp>EM_S_VAL_PE_TTM</stp>
        <stp>2</stp>
        <stp>603020.SH</stp>
        <stp>2020/12/11</stp>
        <tr r="AG74" s="8"/>
      </tp>
      <tp>
        <v>28.657657759999999</v>
        <stp/>
        <stp>EM_S_VAL_PE_TTM</stp>
        <stp>2</stp>
        <stp>600300.SH</stp>
        <stp>2020/12/22</stp>
        <tr r="BF81" s="8"/>
      </tp>
      <tp>
        <v>19.126001469999999</v>
        <stp/>
        <stp>EM_S_VAL_PE_TTM</stp>
        <stp>2</stp>
        <stp>603020.SH</stp>
        <stp>2020/11/11</stp>
        <tr r="AG52" s="8"/>
      </tp>
      <tp>
        <v>50.439706839999999</v>
        <stp/>
        <stp>EM_S_VAL_PE_TTM</stp>
        <stp>2</stp>
        <stp>600300.SH</stp>
        <stp>2020/10/21</stp>
        <tr r="BF37" s="8"/>
      </tp>
      <tp>
        <v>26.062673</v>
        <stp/>
        <stp>EM_S_VAL_PE_TTM</stp>
        <stp>2</stp>
        <stp>600300.SH</stp>
        <stp>2020/12/21</stp>
        <tr r="BF80" s="8"/>
      </tp>
      <tp>
        <v>20.121527239999999</v>
        <stp/>
        <stp>EM_S_VAL_PE_TTM</stp>
        <stp>2</stp>
        <stp>603020.SH</stp>
        <stp>2020/10/12</stp>
        <tr r="AG30" s="8"/>
      </tp>
      <tp>
        <v>19.453765610000001</v>
        <stp/>
        <stp>EM_S_VAL_PE_TTM</stp>
        <stp>2</stp>
        <stp>603020.SH</stp>
        <stp>2020/11/12</stp>
        <tr r="AG53" s="8"/>
      </tp>
      <tp>
        <v>50.847575089999999</v>
        <stp/>
        <stp>EM_S_VAL_PE_TTM</stp>
        <stp>2</stp>
        <stp>600300.SH</stp>
        <stp>2020/10/20</stp>
        <tr r="BF36" s="8"/>
      </tp>
      <tp>
        <v>24.14464079</v>
        <stp/>
        <stp>EM_S_VAL_PE_TTM</stp>
        <stp>2</stp>
        <stp>600300.SH</stp>
        <stp>2020/11/20</stp>
        <tr r="BF59" s="8"/>
      </tp>
      <tp>
        <v>19.91771803</v>
        <stp/>
        <stp>EM_S_VAL_PE_TTM</stp>
        <stp>2</stp>
        <stp>603020.SH</stp>
        <stp>2020/10/13</stp>
        <tr r="AG31" s="8"/>
      </tp>
      <tp>
        <v>19.41520512</v>
        <stp/>
        <stp>EM_S_VAL_PE_TTM</stp>
        <stp>2</stp>
        <stp>603020.SH</stp>
        <stp>2020/11/13</stp>
        <tr r="AG54" s="8"/>
      </tp>
      <tp>
        <v>49.21610209</v>
        <stp/>
        <stp>EM_S_VAL_PE_TTM</stp>
        <stp>2</stp>
        <stp>600300.SH</stp>
        <stp>2020/10/27</stp>
        <tr r="BF41" s="8"/>
      </tp>
      <tp>
        <v>20.99618508</v>
        <stp/>
        <stp>EM_S_VAL_PE_TTM</stp>
        <stp>2</stp>
        <stp>603020.SH</stp>
        <stp>2020/12/14</stp>
        <tr r="AG75" s="8"/>
      </tp>
      <tp>
        <v>21.662481459999999</v>
        <stp/>
        <stp>EM_S_VAL_PE_TTM</stp>
        <stp>2</stp>
        <stp>600300.SH</stp>
        <stp>2020/11/27</stp>
        <tr r="BF64" s="8"/>
      </tp>
      <tp>
        <v>19.676852610000001</v>
        <stp/>
        <stp>EM_S_VAL_PE_TTM</stp>
        <stp>2</stp>
        <stp>603020.SH</stp>
        <stp>2020/10/14</stp>
        <tr r="AG32" s="8"/>
      </tp>
      <tp>
        <v>48.80823384</v>
        <stp/>
        <stp>EM_S_VAL_PE_TTM</stp>
        <stp>2</stp>
        <stp>600300.SH</stp>
        <stp>2020/10/26</stp>
        <tr r="BF40" s="8"/>
      </tp>
      <tp>
        <v>20.668420950000002</v>
        <stp/>
        <stp>EM_S_VAL_PE_TTM</stp>
        <stp>2</stp>
        <stp>603020.SH</stp>
        <stp>2020/12/15</stp>
        <tr r="AG76" s="8"/>
      </tp>
      <tp>
        <v>21.831719589999999</v>
        <stp/>
        <stp>EM_S_VAL_PE_TTM</stp>
        <stp>2</stp>
        <stp>600300.SH</stp>
        <stp>2020/11/26</stp>
        <tr r="BF63" s="8"/>
      </tp>
      <tp>
        <v>19.52862773</v>
        <stp/>
        <stp>EM_S_VAL_PE_TTM</stp>
        <stp>2</stp>
        <stp>603020.SH</stp>
        <stp>2020/10/15</stp>
        <tr r="AG33" s="8"/>
      </tp>
      <tp>
        <v>21.690273850000001</v>
        <stp/>
        <stp>EM_S_VAL_PE_TTM</stp>
        <stp>2</stp>
        <stp>603020.SH</stp>
        <stp>2020/12/16</stp>
        <tr r="AG77" s="8"/>
      </tp>
      <tp>
        <v>22.226608580000001</v>
        <stp/>
        <stp>EM_S_VAL_PE_TTM</stp>
        <stp>2</stp>
        <stp>600300.SH</stp>
        <stp>2020/11/25</stp>
        <tr r="BF62" s="8"/>
      </tp>
      <tp>
        <v>25.442133170000002</v>
        <stp/>
        <stp>EM_S_VAL_PE_TTM</stp>
        <stp>2</stp>
        <stp>600300.SH</stp>
        <stp>2020/12/25</stp>
        <tr r="BF84" s="8"/>
      </tp>
      <tp>
        <v>19.45451529</v>
        <stp/>
        <stp>EM_S_VAL_PE_TTM</stp>
        <stp>2</stp>
        <stp>603020.SH</stp>
        <stp>2020/10/16</stp>
        <tr r="AG34" s="8"/>
      </tp>
      <tp>
        <v>19.742969259999999</v>
        <stp/>
        <stp>EM_S_VAL_PE_TTM</stp>
        <stp>2</stp>
        <stp>603020.SH</stp>
        <stp>2020/11/16</stp>
        <tr r="AG55" s="8"/>
      </tp>
      <tp>
        <v>21.748114579999999</v>
        <stp/>
        <stp>EM_S_VAL_PE_TTM</stp>
        <stp>2</stp>
        <stp>603020.SH</stp>
        <stp>2020/12/17</stp>
        <tr r="AG78" s="8"/>
      </tp>
      <tp>
        <v>23.07279926</v>
        <stp/>
        <stp>EM_S_VAL_PE_TTM</stp>
        <stp>2</stp>
        <stp>600300.SH</stp>
        <stp>2020/11/24</stp>
        <tr r="BF61" s="8"/>
      </tp>
      <tp>
        <v>25.83702216</v>
        <stp/>
        <stp>EM_S_VAL_PE_TTM</stp>
        <stp>2</stp>
        <stp>600300.SH</stp>
        <stp>2020/12/24</stp>
        <tr r="BF83" s="8"/>
      </tp>
      <tp>
        <v>19.897211209999998</v>
        <stp/>
        <stp>EM_S_VAL_PE_TTM</stp>
        <stp>2</stp>
        <stp>603020.SH</stp>
        <stp>2020/11/17</stp>
        <tr r="AG56" s="8"/>
      </tp>
      <tp>
        <v>43.531793077000003</v>
        <stp/>
        <stp>EM_S_VAL_MV</stp>
        <stp>2</stp>
        <stp>002991.SZ</stp>
        <stp>N</stp>
        <stp>100000000</stp>
        <tr r="F3" s="8"/>
      </tp>
      <tp>
        <v>37.587200000000003</v>
        <stp/>
        <stp>EM_S_VAL_MV</stp>
        <stp>2</stp>
        <stp>002956.SZ</stp>
        <stp>N</stp>
        <stp>100000000</stp>
        <tr r="M3" s="8"/>
      </tp>
      <tp>
        <v>123.93299717710001</v>
        <stp/>
        <stp>EM_S_VAL_MV</stp>
        <stp>2</stp>
        <stp>002946.SZ</stp>
        <stp>N</stp>
        <stp>100000000</stp>
        <tr r="P3" s="8"/>
      </tp>
      <tp>
        <v>23.098674580800001</v>
        <stp/>
        <stp>EM_S_VAL_MV</stp>
        <stp>2</stp>
        <stp>002910.SZ</stp>
        <stp>N</stp>
        <stp>100000000</stp>
        <tr r="T3" s="8"/>
      </tp>
      <tp>
        <v>37.511664925399998</v>
        <stp/>
        <stp>EM_S_VAL_MV</stp>
        <stp>2</stp>
        <stp>002840.SZ</stp>
        <stp>N</stp>
        <stp>100000000</stp>
        <tr r="Y3" s="8"/>
      </tp>
      <tp>
        <v>68.547864000000004</v>
        <stp/>
        <stp>EM_S_VAL_MV</stp>
        <stp>2</stp>
        <stp>002847.SZ</stp>
        <stp>N</stp>
        <stp>100000000</stp>
        <tr r="X3" s="8"/>
      </tp>
      <tp>
        <v>20.48</v>
        <stp/>
        <stp>EM_S_VAL_MV</stp>
        <stp>2</stp>
        <stp>002820.SZ</stp>
        <stp>N</stp>
        <stp>100000000</stp>
        <tr r="AA3" s="8"/>
      </tp>
      <tp>
        <v>26.677126149999999</v>
        <stp/>
        <stp>EM_S_VAL_MV</stp>
        <stp>2</stp>
        <stp>002330.SZ</stp>
        <stp>N</stp>
        <stp>100000000</stp>
        <tr r="AX3" s="8"/>
      </tp>
      <tp>
        <v>38.615205613500002</v>
        <stp/>
        <stp>EM_S_VAL_MV</stp>
        <stp>2</stp>
        <stp>002329.SZ</stp>
        <stp>N</stp>
        <stp>100000000</stp>
        <tr r="AW3" s="8"/>
      </tp>
      <tp>
        <v>127.3058501504</v>
        <stp/>
        <stp>EM_S_VAL_MV</stp>
        <stp>2</stp>
        <stp>002216.SZ</stp>
        <stp>N</stp>
        <stp>100000000</stp>
        <tr r="AY3" s="8"/>
      </tp>
      <tp>
        <v>41.036622424400001</v>
        <stp/>
        <stp>EM_S_VAL_MV</stp>
        <stp>2</stp>
        <stp>002582.SZ</stp>
        <stp>N</stp>
        <stp>100000000</stp>
        <tr r="AP3" s="8"/>
      </tp>
      <tp>
        <v>185.61305108990001</v>
        <stp/>
        <stp>EM_S_VAL_MV</stp>
        <stp>2</stp>
        <stp>002557.SZ</stp>
        <stp>N</stp>
        <stp>100000000</stp>
        <tr r="AR3" s="8"/>
      </tp>
      <tp>
        <v>56.647607999999998</v>
        <stp/>
        <stp>EM_S_VAL_MV</stp>
        <stp>2</stp>
        <stp>002570.SZ</stp>
        <stp>N</stp>
        <stp>100000000</stp>
        <tr r="AQ3" s="8"/>
      </tp>
      <tp>
        <v>53.905061728</v>
        <stp/>
        <stp>EM_S_VAL_MV</stp>
        <stp>2</stp>
        <stp>002515.SZ</stp>
        <stp>N</stp>
        <stp>100000000</stp>
        <tr r="AS3" s="8"/>
      </tp>
      <tp>
        <v>228.0321526518</v>
        <stp/>
        <stp>EM_S_VAL_MV</stp>
        <stp>2</stp>
        <stp>002507.SZ</stp>
        <stp>N</stp>
        <stp>100000000</stp>
        <tr r="AT3" s="8"/>
      </tp>
      <tp>
        <v>129.43689900000001</v>
        <stp/>
        <stp>EM_S_VAL_MV</stp>
        <stp>2</stp>
        <stp>002481.SZ</stp>
        <stp>N</stp>
        <stp>100000000</stp>
        <tr r="AV3" s="8"/>
      </tp>
      <tp>
        <v>21.240435261799998</v>
        <stp/>
        <stp>EM_S_VAL_MV</stp>
        <stp>2</stp>
        <stp>002770.SZ</stp>
        <stp>N</stp>
        <stp>100000000</stp>
        <tr r="AF3" s="8"/>
      </tp>
      <tp>
        <v>17.901536179600001</v>
        <stp/>
        <stp>EM_S_VAL_MV</stp>
        <stp>2</stp>
        <stp>002719.SZ</stp>
        <stp>N</stp>
        <stp>100000000</stp>
        <tr r="AK3" s="8"/>
      </tp>
      <tp>
        <v>44.671664999999997</v>
        <stp/>
        <stp>EM_S_VAL_MV</stp>
        <stp>2</stp>
        <stp>002732.SZ</stp>
        <stp>N</stp>
        <stp>100000000</stp>
        <tr r="AH3" s="8"/>
      </tp>
      <tp>
        <v>108.321035826</v>
        <stp/>
        <stp>EM_S_VAL_MV</stp>
        <stp>2</stp>
        <stp>002726.SZ</stp>
        <stp>N</stp>
        <stp>100000000</stp>
        <tr r="AI3" s="8"/>
      </tp>
      <tp>
        <v>70.918293842400004</v>
        <stp/>
        <stp>EM_S_VAL_MV</stp>
        <stp>2</stp>
        <stp>002695.SZ</stp>
        <stp>N</stp>
        <stp>100000000</stp>
        <tr r="AL3" s="8"/>
      </tp>
      <tp>
        <v>54.374400000000001</v>
        <stp/>
        <stp>EM_S_VAL_MV</stp>
        <stp>2</stp>
        <stp>002650.SZ</stp>
        <stp>N</stp>
        <stp>100000000</stp>
        <tr r="AN3" s="8"/>
      </tp>
      <tp>
        <v>34.408729474300003</v>
        <stp/>
        <stp>EM_S_VAL_MV</stp>
        <stp>2</stp>
        <stp>002661.SZ</stp>
        <stp>N</stp>
        <stp>100000000</stp>
        <tr r="AM3" s="8"/>
      </tp>
      <tp>
        <v>189.38324797440001</v>
        <stp/>
        <stp>EM_S_VAL_MV</stp>
        <stp>2</stp>
        <stp>002626.SZ</stp>
        <stp>N</stp>
        <stp>100000000</stp>
        <tr r="AO3" s="8"/>
      </tp>
      <tp>
        <v>42.863999999999997</v>
        <stp/>
        <stp>EM_S_VAL_MV</stp>
        <stp>2</stp>
        <stp>603886.SH</stp>
        <stp>N</stp>
        <stp>100000000</stp>
        <tr r="Z3" s="8"/>
      </tp>
      <tp>
        <v>259.002148976</v>
        <stp/>
        <stp>EM_S_VAL_MV</stp>
        <stp>2</stp>
        <stp>603866.SH</stp>
        <stp>N</stp>
        <stp>100000000</stp>
        <tr r="AD3" s="8"/>
      </tp>
      <tp>
        <v>395.46674999999999</v>
        <stp/>
        <stp>EM_S_VAL_MV</stp>
        <stp>2</stp>
        <stp>603156.SH</stp>
        <stp>N</stp>
        <stp>100000000</stp>
        <tr r="R3" s="8"/>
      </tp>
      <tp>
        <v>42.56</v>
        <stp/>
        <stp>EM_S_VAL_MV</stp>
        <stp>2</stp>
        <stp>603020.SH</stp>
        <stp>N</stp>
        <stp>100000000</stp>
        <tr r="AG3" s="8"/>
      </tp>
      <tp>
        <v>133.07710752279999</v>
        <stp/>
        <stp>EM_S_VAL_MV</stp>
        <stp>2</stp>
        <stp>603027.SH</stp>
        <stp>N</stp>
        <stp>100000000</stp>
        <tr r="AC3" s="8"/>
      </tp>
      <tp>
        <v>160.08451057299999</v>
        <stp/>
        <stp>EM_S_VAL_MV</stp>
        <stp>2</stp>
        <stp>603317.SH</stp>
        <stp>N</stp>
        <stp>100000000</stp>
        <tr r="O3" s="8"/>
      </tp>
      <tp>
        <v>381.91306250000002</v>
        <stp/>
        <stp>EM_S_VAL_MV</stp>
        <stp>2</stp>
        <stp>603345.SH</stp>
        <stp>N</stp>
        <stp>100000000</stp>
        <tr r="W3" s="8"/>
      </tp>
      <tp>
        <v>4001.1048462660001</v>
        <stp/>
        <stp>EM_S_VAL_MV</stp>
        <stp>2</stp>
        <stp>603288.SH</stp>
        <stp>N</stp>
        <stp>100000000</stp>
        <tr r="AJ3" s="8"/>
      </tp>
      <tp>
        <v>386.83871291100002</v>
        <stp/>
        <stp>EM_S_VAL_MV</stp>
        <stp>2</stp>
        <stp>603517.SH</stp>
        <stp>N</stp>
        <stp>100000000</stp>
        <tr r="V3" s="8"/>
      </tp>
      <tp>
        <v>15.4353628</v>
        <stp/>
        <stp>EM_S_VAL_MV</stp>
        <stp>2</stp>
        <stp>603536.SH</stp>
        <stp>N</stp>
        <stp>100000000</stp>
        <tr r="U3" s="8"/>
      </tp>
      <tp>
        <v>59.1359852</v>
        <stp/>
        <stp>EM_S_VAL_MV</stp>
        <stp>2</stp>
        <stp>603711.SH</stp>
        <stp>N</stp>
        <stp>100000000</stp>
        <tr r="S3" s="8"/>
      </tp>
      <tp>
        <v>127.1571</v>
        <stp/>
        <stp>EM_S_VAL_MV</stp>
        <stp>2</stp>
        <stp>603719.SH</stp>
        <stp>N</stp>
        <stp>100000000</stp>
        <tr r="H3" s="8"/>
      </tp>
      <tp>
        <v>38.893235786399998</v>
        <stp/>
        <stp>EM_S_VAL_MV</stp>
        <stp>2</stp>
        <stp>603755.SH</stp>
        <stp>N</stp>
        <stp>100000000</stp>
        <tr r="K3" s="8"/>
      </tp>
      <tp>
        <v>47.084218922399998</v>
        <stp/>
        <stp>EM_S_VAL_MV</stp>
        <stp>2</stp>
        <stp>603777.SH</stp>
        <stp>N</stp>
        <stp>100000000</stp>
        <tr r="AB3" s="8"/>
      </tp>
      <tp>
        <v>21.520800000000001</v>
        <stp/>
        <stp>EM_S_VAL_MV</stp>
        <stp>2</stp>
        <stp>603696.SH</stp>
        <stp>N</stp>
        <stp>100000000</stp>
        <tr r="AE3" s="8"/>
      </tp>
      <tp>
        <v>51.795812499999997</v>
        <stp/>
        <stp>EM_S_VAL_MV</stp>
        <stp>2</stp>
        <stp>603697.SH</stp>
        <stp>N</stp>
        <stp>100000000</stp>
        <tr r="N3" s="8"/>
      </tp>
      <tp>
        <v>834.98335233299997</v>
        <stp/>
        <stp>EM_S_VAL_MV</stp>
        <stp>2</stp>
        <stp>000895.SZ</stp>
        <stp>N</stp>
        <stp>100000000</stp>
        <tr r="BG3" s="8"/>
      </tp>
      <tp>
        <v>146.39298400000001</v>
        <stp/>
        <stp>EM_S_VAL_MV</stp>
        <stp>2</stp>
        <stp>000848.SZ</stp>
        <stp>N</stp>
        <stp>100000000</stp>
        <tr r="BI3" s="8"/>
      </tp>
      <tp>
        <v>49.312572539999998</v>
        <stp/>
        <stp>EM_S_VAL_MV</stp>
        <stp>2</stp>
        <stp>300858.SZ</stp>
        <stp>N</stp>
        <stp>100000000</stp>
        <tr r="G3" s="8"/>
      </tp>
      <tp>
        <v>2068.5486129832998</v>
        <stp/>
        <stp>EM_S_VAL_MV</stp>
        <stp>2</stp>
        <stp>600887.SH</stp>
        <stp>N</stp>
        <stp>100000000</stp>
        <tr r="BM3" s="8"/>
      </tp>
      <tp>
        <v>239.38947679699999</v>
        <stp/>
        <stp>EM_S_VAL_MV</stp>
        <stp>2</stp>
        <stp>600872.SH</stp>
        <stp>N</stp>
        <stp>100000000</stp>
        <tr r="BN3" s="8"/>
      </tp>
      <tp>
        <v>77.731725286900001</v>
        <stp/>
        <stp>EM_S_VAL_MV</stp>
        <stp>2</stp>
        <stp>300138.SZ</stp>
        <stp>N</stp>
        <stp>100000000</stp>
        <tr r="AU3" s="8"/>
      </tp>
      <tp>
        <v>56.687276055600002</v>
        <stp/>
        <stp>EM_S_VAL_MV</stp>
        <stp>2</stp>
        <stp>600186.SH</stp>
        <stp>N</stp>
        <stp>100000000</stp>
        <tr r="BH3" s="8"/>
      </tp>
      <tp>
        <v>69.673299769600007</v>
        <stp/>
        <stp>EM_S_VAL_MV</stp>
        <stp>2</stp>
        <stp>600073.SH</stp>
        <stp>N</stp>
        <stp>100000000</stp>
        <tr r="BJ3" s="8"/>
      </tp>
      <tp>
        <v>44.499204167800002</v>
        <stp/>
        <stp>EM_S_VAL_MV</stp>
        <stp>2</stp>
        <stp>600381.SH</stp>
        <stp>N</stp>
        <stp>100000000</stp>
        <tr r="BC3" s="8"/>
      </tp>
      <tp>
        <v>58.185600000000001</v>
        <stp/>
        <stp>EM_S_VAL_MV</stp>
        <stp>2</stp>
        <stp>600300.SH</stp>
        <stp>N</stp>
        <stp>100000000</stp>
        <tr r="BF3" s="8"/>
      </tp>
      <tp>
        <v>138.90941043199999</v>
        <stp/>
        <stp>EM_S_VAL_MV</stp>
        <stp>2</stp>
        <stp>600305.SH</stp>
        <stp>N</stp>
        <stp>100000000</stp>
        <tr r="BD3" s="8"/>
      </tp>
      <tp>
        <v>333.72737986009997</v>
        <stp/>
        <stp>EM_S_VAL_MV</stp>
        <stp>2</stp>
        <stp>600298.SH</stp>
        <stp>N</stp>
        <stp>100000000</stp>
        <tr r="BE3" s="8"/>
      </tp>
      <tp>
        <v>67.093490586000001</v>
        <stp/>
        <stp>EM_S_VAL_MV</stp>
        <stp>2</stp>
        <stp>000576.SZ</stp>
        <stp>N</stp>
        <stp>100000000</stp>
        <tr r="BO3" s="8"/>
      </tp>
      <tp>
        <v>153.5507336286</v>
        <stp/>
        <stp>EM_S_VAL_MV</stp>
        <stp>2</stp>
        <stp>600597.SH</stp>
        <stp>N</stp>
        <stp>100000000</stp>
        <tr r="BA3" s="8"/>
      </tp>
      <tp>
        <v>31.936461169299999</v>
        <stp/>
        <stp>EM_S_VAL_MV</stp>
        <stp>2</stp>
        <stp>600419.SH</stp>
        <stp>N</stp>
        <stp>100000000</stp>
        <tr r="BB3" s="8"/>
      </tp>
      <tp>
        <v>80.568589518799996</v>
        <stp/>
        <stp>EM_S_VAL_MV</stp>
        <stp>2</stp>
        <stp>600429.SH</stp>
        <stp>N</stp>
        <stp>100000000</stp>
        <tr r="AZ3" s="8"/>
      </tp>
      <tp>
        <v>139.62819999999999</v>
        <stp/>
        <stp>EM_S_VAL_MV</stp>
        <stp>2</stp>
        <stp>300783.SZ</stp>
        <stp>N</stp>
        <stp>100000000</stp>
        <tr r="L3" s="8"/>
      </tp>
      <tp>
        <v>83.951999999999998</v>
        <stp/>
        <stp>EM_S_VAL_MV</stp>
        <stp>2</stp>
        <stp>300791.SZ</stp>
        <stp>N</stp>
        <stp>100000000</stp>
        <tr r="J3" s="8"/>
      </tp>
      <tp>
        <v>258.11530800000003</v>
        <stp/>
        <stp>EM_S_VAL_MV</stp>
        <stp>2</stp>
        <stp>300741.SZ</stp>
        <stp>N</stp>
        <stp>100000000</stp>
        <tr r="Q3" s="8"/>
      </tp>
      <tp>
        <v>23.807985599999999</v>
        <stp/>
        <stp>EM_S_VAL_MV</stp>
        <stp>2</stp>
        <stp>000716.SZ</stp>
        <stp>N</stp>
        <stp>100000000</stp>
        <tr r="BK3" s="8"/>
      </tp>
      <tp>
        <v>56.777917797000001</v>
        <stp/>
        <stp>EM_S_VAL_MV</stp>
        <stp>2</stp>
        <stp>000639.SZ</stp>
        <stp>N</stp>
        <stp>100000000</stp>
        <tr r="BL3" s="8"/>
      </tp>
      <tp>
        <v>64.680000000000007</v>
        <stp/>
        <stp>EM_S_VAL_MV</stp>
        <stp>2</stp>
        <stp>688089.SH</stp>
        <stp>N</stp>
        <stp>100000000</stp>
        <tr r="I3" s="8"/>
      </tp>
      <tp>
        <v>35.52288454</v>
        <stp/>
        <stp>EM_S_VAL_PE_TTM</stp>
        <stp>2</stp>
        <stp>300138.SZ</stp>
        <stp>2020/10/9</stp>
        <tr r="AU29" s="8"/>
      </tp>
      <tp>
        <v>64.463158500000006</v>
        <stp/>
        <stp>EM_S_VAL_PE_TTM</stp>
        <stp>2</stp>
        <stp>002329.SZ</stp>
        <stp>2020/12/3</stp>
        <tr r="AW68" s="8"/>
      </tp>
      <tp>
        <v>-17.084729299999999</v>
        <stp/>
        <stp>EM_S_VAL_PE_TTM</stp>
        <stp>2</stp>
        <stp>002719.SZ</stp>
        <stp>2020/11/3</stp>
        <tr r="AK46" s="8"/>
      </tp>
      <tp>
        <v>63.511170929999999</v>
        <stp/>
        <stp>EM_S_VAL_PE_TTM</stp>
        <stp>2</stp>
        <stp>002329.SZ</stp>
        <stp>2020/12/2</stp>
        <tr r="AW67" s="8"/>
      </tp>
      <tp>
        <v>-16.849402449999999</v>
        <stp/>
        <stp>EM_S_VAL_PE_TTM</stp>
        <stp>2</stp>
        <stp>002719.SZ</stp>
        <stp>2020/11/2</stp>
        <tr r="AK45" s="8"/>
      </tp>
      <tp>
        <v>63.919165599999999</v>
        <stp/>
        <stp>EM_S_VAL_PE_TTM</stp>
        <stp>2</stp>
        <stp>002329.SZ</stp>
        <stp>2020/12/1</stp>
        <tr r="AW66" s="8"/>
      </tp>
      <tp>
        <v>66.911126550000006</v>
        <stp/>
        <stp>EM_S_VAL_PE_TTM</stp>
        <stp>2</stp>
        <stp>002329.SZ</stp>
        <stp>2020/12/7</stp>
        <tr r="AW70" s="8"/>
      </tp>
      <tp>
        <v>-17.461252259999998</v>
        <stp/>
        <stp>EM_S_VAL_PE_TTM</stp>
        <stp>2</stp>
        <stp>002719.SZ</stp>
        <stp>2020/11/6</stp>
        <tr r="AK49" s="8"/>
      </tp>
      <tp>
        <v>-16.967065869999999</v>
        <stp/>
        <stp>EM_S_VAL_PE_TTM</stp>
        <stp>2</stp>
        <stp>002719.SZ</stp>
        <stp>2020/11/5</stp>
        <tr r="AK48" s="8"/>
      </tp>
      <tp>
        <v>64.735154949999995</v>
        <stp/>
        <stp>EM_S_VAL_PE_TTM</stp>
        <stp>2</stp>
        <stp>002329.SZ</stp>
        <stp>2020/12/4</stp>
        <tr r="AW69" s="8"/>
      </tp>
      <tp>
        <v>-16.802337080000001</v>
        <stp/>
        <stp>EM_S_VAL_PE_TTM</stp>
        <stp>2</stp>
        <stp>002719.SZ</stp>
        <stp>2020/11/4</stp>
        <tr r="AK47" s="8"/>
      </tp>
      <tp>
        <v>63.511170929999999</v>
        <stp/>
        <stp>EM_S_VAL_PE_TTM</stp>
        <stp>2</stp>
        <stp>002329.SZ</stp>
        <stp>2020/12/9</stp>
        <tr r="AW72" s="8"/>
      </tp>
      <tp>
        <v>-17.508317630000001</v>
        <stp/>
        <stp>EM_S_VAL_PE_TTM</stp>
        <stp>2</stp>
        <stp>002719.SZ</stp>
        <stp>2020/11/9</stp>
        <tr r="AK50" s="8"/>
      </tp>
      <tp>
        <v>65.551144300000004</v>
        <stp/>
        <stp>EM_S_VAL_PE_TTM</stp>
        <stp>2</stp>
        <stp>002329.SZ</stp>
        <stp>2020/12/8</stp>
        <tr r="AW71" s="8"/>
      </tp>
      <tp>
        <v>71.345389909999994</v>
        <stp/>
        <stp>EM_S_VAL_PE_TTM</stp>
        <stp>2</stp>
        <stp>002515.SZ</stp>
        <stp>2020/11/3</stp>
        <tr r="AS46" s="8"/>
      </tp>
      <tp>
        <v>69.602221569999998</v>
        <stp/>
        <stp>EM_S_VAL_PE_TTM</stp>
        <stp>2</stp>
        <stp>002515.SZ</stp>
        <stp>2020/11/2</stp>
        <tr r="AS45" s="8"/>
      </tp>
      <tp>
        <v>71.84343801</v>
        <stp/>
        <stp>EM_S_VAL_PE_TTM</stp>
        <stp>2</stp>
        <stp>002515.SZ</stp>
        <stp>2020/11/6</stp>
        <tr r="AS49" s="8"/>
      </tp>
      <tp>
        <v>72.341486110000005</v>
        <stp/>
        <stp>EM_S_VAL_PE_TTM</stp>
        <stp>2</stp>
        <stp>002515.SZ</stp>
        <stp>2020/11/5</stp>
        <tr r="AS48" s="8"/>
      </tp>
      <tp>
        <v>70.847341819999997</v>
        <stp/>
        <stp>EM_S_VAL_PE_TTM</stp>
        <stp>2</stp>
        <stp>002515.SZ</stp>
        <stp>2020/11/4</stp>
        <tr r="AS47" s="8"/>
      </tp>
      <tp>
        <v>72.839534209999997</v>
        <stp/>
        <stp>EM_S_VAL_PE_TTM</stp>
        <stp>2</stp>
        <stp>002515.SZ</stp>
        <stp>2020/11/9</stp>
        <tr r="AS50" s="8"/>
      </tp>
      <tp>
        <v>36.060471960000001</v>
        <stp/>
        <stp>EM_S_VAL_PE_TTM</stp>
        <stp>2</stp>
        <stp>002216.SZ</stp>
        <stp>2020/11/3</stp>
        <tr r="AY46" s="8"/>
      </tp>
      <tp>
        <v>30.04563194</v>
        <stp/>
        <stp>EM_S_VAL_PE_TTM</stp>
        <stp>2</stp>
        <stp>002626.SZ</stp>
        <stp>2020/12/3</stp>
        <tr r="AO68" s="8"/>
      </tp>
      <tp>
        <v>18.762150859999998</v>
        <stp/>
        <stp>EM_S_VAL_PE_TTM</stp>
        <stp>2</stp>
        <stp>002726.SZ</stp>
        <stp>2020/12/3</stp>
        <tr r="AI68" s="8"/>
      </tp>
      <tp>
        <v>35.918174800000003</v>
        <stp/>
        <stp>EM_S_VAL_PE_TTM</stp>
        <stp>2</stp>
        <stp>002216.SZ</stp>
        <stp>2020/11/2</stp>
        <tr r="AY45" s="8"/>
      </tp>
      <tp>
        <v>30.295008970000001</v>
        <stp/>
        <stp>EM_S_VAL_PE_TTM</stp>
        <stp>2</stp>
        <stp>002626.SZ</stp>
        <stp>2020/12/2</stp>
        <tr r="AO67" s="8"/>
      </tp>
      <tp>
        <v>18.776386179999999</v>
        <stp/>
        <stp>EM_S_VAL_PE_TTM</stp>
        <stp>2</stp>
        <stp>002726.SZ</stp>
        <stp>2020/12/2</stp>
        <tr r="AI67" s="8"/>
      </tp>
      <tp>
        <v>28.979330180000002</v>
        <stp/>
        <stp>EM_S_VAL_PE_TTM</stp>
        <stp>2</stp>
        <stp>002626.SZ</stp>
        <stp>2020/12/1</stp>
        <tr r="AO66" s="8"/>
      </tp>
      <tp>
        <v>-121.10317123999999</v>
        <stp/>
        <stp>EM_S_VAL_PE_TTM</stp>
        <stp>2</stp>
        <stp>000716.SZ</stp>
        <stp>2020/11/3</stp>
        <tr r="BK46" s="8"/>
      </tp>
      <tp>
        <v>18.135796809999999</v>
        <stp/>
        <stp>EM_S_VAL_PE_TTM</stp>
        <stp>2</stp>
        <stp>002726.SZ</stp>
        <stp>2020/12/1</stp>
        <tr r="AI66" s="8"/>
      </tp>
      <tp>
        <v>-117.41100138</v>
        <stp/>
        <stp>EM_S_VAL_PE_TTM</stp>
        <stp>2</stp>
        <stp>000716.SZ</stp>
        <stp>2020/11/2</stp>
        <tr r="BK45" s="8"/>
      </tp>
      <tp>
        <v>31.799870330000001</v>
        <stp/>
        <stp>EM_S_VAL_PE_TTM</stp>
        <stp>2</stp>
        <stp>002626.SZ</stp>
        <stp>2020/12/7</stp>
        <tr r="AO70" s="8"/>
      </tp>
      <tp>
        <v>-120.73395425</v>
        <stp/>
        <stp>EM_S_VAL_PE_TTM</stp>
        <stp>2</stp>
        <stp>000716.SZ</stp>
        <stp>2020/11/5</stp>
        <tr r="BK48" s="8"/>
      </tp>
      <tp>
        <v>19.75862321</v>
        <stp/>
        <stp>EM_S_VAL_PE_TTM</stp>
        <stp>2</stp>
        <stp>002726.SZ</stp>
        <stp>2020/12/7</stp>
        <tr r="AI70" s="8"/>
      </tp>
      <tp>
        <v>37.222565439999997</v>
        <stp/>
        <stp>EM_S_VAL_PE_TTM</stp>
        <stp>2</stp>
        <stp>002216.SZ</stp>
        <stp>2020/11/6</stp>
        <tr r="AY49" s="8"/>
      </tp>
      <tp>
        <v>-118.88786931999999</v>
        <stp/>
        <stp>EM_S_VAL_PE_TTM</stp>
        <stp>2</stp>
        <stp>000716.SZ</stp>
        <stp>2020/11/4</stp>
        <tr r="BK47" s="8"/>
      </tp>
      <tp>
        <v>37.779895979999999</v>
        <stp/>
        <stp>EM_S_VAL_PE_TTM</stp>
        <stp>2</stp>
        <stp>002216.SZ</stp>
        <stp>2020/11/5</stp>
        <tr r="AY48" s="8"/>
      </tp>
      <tp>
        <v>36.665234890000001</v>
        <stp/>
        <stp>EM_S_VAL_PE_TTM</stp>
        <stp>2</stp>
        <stp>002216.SZ</stp>
        <stp>2020/11/4</stp>
        <tr r="AY47" s="8"/>
      </tp>
      <tp>
        <v>30.905552719999999</v>
        <stp/>
        <stp>EM_S_VAL_PE_TTM</stp>
        <stp>2</stp>
        <stp>002626.SZ</stp>
        <stp>2020/12/4</stp>
        <tr r="AO69" s="8"/>
      </tp>
      <tp>
        <v>-119.25708631000001</v>
        <stp/>
        <stp>EM_S_VAL_PE_TTM</stp>
        <stp>2</stp>
        <stp>000716.SZ</stp>
        <stp>2020/11/6</stp>
        <tr r="BK49" s="8"/>
      </tp>
      <tp>
        <v>19.203445760000001</v>
        <stp/>
        <stp>EM_S_VAL_PE_TTM</stp>
        <stp>2</stp>
        <stp>002726.SZ</stp>
        <stp>2020/12/4</stp>
        <tr r="AI69" s="8"/>
      </tp>
      <tp>
        <v>-125.53377506</v>
        <stp/>
        <stp>EM_S_VAL_PE_TTM</stp>
        <stp>2</stp>
        <stp>000716.SZ</stp>
        <stp>2020/11/9</stp>
        <tr r="BK50" s="8"/>
      </tp>
      <tp>
        <v>37.044693989999999</v>
        <stp/>
        <stp>EM_S_VAL_PE_TTM</stp>
        <stp>2</stp>
        <stp>002216.SZ</stp>
        <stp>2020/11/9</stp>
        <tr r="AY50" s="8"/>
      </tp>
      <tp>
        <v>31.404306770000002</v>
        <stp/>
        <stp>EM_S_VAL_PE_TTM</stp>
        <stp>2</stp>
        <stp>002626.SZ</stp>
        <stp>2020/12/9</stp>
        <tr r="AO72" s="8"/>
      </tp>
      <tp>
        <v>19.53085811</v>
        <stp/>
        <stp>EM_S_VAL_PE_TTM</stp>
        <stp>2</stp>
        <stp>002726.SZ</stp>
        <stp>2020/12/9</stp>
        <tr r="AI72" s="8"/>
      </tp>
      <tp>
        <v>31.051739250000001</v>
        <stp/>
        <stp>EM_S_VAL_PE_TTM</stp>
        <stp>2</stp>
        <stp>002626.SZ</stp>
        <stp>2020/12/8</stp>
        <tr r="AO71" s="8"/>
      </tp>
      <tp>
        <v>19.943682370000001</v>
        <stp/>
        <stp>EM_S_VAL_PE_TTM</stp>
        <stp>2</stp>
        <stp>002726.SZ</stp>
        <stp>2020/12/8</stp>
        <tr r="AI71" s="8"/>
      </tp>
      <tp>
        <v>54.110388159999999</v>
        <stp/>
        <stp>EM_S_VAL_PE_TTM</stp>
        <stp>2</stp>
        <stp>002507.SZ</stp>
        <stp>2020/10/9</stp>
        <tr r="AT29" s="8"/>
      </tp>
      <tp>
        <v>61.460884729999997</v>
        <stp/>
        <stp>EM_S_VAL_PE_TTM</stp>
        <stp>2</stp>
        <stp>002820.SZ</stp>
        <stp>2020/12/3</stp>
        <tr r="AA68" s="8"/>
      </tp>
      <tp>
        <v>106.07535143</v>
        <stp/>
        <stp>EM_S_VAL_PE_TTM</stp>
        <stp>2</stp>
        <stp>002910.SZ</stp>
        <stp>2020/11/3</stp>
        <tr r="T46" s="8"/>
      </tp>
      <tp>
        <v>61.049086510000002</v>
        <stp/>
        <stp>EM_S_VAL_PE_TTM</stp>
        <stp>2</stp>
        <stp>002820.SZ</stp>
        <stp>2020/12/2</stp>
        <tr r="AA67" s="8"/>
      </tp>
      <tp>
        <v>104.69902620000001</v>
        <stp/>
        <stp>EM_S_VAL_PE_TTM</stp>
        <stp>2</stp>
        <stp>002910.SZ</stp>
        <stp>2020/11/2</stp>
        <tr r="T45" s="8"/>
      </tp>
      <tp>
        <v>60.997611730000003</v>
        <stp/>
        <stp>EM_S_VAL_PE_TTM</stp>
        <stp>2</stp>
        <stp>002820.SZ</stp>
        <stp>2020/12/1</stp>
        <tr r="AA66" s="8"/>
      </tp>
      <tp>
        <v>61.872682959999999</v>
        <stp/>
        <stp>EM_S_VAL_PE_TTM</stp>
        <stp>2</stp>
        <stp>002820.SZ</stp>
        <stp>2020/12/7</stp>
        <tr r="AA70" s="8"/>
      </tp>
      <tp>
        <v>105.28887987</v>
        <stp/>
        <stp>EM_S_VAL_PE_TTM</stp>
        <stp>2</stp>
        <stp>002910.SZ</stp>
        <stp>2020/11/6</stp>
        <tr r="T49" s="8"/>
      </tp>
      <tp>
        <v>106.96013193</v>
        <stp/>
        <stp>EM_S_VAL_PE_TTM</stp>
        <stp>2</stp>
        <stp>002910.SZ</stp>
        <stp>2020/11/5</stp>
        <tr r="T48" s="8"/>
      </tp>
      <tp>
        <v>61.306460399999999</v>
        <stp/>
        <stp>EM_S_VAL_PE_TTM</stp>
        <stp>2</stp>
        <stp>002820.SZ</stp>
        <stp>2020/12/4</stp>
        <tr r="AA69" s="8"/>
      </tp>
      <tp>
        <v>106.17366036999999</v>
        <stp/>
        <stp>EM_S_VAL_PE_TTM</stp>
        <stp>2</stp>
        <stp>002910.SZ</stp>
        <stp>2020/11/4</stp>
        <tr r="T47" s="8"/>
      </tp>
      <tp>
        <v>59.968116180000003</v>
        <stp/>
        <stp>EM_S_VAL_PE_TTM</stp>
        <stp>2</stp>
        <stp>002820.SZ</stp>
        <stp>2020/12/9</stp>
        <tr r="AA72" s="8"/>
      </tp>
      <tp>
        <v>107.5499856</v>
        <stp/>
        <stp>EM_S_VAL_PE_TTM</stp>
        <stp>2</stp>
        <stp>002910.SZ</stp>
        <stp>2020/11/9</stp>
        <tr r="T50" s="8"/>
      </tp>
      <tp>
        <v>60.997611730000003</v>
        <stp/>
        <stp>EM_S_VAL_PE_TTM</stp>
        <stp>2</stp>
        <stp>002820.SZ</stp>
        <stp>2020/12/8</stp>
        <tr r="AA71" s="8"/>
      </tp>
      <tp>
        <v>61.530210660000002</v>
        <stp/>
        <stp>EM_S_VAL_PE_TTM</stp>
        <stp>2</stp>
        <stp>600186.SH</stp>
        <stp>2021/8/5</stp>
        <tr r="BH232" s="8"/>
      </tp>
      <tp>
        <v>39.314266029999999</v>
        <stp/>
        <stp>EM_S_VAL_PE_TTM</stp>
        <stp>2</stp>
        <stp>600887.SH</stp>
        <stp>2021/1/4</stp>
        <tr r="BM89" s="8"/>
      </tp>
      <tp>
        <v>16.301837599999999</v>
        <stp/>
        <stp>EM_S_VAL_PE_TTM</stp>
        <stp>2</stp>
        <stp>603886.SH</stp>
        <stp>2021/1/5</stp>
        <tr r="Z90" s="8"/>
      </tp>
      <tp>
        <v>58.387964259999997</v>
        <stp/>
        <stp>EM_S_VAL_PE_TTM</stp>
        <stp>2</stp>
        <stp>688089.SH</stp>
        <stp>2020/9/3</stp>
        <tr r="I9" s="8"/>
      </tp>
      <tp>
        <v>60.394268310000001</v>
        <stp/>
        <stp>EM_S_VAL_PE_TTM</stp>
        <stp>2</stp>
        <stp>600186.SH</stp>
        <stp>2021/8/4</stp>
        <tr r="BH231" s="8"/>
      </tp>
      <tp>
        <v>42.277778060000003</v>
        <stp/>
        <stp>EM_S_VAL_PE_TTM</stp>
        <stp>2</stp>
        <stp>600887.SH</stp>
        <stp>2021/1/5</stp>
        <tr r="BM90" s="8"/>
      </tp>
      <tp>
        <v>15.81359621</v>
        <stp/>
        <stp>EM_S_VAL_PE_TTM</stp>
        <stp>2</stp>
        <stp>603886.SH</stp>
        <stp>2021/1/4</stp>
        <tr r="Z89" s="8"/>
      </tp>
      <tp>
        <v>56.570180860000001</v>
        <stp/>
        <stp>EM_S_VAL_PE_TTM</stp>
        <stp>2</stp>
        <stp>688089.SH</stp>
        <stp>2020/9/2</stp>
        <tr r="I8" s="8"/>
      </tp>
      <tp>
        <v>41.970635350000002</v>
        <stp/>
        <stp>EM_S_VAL_PE_TTM</stp>
        <stp>2</stp>
        <stp>600887.SH</stp>
        <stp>2021/1/6</stp>
        <tr r="BM91" s="8"/>
      </tp>
      <tp>
        <v>15.198773709999999</v>
        <stp/>
        <stp>EM_S_VAL_PE_TTM</stp>
        <stp>2</stp>
        <stp>603886.SH</stp>
        <stp>2021/1/7</stp>
        <tr r="Z92" s="8"/>
      </tp>
      <tp>
        <v>56.532112089999998</v>
        <stp/>
        <stp>EM_S_VAL_PE_TTM</stp>
        <stp>2</stp>
        <stp>688089.SH</stp>
        <stp>2020/9/1</stp>
        <tr r="I7" s="8"/>
      </tp>
      <tp>
        <v>60.015620859999999</v>
        <stp/>
        <stp>EM_S_VAL_PE_TTM</stp>
        <stp>2</stp>
        <stp>600186.SH</stp>
        <stp>2021/8/6</stp>
        <tr r="BH233" s="8"/>
      </tp>
      <tp>
        <v>42.908665769999999</v>
        <stp/>
        <stp>EM_S_VAL_PE_TTM</stp>
        <stp>2</stp>
        <stp>600887.SH</stp>
        <stp>2021/1/7</stp>
        <tr r="BM92" s="8"/>
      </tp>
      <tp>
        <v>15.98538484</v>
        <stp/>
        <stp>EM_S_VAL_PE_TTM</stp>
        <stp>2</stp>
        <stp>603886.SH</stp>
        <stp>2021/1/6</stp>
        <tr r="Z91" s="8"/>
      </tp>
      <tp>
        <v>59.20644265</v>
        <stp/>
        <stp>EM_S_VAL_PE_TTM</stp>
        <stp>2</stp>
        <stp>688089.SH</stp>
        <stp>2020/9/7</stp>
        <tr r="I11" s="8"/>
      </tp>
      <tp>
        <v>61.151563209999999</v>
        <stp/>
        <stp>EM_S_VAL_PE_TTM</stp>
        <stp>2</stp>
        <stp>600186.SH</stp>
        <stp>2021/8/3</stp>
        <tr r="BH230" s="8"/>
      </tp>
      <tp>
        <v>58.12238361</v>
        <stp/>
        <stp>EM_S_VAL_PE_TTM</stp>
        <stp>2</stp>
        <stp>600186.SH</stp>
        <stp>2021/8/2</stp>
        <tr r="BH229" s="8"/>
      </tp>
      <tp>
        <v>56.303699520000002</v>
        <stp/>
        <stp>EM_S_VAL_PE_TTM</stp>
        <stp>2</stp>
        <stp>688089.SH</stp>
        <stp>2020/9/4</stp>
        <tr r="I10" s="8"/>
      </tp>
      <tp>
        <v>54.790466219999999</v>
        <stp/>
        <stp>EM_S_VAL_PE_TTM</stp>
        <stp>2</stp>
        <stp>688089.SH</stp>
        <stp>2020/9/9</stp>
        <tr r="I13" s="8"/>
      </tp>
      <tp>
        <v>59.758439699999997</v>
        <stp/>
        <stp>EM_S_VAL_PE_TTM</stp>
        <stp>2</stp>
        <stp>688089.SH</stp>
        <stp>2020/9/8</stp>
        <tr r="I12" s="8"/>
      </tp>
      <tp>
        <v>77.281944569999993</v>
        <stp/>
        <stp>EM_S_VAL_PE_TTM</stp>
        <stp>2</stp>
        <stp>600186.SH</stp>
        <stp>2021/8/9</stp>
        <tr r="BH234" s="8"/>
      </tp>
      <tp>
        <v>40.899786470000002</v>
        <stp/>
        <stp>EM_S_VAL_PE_TTM</stp>
        <stp>2</stp>
        <stp>600887.SH</stp>
        <stp>2021/1/8</stp>
        <tr r="BM93" s="8"/>
      </tp>
      <tp>
        <v>14.92752849</v>
        <stp/>
        <stp>EM_S_VAL_PE_TTM</stp>
        <stp>2</stp>
        <stp>603886.SH</stp>
        <stp>2021/1/8</stp>
        <tr r="Z93" s="8"/>
      </tp>
      <tp>
        <v>24.3829925</v>
        <stp/>
        <stp>EM_S_VAL_PE_TTM</stp>
        <stp>2</stp>
        <stp>603020.SH</stp>
        <stp>2020/9/2</stp>
        <tr r="AG8" s="8"/>
      </tp>
      <tp>
        <v>23.67892432</v>
        <stp/>
        <stp>EM_S_VAL_PE_TTM</stp>
        <stp>2</stp>
        <stp>603020.SH</stp>
        <stp>2020/9/3</stp>
        <tr r="AG9" s="8"/>
      </tp>
      <tp>
        <v>97.625277859999997</v>
        <stp/>
        <stp>EM_S_VAL_PE_TTM</stp>
        <stp>2</stp>
        <stp>603027.SH</stp>
        <stp>2020/9/4</stp>
        <tr r="AC10" s="8"/>
      </tp>
      <tp>
        <v>91.663428830000001</v>
        <stp/>
        <stp>EM_S_VAL_PE_TTM</stp>
        <stp>2</stp>
        <stp>603027.SH</stp>
        <stp>2020/9/7</stp>
        <tr r="AC11" s="8"/>
      </tp>
      <tp>
        <v>24.457104940000001</v>
        <stp/>
        <stp>EM_S_VAL_PE_TTM</stp>
        <stp>2</stp>
        <stp>603020.SH</stp>
        <stp>2020/9/1</stp>
        <tr r="AG7" s="8"/>
      </tp>
      <tp>
        <v>114.24393203</v>
        <stp/>
        <stp>EM_S_VAL_PE_TTM</stp>
        <stp>2</stp>
        <stp>603027.SH</stp>
        <stp>2020/9/1</stp>
        <tr r="AC7" s="8"/>
      </tp>
      <tp>
        <v>22.178147429999999</v>
        <stp/>
        <stp>EM_S_VAL_PE_TTM</stp>
        <stp>2</stp>
        <stp>603020.SH</stp>
        <stp>2020/9/7</stp>
        <tr r="AG11" s="8"/>
      </tp>
      <tp>
        <v>23.123081030000002</v>
        <stp/>
        <stp>EM_S_VAL_PE_TTM</stp>
        <stp>2</stp>
        <stp>603020.SH</stp>
        <stp>2020/9/4</stp>
        <tr r="AG10" s="8"/>
      </tp>
      <tp>
        <v>104.25783491</v>
        <stp/>
        <stp>EM_S_VAL_PE_TTM</stp>
        <stp>2</stp>
        <stp>603027.SH</stp>
        <stp>2020/9/3</stp>
        <tr r="AC9" s="8"/>
      </tp>
      <tp>
        <v>113.77195232</v>
        <stp/>
        <stp>EM_S_VAL_PE_TTM</stp>
        <stp>2</stp>
        <stp>603027.SH</stp>
        <stp>2020/9/2</stp>
        <tr r="AC8" s="8"/>
      </tp>
      <tp>
        <v>22.066978769999999</v>
        <stp/>
        <stp>EM_S_VAL_PE_TTM</stp>
        <stp>2</stp>
        <stp>603020.SH</stp>
        <stp>2020/9/8</stp>
        <tr r="AG12" s="8"/>
      </tp>
      <tp>
        <v>20.30680834</v>
        <stp/>
        <stp>EM_S_VAL_PE_TTM</stp>
        <stp>2</stp>
        <stp>603020.SH</stp>
        <stp>2020/9/9</stp>
        <tr r="AG13" s="8"/>
      </tp>
      <tp>
        <v>86.446810929999998</v>
        <stp/>
        <stp>EM_S_VAL_PE_TTM</stp>
        <stp>2</stp>
        <stp>603027.SH</stp>
        <stp>2020/9/9</stp>
        <tr r="AC13" s="8"/>
      </tp>
      <tp>
        <v>91.663428830000001</v>
        <stp/>
        <stp>EM_S_VAL_PE_TTM</stp>
        <stp>2</stp>
        <stp>603027.SH</stp>
        <stp>2020/9/8</stp>
        <tr r="AC12" s="8"/>
      </tp>
      <tp>
        <v>31.607675130000001</v>
        <stp/>
        <stp>EM_S_VAL_PE_TTM</stp>
        <stp>2</stp>
        <stp>600073.SH</stp>
        <stp>2020/9/1</stp>
        <tr r="BJ7" s="8"/>
      </tp>
      <tp>
        <v>32.359679300000003</v>
        <stp/>
        <stp>EM_S_VAL_PE_TTM</stp>
        <stp>2</stp>
        <stp>600073.SH</stp>
        <stp>2020/9/3</stp>
        <tr r="BJ9" s="8"/>
      </tp>
      <tp>
        <v>32.78268164</v>
        <stp/>
        <stp>EM_S_VAL_PE_TTM</stp>
        <stp>2</stp>
        <stp>600073.SH</stp>
        <stp>2020/9/2</stp>
        <tr r="BJ8" s="8"/>
      </tp>
      <tp>
        <v>67.767350019999995</v>
        <stp/>
        <stp>EM_S_VAL_PE_TTM</stp>
        <stp>2</stp>
        <stp>600872.SH</stp>
        <stp>2021/1/5</stp>
        <tr r="BN90" s="8"/>
      </tp>
      <tp>
        <v>29.939165890000002</v>
        <stp/>
        <stp>EM_S_VAL_PE_TTM</stp>
        <stp>2</stp>
        <stp>600073.SH</stp>
        <stp>2020/9/4</stp>
        <tr r="BJ10" s="8"/>
      </tp>
      <tp>
        <v>64.097843310000002</v>
        <stp/>
        <stp>EM_S_VAL_PE_TTM</stp>
        <stp>2</stp>
        <stp>600872.SH</stp>
        <stp>2021/1/4</stp>
        <tr r="BN89" s="8"/>
      </tp>
      <tp>
        <v>28.505657939999999</v>
        <stp/>
        <stp>EM_S_VAL_PE_TTM</stp>
        <stp>2</stp>
        <stp>600073.SH</stp>
        <stp>2020/9/7</stp>
        <tr r="BJ11" s="8"/>
      </tp>
      <tp>
        <v>69.976639590000005</v>
        <stp/>
        <stp>EM_S_VAL_PE_TTM</stp>
        <stp>2</stp>
        <stp>600872.SH</stp>
        <stp>2021/1/7</stp>
        <tr r="BN92" s="8"/>
      </tp>
      <tp>
        <v>68.269892279999993</v>
        <stp/>
        <stp>EM_S_VAL_PE_TTM</stp>
        <stp>2</stp>
        <stp>600872.SH</stp>
        <stp>2021/1/6</stp>
        <tr r="BN91" s="8"/>
      </tp>
      <tp>
        <v>26.34364596</v>
        <stp/>
        <stp>EM_S_VAL_PE_TTM</stp>
        <stp>2</stp>
        <stp>600073.SH</stp>
        <stp>2020/9/9</stp>
        <tr r="BJ13" s="8"/>
      </tp>
      <tp>
        <v>27.965154949999999</v>
        <stp/>
        <stp>EM_S_VAL_PE_TTM</stp>
        <stp>2</stp>
        <stp>600073.SH</stp>
        <stp>2020/9/8</stp>
        <tr r="BJ12" s="8"/>
      </tp>
      <tp>
        <v>69.312904529999997</v>
        <stp/>
        <stp>EM_S_VAL_PE_TTM</stp>
        <stp>2</stp>
        <stp>600872.SH</stp>
        <stp>2021/1/8</stp>
        <tr r="BN93" s="8"/>
      </tp>
      <tp>
        <v>48.574694960000002</v>
        <stp/>
        <stp>EM_S_VAL_PE_TTM</stp>
        <stp>2</stp>
        <stp>603866.SH</stp>
        <stp>2021/1/5</stp>
        <tr r="AD90" s="8"/>
      </tp>
      <tp>
        <v>46.792497490000002</v>
        <stp/>
        <stp>EM_S_VAL_PE_TTM</stp>
        <stp>2</stp>
        <stp>603866.SH</stp>
        <stp>2021/1/4</stp>
        <tr r="AD89" s="8"/>
      </tp>
      <tp>
        <v>48.582546049999998</v>
        <stp/>
        <stp>EM_S_VAL_PE_TTM</stp>
        <stp>2</stp>
        <stp>603866.SH</stp>
        <stp>2021/1/7</stp>
        <tr r="AD92" s="8"/>
      </tp>
      <tp>
        <v>48.488332970000002</v>
        <stp/>
        <stp>EM_S_VAL_PE_TTM</stp>
        <stp>2</stp>
        <stp>603866.SH</stp>
        <stp>2021/1/6</stp>
        <tr r="AD91" s="8"/>
      </tp>
      <tp>
        <v>48.150736090000002</v>
        <stp/>
        <stp>EM_S_VAL_PE_TTM</stp>
        <stp>2</stp>
        <stp>603866.SH</stp>
        <stp>2021/1/8</stp>
        <tr r="AD93" s="8"/>
      </tp>
      <tp>
        <v>19.083728449999999</v>
        <stp/>
        <stp>EM_S_VAL_PE_TTM</stp>
        <stp>2</stp>
        <stp>603156.SH</stp>
        <stp>2021/8/5</stp>
        <tr r="R232" s="8"/>
      </tp>
      <tp>
        <v>19.309905969999999</v>
        <stp/>
        <stp>EM_S_VAL_PE_TTM</stp>
        <stp>2</stp>
        <stp>603156.SH</stp>
        <stp>2021/8/4</stp>
        <tr r="R231" s="8"/>
      </tp>
      <tp>
        <v>19.119068680000002</v>
        <stp/>
        <stp>EM_S_VAL_PE_TTM</stp>
        <stp>2</stp>
        <stp>603156.SH</stp>
        <stp>2021/8/6</stp>
        <tr r="R233" s="8"/>
      </tp>
      <tp>
        <v>19.663308350000001</v>
        <stp/>
        <stp>EM_S_VAL_PE_TTM</stp>
        <stp>2</stp>
        <stp>603156.SH</stp>
        <stp>2021/8/3</stp>
        <tr r="R230" s="8"/>
      </tp>
      <tp>
        <v>19.43713082</v>
        <stp/>
        <stp>EM_S_VAL_PE_TTM</stp>
        <stp>2</stp>
        <stp>603156.SH</stp>
        <stp>2021/8/2</stp>
        <tr r="R229" s="8"/>
      </tp>
      <tp>
        <v>19.79760125</v>
        <stp/>
        <stp>EM_S_VAL_PE_TTM</stp>
        <stp>2</stp>
        <stp>603156.SH</stp>
        <stp>2021/8/9</stp>
        <tr r="R234" s="8"/>
      </tp>
      <tp>
        <v>28.39992324</v>
        <stp/>
        <stp>EM_S_VAL_PE_TTM</stp>
        <stp>2</stp>
        <stp>000895.SZ</stp>
        <stp>2021/1/6</stp>
        <tr r="BG91" s="8"/>
      </tp>
      <tp>
        <v>28.02290928</v>
        <stp/>
        <stp>EM_S_VAL_PE_TTM</stp>
        <stp>2</stp>
        <stp>000895.SZ</stp>
        <stp>2021/1/7</stp>
        <tr r="BG92" s="8"/>
      </tp>
      <tp>
        <v>25.85777195</v>
        <stp/>
        <stp>EM_S_VAL_PE_TTM</stp>
        <stp>2</stp>
        <stp>000895.SZ</stp>
        <stp>2021/1/4</stp>
        <tr r="BG89" s="8"/>
      </tp>
      <tp>
        <v>28.44301055</v>
        <stp/>
        <stp>EM_S_VAL_PE_TTM</stp>
        <stp>2</stp>
        <stp>000895.SZ</stp>
        <stp>2021/1/5</stp>
        <tr r="BG90" s="8"/>
      </tp>
      <tp>
        <v>27.89903326</v>
        <stp/>
        <stp>EM_S_VAL_PE_TTM</stp>
        <stp>2</stp>
        <stp>000895.SZ</stp>
        <stp>2021/1/8</stp>
        <tr r="BG93" s="8"/>
      </tp>
      <tp>
        <v>56.578486040000001</v>
        <stp/>
        <stp>EM_S_VAL_PE_TTM</stp>
        <stp>2</stp>
        <stp>300858.SZ</stp>
        <stp>2021/1/8</stp>
        <tr r="G93" s="8"/>
      </tp>
      <tp>
        <v>58.168709759999999</v>
        <stp/>
        <stp>EM_S_VAL_PE_TTM</stp>
        <stp>2</stp>
        <stp>300858.SZ</stp>
        <stp>2021/1/7</stp>
        <tr r="G92" s="8"/>
      </tp>
      <tp>
        <v>56.49479006</v>
        <stp/>
        <stp>EM_S_VAL_PE_TTM</stp>
        <stp>2</stp>
        <stp>300858.SZ</stp>
        <stp>2021/1/6</stp>
        <tr r="G91" s="8"/>
      </tp>
      <tp>
        <v>56.653812430000002</v>
        <stp/>
        <stp>EM_S_VAL_PE_TTM</stp>
        <stp>2</stp>
        <stp>300858.SZ</stp>
        <stp>2021/1/5</stp>
        <tr r="G90" s="8"/>
      </tp>
      <tp>
        <v>51.531618129999998</v>
        <stp/>
        <stp>EM_S_VAL_PE_TTM</stp>
        <stp>2</stp>
        <stp>300858.SZ</stp>
        <stp>2021/1/4</stp>
        <tr r="G89" s="8"/>
      </tp>
      <tp>
        <v>65.303714929999998</v>
        <stp/>
        <stp>EM_S_VAL_PE_TTM</stp>
        <stp>2</stp>
        <stp>002847.SZ</stp>
        <stp>2021/1/4</stp>
        <tr r="X89" s="8"/>
      </tp>
      <tp>
        <v>65.731992180000006</v>
        <stp/>
        <stp>EM_S_VAL_PE_TTM</stp>
        <stp>2</stp>
        <stp>002847.SZ</stp>
        <stp>2021/1/5</stp>
        <tr r="X90" s="8"/>
      </tp>
      <tp>
        <v>64.926830949999996</v>
        <stp/>
        <stp>EM_S_VAL_PE_TTM</stp>
        <stp>2</stp>
        <stp>002847.SZ</stp>
        <stp>2021/1/6</stp>
        <tr r="X91" s="8"/>
      </tp>
      <tp>
        <v>19.13398419</v>
        <stp/>
        <stp>EM_S_VAL_PE_TTM</stp>
        <stp>2</stp>
        <stp>000848.SZ</stp>
        <stp>2021/1/8</stp>
        <tr r="BI93" s="8"/>
      </tp>
      <tp>
        <v>65.263742379999997</v>
        <stp/>
        <stp>EM_S_VAL_PE_TTM</stp>
        <stp>2</stp>
        <stp>002847.SZ</stp>
        <stp>2021/1/7</stp>
        <tr r="X92" s="8"/>
      </tp>
      <tp>
        <v>33.807815609999999</v>
        <stp/>
        <stp>EM_S_VAL_PE_TTM</stp>
        <stp>2</stp>
        <stp>002840.SZ</stp>
        <stp>2021/1/7</stp>
        <tr r="Y92" s="8"/>
      </tp>
      <tp>
        <v>35.461092020000002</v>
        <stp/>
        <stp>EM_S_VAL_PE_TTM</stp>
        <stp>2</stp>
        <stp>002840.SZ</stp>
        <stp>2021/1/6</stp>
        <tr r="Y91" s="8"/>
      </tp>
      <tp>
        <v>36.776965079999997</v>
        <stp/>
        <stp>EM_S_VAL_PE_TTM</stp>
        <stp>2</stp>
        <stp>002840.SZ</stp>
        <stp>2021/1/5</stp>
        <tr r="Y90" s="8"/>
      </tp>
      <tp>
        <v>36.709484410000002</v>
        <stp/>
        <stp>EM_S_VAL_PE_TTM</stp>
        <stp>2</stp>
        <stp>002840.SZ</stp>
        <stp>2021/1/4</stp>
        <tr r="Y89" s="8"/>
      </tp>
      <tp>
        <v>33.031787899999998</v>
        <stp/>
        <stp>EM_S_VAL_PE_TTM</stp>
        <stp>2</stp>
        <stp>002840.SZ</stp>
        <stp>2021/1/8</stp>
        <tr r="Y93" s="8"/>
      </tp>
      <tp>
        <v>19.588918079999999</v>
        <stp/>
        <stp>EM_S_VAL_PE_TTM</stp>
        <stp>2</stp>
        <stp>000848.SZ</stp>
        <stp>2021/1/7</stp>
        <tr r="BI92" s="8"/>
      </tp>
      <tp>
        <v>61.215094790000002</v>
        <stp/>
        <stp>EM_S_VAL_PE_TTM</stp>
        <stp>2</stp>
        <stp>002847.SZ</stp>
        <stp>2021/1/8</stp>
        <tr r="X93" s="8"/>
      </tp>
      <tp>
        <v>20.231177679999998</v>
        <stp/>
        <stp>EM_S_VAL_PE_TTM</stp>
        <stp>2</stp>
        <stp>000848.SZ</stp>
        <stp>2021/1/6</stp>
        <tr r="BI91" s="8"/>
      </tp>
      <tp>
        <v>20.472025039999998</v>
        <stp/>
        <stp>EM_S_VAL_PE_TTM</stp>
        <stp>2</stp>
        <stp>000848.SZ</stp>
        <stp>2021/1/5</stp>
        <tr r="BI90" s="8"/>
      </tp>
      <tp>
        <v>19.562157259999999</v>
        <stp/>
        <stp>EM_S_VAL_PE_TTM</stp>
        <stp>2</stp>
        <stp>000848.SZ</stp>
        <stp>2021/1/4</stp>
        <tr r="BI89" s="8"/>
      </tp>
      <tp>
        <v>52.555748170000001</v>
        <stp/>
        <stp>EM_S_VAL_PE_TTM</stp>
        <stp>2</stp>
        <stp>002820.SZ</stp>
        <stp>2021/1/7</stp>
        <tr r="AA92" s="8"/>
      </tp>
      <tp>
        <v>53.533768950000002</v>
        <stp/>
        <stp>EM_S_VAL_PE_TTM</stp>
        <stp>2</stp>
        <stp>002820.SZ</stp>
        <stp>2021/1/6</stp>
        <tr r="AA91" s="8"/>
      </tp>
      <tp>
        <v>54.357365389999998</v>
        <stp/>
        <stp>EM_S_VAL_PE_TTM</stp>
        <stp>2</stp>
        <stp>002820.SZ</stp>
        <stp>2021/1/5</stp>
        <tr r="AA90" s="8"/>
      </tp>
      <tp>
        <v>53.430819390000003</v>
        <stp/>
        <stp>EM_S_VAL_PE_TTM</stp>
        <stp>2</stp>
        <stp>002820.SZ</stp>
        <stp>2021/1/4</stp>
        <tr r="AA89" s="8"/>
      </tp>
      <tp>
        <v>53.636718500000001</v>
        <stp/>
        <stp>EM_S_VAL_PE_TTM</stp>
        <stp>2</stp>
        <stp>002820.SZ</stp>
        <stp>2021/1/8</stp>
        <tr r="AA93" s="8"/>
      </tp>
      <tp>
        <v>26.81188191</v>
        <stp/>
        <stp>EM_S_VAL_PE_TTM</stp>
        <stp>2</stp>
        <stp>300138.SZ</stp>
        <stp>2021/8/9</stp>
        <tr r="AU234" s="8"/>
      </tp>
      <tp>
        <v>26.32609171</v>
        <stp/>
        <stp>EM_S_VAL_PE_TTM</stp>
        <stp>2</stp>
        <stp>300138.SZ</stp>
        <stp>2021/8/3</stp>
        <tr r="AU230" s="8"/>
      </tp>
      <tp>
        <v>26.456881379999999</v>
        <stp/>
        <stp>EM_S_VAL_PE_TTM</stp>
        <stp>2</stp>
        <stp>300138.SZ</stp>
        <stp>2021/8/2</stp>
        <tr r="AU229" s="8"/>
      </tp>
      <tp>
        <v>26.475565620000001</v>
        <stp/>
        <stp>EM_S_VAL_PE_TTM</stp>
        <stp>2</stp>
        <stp>300138.SZ</stp>
        <stp>2021/8/6</stp>
        <tr r="AU233" s="8"/>
      </tp>
      <tp>
        <v>26.49424986</v>
        <stp/>
        <stp>EM_S_VAL_PE_TTM</stp>
        <stp>2</stp>
        <stp>300138.SZ</stp>
        <stp>2021/8/5</stp>
        <tr r="AU232" s="8"/>
      </tp>
      <tp>
        <v>26.419512910000002</v>
        <stp/>
        <stp>EM_S_VAL_PE_TTM</stp>
        <stp>2</stp>
        <stp>300138.SZ</stp>
        <stp>2021/8/4</stp>
        <tr r="AU231" s="8"/>
      </tp>
      <tp>
        <v>36.991311430000003</v>
        <stp/>
        <stp>EM_S_VAL_PE_TTM</stp>
        <stp>2</stp>
        <stp>300138.SZ</stp>
        <stp>2020/11/3</stp>
        <tr r="AU46" s="8"/>
      </tp>
      <tp>
        <v>35.953601370000001</v>
        <stp/>
        <stp>EM_S_VAL_PE_TTM</stp>
        <stp>2</stp>
        <stp>300138.SZ</stp>
        <stp>2020/11/2</stp>
        <tr r="AU45" s="8"/>
      </tp>
      <tp>
        <v>36.543671799999998</v>
        <stp/>
        <stp>EM_S_VAL_PE_TTM</stp>
        <stp>2</stp>
        <stp>300138.SZ</stp>
        <stp>2020/11/5</stp>
        <tr r="AU48" s="8"/>
      </tp>
      <tp>
        <v>34.773460530000001</v>
        <stp/>
        <stp>EM_S_VAL_PE_TTM</stp>
        <stp>2</stp>
        <stp>300138.SZ</stp>
        <stp>2020/11/4</stp>
        <tr r="AU47" s="8"/>
      </tp>
      <tp>
        <v>36.950616920000002</v>
        <stp/>
        <stp>EM_S_VAL_PE_TTM</stp>
        <stp>2</stp>
        <stp>300138.SZ</stp>
        <stp>2020/11/6</stp>
        <tr r="AU49" s="8"/>
      </tp>
      <tp>
        <v>39.534718429999998</v>
        <stp/>
        <stp>EM_S_VAL_PE_TTM</stp>
        <stp>2</stp>
        <stp>300138.SZ</stp>
        <stp>2020/11/9</stp>
        <tr r="AU50" s="8"/>
      </tp>
      <tp>
        <v>-8.0074833299999995</v>
        <stp/>
        <stp>EM_S_VAL_PE_TTM</stp>
        <stp>2</stp>
        <stp>000639.SZ</stp>
        <stp>2020/12/1</stp>
        <tr r="BL66" s="8"/>
      </tp>
      <tp>
        <v>-7.9534699499999997</v>
        <stp/>
        <stp>EM_S_VAL_PE_TTM</stp>
        <stp>2</stp>
        <stp>000639.SZ</stp>
        <stp>2020/12/3</stp>
        <tr r="BL68" s="8"/>
      </tp>
      <tp>
        <v>-8.0479933599999995</v>
        <stp/>
        <stp>EM_S_VAL_PE_TTM</stp>
        <stp>2</stp>
        <stp>000639.SZ</stp>
        <stp>2020/12/2</stp>
        <tr r="BL67" s="8"/>
      </tp>
      <tp>
        <v>-8.0614967100000001</v>
        <stp/>
        <stp>EM_S_VAL_PE_TTM</stp>
        <stp>2</stp>
        <stp>000639.SZ</stp>
        <stp>2020/12/4</stp>
        <tr r="BL69" s="8"/>
      </tp>
      <tp>
        <v>-8.2235368399999995</v>
        <stp/>
        <stp>EM_S_VAL_PE_TTM</stp>
        <stp>2</stp>
        <stp>000639.SZ</stp>
        <stp>2020/12/7</stp>
        <tr r="BL70" s="8"/>
      </tp>
      <tp>
        <v>-7.5618729599999996</v>
        <stp/>
        <stp>EM_S_VAL_PE_TTM</stp>
        <stp>2</stp>
        <stp>000639.SZ</stp>
        <stp>2020/12/9</stp>
        <tr r="BL72" s="8"/>
      </tp>
      <tp>
        <v>-7.8589465399999998</v>
        <stp/>
        <stp>EM_S_VAL_PE_TTM</stp>
        <stp>2</stp>
        <stp>000639.SZ</stp>
        <stp>2020/12/8</stp>
        <tr r="BL71" s="8"/>
      </tp>
      <tp>
        <v>-19.179863610000002</v>
        <stp/>
        <stp>EM_S_VAL_PE_TTM</stp>
        <stp>2</stp>
        <stp>002719.SZ</stp>
        <stp>2020/10/9</stp>
        <tr r="AK29" s="8"/>
      </tp>
      <tp>
        <v>107.15317521999999</v>
        <stp/>
        <stp>EM_S_VAL_PE_TTM</stp>
        <stp>2</stp>
        <stp>002515.SZ</stp>
        <stp>2020/10/9</stp>
        <tr r="AS29" s="8"/>
      </tp>
      <tp>
        <v>-209.39285432</v>
        <stp/>
        <stp>EM_S_VAL_PE_TTM</stp>
        <stp>2</stp>
        <stp>000716.SZ</stp>
        <stp>2020/10/9</stp>
        <tr r="BK29" s="8"/>
      </tp>
      <tp>
        <v>48.081872230000002</v>
        <stp/>
        <stp>EM_S_VAL_PE_TTM</stp>
        <stp>2</stp>
        <stp>002216.SZ</stp>
        <stp>2020/10/9</stp>
        <tr r="AY29" s="8"/>
      </tp>
      <tp>
        <v>46.452273310000002</v>
        <stp/>
        <stp>EM_S_VAL_PE_TTM</stp>
        <stp>2</stp>
        <stp>002507.SZ</stp>
        <stp>2020/11/3</stp>
        <tr r="AT46" s="8"/>
      </tp>
      <tp>
        <v>45.731384490000003</v>
        <stp/>
        <stp>EM_S_VAL_PE_TTM</stp>
        <stp>2</stp>
        <stp>002507.SZ</stp>
        <stp>2020/11/2</stp>
        <tr r="AT45" s="8"/>
      </tp>
      <tp>
        <v>48.040481489999998</v>
        <stp/>
        <stp>EM_S_VAL_PE_TTM</stp>
        <stp>2</stp>
        <stp>002507.SZ</stp>
        <stp>2020/11/6</stp>
        <tr r="AT49" s="8"/>
      </tp>
      <tp>
        <v>47.308328779999997</v>
        <stp/>
        <stp>EM_S_VAL_PE_TTM</stp>
        <stp>2</stp>
        <stp>002507.SZ</stp>
        <stp>2020/11/5</stp>
        <tr r="AT48" s="8"/>
      </tp>
      <tp>
        <v>47.161898239999999</v>
        <stp/>
        <stp>EM_S_VAL_PE_TTM</stp>
        <stp>2</stp>
        <stp>002507.SZ</stp>
        <stp>2020/11/4</stp>
        <tr r="AT47" s="8"/>
      </tp>
      <tp>
        <v>48.006689819999998</v>
        <stp/>
        <stp>EM_S_VAL_PE_TTM</stp>
        <stp>2</stp>
        <stp>002507.SZ</stp>
        <stp>2020/11/9</stp>
        <tr r="AT50" s="8"/>
      </tp>
      <tp>
        <v>128.63908269999999</v>
        <stp/>
        <stp>EM_S_VAL_PE_TTM</stp>
        <stp>2</stp>
        <stp>002330.SZ</stp>
        <stp>2020/12/3</stp>
        <tr r="AX68" s="8"/>
      </tp>
      <tp>
        <v>123.26419066</v>
        <stp/>
        <stp>EM_S_VAL_PE_TTM</stp>
        <stp>2</stp>
        <stp>002330.SZ</stp>
        <stp>2020/12/2</stp>
        <tr r="AX67" s="8"/>
      </tp>
      <tp>
        <v>126.13079974999999</v>
        <stp/>
        <stp>EM_S_VAL_PE_TTM</stp>
        <stp>2</stp>
        <stp>002330.SZ</stp>
        <stp>2020/12/1</stp>
        <tr r="AX66" s="8"/>
      </tp>
      <tp>
        <v>129.53489804</v>
        <stp/>
        <stp>EM_S_VAL_PE_TTM</stp>
        <stp>2</stp>
        <stp>002330.SZ</stp>
        <stp>2020/12/7</stp>
        <tr r="AX70" s="8"/>
      </tp>
      <tp>
        <v>127.38494122</v>
        <stp/>
        <stp>EM_S_VAL_PE_TTM</stp>
        <stp>2</stp>
        <stp>002330.SZ</stp>
        <stp>2020/12/4</stp>
        <tr r="AX69" s="8"/>
      </tp>
      <tp>
        <v>90.245714219999996</v>
        <stp/>
        <stp>EM_S_VAL_PE_TTM</stp>
        <stp>2</stp>
        <stp>002910.SZ</stp>
        <stp>2020/10/9</stp>
        <tr r="T29" s="8"/>
      </tp>
      <tp>
        <v>127.20577815</v>
        <stp/>
        <stp>EM_S_VAL_PE_TTM</stp>
        <stp>2</stp>
        <stp>002330.SZ</stp>
        <stp>2020/12/9</stp>
        <tr r="AX72" s="8"/>
      </tp>
      <tp>
        <v>129.35573496999999</v>
        <stp/>
        <stp>EM_S_VAL_PE_TTM</stp>
        <stp>2</stp>
        <stp>002330.SZ</stp>
        <stp>2020/12/8</stp>
        <tr r="AX71" s="8"/>
      </tp>
      <tp>
        <v>34.480713489999999</v>
        <stp/>
        <stp>EM_S_VAL_PE_TTM</stp>
        <stp>2</stp>
        <stp>002732.SZ</stp>
        <stp>2020/12/3</stp>
        <tr r="AH68" s="8"/>
      </tp>
      <tp>
        <v>34.365729870000003</v>
        <stp/>
        <stp>EM_S_VAL_PE_TTM</stp>
        <stp>2</stp>
        <stp>002732.SZ</stp>
        <stp>2020/12/2</stp>
        <tr r="AH67" s="8"/>
      </tp>
      <tp>
        <v>33.762065849999999</v>
        <stp/>
        <stp>EM_S_VAL_PE_TTM</stp>
        <stp>2</stp>
        <stp>002732.SZ</stp>
        <stp>2020/12/1</stp>
        <tr r="AH66" s="8"/>
      </tp>
      <tp>
        <v>35.098750449999997</v>
        <stp/>
        <stp>EM_S_VAL_PE_TTM</stp>
        <stp>2</stp>
        <stp>002732.SZ</stp>
        <stp>2020/12/7</stp>
        <tr r="AH70" s="8"/>
      </tp>
      <tp>
        <v>35.127496360000002</v>
        <stp/>
        <stp>EM_S_VAL_PE_TTM</stp>
        <stp>2</stp>
        <stp>002732.SZ</stp>
        <stp>2020/12/4</stp>
        <tr r="AH69" s="8"/>
      </tp>
      <tp>
        <v>34.250746249999999</v>
        <stp/>
        <stp>EM_S_VAL_PE_TTM</stp>
        <stp>2</stp>
        <stp>002732.SZ</stp>
        <stp>2020/12/9</stp>
        <tr r="AH72" s="8"/>
      </tp>
      <tp>
        <v>35.127496360000002</v>
        <stp/>
        <stp>EM_S_VAL_PE_TTM</stp>
        <stp>2</stp>
        <stp>002732.SZ</stp>
        <stp>2020/12/8</stp>
        <tr r="AH71" s="8"/>
      </tp>
      <tp>
        <v>-134.21717391999999</v>
        <stp/>
        <stp>EM_S_VAL_PE_TTM</stp>
        <stp>2</stp>
        <stp>600186.SH</stp>
        <stp>2020/9/4</stp>
        <tr r="BH10" s="8"/>
      </tp>
      <tp>
        <v>43.550655059999997</v>
        <stp/>
        <stp>EM_S_VAL_PE_TTM</stp>
        <stp>2</stp>
        <stp>688089.SH</stp>
        <stp>2021/8/2</stp>
        <tr r="I229" s="8"/>
      </tp>
      <tp>
        <v>45.588314580000002</v>
        <stp/>
        <stp>EM_S_VAL_PE_TTM</stp>
        <stp>2</stp>
        <stp>688089.SH</stp>
        <stp>2021/8/3</stp>
        <tr r="I230" s="8"/>
      </tp>
      <tp>
        <v>-130.46284738</v>
        <stp/>
        <stp>EM_S_VAL_PE_TTM</stp>
        <stp>2</stp>
        <stp>600186.SH</stp>
        <stp>2020/9/7</stp>
        <tr r="BH11" s="8"/>
      </tp>
      <tp>
        <v>42.462752100000003</v>
        <stp/>
        <stp>EM_S_VAL_PE_TTM</stp>
        <stp>2</stp>
        <stp>688089.SH</stp>
        <stp>2021/8/6</stp>
        <tr r="I233" s="8"/>
      </tp>
      <tp>
        <v>-136.09433720000001</v>
        <stp/>
        <stp>EM_S_VAL_PE_TTM</stp>
        <stp>2</stp>
        <stp>600186.SH</stp>
        <stp>2020/9/1</stp>
        <tr r="BH7" s="8"/>
      </tp>
      <tp>
        <v>-135.62504637999999</v>
        <stp/>
        <stp>EM_S_VAL_PE_TTM</stp>
        <stp>2</stp>
        <stp>600186.SH</stp>
        <stp>2020/9/2</stp>
        <tr r="BH8" s="8"/>
      </tp>
      <tp>
        <v>45.648753630000002</v>
        <stp/>
        <stp>EM_S_VAL_PE_TTM</stp>
        <stp>2</stp>
        <stp>688089.SH</stp>
        <stp>2021/8/4</stp>
        <tr r="I231" s="8"/>
      </tp>
      <tp>
        <v>-136.09433720000001</v>
        <stp/>
        <stp>EM_S_VAL_PE_TTM</stp>
        <stp>2</stp>
        <stp>600186.SH</stp>
        <stp>2020/9/3</stp>
        <tr r="BH9" s="8"/>
      </tp>
      <tp>
        <v>43.731972229999997</v>
        <stp/>
        <stp>EM_S_VAL_PE_TTM</stp>
        <stp>2</stp>
        <stp>688089.SH</stp>
        <stp>2021/8/5</stp>
        <tr r="I232" s="8"/>
      </tp>
      <tp>
        <v>48.43758424</v>
        <stp/>
        <stp>EM_S_VAL_PE_TTM</stp>
        <stp>2</stp>
        <stp>688089.SH</stp>
        <stp>2021/8/9</stp>
        <tr r="I234" s="8"/>
      </tp>
      <tp>
        <v>-137.03291883</v>
        <stp/>
        <stp>EM_S_VAL_PE_TTM</stp>
        <stp>2</stp>
        <stp>600186.SH</stp>
        <stp>2020/9/8</stp>
        <tr r="BH12" s="8"/>
      </tp>
      <tp>
        <v>-137.97150047</v>
        <stp/>
        <stp>EM_S_VAL_PE_TTM</stp>
        <stp>2</stp>
        <stp>600186.SH</stp>
        <stp>2020/9/9</stp>
        <tr r="BH13" s="8"/>
      </tp>
      <tp>
        <v>24.738681499999998</v>
        <stp/>
        <stp>EM_S_VAL_PE_TTM</stp>
        <stp>2</stp>
        <stp>603020.SH</stp>
        <stp>2021/8/3</stp>
        <tr r="AG230" s="8"/>
      </tp>
      <tp>
        <v>113.55666789999999</v>
        <stp/>
        <stp>EM_S_VAL_PE_TTM</stp>
        <stp>2</stp>
        <stp>603027.SH</stp>
        <stp>2021/8/4</stp>
        <tr r="AC231" s="8"/>
      </tp>
      <tp>
        <v>25.144766220000001</v>
        <stp/>
        <stp>EM_S_VAL_PE_TTM</stp>
        <stp>2</stp>
        <stp>603020.SH</stp>
        <stp>2021/8/2</stp>
        <tr r="AG229" s="8"/>
      </tp>
      <tp>
        <v>112.18961331</v>
        <stp/>
        <stp>EM_S_VAL_PE_TTM</stp>
        <stp>2</stp>
        <stp>603027.SH</stp>
        <stp>2021/8/5</stp>
        <tr r="AC232" s="8"/>
      </tp>
      <tp>
        <v>109.40993564999999</v>
        <stp/>
        <stp>EM_S_VAL_PE_TTM</stp>
        <stp>2</stp>
        <stp>603027.SH</stp>
        <stp>2021/8/6</stp>
        <tr r="AC233" s="8"/>
      </tp>
      <tp>
        <v>24.121432710000001</v>
        <stp/>
        <stp>EM_S_VAL_PE_TTM</stp>
        <stp>2</stp>
        <stp>603020.SH</stp>
        <stp>2021/8/6</stp>
        <tr r="AG233" s="8"/>
      </tp>
      <tp>
        <v>24.056459159999999</v>
        <stp/>
        <stp>EM_S_VAL_PE_TTM</stp>
        <stp>2</stp>
        <stp>603020.SH</stp>
        <stp>2021/8/5</stp>
        <tr r="AG232" s="8"/>
      </tp>
      <tp>
        <v>116.10850313</v>
        <stp/>
        <stp>EM_S_VAL_PE_TTM</stp>
        <stp>2</stp>
        <stp>603027.SH</stp>
        <stp>2021/8/2</stp>
        <tr r="AC229" s="8"/>
      </tp>
      <tp>
        <v>25.534607560000001</v>
        <stp/>
        <stp>EM_S_VAL_PE_TTM</stp>
        <stp>2</stp>
        <stp>603020.SH</stp>
        <stp>2021/8/4</stp>
        <tr r="AG231" s="8"/>
      </tp>
      <tp>
        <v>114.28576368</v>
        <stp/>
        <stp>EM_S_VAL_PE_TTM</stp>
        <stp>2</stp>
        <stp>603027.SH</stp>
        <stp>2021/8/3</stp>
        <tr r="AC230" s="8"/>
      </tp>
      <tp>
        <v>25.225983169999999</v>
        <stp/>
        <stp>EM_S_VAL_PE_TTM</stp>
        <stp>2</stp>
        <stp>603020.SH</stp>
        <stp>2021/8/9</stp>
        <tr r="AG234" s="8"/>
      </tp>
      <tp>
        <v>117.84010560999999</v>
        <stp/>
        <stp>EM_S_VAL_PE_TTM</stp>
        <stp>2</stp>
        <stp>603027.SH</stp>
        <stp>2021/8/9</stp>
        <tr r="AC234" s="8"/>
      </tp>
      <tp>
        <v>16.487054730000001</v>
        <stp/>
        <stp>EM_S_VAL_PE_TTM</stp>
        <stp>2</stp>
        <stp>600073.SH</stp>
        <stp>2021/8/2</stp>
        <tr r="BJ229" s="8"/>
      </tp>
      <tp>
        <v>16.552479550000001</v>
        <stp/>
        <stp>EM_S_VAL_PE_TTM</stp>
        <stp>2</stp>
        <stp>600073.SH</stp>
        <stp>2021/8/3</stp>
        <tr r="BJ230" s="8"/>
      </tp>
      <tp>
        <v>16.42162991</v>
        <stp/>
        <stp>EM_S_VAL_PE_TTM</stp>
        <stp>2</stp>
        <stp>600073.SH</stp>
        <stp>2021/8/4</stp>
        <tr r="BJ231" s="8"/>
      </tp>
      <tp>
        <v>16.24716372</v>
        <stp/>
        <stp>EM_S_VAL_PE_TTM</stp>
        <stp>2</stp>
        <stp>600073.SH</stp>
        <stp>2021/8/5</stp>
        <tr r="BJ232" s="8"/>
      </tp>
      <tp>
        <v>16.203547180000001</v>
        <stp/>
        <stp>EM_S_VAL_PE_TTM</stp>
        <stp>2</stp>
        <stp>600073.SH</stp>
        <stp>2021/8/6</stp>
        <tr r="BJ233" s="8"/>
      </tp>
      <tp>
        <v>16.748754009999999</v>
        <stp/>
        <stp>EM_S_VAL_PE_TTM</stp>
        <stp>2</stp>
        <stp>600073.SH</stp>
        <stp>2021/8/9</stp>
        <tr r="BJ234" s="8"/>
      </tp>
      <tp>
        <v>16.447430499999999</v>
        <stp/>
        <stp>EM_S_VAL_PE_TTM</stp>
        <stp>2</stp>
        <stp>603156.SH</stp>
        <stp>2020/9/4</stp>
        <tr r="R10" s="8"/>
      </tp>
      <tp>
        <v>16.809107950000001</v>
        <stp/>
        <stp>EM_S_VAL_PE_TTM</stp>
        <stp>2</stp>
        <stp>603156.SH</stp>
        <stp>2020/9/7</stp>
        <tr r="R11" s="8"/>
      </tp>
      <tp>
        <v>14.052058499999999</v>
        <stp/>
        <stp>EM_S_VAL_PE_TTM</stp>
        <stp>2</stp>
        <stp>603156.SH</stp>
        <stp>2020/9/1</stp>
        <tr r="R7" s="8"/>
      </tp>
      <tp>
        <v>15.457264350000001</v>
        <stp/>
        <stp>EM_S_VAL_PE_TTM</stp>
        <stp>2</stp>
        <stp>603156.SH</stp>
        <stp>2020/9/2</stp>
        <tr r="R8" s="8"/>
      </tp>
      <tp>
        <v>17.004769530000001</v>
        <stp/>
        <stp>EM_S_VAL_PE_TTM</stp>
        <stp>2</stp>
        <stp>603156.SH</stp>
        <stp>2020/9/3</stp>
        <tr r="R9" s="8"/>
      </tp>
      <tp>
        <v>15.131161730000001</v>
        <stp/>
        <stp>EM_S_VAL_PE_TTM</stp>
        <stp>2</stp>
        <stp>603156.SH</stp>
        <stp>2020/9/8</stp>
        <tr r="R12" s="8"/>
      </tp>
      <tp>
        <v>14.324798879999999</v>
        <stp/>
        <stp>EM_S_VAL_PE_TTM</stp>
        <stp>2</stp>
        <stp>603156.SH</stp>
        <stp>2020/9/9</stp>
        <tr r="R13" s="8"/>
      </tp>
      <tp>
        <v>41.636259109999997</v>
        <stp/>
        <stp>EM_S_VAL_PE_TTM</stp>
        <stp>2</stp>
        <stp>002991.SZ</stp>
        <stp>2021/1/6</stp>
        <tr r="F91" s="8"/>
      </tp>
      <tp>
        <v>38.735976600000001</v>
        <stp/>
        <stp>EM_S_VAL_PE_TTM</stp>
        <stp>2</stp>
        <stp>002991.SZ</stp>
        <stp>2021/1/7</stp>
        <tr r="F92" s="8"/>
      </tp>
      <tp>
        <v>41.547775909999999</v>
        <stp/>
        <stp>EM_S_VAL_PE_TTM</stp>
        <stp>2</stp>
        <stp>002991.SZ</stp>
        <stp>2021/1/4</stp>
        <tr r="F89" s="8"/>
      </tp>
      <tp>
        <v>43.518984869999997</v>
        <stp/>
        <stp>EM_S_VAL_PE_TTM</stp>
        <stp>2</stp>
        <stp>002991.SZ</stp>
        <stp>2021/1/5</stp>
        <tr r="F90" s="8"/>
      </tp>
      <tp>
        <v>38.347633680000001</v>
        <stp/>
        <stp>EM_S_VAL_PE_TTM</stp>
        <stp>2</stp>
        <stp>002991.SZ</stp>
        <stp>2021/1/8</stp>
        <tr r="F93" s="8"/>
      </tp>
      <tp>
        <v>32.925801900000003</v>
        <stp/>
        <stp>EM_S_VAL_PE_TTM</stp>
        <stp>2</stp>
        <stp>002956.SZ</stp>
        <stp>2021/1/5</stp>
        <tr r="M90" s="8"/>
      </tp>
      <tp>
        <v>30.944156419999999</v>
        <stp/>
        <stp>EM_S_VAL_PE_TTM</stp>
        <stp>2</stp>
        <stp>002956.SZ</stp>
        <stp>2021/1/4</stp>
        <tr r="M89" s="8"/>
      </tp>
      <tp>
        <v>28.385438350000001</v>
        <stp/>
        <stp>EM_S_VAL_PE_TTM</stp>
        <stp>2</stp>
        <stp>002956.SZ</stp>
        <stp>2021/1/7</stp>
        <tr r="M92" s="8"/>
      </tp>
      <tp>
        <v>31.54300533</v>
        <stp/>
        <stp>EM_S_VAL_PE_TTM</stp>
        <stp>2</stp>
        <stp>002956.SZ</stp>
        <stp>2021/1/6</stp>
        <tr r="M91" s="8"/>
      </tp>
      <tp>
        <v>28.428990989999999</v>
        <stp/>
        <stp>EM_S_VAL_PE_TTM</stp>
        <stp>2</stp>
        <stp>002956.SZ</stp>
        <stp>2021/1/8</stp>
        <tr r="M93" s="8"/>
      </tp>
      <tp>
        <v>67.897352260000005</v>
        <stp/>
        <stp>EM_S_VAL_PE_TTM</stp>
        <stp>2</stp>
        <stp>002946.SZ</stp>
        <stp>2021/1/5</stp>
        <tr r="P90" s="8"/>
      </tp>
      <tp>
        <v>61.724865690000001</v>
        <stp/>
        <stp>EM_S_VAL_PE_TTM</stp>
        <stp>2</stp>
        <stp>002946.SZ</stp>
        <stp>2021/1/4</stp>
        <tr r="P89" s="8"/>
      </tp>
      <tp>
        <v>72.023710679999994</v>
        <stp/>
        <stp>EM_S_VAL_PE_TTM</stp>
        <stp>2</stp>
        <stp>002946.SZ</stp>
        <stp>2021/1/7</stp>
        <tr r="P92" s="8"/>
      </tp>
      <tp>
        <v>73.558306790000003</v>
        <stp/>
        <stp>EM_S_VAL_PE_TTM</stp>
        <stp>2</stp>
        <stp>002946.SZ</stp>
        <stp>2021/1/6</stp>
        <tr r="P91" s="8"/>
      </tp>
      <tp>
        <v>69.397846229999999</v>
        <stp/>
        <stp>EM_S_VAL_PE_TTM</stp>
        <stp>2</stp>
        <stp>002946.SZ</stp>
        <stp>2021/1/8</stp>
        <tr r="P93" s="8"/>
      </tp>
      <tp>
        <v>149.87512702000001</v>
        <stp/>
        <stp>EM_S_VAL_PE_TTM</stp>
        <stp>2</stp>
        <stp>002910.SZ</stp>
        <stp>2021/1/7</stp>
        <tr r="T92" s="8"/>
      </tp>
      <tp>
        <v>136.26106806000001</v>
        <stp/>
        <stp>EM_S_VAL_PE_TTM</stp>
        <stp>2</stp>
        <stp>002910.SZ</stp>
        <stp>2021/1/6</stp>
        <tr r="T91" s="8"/>
      </tp>
      <tp>
        <v>123.85179307</v>
        <stp/>
        <stp>EM_S_VAL_PE_TTM</stp>
        <stp>2</stp>
        <stp>002910.SZ</stp>
        <stp>2021/1/5</stp>
        <tr r="T90" s="8"/>
      </tp>
      <tp>
        <v>114.81591323000001</v>
        <stp/>
        <stp>EM_S_VAL_PE_TTM</stp>
        <stp>2</stp>
        <stp>002910.SZ</stp>
        <stp>2021/1/4</stp>
        <tr r="T89" s="8"/>
      </tp>
      <tp>
        <v>152.64613018</v>
        <stp/>
        <stp>EM_S_VAL_PE_TTM</stp>
        <stp>2</stp>
        <stp>002910.SZ</stp>
        <stp>2021/1/8</stp>
        <tr r="T93" s="8"/>
      </tp>
      <tp>
        <v>33.690008429999999</v>
        <stp/>
        <stp>EM_S_VAL_PE_TTM</stp>
        <stp>2</stp>
        <stp>300138.SZ</stp>
        <stp>2020/9/8</stp>
        <tr r="AU12" s="8"/>
      </tp>
      <tp>
        <v>31.98805205</v>
        <stp/>
        <stp>EM_S_VAL_PE_TTM</stp>
        <stp>2</stp>
        <stp>300138.SZ</stp>
        <stp>2020/9/9</stp>
        <tr r="AU13" s="8"/>
      </tp>
      <tp>
        <v>36.766621899999997</v>
        <stp/>
        <stp>EM_S_VAL_PE_TTM</stp>
        <stp>2</stp>
        <stp>300138.SZ</stp>
        <stp>2020/9/2</stp>
        <tr r="AU8" s="8"/>
      </tp>
      <tp>
        <v>35.893823750000003</v>
        <stp/>
        <stp>EM_S_VAL_PE_TTM</stp>
        <stp>2</stp>
        <stp>300138.SZ</stp>
        <stp>2020/9/3</stp>
        <tr r="AU9" s="8"/>
      </tp>
      <tp>
        <v>37.399400550000003</v>
        <stp/>
        <stp>EM_S_VAL_PE_TTM</stp>
        <stp>2</stp>
        <stp>300138.SZ</stp>
        <stp>2020/9/1</stp>
        <tr r="AU7" s="8"/>
      </tp>
      <tp>
        <v>34.12640751</v>
        <stp/>
        <stp>EM_S_VAL_PE_TTM</stp>
        <stp>2</stp>
        <stp>300138.SZ</stp>
        <stp>2020/9/7</stp>
        <tr r="AU11" s="8"/>
      </tp>
      <tp>
        <v>34.78100611</v>
        <stp/>
        <stp>EM_S_VAL_PE_TTM</stp>
        <stp>2</stp>
        <stp>300138.SZ</stp>
        <stp>2020/9/4</stp>
        <tr r="AU10" s="8"/>
      </tp>
      <tp>
        <v>33.328805350000003</v>
        <stp/>
        <stp>EM_S_VAL_PE_TTM</stp>
        <stp>2</stp>
        <stp>300138.SZ</stp>
        <stp>2020/12/1</stp>
        <tr r="AU66" s="8"/>
      </tp>
      <tp>
        <v>34.631029730000002</v>
        <stp/>
        <stp>EM_S_VAL_PE_TTM</stp>
        <stp>2</stp>
        <stp>300138.SZ</stp>
        <stp>2020/12/3</stp>
        <tr r="AU68" s="8"/>
      </tp>
      <tp>
        <v>34.346168149999997</v>
        <stp/>
        <stp>EM_S_VAL_PE_TTM</stp>
        <stp>2</stp>
        <stp>300138.SZ</stp>
        <stp>2020/12/2</stp>
        <tr r="AU67" s="8"/>
      </tp>
      <tp>
        <v>36.42158826</v>
        <stp/>
        <stp>EM_S_VAL_PE_TTM</stp>
        <stp>2</stp>
        <stp>300138.SZ</stp>
        <stp>2020/12/4</stp>
        <tr r="AU69" s="8"/>
      </tp>
      <tp>
        <v>36.808186130000003</v>
        <stp/>
        <stp>EM_S_VAL_PE_TTM</stp>
        <stp>2</stp>
        <stp>300138.SZ</stp>
        <stp>2020/12/7</stp>
        <tr r="AU70" s="8"/>
      </tp>
      <tp>
        <v>35.404225459999999</v>
        <stp/>
        <stp>EM_S_VAL_PE_TTM</stp>
        <stp>2</stp>
        <stp>300138.SZ</stp>
        <stp>2020/12/9</stp>
        <tr r="AU72" s="8"/>
      </tp>
      <tp>
        <v>35.892559609999999</v>
        <stp/>
        <stp>EM_S_VAL_PE_TTM</stp>
        <stp>2</stp>
        <stp>300138.SZ</stp>
        <stp>2020/12/8</stp>
        <tr r="AU71" s="8"/>
      </tp>
      <tp>
        <v>-7.1702759699999996</v>
        <stp/>
        <stp>EM_S_VAL_PE_TTM</stp>
        <stp>2</stp>
        <stp>000639.SZ</stp>
        <stp>2020/11/3</stp>
        <tr r="BL46" s="8"/>
      </tp>
      <tp>
        <v>-7.0622492100000001</v>
        <stp/>
        <stp>EM_S_VAL_PE_TTM</stp>
        <stp>2</stp>
        <stp>000639.SZ</stp>
        <stp>2020/11/2</stp>
        <tr r="BL45" s="8"/>
      </tp>
      <tp>
        <v>-7.2647993800000004</v>
        <stp/>
        <stp>EM_S_VAL_PE_TTM</stp>
        <stp>2</stp>
        <stp>000639.SZ</stp>
        <stp>2020/11/5</stp>
        <tr r="BL48" s="8"/>
      </tp>
      <tp>
        <v>-7.1702759699999996</v>
        <stp/>
        <stp>EM_S_VAL_PE_TTM</stp>
        <stp>2</stp>
        <stp>000639.SZ</stp>
        <stp>2020/11/4</stp>
        <tr r="BL47" s="8"/>
      </tp>
      <tp>
        <v>-7.23779269</v>
        <stp/>
        <stp>EM_S_VAL_PE_TTM</stp>
        <stp>2</stp>
        <stp>000639.SZ</stp>
        <stp>2020/11/6</stp>
        <tr r="BL49" s="8"/>
      </tp>
      <tp>
        <v>-7.4538462000000001</v>
        <stp/>
        <stp>EM_S_VAL_PE_TTM</stp>
        <stp>2</stp>
        <stp>000639.SZ</stp>
        <stp>2020/11/9</stp>
        <tr r="BL50" s="8"/>
      </tp>
      <tp>
        <v>138.06183892000001</v>
        <stp/>
        <stp>EM_S_VAL_PE_TTM</stp>
        <stp>2</stp>
        <stp>002329.SZ</stp>
        <stp>2020/10/9</stp>
        <tr r="AW29" s="8"/>
      </tp>
      <tp>
        <v>39.165072950000003</v>
        <stp/>
        <stp>EM_S_VAL_PE_TTM</stp>
        <stp>2</stp>
        <stp>002626.SZ</stp>
        <stp>2020/10/9</stp>
        <tr r="AO29" s="8"/>
      </tp>
      <tp>
        <v>23.633326759999999</v>
        <stp/>
        <stp>EM_S_VAL_PE_TTM</stp>
        <stp>2</stp>
        <stp>002726.SZ</stp>
        <stp>2020/10/9</stp>
        <tr r="AI29" s="8"/>
      </tp>
      <tp>
        <v>46.15941222</v>
        <stp/>
        <stp>EM_S_VAL_PE_TTM</stp>
        <stp>2</stp>
        <stp>002507.SZ</stp>
        <stp>2020/12/3</stp>
        <tr r="AT68" s="8"/>
      </tp>
      <tp>
        <v>45.979190019999997</v>
        <stp/>
        <stp>EM_S_VAL_PE_TTM</stp>
        <stp>2</stp>
        <stp>002507.SZ</stp>
        <stp>2020/12/2</stp>
        <tr r="AT67" s="8"/>
      </tp>
      <tp>
        <v>46.407217760000002</v>
        <stp/>
        <stp>EM_S_VAL_PE_TTM</stp>
        <stp>2</stp>
        <stp>002507.SZ</stp>
        <stp>2020/12/1</stp>
        <tr r="AT66" s="8"/>
      </tp>
      <tp>
        <v>48.209439799999998</v>
        <stp/>
        <stp>EM_S_VAL_PE_TTM</stp>
        <stp>2</stp>
        <stp>002507.SZ</stp>
        <stp>2020/12/7</stp>
        <tr r="AT70" s="8"/>
      </tp>
      <tp>
        <v>47.297064890000001</v>
        <stp/>
        <stp>EM_S_VAL_PE_TTM</stp>
        <stp>2</stp>
        <stp>002507.SZ</stp>
        <stp>2020/12/4</stp>
        <tr r="AT69" s="8"/>
      </tp>
      <tp>
        <v>50.135564619999997</v>
        <stp/>
        <stp>EM_S_VAL_PE_TTM</stp>
        <stp>2</stp>
        <stp>002507.SZ</stp>
        <stp>2020/12/9</stp>
        <tr r="AT72" s="8"/>
      </tp>
      <tp>
        <v>49.62868967</v>
        <stp/>
        <stp>EM_S_VAL_PE_TTM</stp>
        <stp>2</stp>
        <stp>002507.SZ</stp>
        <stp>2020/12/8</stp>
        <tr r="AT71" s="8"/>
      </tp>
      <tp>
        <v>121.83088612</v>
        <stp/>
        <stp>EM_S_VAL_PE_TTM</stp>
        <stp>2</stp>
        <stp>002330.SZ</stp>
        <stp>2020/11/3</stp>
        <tr r="AX46" s="8"/>
      </tp>
      <tp>
        <v>115.56017875000001</v>
        <stp/>
        <stp>EM_S_VAL_PE_TTM</stp>
        <stp>2</stp>
        <stp>002330.SZ</stp>
        <stp>2020/11/2</stp>
        <tr r="AX45" s="8"/>
      </tp>
      <tp>
        <v>120.75590771</v>
        <stp/>
        <stp>EM_S_VAL_PE_TTM</stp>
        <stp>2</stp>
        <stp>002330.SZ</stp>
        <stp>2020/11/6</stp>
        <tr r="AX49" s="8"/>
      </tp>
      <tp>
        <v>122.72670146</v>
        <stp/>
        <stp>EM_S_VAL_PE_TTM</stp>
        <stp>2</stp>
        <stp>002330.SZ</stp>
        <stp>2020/11/5</stp>
        <tr r="AX48" s="8"/>
      </tp>
      <tp>
        <v>122.54753839</v>
        <stp/>
        <stp>EM_S_VAL_PE_TTM</stp>
        <stp>2</stp>
        <stp>002330.SZ</stp>
        <stp>2020/11/4</stp>
        <tr r="AX47" s="8"/>
      </tp>
      <tp>
        <v>70.89214389</v>
        <stp/>
        <stp>EM_S_VAL_PE_TTM</stp>
        <stp>2</stp>
        <stp>002820.SZ</stp>
        <stp>2020/10/9</stp>
        <tr r="AA29" s="8"/>
      </tp>
      <tp>
        <v>122.54753839</v>
        <stp/>
        <stp>EM_S_VAL_PE_TTM</stp>
        <stp>2</stp>
        <stp>002330.SZ</stp>
        <stp>2020/11/9</stp>
        <tr r="AX50" s="8"/>
      </tp>
      <tp>
        <v>32.411008299999999</v>
        <stp/>
        <stp>EM_S_VAL_PE_TTM</stp>
        <stp>2</stp>
        <stp>002732.SZ</stp>
        <stp>2020/11/3</stp>
        <tr r="AH46" s="8"/>
      </tp>
      <tp>
        <v>31.390528660000001</v>
        <stp/>
        <stp>EM_S_VAL_PE_TTM</stp>
        <stp>2</stp>
        <stp>002732.SZ</stp>
        <stp>2020/11/2</stp>
        <tr r="AH45" s="8"/>
      </tp>
      <tp>
        <v>33.244639560000003</v>
        <stp/>
        <stp>EM_S_VAL_PE_TTM</stp>
        <stp>2</stp>
        <stp>002732.SZ</stp>
        <stp>2020/11/6</stp>
        <tr r="AH49" s="8"/>
      </tp>
      <tp>
        <v>33.187147750000001</v>
        <stp/>
        <stp>EM_S_VAL_PE_TTM</stp>
        <stp>2</stp>
        <stp>002732.SZ</stp>
        <stp>2020/11/5</stp>
        <tr r="AH48" s="8"/>
      </tp>
      <tp>
        <v>32.482873069999997</v>
        <stp/>
        <stp>EM_S_VAL_PE_TTM</stp>
        <stp>2</stp>
        <stp>002732.SZ</stp>
        <stp>2020/11/4</stp>
        <tr r="AH47" s="8"/>
      </tp>
      <tp>
        <v>34.078270809999999</v>
        <stp/>
        <stp>EM_S_VAL_PE_TTM</stp>
        <stp>2</stp>
        <stp>002732.SZ</stp>
        <stp>2020/11/9</stp>
        <tr r="AH50" s="8"/>
      </tp>
      <tp>
        <v>26.234340849999999</v>
        <stp/>
        <stp>EM_S_VAL_PE_TTM</stp>
        <stp>2</stp>
        <stp>600597.SH</stp>
        <stp>2021/8/11</stp>
        <tr r="BA236" s="8"/>
      </tp>
      <tp>
        <v>23.109950139999999</v>
        <stp/>
        <stp>EM_S_VAL_PE_TTM</stp>
        <stp>2</stp>
        <stp>603697.SH</stp>
        <stp>2021/8/12</stp>
        <tr r="N237" s="8"/>
      </tp>
      <tp>
        <v>25.161650510000001</v>
        <stp/>
        <stp>EM_S_VAL_PE_TTM</stp>
        <stp>2</stp>
        <stp>603697.SH</stp>
        <stp>2021/7/12</stp>
        <tr r="N214" s="8"/>
      </tp>
      <tp>
        <v>31.56288747</v>
        <stp/>
        <stp>EM_S_VAL_PE_TTM</stp>
        <stp>2</stp>
        <stp>600597.SH</stp>
        <stp>2021/5/11</stp>
        <tr r="BA171" s="8"/>
      </tp>
      <tp>
        <v>30.065449180000002</v>
        <stp/>
        <stp>EM_S_VAL_PE_TTM</stp>
        <stp>2</stp>
        <stp>600597.SH</stp>
        <stp>2021/6/11</stp>
        <tr r="BA194" s="8"/>
      </tp>
      <tp>
        <v>22.505768440000001</v>
        <stp/>
        <stp>EM_S_VAL_PE_TTM</stp>
        <stp>2</stp>
        <stp>603697.SH</stp>
        <stp>2021/5/12</stp>
        <tr r="N172" s="8"/>
      </tp>
      <tp>
        <v>23.99086999</v>
        <stp/>
        <stp>EM_S_VAL_PE_TTM</stp>
        <stp>2</stp>
        <stp>603697.SH</stp>
        <stp>2021/4/12</stp>
        <tr r="N153" s="8"/>
      </tp>
      <tp>
        <v>24.243854710000001</v>
        <stp/>
        <stp>EM_S_VAL_PE_TTM</stp>
        <stp>2</stp>
        <stp>603697.SH</stp>
        <stp>2021/3/12</stp>
        <tr r="N133" s="8"/>
      </tp>
      <tp>
        <v>46.077217279999999</v>
        <stp/>
        <stp>EM_S_VAL_PE_TTM</stp>
        <stp>2</stp>
        <stp>600597.SH</stp>
        <stp>2021/1/11</stp>
        <tr r="BA94" s="8"/>
      </tp>
      <tp>
        <v>27.31924588</v>
        <stp/>
        <stp>EM_S_VAL_PE_TTM</stp>
        <stp>2</stp>
        <stp>603697.SH</stp>
        <stp>2021/1/12</stp>
        <tr r="N95" s="8"/>
      </tp>
      <tp>
        <v>42.888041110000003</v>
        <stp/>
        <stp>EM_S_VAL_PE_TTM</stp>
        <stp>2</stp>
        <stp>600597.SH</stp>
        <stp>2021/3/11</stp>
        <tr r="BA132" s="8"/>
      </tp>
      <tp>
        <v>26.60383861</v>
        <stp/>
        <stp>EM_S_VAL_PE_TTM</stp>
        <stp>2</stp>
        <stp>600597.SH</stp>
        <stp>2021/8/10</stp>
        <tr r="BA235" s="8"/>
      </tp>
      <tp>
        <v>23.77706744</v>
        <stp/>
        <stp>EM_S_VAL_PE_TTM</stp>
        <stp>2</stp>
        <stp>603697.SH</stp>
        <stp>2021/8/13</stp>
        <tr r="N238" s="8"/>
      </tp>
      <tp>
        <v>25.2245861</v>
        <stp/>
        <stp>EM_S_VAL_PE_TTM</stp>
        <stp>2</stp>
        <stp>603697.SH</stp>
        <stp>2021/7/13</stp>
        <tr r="N215" s="8"/>
      </tp>
      <tp>
        <v>31.193389710000002</v>
        <stp/>
        <stp>EM_S_VAL_PE_TTM</stp>
        <stp>2</stp>
        <stp>600597.SH</stp>
        <stp>2021/5/10</stp>
        <tr r="BA170" s="8"/>
      </tp>
      <tp>
        <v>30.532183199999999</v>
        <stp/>
        <stp>EM_S_VAL_PE_TTM</stp>
        <stp>2</stp>
        <stp>600597.SH</stp>
        <stp>2021/6/10</stp>
        <tr r="BA193" s="8"/>
      </tp>
      <tp>
        <v>22.833033530000002</v>
        <stp/>
        <stp>EM_S_VAL_PE_TTM</stp>
        <stp>2</stp>
        <stp>603697.SH</stp>
        <stp>2021/5/13</stp>
        <tr r="N173" s="8"/>
      </tp>
      <tp>
        <v>23.714611489999999</v>
        <stp/>
        <stp>EM_S_VAL_PE_TTM</stp>
        <stp>2</stp>
        <stp>603697.SH</stp>
        <stp>2021/4/13</stp>
        <tr r="N154" s="8"/>
      </tp>
      <tp>
        <v>47.35288774</v>
        <stp/>
        <stp>EM_S_VAL_PE_TTM</stp>
        <stp>2</stp>
        <stp>600597.SH</stp>
        <stp>2021/2/10</stp>
        <tr r="BA116" s="8"/>
      </tp>
      <tp>
        <v>26.93122924</v>
        <stp/>
        <stp>EM_S_VAL_PE_TTM</stp>
        <stp>2</stp>
        <stp>603697.SH</stp>
        <stp>2021/1/13</stp>
        <tr r="N96" s="8"/>
      </tp>
      <tp>
        <v>41.86750473</v>
        <stp/>
        <stp>EM_S_VAL_PE_TTM</stp>
        <stp>2</stp>
        <stp>600597.SH</stp>
        <stp>2021/3/10</stp>
        <tr r="BA131" s="8"/>
      </tp>
      <tp>
        <v>25.806501340000001</v>
        <stp/>
        <stp>EM_S_VAL_PE_TTM</stp>
        <stp>2</stp>
        <stp>600597.SH</stp>
        <stp>2021/8/13</stp>
        <tr r="BA238" s="8"/>
      </tp>
      <tp>
        <v>76.720375570000002</v>
        <stp/>
        <stp>EM_S_VAL_PE_TTM</stp>
        <stp>2</stp>
        <stp>603696.SH</stp>
        <stp>2020/9/10</stp>
        <tr r="AE14" s="8"/>
      </tp>
      <tp>
        <v>23.311344040000002</v>
        <stp/>
        <stp>EM_S_VAL_PE_TTM</stp>
        <stp>2</stp>
        <stp>603697.SH</stp>
        <stp>2021/8/10</stp>
        <tr r="N235" s="8"/>
      </tp>
      <tp>
        <v>37.706594500000001</v>
        <stp/>
        <stp>EM_S_VAL_PE_TTM</stp>
        <stp>2</stp>
        <stp>600597.SH</stp>
        <stp>2021/4/13</stp>
        <tr r="BA154" s="8"/>
      </tp>
      <tp>
        <v>31.504545719999999</v>
        <stp/>
        <stp>EM_S_VAL_PE_TTM</stp>
        <stp>2</stp>
        <stp>600597.SH</stp>
        <stp>2021/5/13</stp>
        <tr r="BA173" s="8"/>
      </tp>
      <tp>
        <v>24.620404400000002</v>
        <stp/>
        <stp>EM_S_VAL_PE_TTM</stp>
        <stp>2</stp>
        <stp>603697.SH</stp>
        <stp>2021/6/10</stp>
        <tr r="N193" s="8"/>
      </tp>
      <tp>
        <v>21.29740503</v>
        <stp/>
        <stp>EM_S_VAL_PE_TTM</stp>
        <stp>2</stp>
        <stp>603697.SH</stp>
        <stp>2021/5/10</stp>
        <tr r="N170" s="8"/>
      </tp>
      <tp>
        <v>26.642733110000002</v>
        <stp/>
        <stp>EM_S_VAL_PE_TTM</stp>
        <stp>2</stp>
        <stp>600597.SH</stp>
        <stp>2021/7/13</stp>
        <tr r="BA215" s="8"/>
      </tp>
      <tp>
        <v>24.416306550000002</v>
        <stp/>
        <stp>EM_S_VAL_PE_TTM</stp>
        <stp>2</stp>
        <stp>603697.SH</stp>
        <stp>2021/3/10</stp>
        <tr r="N131" s="8"/>
      </tp>
      <tp>
        <v>48.475477750000003</v>
        <stp/>
        <stp>EM_S_VAL_PE_TTM</stp>
        <stp>2</stp>
        <stp>600597.SH</stp>
        <stp>2021/1/13</stp>
        <tr r="BA96" s="8"/>
      </tp>
      <tp>
        <v>25.06300096</v>
        <stp/>
        <stp>EM_S_VAL_PE_TTM</stp>
        <stp>2</stp>
        <stp>603697.SH</stp>
        <stp>2021/2/10</stp>
        <tr r="N116" s="8"/>
      </tp>
      <tp>
        <v>26.059315590000001</v>
        <stp/>
        <stp>EM_S_VAL_PE_TTM</stp>
        <stp>2</stp>
        <stp>600597.SH</stp>
        <stp>2021/8/12</stp>
        <tr r="BA237" s="8"/>
      </tp>
      <tp>
        <v>77.825148979999994</v>
        <stp/>
        <stp>EM_S_VAL_PE_TTM</stp>
        <stp>2</stp>
        <stp>603696.SH</stp>
        <stp>2020/9/11</stp>
        <tr r="AE15" s="8"/>
      </tp>
      <tp>
        <v>23.034427430000001</v>
        <stp/>
        <stp>EM_S_VAL_PE_TTM</stp>
        <stp>2</stp>
        <stp>603697.SH</stp>
        <stp>2021/8/11</stp>
        <tr r="N236" s="8"/>
      </tp>
      <tp>
        <v>37.585675440000003</v>
        <stp/>
        <stp>EM_S_VAL_PE_TTM</stp>
        <stp>2</stp>
        <stp>600597.SH</stp>
        <stp>2021/4/12</stp>
        <tr r="BA153" s="8"/>
      </tp>
      <tp>
        <v>31.582334719999999</v>
        <stp/>
        <stp>EM_S_VAL_PE_TTM</stp>
        <stp>2</stp>
        <stp>600597.SH</stp>
        <stp>2021/5/12</stp>
        <tr r="BA172" s="8"/>
      </tp>
      <tp>
        <v>23.91552575</v>
        <stp/>
        <stp>EM_S_VAL_PE_TTM</stp>
        <stp>2</stp>
        <stp>603697.SH</stp>
        <stp>2021/6/11</stp>
        <tr r="N194" s="8"/>
      </tp>
      <tp>
        <v>22.80785929</v>
        <stp/>
        <stp>EM_S_VAL_PE_TTM</stp>
        <stp>2</stp>
        <stp>603697.SH</stp>
        <stp>2021/5/11</stp>
        <tr r="N171" s="8"/>
      </tp>
      <tp>
        <v>26.15655185</v>
        <stp/>
        <stp>EM_S_VAL_PE_TTM</stp>
        <stp>2</stp>
        <stp>600597.SH</stp>
        <stp>2021/7/12</stp>
        <tr r="BA214" s="8"/>
      </tp>
      <tp>
        <v>24.502532469999998</v>
        <stp/>
        <stp>EM_S_VAL_PE_TTM</stp>
        <stp>2</stp>
        <stp>603697.SH</stp>
        <stp>2021/3/11</stp>
        <tr r="N132" s="8"/>
      </tp>
      <tp>
        <v>46.077217279999999</v>
        <stp/>
        <stp>EM_S_VAL_PE_TTM</stp>
        <stp>2</stp>
        <stp>600597.SH</stp>
        <stp>2021/1/12</stp>
        <tr r="BA95" s="8"/>
      </tp>
      <tp>
        <v>27.563552659999999</v>
        <stp/>
        <stp>EM_S_VAL_PE_TTM</stp>
        <stp>2</stp>
        <stp>603697.SH</stp>
        <stp>2021/1/11</stp>
        <tr r="N94" s="8"/>
      </tp>
      <tp>
        <v>42.811500879999997</v>
        <stp/>
        <stp>EM_S_VAL_PE_TTM</stp>
        <stp>2</stp>
        <stp>600597.SH</stp>
        <stp>2021/3/12</stp>
        <tr r="BA133" s="8"/>
      </tp>
      <tp>
        <v>75.370096959999998</v>
        <stp/>
        <stp>EM_S_VAL_PE_TTM</stp>
        <stp>2</stp>
        <stp>603696.SH</stp>
        <stp>2020/9/16</stp>
        <tr r="AE18" s="8"/>
      </tp>
      <tp>
        <v>23.739306079999999</v>
        <stp/>
        <stp>EM_S_VAL_PE_TTM</stp>
        <stp>2</stp>
        <stp>603697.SH</stp>
        <stp>2021/8/16</stp>
        <tr r="N239" s="8"/>
      </tp>
      <tp>
        <v>37.343837319999999</v>
        <stp/>
        <stp>EM_S_VAL_PE_TTM</stp>
        <stp>2</stp>
        <stp>600597.SH</stp>
        <stp>2021/4/15</stp>
        <tr r="BA156" s="8"/>
      </tp>
      <tp>
        <v>24.30572643</v>
        <stp/>
        <stp>EM_S_VAL_PE_TTM</stp>
        <stp>2</stp>
        <stp>603697.SH</stp>
        <stp>2021/7/16</stp>
        <tr r="N218" s="8"/>
      </tp>
      <tp>
        <v>22.921143359999999</v>
        <stp/>
        <stp>EM_S_VAL_PE_TTM</stp>
        <stp>2</stp>
        <stp>603697.SH</stp>
        <stp>2021/6/16</stp>
        <tr r="N196" s="8"/>
      </tp>
      <tp>
        <v>29.38479542</v>
        <stp/>
        <stp>EM_S_VAL_PE_TTM</stp>
        <stp>2</stp>
        <stp>600597.SH</stp>
        <stp>2021/6/15</stp>
        <tr r="BA195" s="8"/>
      </tp>
      <tp>
        <v>27.12891437</v>
        <stp/>
        <stp>EM_S_VAL_PE_TTM</stp>
        <stp>2</stp>
        <stp>600597.SH</stp>
        <stp>2021/7/15</stp>
        <tr r="BA217" s="8"/>
      </tp>
      <tp>
        <v>24.223508729999999</v>
        <stp/>
        <stp>EM_S_VAL_PE_TTM</stp>
        <stp>2</stp>
        <stp>603697.SH</stp>
        <stp>2021/4/16</stp>
        <tr r="N157" s="8"/>
      </tp>
      <tp>
        <v>24.516903460000002</v>
        <stp/>
        <stp>EM_S_VAL_PE_TTM</stp>
        <stp>2</stp>
        <stp>603697.SH</stp>
        <stp>2021/3/16</stp>
        <tr r="N135" s="8"/>
      </tp>
      <tp>
        <v>47.148780469999998</v>
        <stp/>
        <stp>EM_S_VAL_PE_TTM</stp>
        <stp>2</stp>
        <stp>600597.SH</stp>
        <stp>2021/1/15</stp>
        <tr r="BA98" s="8"/>
      </tp>
      <tp>
        <v>41.995071780000004</v>
        <stp/>
        <stp>EM_S_VAL_PE_TTM</stp>
        <stp>2</stp>
        <stp>600597.SH</stp>
        <stp>2021/3/15</stp>
        <tr r="BA134" s="8"/>
      </tp>
      <tp>
        <v>73.958442050000002</v>
        <stp/>
        <stp>EM_S_VAL_PE_TTM</stp>
        <stp>2</stp>
        <stp>603696.SH</stp>
        <stp>2020/9/17</stp>
        <tr r="AE19" s="8"/>
      </tp>
      <tp>
        <v>23.29875693</v>
        <stp/>
        <stp>EM_S_VAL_PE_TTM</stp>
        <stp>2</stp>
        <stp>603697.SH</stp>
        <stp>2021/8/17</stp>
        <tr r="N240" s="8"/>
      </tp>
      <tp>
        <v>37.585675440000003</v>
        <stp/>
        <stp>EM_S_VAL_PE_TTM</stp>
        <stp>2</stp>
        <stp>600597.SH</stp>
        <stp>2021/4/14</stp>
        <tr r="BA155" s="8"/>
      </tp>
      <tp>
        <v>31.660123720000001</v>
        <stp/>
        <stp>EM_S_VAL_PE_TTM</stp>
        <stp>2</stp>
        <stp>600597.SH</stp>
        <stp>2021/5/14</stp>
        <tr r="BA174" s="8"/>
      </tp>
      <tp>
        <v>24.30572643</v>
        <stp/>
        <stp>EM_S_VAL_PE_TTM</stp>
        <stp>2</stp>
        <stp>603697.SH</stp>
        <stp>2021/6/17</stp>
        <tr r="N197" s="8"/>
      </tp>
      <tp>
        <v>23.474976590000001</v>
        <stp/>
        <stp>EM_S_VAL_PE_TTM</stp>
        <stp>2</stp>
        <stp>603697.SH</stp>
        <stp>2021/5/17</stp>
        <tr r="N175" s="8"/>
      </tp>
      <tp>
        <v>26.720522110000001</v>
        <stp/>
        <stp>EM_S_VAL_PE_TTM</stp>
        <stp>2</stp>
        <stp>600597.SH</stp>
        <stp>2021/7/14</stp>
        <tr r="BA216" s="8"/>
      </tp>
      <tp>
        <v>24.330080630000001</v>
        <stp/>
        <stp>EM_S_VAL_PE_TTM</stp>
        <stp>2</stp>
        <stp>603697.SH</stp>
        <stp>2021/3/17</stp>
        <tr r="N136" s="8"/>
      </tp>
      <tp>
        <v>47.939696159999997</v>
        <stp/>
        <stp>EM_S_VAL_PE_TTM</stp>
        <stp>2</stp>
        <stp>600597.SH</stp>
        <stp>2021/1/14</stp>
        <tr r="BA97" s="8"/>
      </tp>
      <tp>
        <v>25.728712340000001</v>
        <stp/>
        <stp>EM_S_VAL_PE_TTM</stp>
        <stp>2</stp>
        <stp>600597.SH</stp>
        <stp>2021/8/17</stp>
        <tr r="BA240" s="8"/>
      </tp>
      <tp>
        <v>76.720375570000002</v>
        <stp/>
        <stp>EM_S_VAL_PE_TTM</stp>
        <stp>2</stp>
        <stp>603696.SH</stp>
        <stp>2020/9/14</stp>
        <tr r="AE16" s="8"/>
      </tp>
      <tp>
        <v>24.947669489999999</v>
        <stp/>
        <stp>EM_S_VAL_PE_TTM</stp>
        <stp>2</stp>
        <stp>603697.SH</stp>
        <stp>2021/7/14</stp>
        <tr r="N216" s="8"/>
      </tp>
      <tp>
        <v>32.068515980000001</v>
        <stp/>
        <stp>EM_S_VAL_PE_TTM</stp>
        <stp>2</stp>
        <stp>600597.SH</stp>
        <stp>2021/5/17</stp>
        <tr r="BA175" s="8"/>
      </tp>
      <tp>
        <v>29.034744910000001</v>
        <stp/>
        <stp>EM_S_VAL_PE_TTM</stp>
        <stp>2</stp>
        <stp>600597.SH</stp>
        <stp>2021/6/17</stp>
        <tr r="BA197" s="8"/>
      </tp>
      <tp>
        <v>22.921143359999999</v>
        <stp/>
        <stp>EM_S_VAL_PE_TTM</stp>
        <stp>2</stp>
        <stp>603697.SH</stp>
        <stp>2021/5/14</stp>
        <tr r="N174" s="8"/>
      </tp>
      <tp>
        <v>23.99086999</v>
        <stp/>
        <stp>EM_S_VAL_PE_TTM</stp>
        <stp>2</stp>
        <stp>603697.SH</stp>
        <stp>2021/4/14</stp>
        <tr r="N155" s="8"/>
      </tp>
      <tp>
        <v>25.637840430000001</v>
        <stp/>
        <stp>EM_S_VAL_PE_TTM</stp>
        <stp>2</stp>
        <stp>603697.SH</stp>
        <stp>2021/1/14</stp>
        <tr r="N97" s="8"/>
      </tp>
      <tp>
        <v>42.607393600000002</v>
        <stp/>
        <stp>EM_S_VAL_PE_TTM</stp>
        <stp>2</stp>
        <stp>600597.SH</stp>
        <stp>2021/3/17</stp>
        <tr r="BA136" s="8"/>
      </tp>
      <tp>
        <v>25.903737589999999</v>
        <stp/>
        <stp>EM_S_VAL_PE_TTM</stp>
        <stp>2</stp>
        <stp>600597.SH</stp>
        <stp>2021/8/16</stp>
        <tr r="BA239" s="8"/>
      </tp>
      <tp>
        <v>77.456891170000006</v>
        <stp/>
        <stp>EM_S_VAL_PE_TTM</stp>
        <stp>2</stp>
        <stp>603696.SH</stp>
        <stp>2020/9/15</stp>
        <tr r="AE17" s="8"/>
      </tp>
      <tp>
        <v>38.210423929999997</v>
        <stp/>
        <stp>EM_S_VAL_PE_TTM</stp>
        <stp>2</stp>
        <stp>600597.SH</stp>
        <stp>2021/4/16</stp>
        <tr r="BA157" s="8"/>
      </tp>
      <tp>
        <v>24.570055929999999</v>
        <stp/>
        <stp>EM_S_VAL_PE_TTM</stp>
        <stp>2</stp>
        <stp>603697.SH</stp>
        <stp>2021/7/15</stp>
        <tr r="N217" s="8"/>
      </tp>
      <tp>
        <v>23.04701455</v>
        <stp/>
        <stp>EM_S_VAL_PE_TTM</stp>
        <stp>2</stp>
        <stp>603697.SH</stp>
        <stp>2021/6/15</stp>
        <tr r="N195" s="8"/>
      </tp>
      <tp>
        <v>29.034744910000001</v>
        <stp/>
        <stp>EM_S_VAL_PE_TTM</stp>
        <stp>2</stp>
        <stp>600597.SH</stp>
        <stp>2021/6/16</stp>
        <tr r="BA196" s="8"/>
      </tp>
      <tp>
        <v>26.720522110000001</v>
        <stp/>
        <stp>EM_S_VAL_PE_TTM</stp>
        <stp>2</stp>
        <stp>600597.SH</stp>
        <stp>2021/7/16</stp>
        <tr r="BA218" s="8"/>
      </tp>
      <tp>
        <v>23.816390940000002</v>
        <stp/>
        <stp>EM_S_VAL_PE_TTM</stp>
        <stp>2</stp>
        <stp>603697.SH</stp>
        <stp>2021/4/15</stp>
        <tr r="N156" s="8"/>
      </tp>
      <tp>
        <v>23.410337479999999</v>
        <stp/>
        <stp>EM_S_VAL_PE_TTM</stp>
        <stp>2</stp>
        <stp>603697.SH</stp>
        <stp>2021/3/15</stp>
        <tr r="N134" s="8"/>
      </tp>
      <tp>
        <v>25.86777622</v>
        <stp/>
        <stp>EM_S_VAL_PE_TTM</stp>
        <stp>2</stp>
        <stp>603697.SH</stp>
        <stp>2021/1/15</stp>
        <tr r="N98" s="8"/>
      </tp>
      <tp>
        <v>42.785987470000002</v>
        <stp/>
        <stp>EM_S_VAL_PE_TTM</stp>
        <stp>2</stp>
        <stp>600597.SH</stp>
        <stp>2021/3/16</stp>
        <tr r="BA135" s="8"/>
      </tp>
      <tp>
        <v>25.125847570000001</v>
        <stp/>
        <stp>EM_S_VAL_PE_TTM</stp>
        <stp>2</stp>
        <stp>600597.SH</stp>
        <stp>2021/8/19</stp>
        <tr r="BA242" s="8"/>
      </tp>
      <tp>
        <v>37.948432629999999</v>
        <stp/>
        <stp>EM_S_VAL_PE_TTM</stp>
        <stp>2</stp>
        <stp>600597.SH</stp>
        <stp>2021/4/19</stp>
        <tr r="BA158" s="8"/>
      </tp>
      <tp>
        <v>30.979469959999999</v>
        <stp/>
        <stp>EM_S_VAL_PE_TTM</stp>
        <stp>2</stp>
        <stp>600597.SH</stp>
        <stp>2021/5/19</stp>
        <tr r="BA177" s="8"/>
      </tp>
      <tp>
        <v>26.506602350000001</v>
        <stp/>
        <stp>EM_S_VAL_PE_TTM</stp>
        <stp>2</stp>
        <stp>600597.SH</stp>
        <stp>2021/7/19</stp>
        <tr r="BA219" s="8"/>
      </tp>
      <tp>
        <v>50.133849359999999</v>
        <stp/>
        <stp>EM_S_VAL_PE_TTM</stp>
        <stp>2</stp>
        <stp>600597.SH</stp>
        <stp>2021/1/19</stp>
        <tr r="BA100" s="8"/>
      </tp>
      <tp>
        <v>50.363470049999997</v>
        <stp/>
        <stp>EM_S_VAL_PE_TTM</stp>
        <stp>2</stp>
        <stp>600597.SH</stp>
        <stp>2021/2/19</stp>
        <tr r="BA118" s="8"/>
      </tp>
      <tp>
        <v>43.551389749999998</v>
        <stp/>
        <stp>EM_S_VAL_PE_TTM</stp>
        <stp>2</stp>
        <stp>600597.SH</stp>
        <stp>2021/3/19</stp>
        <tr r="BA138" s="8"/>
      </tp>
      <tp>
        <v>25.41755633</v>
        <stp/>
        <stp>EM_S_VAL_PE_TTM</stp>
        <stp>2</stp>
        <stp>600597.SH</stp>
        <stp>2021/8/18</stp>
        <tr r="BA241" s="8"/>
      </tp>
      <tp>
        <v>31.81570172</v>
        <stp/>
        <stp>EM_S_VAL_PE_TTM</stp>
        <stp>2</stp>
        <stp>600597.SH</stp>
        <stp>2021/5/18</stp>
        <tr r="BA176" s="8"/>
      </tp>
      <tp>
        <v>28.743036149999998</v>
        <stp/>
        <stp>EM_S_VAL_PE_TTM</stp>
        <stp>2</stp>
        <stp>600597.SH</stp>
        <stp>2021/6/18</stp>
        <tr r="BA198" s="8"/>
      </tp>
      <tp>
        <v>49.06228617</v>
        <stp/>
        <stp>EM_S_VAL_PE_TTM</stp>
        <stp>2</stp>
        <stp>600597.SH</stp>
        <stp>2021/1/18</stp>
        <tr r="BA99" s="8"/>
      </tp>
      <tp>
        <v>45.975163639999998</v>
        <stp/>
        <stp>EM_S_VAL_PE_TTM</stp>
        <stp>2</stp>
        <stp>600597.SH</stp>
        <stp>2021/2/18</stp>
        <tr r="BA117" s="8"/>
      </tp>
      <tp>
        <v>43.755497030000001</v>
        <stp/>
        <stp>EM_S_VAL_PE_TTM</stp>
        <stp>2</stp>
        <stp>600597.SH</stp>
        <stp>2021/3/18</stp>
        <tr r="BA137" s="8"/>
      </tp>
      <tp>
        <v>75.615602159999995</v>
        <stp/>
        <stp>EM_S_VAL_PE_TTM</stp>
        <stp>2</stp>
        <stp>603696.SH</stp>
        <stp>2020/9/18</stp>
        <tr r="AE20" s="8"/>
      </tp>
      <tp>
        <v>23.982781559999999</v>
        <stp/>
        <stp>EM_S_VAL_PE_TTM</stp>
        <stp>2</stp>
        <stp>603697.SH</stp>
        <stp>2021/8/18</stp>
        <tr r="N241" s="8"/>
      </tp>
      <tp>
        <v>23.852590150000001</v>
        <stp/>
        <stp>EM_S_VAL_PE_TTM</stp>
        <stp>2</stp>
        <stp>603697.SH</stp>
        <stp>2021/6/18</stp>
        <tr r="N198" s="8"/>
      </tp>
      <tp>
        <v>22.971491839999999</v>
        <stp/>
        <stp>EM_S_VAL_PE_TTM</stp>
        <stp>2</stp>
        <stp>603697.SH</stp>
        <stp>2021/5/18</stp>
        <tr r="N176" s="8"/>
      </tp>
      <tp>
        <v>24.330080630000001</v>
        <stp/>
        <stp>EM_S_VAL_PE_TTM</stp>
        <stp>2</stp>
        <stp>603697.SH</stp>
        <stp>2021/3/18</stp>
        <tr r="N137" s="8"/>
      </tp>
      <tp>
        <v>25.321678720000001</v>
        <stp/>
        <stp>EM_S_VAL_PE_TTM</stp>
        <stp>2</stp>
        <stp>603697.SH</stp>
        <stp>2021/2/18</stp>
        <tr r="N117" s="8"/>
      </tp>
      <tp>
        <v>25.76717931</v>
        <stp/>
        <stp>EM_S_VAL_PE_TTM</stp>
        <stp>2</stp>
        <stp>603697.SH</stp>
        <stp>2021/1/18</stp>
        <tr r="N99" s="8"/>
      </tp>
      <tp>
        <v>23.737642390000001</v>
        <stp/>
        <stp>EM_S_VAL_PE_TTM</stp>
        <stp>2</stp>
        <stp>603697.SH</stp>
        <stp>2021/8/19</stp>
        <tr r="N242" s="8"/>
      </tp>
      <tp>
        <v>24.40642338</v>
        <stp/>
        <stp>EM_S_VAL_PE_TTM</stp>
        <stp>2</stp>
        <stp>603697.SH</stp>
        <stp>2021/7/19</stp>
        <tr r="N219" s="8"/>
      </tp>
      <tp>
        <v>22.41765861</v>
        <stp/>
        <stp>EM_S_VAL_PE_TTM</stp>
        <stp>2</stp>
        <stp>603697.SH</stp>
        <stp>2021/5/19</stp>
        <tr r="N177" s="8"/>
      </tp>
      <tp>
        <v>24.746945889999999</v>
        <stp/>
        <stp>EM_S_VAL_PE_TTM</stp>
        <stp>2</stp>
        <stp>603697.SH</stp>
        <stp>2021/4/19</stp>
        <tr r="N158" s="8"/>
      </tp>
      <tp>
        <v>24.243854710000001</v>
        <stp/>
        <stp>EM_S_VAL_PE_TTM</stp>
        <stp>2</stp>
        <stp>603697.SH</stp>
        <stp>2021/3/19</stp>
        <tr r="N138" s="8"/>
      </tp>
      <tp>
        <v>25.781550299999999</v>
        <stp/>
        <stp>EM_S_VAL_PE_TTM</stp>
        <stp>2</stp>
        <stp>603697.SH</stp>
        <stp>2021/2/19</stp>
        <tr r="N118" s="8"/>
      </tp>
      <tp>
        <v>26.298905820000002</v>
        <stp/>
        <stp>EM_S_VAL_PE_TTM</stp>
        <stp>2</stp>
        <stp>603697.SH</stp>
        <stp>2021/1/19</stp>
        <tr r="N100" s="8"/>
      </tp>
      <tp>
        <v>49.422524760000002</v>
        <stp/>
        <stp>EM_S_VAL_PE_TTM</stp>
        <stp>2</stp>
        <stp>600597.SH</stp>
        <stp>2020/9/11</stp>
        <tr r="BA15" s="8"/>
      </tp>
      <tp>
        <v>40.064580710000001</v>
        <stp/>
        <stp>EM_S_VAL_PE_TTM</stp>
        <stp>2</stp>
        <stp>603696.SH</stp>
        <stp>2021/8/12</stp>
        <tr r="AE237" s="8"/>
      </tp>
      <tp>
        <v>40.571727299999999</v>
        <stp/>
        <stp>EM_S_VAL_PE_TTM</stp>
        <stp>2</stp>
        <stp>603696.SH</stp>
        <stp>2021/7/12</stp>
        <tr r="AE214" s="8"/>
      </tp>
      <tp>
        <v>47.967615090000002</v>
        <stp/>
        <stp>EM_S_VAL_PE_TTM</stp>
        <stp>2</stp>
        <stp>603696.SH</stp>
        <stp>2021/5/12</stp>
        <tr r="AE172" s="8"/>
      </tp>
      <tp>
        <v>49.021938810000002</v>
        <stp/>
        <stp>EM_S_VAL_PE_TTM</stp>
        <stp>2</stp>
        <stp>603696.SH</stp>
        <stp>2021/4/12</stp>
        <tr r="AE153" s="8"/>
      </tp>
      <tp>
        <v>48.322394129999999</v>
        <stp/>
        <stp>EM_S_VAL_PE_TTM</stp>
        <stp>2</stp>
        <stp>603696.SH</stp>
        <stp>2021/3/12</stp>
        <tr r="AE133" s="8"/>
      </tp>
      <tp>
        <v>57.416474979999997</v>
        <stp/>
        <stp>EM_S_VAL_PE_TTM</stp>
        <stp>2</stp>
        <stp>603696.SH</stp>
        <stp>2021/1/12</stp>
        <tr r="AE95" s="8"/>
      </tp>
      <tp>
        <v>48.781397820000002</v>
        <stp/>
        <stp>EM_S_VAL_PE_TTM</stp>
        <stp>2</stp>
        <stp>600597.SH</stp>
        <stp>2020/9/10</stp>
        <tr r="BA14" s="8"/>
      </tp>
      <tp>
        <v>39.768745199999998</v>
        <stp/>
        <stp>EM_S_VAL_PE_TTM</stp>
        <stp>2</stp>
        <stp>603696.SH</stp>
        <stp>2021/8/13</stp>
        <tr r="AE238" s="8"/>
      </tp>
      <tp>
        <v>41.50149605</v>
        <stp/>
        <stp>EM_S_VAL_PE_TTM</stp>
        <stp>2</stp>
        <stp>603696.SH</stp>
        <stp>2021/7/13</stp>
        <tr r="AE215" s="8"/>
      </tp>
      <tp>
        <v>52.616458850000001</v>
        <stp/>
        <stp>EM_S_VAL_PE_TTM</stp>
        <stp>2</stp>
        <stp>603696.SH</stp>
        <stp>2021/5/13</stp>
        <tr r="AE173" s="8"/>
      </tp>
      <tp>
        <v>49.129561070000001</v>
        <stp/>
        <stp>EM_S_VAL_PE_TTM</stp>
        <stp>2</stp>
        <stp>603696.SH</stp>
        <stp>2021/4/13</stp>
        <tr r="AE154" s="8"/>
      </tp>
      <tp>
        <v>55.85595223</v>
        <stp/>
        <stp>EM_S_VAL_PE_TTM</stp>
        <stp>2</stp>
        <stp>603696.SH</stp>
        <stp>2021/1/13</stp>
        <tr r="AE96" s="8"/>
      </tp>
      <tp>
        <v>35.907327590000001</v>
        <stp/>
        <stp>EM_S_VAL_PE_TTM</stp>
        <stp>2</stp>
        <stp>603697.SH</stp>
        <stp>2020/9/10</stp>
        <tr r="N14" s="8"/>
      </tp>
      <tp>
        <v>40.825300599999998</v>
        <stp/>
        <stp>EM_S_VAL_PE_TTM</stp>
        <stp>2</stp>
        <stp>603696.SH</stp>
        <stp>2021/8/10</stp>
        <tr r="AE235" s="8"/>
      </tp>
      <tp>
        <v>45.939028729999997</v>
        <stp/>
        <stp>EM_S_VAL_PE_TTM</stp>
        <stp>2</stp>
        <stp>603696.SH</stp>
        <stp>2021/6/10</stp>
        <tr r="AE193" s="8"/>
      </tp>
      <tp>
        <v>41.966380430000001</v>
        <stp/>
        <stp>EM_S_VAL_PE_TTM</stp>
        <stp>2</stp>
        <stp>603696.SH</stp>
        <stp>2021/5/10</stp>
        <tr r="AE170" s="8"/>
      </tp>
      <tp>
        <v>48.430016389999999</v>
        <stp/>
        <stp>EM_S_VAL_PE_TTM</stp>
        <stp>2</stp>
        <stp>603696.SH</stp>
        <stp>2021/3/10</stp>
        <tr r="AE131" s="8"/>
      </tp>
      <tp>
        <v>49.667672359999997</v>
        <stp/>
        <stp>EM_S_VAL_PE_TTM</stp>
        <stp>2</stp>
        <stp>603696.SH</stp>
        <stp>2021/2/10</stp>
        <tr r="AE116" s="8"/>
      </tp>
      <tp>
        <v>37.15677196</v>
        <stp/>
        <stp>EM_S_VAL_PE_TTM</stp>
        <stp>2</stp>
        <stp>603697.SH</stp>
        <stp>2020/9/11</stp>
        <tr r="N15" s="8"/>
      </tp>
      <tp>
        <v>40.44494066</v>
        <stp/>
        <stp>EM_S_VAL_PE_TTM</stp>
        <stp>2</stp>
        <stp>603696.SH</stp>
        <stp>2021/8/11</stp>
        <tr r="AE236" s="8"/>
      </tp>
      <tp>
        <v>46.023553159999999</v>
        <stp/>
        <stp>EM_S_VAL_PE_TTM</stp>
        <stp>2</stp>
        <stp>603696.SH</stp>
        <stp>2021/6/11</stp>
        <tr r="AE194" s="8"/>
      </tp>
      <tp>
        <v>46.150339809999998</v>
        <stp/>
        <stp>EM_S_VAL_PE_TTM</stp>
        <stp>2</stp>
        <stp>603696.SH</stp>
        <stp>2021/5/11</stp>
        <tr r="AE171" s="8"/>
      </tp>
      <tp>
        <v>48.968127680000002</v>
        <stp/>
        <stp>EM_S_VAL_PE_TTM</stp>
        <stp>2</stp>
        <stp>603696.SH</stp>
        <stp>2021/3/11</stp>
        <tr r="AE132" s="8"/>
      </tp>
      <tp>
        <v>56.716930300000001</v>
        <stp/>
        <stp>EM_S_VAL_PE_TTM</stp>
        <stp>2</stp>
        <stp>603696.SH</stp>
        <stp>2021/1/11</stp>
        <tr r="AE94" s="8"/>
      </tp>
      <tp>
        <v>48.47477189</v>
        <stp/>
        <stp>EM_S_VAL_PE_TTM</stp>
        <stp>2</stp>
        <stp>600597.SH</stp>
        <stp>2020/9/15</stp>
        <tr r="BA17" s="8"/>
      </tp>
      <tp>
        <v>36.077706370000001</v>
        <stp/>
        <stp>EM_S_VAL_PE_TTM</stp>
        <stp>2</stp>
        <stp>603697.SH</stp>
        <stp>2020/9/16</stp>
        <tr r="N18" s="8"/>
      </tp>
      <tp>
        <v>40.233629579999999</v>
        <stp/>
        <stp>EM_S_VAL_PE_TTM</stp>
        <stp>2</stp>
        <stp>603696.SH</stp>
        <stp>2021/8/16</stp>
        <tr r="AE239" s="8"/>
      </tp>
      <tp>
        <v>40.90982503</v>
        <stp/>
        <stp>EM_S_VAL_PE_TTM</stp>
        <stp>2</stp>
        <stp>603696.SH</stp>
        <stp>2021/7/16</stp>
        <tr r="AE218" s="8"/>
      </tp>
      <tp>
        <v>44.544375600000002</v>
        <stp/>
        <stp>EM_S_VAL_PE_TTM</stp>
        <stp>2</stp>
        <stp>603696.SH</stp>
        <stp>2021/6/16</stp>
        <tr r="AE196" s="8"/>
      </tp>
      <tp>
        <v>50.25959478</v>
        <stp/>
        <stp>EM_S_VAL_PE_TTM</stp>
        <stp>2</stp>
        <stp>603696.SH</stp>
        <stp>2021/4/16</stp>
        <tr r="AE157" s="8"/>
      </tp>
      <tp>
        <v>48.591449769999997</v>
        <stp/>
        <stp>EM_S_VAL_PE_TTM</stp>
        <stp>2</stp>
        <stp>603696.SH</stp>
        <stp>2021/3/16</stp>
        <tr r="AE135" s="8"/>
      </tp>
      <tp>
        <v>47.58276919</v>
        <stp/>
        <stp>EM_S_VAL_PE_TTM</stp>
        <stp>2</stp>
        <stp>600597.SH</stp>
        <stp>2020/9/14</stp>
        <tr r="BA16" s="8"/>
      </tp>
      <tp>
        <v>35.609164730000003</v>
        <stp/>
        <stp>EM_S_VAL_PE_TTM</stp>
        <stp>2</stp>
        <stp>603697.SH</stp>
        <stp>2020/9/17</stp>
        <tr r="N19" s="8"/>
      </tp>
      <tp>
        <v>39.346123040000002</v>
        <stp/>
        <stp>EM_S_VAL_PE_TTM</stp>
        <stp>2</stp>
        <stp>603696.SH</stp>
        <stp>2021/8/17</stp>
        <tr r="AE240" s="8"/>
      </tp>
      <tp>
        <v>46.192602020000002</v>
        <stp/>
        <stp>EM_S_VAL_PE_TTM</stp>
        <stp>2</stp>
        <stp>603696.SH</stp>
        <stp>2021/6/17</stp>
        <tr r="AE197" s="8"/>
      </tp>
      <tp>
        <v>53.673014250000001</v>
        <stp/>
        <stp>EM_S_VAL_PE_TTM</stp>
        <stp>2</stp>
        <stp>603696.SH</stp>
        <stp>2021/5/17</stp>
        <tr r="AE175" s="8"/>
      </tp>
      <tp>
        <v>49.667672359999997</v>
        <stp/>
        <stp>EM_S_VAL_PE_TTM</stp>
        <stp>2</stp>
        <stp>603696.SH</stp>
        <stp>2021/3/17</stp>
        <tr r="AE136" s="8"/>
      </tp>
      <tp>
        <v>46.997392419999997</v>
        <stp/>
        <stp>EM_S_VAL_PE_TTM</stp>
        <stp>2</stp>
        <stp>600597.SH</stp>
        <stp>2020/9/17</stp>
        <tr r="BA19" s="8"/>
      </tp>
      <tp>
        <v>36.532049780000001</v>
        <stp/>
        <stp>EM_S_VAL_PE_TTM</stp>
        <stp>2</stp>
        <stp>603697.SH</stp>
        <stp>2020/9/14</stp>
        <tr r="N16" s="8"/>
      </tp>
      <tp>
        <v>40.90982503</v>
        <stp/>
        <stp>EM_S_VAL_PE_TTM</stp>
        <stp>2</stp>
        <stp>603696.SH</stp>
        <stp>2021/7/14</stp>
        <tr r="AE216" s="8"/>
      </tp>
      <tp>
        <v>52.870032139999999</v>
        <stp/>
        <stp>EM_S_VAL_PE_TTM</stp>
        <stp>2</stp>
        <stp>603696.SH</stp>
        <stp>2021/5/14</stp>
        <tr r="AE174" s="8"/>
      </tp>
      <tp>
        <v>49.29099446</v>
        <stp/>
        <stp>EM_S_VAL_PE_TTM</stp>
        <stp>2</stp>
        <stp>603696.SH</stp>
        <stp>2021/4/14</stp>
        <tr r="AE155" s="8"/>
      </tp>
      <tp>
        <v>54.510674000000002</v>
        <stp/>
        <stp>EM_S_VAL_PE_TTM</stp>
        <stp>2</stp>
        <stp>603696.SH</stp>
        <stp>2021/1/14</stp>
        <tr r="AE97" s="8"/>
      </tp>
      <tp>
        <v>46.969517330000002</v>
        <stp/>
        <stp>EM_S_VAL_PE_TTM</stp>
        <stp>2</stp>
        <stp>600597.SH</stp>
        <stp>2020/9/16</stp>
        <tr r="BA18" s="8"/>
      </tp>
      <tp>
        <v>37.057384339999999</v>
        <stp/>
        <stp>EM_S_VAL_PE_TTM</stp>
        <stp>2</stp>
        <stp>603697.SH</stp>
        <stp>2020/9/15</stp>
        <tr r="N17" s="8"/>
      </tp>
      <tp>
        <v>41.670544919999998</v>
        <stp/>
        <stp>EM_S_VAL_PE_TTM</stp>
        <stp>2</stp>
        <stp>603696.SH</stp>
        <stp>2021/7/15</stp>
        <tr r="AE217" s="8"/>
      </tp>
      <tp>
        <v>45.812242079999997</v>
        <stp/>
        <stp>EM_S_VAL_PE_TTM</stp>
        <stp>2</stp>
        <stp>603696.SH</stp>
        <stp>2021/6/15</stp>
        <tr r="AE195" s="8"/>
      </tp>
      <tp>
        <v>49.29099446</v>
        <stp/>
        <stp>EM_S_VAL_PE_TTM</stp>
        <stp>2</stp>
        <stp>603696.SH</stp>
        <stp>2021/4/15</stp>
        <tr r="AE156" s="8"/>
      </tp>
      <tp>
        <v>47.730471710000003</v>
        <stp/>
        <stp>EM_S_VAL_PE_TTM</stp>
        <stp>2</stp>
        <stp>603696.SH</stp>
        <stp>2021/3/15</stp>
        <tr r="AE134" s="8"/>
      </tp>
      <tp>
        <v>55.264029809999997</v>
        <stp/>
        <stp>EM_S_VAL_PE_TTM</stp>
        <stp>2</stp>
        <stp>603696.SH</stp>
        <stp>2021/1/15</stp>
        <tr r="AE98" s="8"/>
      </tp>
      <tp>
        <v>47.527019019999997</v>
        <stp/>
        <stp>EM_S_VAL_PE_TTM</stp>
        <stp>2</stp>
        <stp>600597.SH</stp>
        <stp>2020/9/18</stp>
        <tr r="BA20" s="8"/>
      </tp>
      <tp>
        <v>36.148697519999999</v>
        <stp/>
        <stp>EM_S_VAL_PE_TTM</stp>
        <stp>2</stp>
        <stp>603697.SH</stp>
        <stp>2020/9/18</stp>
        <tr r="N20" s="8"/>
      </tp>
      <tp>
        <v>39.641958549999998</v>
        <stp/>
        <stp>EM_S_VAL_PE_TTM</stp>
        <stp>2</stp>
        <stp>603696.SH</stp>
        <stp>2021/8/18</stp>
        <tr r="AE241" s="8"/>
      </tp>
      <tp>
        <v>45.896766509999999</v>
        <stp/>
        <stp>EM_S_VAL_PE_TTM</stp>
        <stp>2</stp>
        <stp>603696.SH</stp>
        <stp>2021/6/18</stp>
        <tr r="AE198" s="8"/>
      </tp>
      <tp>
        <v>52.616458850000001</v>
        <stp/>
        <stp>EM_S_VAL_PE_TTM</stp>
        <stp>2</stp>
        <stp>603696.SH</stp>
        <stp>2021/5/18</stp>
        <tr r="AE176" s="8"/>
      </tp>
      <tp>
        <v>48.860505420000003</v>
        <stp/>
        <stp>EM_S_VAL_PE_TTM</stp>
        <stp>2</stp>
        <stp>603696.SH</stp>
        <stp>2021/3/18</stp>
        <tr r="AE137" s="8"/>
      </tp>
      <tp>
        <v>50.636272689999998</v>
        <stp/>
        <stp>EM_S_VAL_PE_TTM</stp>
        <stp>2</stp>
        <stp>603696.SH</stp>
        <stp>2021/2/18</stp>
        <tr r="AE117" s="8"/>
      </tp>
      <tp>
        <v>56.394063529999997</v>
        <stp/>
        <stp>EM_S_VAL_PE_TTM</stp>
        <stp>2</stp>
        <stp>603696.SH</stp>
        <stp>2021/1/18</stp>
        <tr r="AE99" s="8"/>
      </tp>
      <tp>
        <v>39.430647469999997</v>
        <stp/>
        <stp>EM_S_VAL_PE_TTM</stp>
        <stp>2</stp>
        <stp>603696.SH</stp>
        <stp>2021/8/19</stp>
        <tr r="AE242" s="8"/>
      </tp>
      <tp>
        <v>40.487202869999997</v>
        <stp/>
        <stp>EM_S_VAL_PE_TTM</stp>
        <stp>2</stp>
        <stp>603696.SH</stp>
        <stp>2021/7/19</stp>
        <tr r="AE219" s="8"/>
      </tp>
      <tp>
        <v>51.55990345</v>
        <stp/>
        <stp>EM_S_VAL_PE_TTM</stp>
        <stp>2</stp>
        <stp>603696.SH</stp>
        <stp>2021/5/19</stp>
        <tr r="AE177" s="8"/>
      </tp>
      <tp>
        <v>51.604873019999999</v>
        <stp/>
        <stp>EM_S_VAL_PE_TTM</stp>
        <stp>2</stp>
        <stp>603696.SH</stp>
        <stp>2021/4/19</stp>
        <tr r="AE158" s="8"/>
      </tp>
      <tp>
        <v>48.860505420000003</v>
        <stp/>
        <stp>EM_S_VAL_PE_TTM</stp>
        <stp>2</stp>
        <stp>603696.SH</stp>
        <stp>2021/3/19</stp>
        <tr r="AE138" s="8"/>
      </tp>
      <tp>
        <v>52.089173180000003</v>
        <stp/>
        <stp>EM_S_VAL_PE_TTM</stp>
        <stp>2</stp>
        <stp>603696.SH</stp>
        <stp>2021/2/19</stp>
        <tr r="AE118" s="8"/>
      </tp>
      <tp>
        <v>56.017385619999999</v>
        <stp/>
        <stp>EM_S_VAL_PE_TTM</stp>
        <stp>2</stp>
        <stp>603696.SH</stp>
        <stp>2021/1/19</stp>
        <tr r="AE100" s="8"/>
      </tp>
      <tp>
        <v>27.674770379999998</v>
        <stp/>
        <stp>EM_S_VAL_PE_TTM</stp>
        <stp>2</stp>
        <stp>600597.SH</stp>
        <stp>2021/8/31</stp>
        <tr r="BA250" s="8"/>
      </tp>
      <tp>
        <v>46.495640889999997</v>
        <stp/>
        <stp>EM_S_VAL_PE_TTM</stp>
        <stp>2</stp>
        <stp>600597.SH</stp>
        <stp>2020/9/21</stp>
        <tr r="BA21" s="8"/>
      </tp>
      <tp>
        <v>34.501702659999999</v>
        <stp/>
        <stp>EM_S_VAL_PE_TTM</stp>
        <stp>2</stp>
        <stp>603697.SH</stp>
        <stp>2020/9/22</stp>
        <tr r="N22" s="8"/>
      </tp>
      <tp>
        <v>40.275891790000003</v>
        <stp/>
        <stp>EM_S_VAL_PE_TTM</stp>
        <stp>2</stp>
        <stp>603696.SH</stp>
        <stp>2021/7/22</stp>
        <tr r="AE222" s="8"/>
      </tp>
      <tp>
        <v>31.67957097</v>
        <stp/>
        <stp>EM_S_VAL_PE_TTM</stp>
        <stp>2</stp>
        <stp>600597.SH</stp>
        <stp>2021/5/31</stp>
        <tr r="BA185" s="8"/>
      </tp>
      <tp>
        <v>45.981290940000001</v>
        <stp/>
        <stp>EM_S_VAL_PE_TTM</stp>
        <stp>2</stp>
        <stp>603696.SH</stp>
        <stp>2021/6/22</stp>
        <tr r="AE200" s="8"/>
      </tp>
      <tp>
        <v>43.862693450000002</v>
        <stp/>
        <stp>EM_S_VAL_PE_TTM</stp>
        <stp>2</stp>
        <stp>603696.SH</stp>
        <stp>2021/4/22</stp>
        <tr r="AE161" s="8"/>
      </tp>
      <tp>
        <v>49.237183330000001</v>
        <stp/>
        <stp>EM_S_VAL_PE_TTM</stp>
        <stp>2</stp>
        <stp>603696.SH</stp>
        <stp>2021/3/22</stp>
        <tr r="AE139" s="8"/>
      </tp>
      <tp>
        <v>51.766306399999998</v>
        <stp/>
        <stp>EM_S_VAL_PE_TTM</stp>
        <stp>2</stp>
        <stp>603696.SH</stp>
        <stp>2021/2/22</stp>
        <tr r="AE119" s="8"/>
      </tp>
      <tp>
        <v>57.577908370000003</v>
        <stp/>
        <stp>EM_S_VAL_PE_TTM</stp>
        <stp>2</stp>
        <stp>603696.SH</stp>
        <stp>2021/1/22</stp>
        <tr r="AE103" s="8"/>
      </tp>
      <tp>
        <v>36.94077377</v>
        <stp/>
        <stp>EM_S_VAL_PE_TTM</stp>
        <stp>2</stp>
        <stp>600597.SH</stp>
        <stp>2021/3/31</stp>
        <tr r="BA146" s="8"/>
      </tp>
      <tp>
        <v>24.75634981</v>
        <stp/>
        <stp>EM_S_VAL_PE_TTM</stp>
        <stp>2</stp>
        <stp>600597.SH</stp>
        <stp>2021/8/30</stp>
        <tr r="BA249" s="8"/>
      </tp>
      <tp>
        <v>34.885054920000002</v>
        <stp/>
        <stp>EM_S_VAL_PE_TTM</stp>
        <stp>2</stp>
        <stp>603697.SH</stp>
        <stp>2020/9/23</stp>
        <tr r="N23" s="8"/>
      </tp>
      <tp>
        <v>39.13481196</v>
        <stp/>
        <stp>EM_S_VAL_PE_TTM</stp>
        <stp>2</stp>
        <stp>603696.SH</stp>
        <stp>2021/8/23</stp>
        <tr r="AE244" s="8"/>
      </tp>
      <tp>
        <v>33.643743270000002</v>
        <stp/>
        <stp>EM_S_VAL_PE_TTM</stp>
        <stp>2</stp>
        <stp>600597.SH</stp>
        <stp>2021/4/30</stp>
        <tr r="BA167" s="8"/>
      </tp>
      <tp>
        <v>39.599696340000001</v>
        <stp/>
        <stp>EM_S_VAL_PE_TTM</stp>
        <stp>2</stp>
        <stp>603696.SH</stp>
        <stp>2021/7/23</stp>
        <tr r="AE223" s="8"/>
      </tp>
      <tp>
        <v>46.277126459999998</v>
        <stp/>
        <stp>EM_S_VAL_PE_TTM</stp>
        <stp>2</stp>
        <stp>603696.SH</stp>
        <stp>2021/6/23</stp>
        <tr r="AE201" s="8"/>
      </tp>
      <tp>
        <v>28.023487889999998</v>
        <stp/>
        <stp>EM_S_VAL_PE_TTM</stp>
        <stp>2</stp>
        <stp>600597.SH</stp>
        <stp>2021/6/30</stp>
        <tr r="BA206" s="8"/>
      </tp>
      <tp>
        <v>25.242531069999998</v>
        <stp/>
        <stp>EM_S_VAL_PE_TTM</stp>
        <stp>2</stp>
        <stp>600597.SH</stp>
        <stp>2021/7/30</stp>
        <tr r="BA228" s="8"/>
      </tp>
      <tp>
        <v>42.660365810000002</v>
        <stp/>
        <stp>EM_S_VAL_PE_TTM</stp>
        <stp>2</stp>
        <stp>603696.SH</stp>
        <stp>2021/4/23</stp>
        <tr r="AE162" s="8"/>
      </tp>
      <tp>
        <v>49.237183330000001</v>
        <stp/>
        <stp>EM_S_VAL_PE_TTM</stp>
        <stp>2</stp>
        <stp>603696.SH</stp>
        <stp>2021/3/23</stp>
        <tr r="AE140" s="8"/>
      </tp>
      <tp>
        <v>50.582461559999999</v>
        <stp/>
        <stp>EM_S_VAL_PE_TTM</stp>
        <stp>2</stp>
        <stp>603696.SH</stp>
        <stp>2021/2/23</stp>
        <tr r="AE120" s="8"/>
      </tp>
      <tp>
        <v>36.396637990000002</v>
        <stp/>
        <stp>EM_S_VAL_PE_TTM</stp>
        <stp>2</stp>
        <stp>600597.SH</stp>
        <stp>2021/3/30</stp>
        <tr r="BA145" s="8"/>
      </tp>
      <tp>
        <v>46.858016990000003</v>
        <stp/>
        <stp>EM_S_VAL_PE_TTM</stp>
        <stp>2</stp>
        <stp>600597.SH</stp>
        <stp>2020/9/23</stp>
        <tr r="BA23" s="8"/>
      </tp>
      <tp>
        <v>71.073755930000004</v>
        <stp/>
        <stp>EM_S_VAL_PE_TTM</stp>
        <stp>2</stp>
        <stp>603696.SH</stp>
        <stp>2020/9/30</stp>
        <tr r="AE28" s="8"/>
      </tp>
      <tp>
        <v>38.416354290000001</v>
        <stp/>
        <stp>EM_S_VAL_PE_TTM</stp>
        <stp>2</stp>
        <stp>603696.SH</stp>
        <stp>2021/8/20</stp>
        <tr r="AE243" s="8"/>
      </tp>
      <tp>
        <v>23.288220590000002</v>
        <stp/>
        <stp>EM_S_VAL_PE_TTM</stp>
        <stp>2</stp>
        <stp>603697.SH</stp>
        <stp>2021/8/30</stp>
        <tr r="N249" s="8"/>
      </tp>
      <tp>
        <v>40.783038380000001</v>
        <stp/>
        <stp>EM_S_VAL_PE_TTM</stp>
        <stp>2</stp>
        <stp>603696.SH</stp>
        <stp>2021/7/20</stp>
        <tr r="AE220" s="8"/>
      </tp>
      <tp>
        <v>22.31696166</v>
        <stp/>
        <stp>EM_S_VAL_PE_TTM</stp>
        <stp>2</stp>
        <stp>603697.SH</stp>
        <stp>2021/7/30</stp>
        <tr r="N228" s="8"/>
      </tp>
      <tp>
        <v>25.451154240000001</v>
        <stp/>
        <stp>EM_S_VAL_PE_TTM</stp>
        <stp>2</stp>
        <stp>603697.SH</stp>
        <stp>2021/6/30</stp>
        <tr r="N206" s="8"/>
      </tp>
      <tp>
        <v>51.475379019999998</v>
        <stp/>
        <stp>EM_S_VAL_PE_TTM</stp>
        <stp>2</stp>
        <stp>603696.SH</stp>
        <stp>2021/5/20</stp>
        <tr r="AE178" s="8"/>
      </tp>
      <tp>
        <v>51.604873019999999</v>
        <stp/>
        <stp>EM_S_VAL_PE_TTM</stp>
        <stp>2</stp>
        <stp>603696.SH</stp>
        <stp>2021/4/20</stp>
        <tr r="AE159" s="8"/>
      </tp>
      <tp>
        <v>22.304374540000001</v>
        <stp/>
        <stp>EM_S_VAL_PE_TTM</stp>
        <stp>2</stp>
        <stp>603697.SH</stp>
        <stp>2021/4/30</stp>
        <tr r="N167" s="8"/>
      </tp>
      <tp>
        <v>24.601546679999998</v>
        <stp/>
        <stp>EM_S_VAL_PE_TTM</stp>
        <stp>2</stp>
        <stp>603697.SH</stp>
        <stp>2021/3/30</stp>
        <tr r="N145" s="8"/>
      </tp>
      <tp>
        <v>56.071196749999999</v>
        <stp/>
        <stp>EM_S_VAL_PE_TTM</stp>
        <stp>2</stp>
        <stp>603696.SH</stp>
        <stp>2021/1/20</stp>
        <tr r="AE101" s="8"/>
      </tp>
      <tp>
        <v>46.718641570000003</v>
        <stp/>
        <stp>EM_S_VAL_PE_TTM</stp>
        <stp>2</stp>
        <stp>600597.SH</stp>
        <stp>2020/9/22</stp>
        <tr r="BA22" s="8"/>
      </tp>
      <tp>
        <v>34.927649610000003</v>
        <stp/>
        <stp>EM_S_VAL_PE_TTM</stp>
        <stp>2</stp>
        <stp>603697.SH</stp>
        <stp>2020/9/21</stp>
        <tr r="N21" s="8"/>
      </tp>
      <tp>
        <v>95.071889400000003</v>
        <stp/>
        <stp>EM_S_VAL_PE_TTM</stp>
        <stp>2</stp>
        <stp>603696.SH</stp>
        <stp>2020/8/31</stp>
        <tr r="AE6" s="8"/>
      </tp>
      <tp>
        <v>22.893274160000001</v>
        <stp/>
        <stp>EM_S_VAL_PE_TTM</stp>
        <stp>2</stp>
        <stp>603697.SH</stp>
        <stp>2021/8/31</stp>
        <tr r="N250" s="8"/>
      </tp>
      <tp>
        <v>40.952087249999998</v>
        <stp/>
        <stp>EM_S_VAL_PE_TTM</stp>
        <stp>2</stp>
        <stp>603696.SH</stp>
        <stp>2021/7/21</stp>
        <tr r="AE221" s="8"/>
      </tp>
      <tp>
        <v>44.079491230000002</v>
        <stp/>
        <stp>EM_S_VAL_PE_TTM</stp>
        <stp>2</stp>
        <stp>603696.SH</stp>
        <stp>2021/6/21</stp>
        <tr r="AE199" s="8"/>
      </tp>
      <tp>
        <v>51.348592369999999</v>
        <stp/>
        <stp>EM_S_VAL_PE_TTM</stp>
        <stp>2</stp>
        <stp>603696.SH</stp>
        <stp>2021/5/21</stp>
        <tr r="AE179" s="8"/>
      </tp>
      <tp>
        <v>22.99666607</v>
        <stp/>
        <stp>EM_S_VAL_PE_TTM</stp>
        <stp>2</stp>
        <stp>603697.SH</stp>
        <stp>2021/5/31</stp>
        <tr r="N185" s="8"/>
      </tp>
      <tp>
        <v>42.927549730000003</v>
        <stp/>
        <stp>EM_S_VAL_PE_TTM</stp>
        <stp>2</stp>
        <stp>603696.SH</stp>
        <stp>2021/4/21</stp>
        <tr r="AE160" s="8"/>
      </tp>
      <tp>
        <v>24.892345110000001</v>
        <stp/>
        <stp>EM_S_VAL_PE_TTM</stp>
        <stp>2</stp>
        <stp>603697.SH</stp>
        <stp>2021/3/31</stp>
        <tr r="N146" s="8"/>
      </tp>
      <tp>
        <v>57.739341760000002</v>
        <stp/>
        <stp>EM_S_VAL_PE_TTM</stp>
        <stp>2</stp>
        <stp>603696.SH</stp>
        <stp>2021/1/21</stp>
        <tr r="AE102" s="8"/>
      </tp>
      <tp>
        <v>46.997392419999997</v>
        <stp/>
        <stp>EM_S_VAL_PE_TTM</stp>
        <stp>2</stp>
        <stp>600597.SH</stp>
        <stp>2020/9/25</stp>
        <tr r="BA25" s="8"/>
      </tp>
      <tp>
        <v>39.062750690000001</v>
        <stp/>
        <stp>EM_S_VAL_PE_TTM</stp>
        <stp>2</stp>
        <stp>603696.SH</stp>
        <stp>2021/8/26</stp>
        <tr r="AE247" s="8"/>
      </tp>
      <tp>
        <v>38.543140940000001</v>
        <stp/>
        <stp>EM_S_VAL_PE_TTM</stp>
        <stp>2</stp>
        <stp>603696.SH</stp>
        <stp>2021/7/26</stp>
        <tr r="AE224" s="8"/>
      </tp>
      <tp>
        <v>48.559286120000003</v>
        <stp/>
        <stp>EM_S_VAL_PE_TTM</stp>
        <stp>2</stp>
        <stp>603696.SH</stp>
        <stp>2021/5/26</stp>
        <tr r="AE182" s="8"/>
      </tp>
      <tp>
        <v>42.12599797</v>
        <stp/>
        <stp>EM_S_VAL_PE_TTM</stp>
        <stp>2</stp>
        <stp>603696.SH</stp>
        <stp>2021/4/26</stp>
        <tr r="AE163" s="8"/>
      </tp>
      <tp>
        <v>49.183372200000001</v>
        <stp/>
        <stp>EM_S_VAL_PE_TTM</stp>
        <stp>2</stp>
        <stp>603696.SH</stp>
        <stp>2021/3/26</stp>
        <tr r="AE143" s="8"/>
      </tp>
      <tp>
        <v>49.775294619999997</v>
        <stp/>
        <stp>EM_S_VAL_PE_TTM</stp>
        <stp>2</stp>
        <stp>603696.SH</stp>
        <stp>2021/2/26</stp>
        <tr r="AE123" s="8"/>
      </tp>
      <tp>
        <v>55.533085460000002</v>
        <stp/>
        <stp>EM_S_VAL_PE_TTM</stp>
        <stp>2</stp>
        <stp>603696.SH</stp>
        <stp>2021/1/26</stp>
        <tr r="AE105" s="8"/>
      </tp>
      <tp>
        <v>47.610644270000002</v>
        <stp/>
        <stp>EM_S_VAL_PE_TTM</stp>
        <stp>2</stp>
        <stp>600597.SH</stp>
        <stp>2020/9/24</stp>
        <tr r="BA24" s="8"/>
      </tp>
      <tp>
        <v>38.852056249999997</v>
        <stp/>
        <stp>EM_S_VAL_PE_TTM</stp>
        <stp>2</stp>
        <stp>603696.SH</stp>
        <stp>2021/8/27</stp>
        <tr r="AE248" s="8"/>
      </tp>
      <tp>
        <v>37.993732129999998</v>
        <stp/>
        <stp>EM_S_VAL_PE_TTM</stp>
        <stp>2</stp>
        <stp>603696.SH</stp>
        <stp>2021/7/27</stp>
        <tr r="AE225" s="8"/>
      </tp>
      <tp>
        <v>49.869414810000002</v>
        <stp/>
        <stp>EM_S_VAL_PE_TTM</stp>
        <stp>2</stp>
        <stp>603696.SH</stp>
        <stp>2021/5/27</stp>
        <tr r="AE183" s="8"/>
      </tp>
      <tp>
        <v>46.356410029999999</v>
        <stp/>
        <stp>EM_S_VAL_PE_TTM</stp>
        <stp>2</stp>
        <stp>603696.SH</stp>
        <stp>2021/4/27</stp>
        <tr r="AE164" s="8"/>
      </tp>
      <tp>
        <v>55.102596419999998</v>
        <stp/>
        <stp>EM_S_VAL_PE_TTM</stp>
        <stp>2</stp>
        <stp>603696.SH</stp>
        <stp>2021/1/27</stp>
        <tr r="AE106" s="8"/>
      </tp>
      <tp>
        <v>33.777592859999999</v>
        <stp/>
        <stp>EM_S_VAL_PE_TTM</stp>
        <stp>2</stp>
        <stp>603697.SH</stp>
        <stp>2020/9/24</stp>
        <tr r="N24" s="8"/>
      </tp>
      <tp>
        <v>39.684220770000003</v>
        <stp/>
        <stp>EM_S_VAL_PE_TTM</stp>
        <stp>2</stp>
        <stp>603696.SH</stp>
        <stp>2021/8/24</stp>
        <tr r="AE245" s="8"/>
      </tp>
      <tp>
        <v>45.474144350000003</v>
        <stp/>
        <stp>EM_S_VAL_PE_TTM</stp>
        <stp>2</stp>
        <stp>603696.SH</stp>
        <stp>2021/6/24</stp>
        <tr r="AE202" s="8"/>
      </tp>
      <tp>
        <v>49.066432710000001</v>
        <stp/>
        <stp>EM_S_VAL_PE_TTM</stp>
        <stp>2</stp>
        <stp>603696.SH</stp>
        <stp>2021/5/24</stp>
        <tr r="AE180" s="8"/>
      </tp>
      <tp>
        <v>49.882916880000003</v>
        <stp/>
        <stp>EM_S_VAL_PE_TTM</stp>
        <stp>2</stp>
        <stp>603696.SH</stp>
        <stp>2021/3/24</stp>
        <tr r="AE141" s="8"/>
      </tp>
      <tp>
        <v>50.151972520000001</v>
        <stp/>
        <stp>EM_S_VAL_PE_TTM</stp>
        <stp>2</stp>
        <stp>603696.SH</stp>
        <stp>2021/2/24</stp>
        <tr r="AE121" s="8"/>
      </tp>
      <tp>
        <v>34.38811681</v>
        <stp/>
        <stp>EM_S_VAL_PE_TTM</stp>
        <stp>2</stp>
        <stp>603697.SH</stp>
        <stp>2020/9/25</stp>
        <tr r="N25" s="8"/>
      </tp>
      <tp>
        <v>39.73697293</v>
        <stp/>
        <stp>EM_S_VAL_PE_TTM</stp>
        <stp>2</stp>
        <stp>603696.SH</stp>
        <stp>2021/8/25</stp>
        <tr r="AE246" s="8"/>
      </tp>
      <tp>
        <v>45.009259980000003</v>
        <stp/>
        <stp>EM_S_VAL_PE_TTM</stp>
        <stp>2</stp>
        <stp>603696.SH</stp>
        <stp>2021/6/25</stp>
        <tr r="AE203" s="8"/>
      </tp>
      <tp>
        <v>49.404530440000002</v>
        <stp/>
        <stp>EM_S_VAL_PE_TTM</stp>
        <stp>2</stp>
        <stp>603696.SH</stp>
        <stp>2021/5/25</stp>
        <tr r="AE181" s="8"/>
      </tp>
      <tp>
        <v>49.183372200000001</v>
        <stp/>
        <stp>EM_S_VAL_PE_TTM</stp>
        <stp>2</stp>
        <stp>603696.SH</stp>
        <stp>2021/3/25</stp>
        <tr r="AE142" s="8"/>
      </tp>
      <tp>
        <v>49.29099446</v>
        <stp/>
        <stp>EM_S_VAL_PE_TTM</stp>
        <stp>2</stp>
        <stp>603696.SH</stp>
        <stp>2021/2/25</stp>
        <tr r="AE122" s="8"/>
      </tp>
      <tp>
        <v>56.609308040000002</v>
        <stp/>
        <stp>EM_S_VAL_PE_TTM</stp>
        <stp>2</stp>
        <stp>603696.SH</stp>
        <stp>2021/1/25</stp>
        <tr r="AE104" s="8"/>
      </tp>
      <tp>
        <v>46.077514630000003</v>
        <stp/>
        <stp>EM_S_VAL_PE_TTM</stp>
        <stp>2</stp>
        <stp>600597.SH</stp>
        <stp>2020/9/29</stp>
        <tr r="BA27" s="8"/>
      </tp>
      <tp>
        <v>46.55139106</v>
        <stp/>
        <stp>EM_S_VAL_PE_TTM</stp>
        <stp>2</stp>
        <stp>600597.SH</stp>
        <stp>2020/9/28</stp>
        <tr r="BA26" s="8"/>
      </tp>
      <tp>
        <v>34.55849559</v>
        <stp/>
        <stp>EM_S_VAL_PE_TTM</stp>
        <stp>2</stp>
        <stp>603697.SH</stp>
        <stp>2020/9/28</stp>
        <tr r="N26" s="8"/>
      </tp>
      <tp>
        <v>37.148487809999999</v>
        <stp/>
        <stp>EM_S_VAL_PE_TTM</stp>
        <stp>2</stp>
        <stp>603696.SH</stp>
        <stp>2021/7/28</stp>
        <tr r="AE226" s="8"/>
      </tp>
      <tp>
        <v>46.065815379999997</v>
        <stp/>
        <stp>EM_S_VAL_PE_TTM</stp>
        <stp>2</stp>
        <stp>603696.SH</stp>
        <stp>2021/6/28</stp>
        <tr r="AE204" s="8"/>
      </tp>
      <tp>
        <v>48.00987731</v>
        <stp/>
        <stp>EM_S_VAL_PE_TTM</stp>
        <stp>2</stp>
        <stp>603696.SH</stp>
        <stp>2021/5/28</stp>
        <tr r="AE184" s="8"/>
      </tp>
      <tp>
        <v>46.133756759999997</v>
        <stp/>
        <stp>EM_S_VAL_PE_TTM</stp>
        <stp>2</stp>
        <stp>603696.SH</stp>
        <stp>2021/4/28</stp>
        <tr r="AE165" s="8"/>
      </tp>
      <tp>
        <v>54.887351899999999</v>
        <stp/>
        <stp>EM_S_VAL_PE_TTM</stp>
        <stp>2</stp>
        <stp>603696.SH</stp>
        <stp>2021/1/28</stp>
        <tr r="AE107" s="8"/>
      </tp>
      <tp>
        <v>33.805989320000002</v>
        <stp/>
        <stp>EM_S_VAL_PE_TTM</stp>
        <stp>2</stp>
        <stp>603697.SH</stp>
        <stp>2020/9/29</stp>
        <tr r="N27" s="8"/>
      </tp>
      <tp>
        <v>38.458616509999999</v>
        <stp/>
        <stp>EM_S_VAL_PE_TTM</stp>
        <stp>2</stp>
        <stp>603696.SH</stp>
        <stp>2021/7/29</stp>
        <tr r="AE227" s="8"/>
      </tp>
      <tp>
        <v>45.009259980000003</v>
        <stp/>
        <stp>EM_S_VAL_PE_TTM</stp>
        <stp>2</stp>
        <stp>603696.SH</stp>
        <stp>2021/6/29</stp>
        <tr r="AE205" s="8"/>
      </tp>
      <tp>
        <v>44.708775860000003</v>
        <stp/>
        <stp>EM_S_VAL_PE_TTM</stp>
        <stp>2</stp>
        <stp>603696.SH</stp>
        <stp>2021/4/29</stp>
        <tr r="AE166" s="8"/>
      </tp>
      <tp>
        <v>49.990539140000003</v>
        <stp/>
        <stp>EM_S_VAL_PE_TTM</stp>
        <stp>2</stp>
        <stp>603696.SH</stp>
        <stp>2021/3/29</stp>
        <tr r="AE144" s="8"/>
      </tp>
      <tp>
        <v>53.488262540000001</v>
        <stp/>
        <stp>EM_S_VAL_PE_TTM</stp>
        <stp>2</stp>
        <stp>603696.SH</stp>
        <stp>2021/1/29</stp>
        <tr r="AE108" s="8"/>
      </tp>
      <tp>
        <v>60.684058890000003</v>
        <stp/>
        <stp>EM_S_VAL_PE_TTM</stp>
        <stp>2</stp>
        <stp>600597.SH</stp>
        <stp>2020/8/31</stp>
        <tr r="BA6" s="8"/>
      </tp>
      <tp>
        <v>74.940462859999997</v>
        <stp/>
        <stp>EM_S_VAL_PE_TTM</stp>
        <stp>2</stp>
        <stp>603696.SH</stp>
        <stp>2020/9/22</stp>
        <tr r="AE22" s="8"/>
      </tp>
      <tp>
        <v>37.545369090000001</v>
        <stp/>
        <stp>EM_S_VAL_PE_TTM</stp>
        <stp>2</stp>
        <stp>600597.SH</stp>
        <stp>2021/4/21</stp>
        <tr r="BA160" s="8"/>
      </tp>
      <tp>
        <v>24.632991520000001</v>
        <stp/>
        <stp>EM_S_VAL_PE_TTM</stp>
        <stp>2</stp>
        <stp>603697.SH</stp>
        <stp>2021/7/22</stp>
        <tr r="N222" s="8"/>
      </tp>
      <tp>
        <v>30.843339199999999</v>
        <stp/>
        <stp>EM_S_VAL_PE_TTM</stp>
        <stp>2</stp>
        <stp>600597.SH</stp>
        <stp>2021/5/21</stp>
        <tr r="BA179" s="8"/>
      </tp>
      <tp>
        <v>25.816180689999999</v>
        <stp/>
        <stp>EM_S_VAL_PE_TTM</stp>
        <stp>2</stp>
        <stp>603697.SH</stp>
        <stp>2021/6/22</stp>
        <tr r="N200" s="8"/>
      </tp>
      <tp>
        <v>28.898614160000001</v>
        <stp/>
        <stp>EM_S_VAL_PE_TTM</stp>
        <stp>2</stp>
        <stp>600597.SH</stp>
        <stp>2021/6/21</stp>
        <tr r="BA199" s="8"/>
      </tp>
      <tp>
        <v>26.623285859999999</v>
        <stp/>
        <stp>EM_S_VAL_PE_TTM</stp>
        <stp>2</stp>
        <stp>600597.SH</stp>
        <stp>2021/7/21</stp>
        <tr r="BA221" s="8"/>
      </tp>
      <tp>
        <v>25.866519830000001</v>
        <stp/>
        <stp>EM_S_VAL_PE_TTM</stp>
        <stp>2</stp>
        <stp>603697.SH</stp>
        <stp>2021/4/22</stp>
        <tr r="N161" s="8"/>
      </tp>
      <tp>
        <v>24.387564579999999</v>
        <stp/>
        <stp>EM_S_VAL_PE_TTM</stp>
        <stp>2</stp>
        <stp>603697.SH</stp>
        <stp>2021/3/22</stp>
        <tr r="N139" s="8"/>
      </tp>
      <tp>
        <v>51.48606006</v>
        <stp/>
        <stp>EM_S_VAL_PE_TTM</stp>
        <stp>2</stp>
        <stp>600597.SH</stp>
        <stp>2021/1/21</stp>
        <tr r="BA102" s="8"/>
      </tp>
      <tp>
        <v>25.882147209999999</v>
        <stp/>
        <stp>EM_S_VAL_PE_TTM</stp>
        <stp>2</stp>
        <stp>603697.SH</stp>
        <stp>2021/2/22</stp>
        <tr r="N119" s="8"/>
      </tp>
      <tp>
        <v>27.33361687</v>
        <stp/>
        <stp>EM_S_VAL_PE_TTM</stp>
        <stp>2</stp>
        <stp>603697.SH</stp>
        <stp>2021/1/22</stp>
        <tr r="N103" s="8"/>
      </tp>
      <tp>
        <v>24.95082232</v>
        <stp/>
        <stp>EM_S_VAL_PE_TTM</stp>
        <stp>2</stp>
        <stp>600597.SH</stp>
        <stp>2021/8/20</stp>
        <tr r="BA243" s="8"/>
      </tp>
      <tp>
        <v>46.635016319999998</v>
        <stp/>
        <stp>EM_S_VAL_PE_TTM</stp>
        <stp>2</stp>
        <stp>600597.SH</stp>
        <stp>2020/9/30</stp>
        <tr r="BA28" s="8"/>
      </tp>
      <tp>
        <v>74.572205049999994</v>
        <stp/>
        <stp>EM_S_VAL_PE_TTM</stp>
        <stp>2</stp>
        <stp>603696.SH</stp>
        <stp>2020/9/23</stp>
        <tr r="AE23" s="8"/>
      </tp>
      <tp>
        <v>23.533359749999999</v>
        <stp/>
        <stp>EM_S_VAL_PE_TTM</stp>
        <stp>2</stp>
        <stp>603697.SH</stp>
        <stp>2021/8/23</stp>
        <tr r="N244" s="8"/>
      </tp>
      <tp>
        <v>37.746900859999997</v>
        <stp/>
        <stp>EM_S_VAL_PE_TTM</stp>
        <stp>2</stp>
        <stp>600597.SH</stp>
        <stp>2021/4/20</stp>
        <tr r="BA159" s="8"/>
      </tp>
      <tp>
        <v>24.293139310000001</v>
        <stp/>
        <stp>EM_S_VAL_PE_TTM</stp>
        <stp>2</stp>
        <stp>603697.SH</stp>
        <stp>2021/7/23</stp>
        <tr r="N223" s="8"/>
      </tp>
      <tp>
        <v>31.329520460000001</v>
        <stp/>
        <stp>EM_S_VAL_PE_TTM</stp>
        <stp>2</stp>
        <stp>600597.SH</stp>
        <stp>2021/5/20</stp>
        <tr r="BA178" s="8"/>
      </tp>
      <tp>
        <v>25.363044410000001</v>
        <stp/>
        <stp>EM_S_VAL_PE_TTM</stp>
        <stp>2</stp>
        <stp>603697.SH</stp>
        <stp>2021/6/23</stp>
        <tr r="N201" s="8"/>
      </tp>
      <tp>
        <v>26.720522110000001</v>
        <stp/>
        <stp>EM_S_VAL_PE_TTM</stp>
        <stp>2</stp>
        <stp>600597.SH</stp>
        <stp>2021/7/20</stp>
        <tr r="BA220" s="8"/>
      </tp>
      <tp>
        <v>26.797074779999999</v>
        <stp/>
        <stp>EM_S_VAL_PE_TTM</stp>
        <stp>2</stp>
        <stp>603697.SH</stp>
        <stp>2021/4/23</stp>
        <tr r="N162" s="8"/>
      </tp>
      <tp>
        <v>24.588758389999999</v>
        <stp/>
        <stp>EM_S_VAL_PE_TTM</stp>
        <stp>2</stp>
        <stp>603697.SH</stp>
        <stp>2021/3/23</stp>
        <tr r="N140" s="8"/>
      </tp>
      <tp>
        <v>49.444987310000002</v>
        <stp/>
        <stp>EM_S_VAL_PE_TTM</stp>
        <stp>2</stp>
        <stp>600597.SH</stp>
        <stp>2021/1/20</stp>
        <tr r="BA101" s="8"/>
      </tp>
      <tp>
        <v>25.177968849999999</v>
        <stp/>
        <stp>EM_S_VAL_PE_TTM</stp>
        <stp>2</stp>
        <stp>603697.SH</stp>
        <stp>2021/2/23</stp>
        <tr r="N120" s="8"/>
      </tp>
      <tp>
        <v>24.698008059999999</v>
        <stp/>
        <stp>EM_S_VAL_PE_TTM</stp>
        <stp>2</stp>
        <stp>600597.SH</stp>
        <stp>2021/8/23</stp>
        <tr r="BA244" s="8"/>
      </tp>
      <tp>
        <v>34.146746880000002</v>
        <stp/>
        <stp>EM_S_VAL_PE_TTM</stp>
        <stp>2</stp>
        <stp>603697.SH</stp>
        <stp>2020/9/30</stp>
        <tr r="N28" s="8"/>
      </tp>
      <tp>
        <v>38.093556229999997</v>
        <stp/>
        <stp>EM_S_VAL_PE_TTM</stp>
        <stp>2</stp>
        <stp>603696.SH</stp>
        <stp>2021/8/30</stp>
        <tr r="AE249" s="8"/>
      </tp>
      <tp>
        <v>24.187064190000001</v>
        <stp/>
        <stp>EM_S_VAL_PE_TTM</stp>
        <stp>2</stp>
        <stp>603697.SH</stp>
        <stp>2021/8/20</stp>
        <tr r="N243" s="8"/>
      </tp>
      <tp>
        <v>36.618322939999999</v>
        <stp/>
        <stp>EM_S_VAL_PE_TTM</stp>
        <stp>2</stp>
        <stp>600597.SH</stp>
        <stp>2021/4/23</stp>
        <tr r="BA162" s="8"/>
      </tp>
      <tp>
        <v>38.754452020000002</v>
        <stp/>
        <stp>EM_S_VAL_PE_TTM</stp>
        <stp>2</stp>
        <stp>603696.SH</stp>
        <stp>2021/7/30</stp>
        <tr r="AE228" s="8"/>
      </tp>
      <tp>
        <v>24.960256609999998</v>
        <stp/>
        <stp>EM_S_VAL_PE_TTM</stp>
        <stp>2</stp>
        <stp>603697.SH</stp>
        <stp>2021/7/20</stp>
        <tr r="N220" s="8"/>
      </tp>
      <tp>
        <v>42.896149180000002</v>
        <stp/>
        <stp>EM_S_VAL_PE_TTM</stp>
        <stp>2</stp>
        <stp>603696.SH</stp>
        <stp>2021/6/30</stp>
        <tr r="AE206" s="8"/>
      </tp>
      <tp>
        <v>29.559820670000001</v>
        <stp/>
        <stp>EM_S_VAL_PE_TTM</stp>
        <stp>2</stp>
        <stp>600597.SH</stp>
        <stp>2021/6/23</stp>
        <tr r="BA201" s="8"/>
      </tp>
      <tp>
        <v>22.216264710000001</v>
        <stp/>
        <stp>EM_S_VAL_PE_TTM</stp>
        <stp>2</stp>
        <stp>603697.SH</stp>
        <stp>2021/5/20</stp>
        <tr r="N178" s="8"/>
      </tp>
      <tp>
        <v>25.55368708</v>
        <stp/>
        <stp>EM_S_VAL_PE_TTM</stp>
        <stp>2</stp>
        <stp>600597.SH</stp>
        <stp>2021/7/23</stp>
        <tr r="BA223" s="8"/>
      </tp>
      <tp>
        <v>41.924118210000003</v>
        <stp/>
        <stp>EM_S_VAL_PE_TTM</stp>
        <stp>2</stp>
        <stp>603696.SH</stp>
        <stp>2021/4/30</stp>
        <tr r="AE167" s="8"/>
      </tp>
      <tp>
        <v>24.834185420000001</v>
        <stp/>
        <stp>EM_S_VAL_PE_TTM</stp>
        <stp>2</stp>
        <stp>603697.SH</stp>
        <stp>2021/4/20</stp>
        <tr r="N159" s="8"/>
      </tp>
      <tp>
        <v>48.968127680000002</v>
        <stp/>
        <stp>EM_S_VAL_PE_TTM</stp>
        <stp>2</stp>
        <stp>603696.SH</stp>
        <stp>2021/3/30</stp>
        <tr r="AE145" s="8"/>
      </tp>
      <tp>
        <v>46.17927091</v>
        <stp/>
        <stp>EM_S_VAL_PE_TTM</stp>
        <stp>2</stp>
        <stp>600597.SH</stp>
        <stp>2021/2/23</stp>
        <tr r="BA120" s="8"/>
      </tp>
      <tp>
        <v>26.011486089999998</v>
        <stp/>
        <stp>EM_S_VAL_PE_TTM</stp>
        <stp>2</stp>
        <stp>603697.SH</stp>
        <stp>2021/1/20</stp>
        <tr r="N101" s="8"/>
      </tp>
      <tp>
        <v>45.056680900000003</v>
        <stp/>
        <stp>EM_S_VAL_PE_TTM</stp>
        <stp>2</stp>
        <stp>600597.SH</stp>
        <stp>2021/3/23</stp>
        <tr r="BA140" s="8"/>
      </tp>
      <tp>
        <v>75.370096959999998</v>
        <stp/>
        <stp>EM_S_VAL_PE_TTM</stp>
        <stp>2</stp>
        <stp>603696.SH</stp>
        <stp>2020/9/21</stp>
        <tr r="AE21" s="8"/>
      </tp>
      <tp>
        <v>38.557084019999998</v>
        <stp/>
        <stp>EM_S_VAL_PE_TTM</stp>
        <stp>2</stp>
        <stp>603696.SH</stp>
        <stp>2021/8/31</stp>
        <tr r="AE250" s="8"/>
      </tp>
      <tp>
        <v>48.075212030000003</v>
        <stp/>
        <stp>EM_S_VAL_PE_TTM</stp>
        <stp>2</stp>
        <stp>603697.SH</stp>
        <stp>2020/8/31</stp>
        <tr r="N6" s="8"/>
      </tp>
      <tp>
        <v>38.593334300000002</v>
        <stp/>
        <stp>EM_S_VAL_PE_TTM</stp>
        <stp>2</stp>
        <stp>600597.SH</stp>
        <stp>2021/4/22</stp>
        <tr r="BA161" s="8"/>
      </tp>
      <tp>
        <v>25.237173219999999</v>
        <stp/>
        <stp>EM_S_VAL_PE_TTM</stp>
        <stp>2</stp>
        <stp>603697.SH</stp>
        <stp>2021/7/21</stp>
        <tr r="N221" s="8"/>
      </tp>
      <tp>
        <v>24.632991520000001</v>
        <stp/>
        <stp>EM_S_VAL_PE_TTM</stp>
        <stp>2</stp>
        <stp>603697.SH</stp>
        <stp>2021/6/21</stp>
        <tr r="N199" s="8"/>
      </tp>
      <tp>
        <v>29.462584419999999</v>
        <stp/>
        <stp>EM_S_VAL_PE_TTM</stp>
        <stp>2</stp>
        <stp>600597.SH</stp>
        <stp>2021/6/22</stp>
        <tr r="BA200" s="8"/>
      </tp>
      <tp>
        <v>47.798566229999999</v>
        <stp/>
        <stp>EM_S_VAL_PE_TTM</stp>
        <stp>2</stp>
        <stp>603696.SH</stp>
        <stp>2021/5/31</stp>
        <tr r="AE185" s="8"/>
      </tp>
      <tp>
        <v>22.090393519999999</v>
        <stp/>
        <stp>EM_S_VAL_PE_TTM</stp>
        <stp>2</stp>
        <stp>603697.SH</stp>
        <stp>2021/5/21</stp>
        <tr r="N179" s="8"/>
      </tp>
      <tp>
        <v>26.370471599999998</v>
        <stp/>
        <stp>EM_S_VAL_PE_TTM</stp>
        <stp>2</stp>
        <stp>600597.SH</stp>
        <stp>2021/7/22</stp>
        <tr r="BA222" s="8"/>
      </tp>
      <tp>
        <v>24.892345110000001</v>
        <stp/>
        <stp>EM_S_VAL_PE_TTM</stp>
        <stp>2</stp>
        <stp>603697.SH</stp>
        <stp>2021/4/21</stp>
        <tr r="N160" s="8"/>
      </tp>
      <tp>
        <v>48.968127680000002</v>
        <stp/>
        <stp>EM_S_VAL_PE_TTM</stp>
        <stp>2</stp>
        <stp>603696.SH</stp>
        <stp>2021/3/31</stp>
        <tr r="AE146" s="8"/>
      </tp>
      <tp>
        <v>52.12389529</v>
        <stp/>
        <stp>EM_S_VAL_PE_TTM</stp>
        <stp>2</stp>
        <stp>600597.SH</stp>
        <stp>2021/1/22</stp>
        <tr r="BA103" s="8"/>
      </tp>
      <tp>
        <v>47.965209569999999</v>
        <stp/>
        <stp>EM_S_VAL_PE_TTM</stp>
        <stp>2</stp>
        <stp>600597.SH</stp>
        <stp>2021/2/22</stp>
        <tr r="BA119" s="8"/>
      </tp>
      <tp>
        <v>26.959971209999999</v>
        <stp/>
        <stp>EM_S_VAL_PE_TTM</stp>
        <stp>2</stp>
        <stp>603697.SH</stp>
        <stp>2021/1/21</stp>
        <tr r="N102" s="8"/>
      </tp>
      <tp>
        <v>44.92911385</v>
        <stp/>
        <stp>EM_S_VAL_PE_TTM</stp>
        <stp>2</stp>
        <stp>600597.SH</stp>
        <stp>2021/3/22</stp>
        <tr r="BA139" s="8"/>
      </tp>
      <tp>
        <v>25.437003579999999</v>
        <stp/>
        <stp>EM_S_VAL_PE_TTM</stp>
        <stp>2</stp>
        <stp>600597.SH</stp>
        <stp>2021/8/25</stp>
        <tr r="BA246" s="8"/>
      </tp>
      <tp>
        <v>23.0975568</v>
        <stp/>
        <stp>EM_S_VAL_PE_TTM</stp>
        <stp>2</stp>
        <stp>603697.SH</stp>
        <stp>2021/8/26</stp>
        <tr r="N247" s="8"/>
      </tp>
      <tp>
        <v>23.537912179999999</v>
        <stp/>
        <stp>EM_S_VAL_PE_TTM</stp>
        <stp>2</stp>
        <stp>603697.SH</stp>
        <stp>2021/7/26</stp>
        <tr r="N224" s="8"/>
      </tp>
      <tp>
        <v>31.81570172</v>
        <stp/>
        <stp>EM_S_VAL_PE_TTM</stp>
        <stp>2</stp>
        <stp>600597.SH</stp>
        <stp>2021/5/25</stp>
        <tr r="BA181" s="8"/>
      </tp>
      <tp>
        <v>29.326453669999999</v>
        <stp/>
        <stp>EM_S_VAL_PE_TTM</stp>
        <stp>2</stp>
        <stp>600597.SH</stp>
        <stp>2021/6/25</stp>
        <tr r="BA203" s="8"/>
      </tp>
      <tp>
        <v>22.9463176</v>
        <stp/>
        <stp>EM_S_VAL_PE_TTM</stp>
        <stp>2</stp>
        <stp>603697.SH</stp>
        <stp>2021/5/26</stp>
        <tr r="N182" s="8"/>
      </tp>
      <tp>
        <v>27.611310370000002</v>
        <stp/>
        <stp>EM_S_VAL_PE_TTM</stp>
        <stp>2</stp>
        <stp>603697.SH</stp>
        <stp>2021/4/26</stp>
        <tr r="N163" s="8"/>
      </tp>
      <tp>
        <v>25.372162509999999</v>
        <stp/>
        <stp>EM_S_VAL_PE_TTM</stp>
        <stp>2</stp>
        <stp>603697.SH</stp>
        <stp>2021/3/26</stp>
        <tr r="N143" s="8"/>
      </tp>
      <tp>
        <v>51.690167330000001</v>
        <stp/>
        <stp>EM_S_VAL_PE_TTM</stp>
        <stp>2</stp>
        <stp>600597.SH</stp>
        <stp>2021/1/25</stp>
        <tr r="BA104" s="8"/>
      </tp>
      <tp>
        <v>24.54564543</v>
        <stp/>
        <stp>EM_S_VAL_PE_TTM</stp>
        <stp>2</stp>
        <stp>603697.SH</stp>
        <stp>2021/2/26</stp>
        <tr r="N123" s="8"/>
      </tp>
      <tp>
        <v>44.903600449999999</v>
        <stp/>
        <stp>EM_S_VAL_PE_TTM</stp>
        <stp>2</stp>
        <stp>600597.SH</stp>
        <stp>2021/2/25</stp>
        <tr r="BA122" s="8"/>
      </tp>
      <tp>
        <v>25.307307730000002</v>
        <stp/>
        <stp>EM_S_VAL_PE_TTM</stp>
        <stp>2</stp>
        <stp>603697.SH</stp>
        <stp>2021/1/26</stp>
        <tr r="N105" s="8"/>
      </tp>
      <tp>
        <v>44.214738390000001</v>
        <stp/>
        <stp>EM_S_VAL_PE_TTM</stp>
        <stp>2</stp>
        <stp>600597.SH</stp>
        <stp>2021/3/25</stp>
        <tr r="BA142" s="8"/>
      </tp>
      <tp>
        <v>24.814691570000001</v>
        <stp/>
        <stp>EM_S_VAL_PE_TTM</stp>
        <stp>2</stp>
        <stp>600597.SH</stp>
        <stp>2021/8/24</stp>
        <tr r="BA245" s="8"/>
      </tp>
      <tp>
        <v>23.0975568</v>
        <stp/>
        <stp>EM_S_VAL_PE_TTM</stp>
        <stp>2</stp>
        <stp>603697.SH</stp>
        <stp>2021/8/27</stp>
        <tr r="N248" s="8"/>
      </tp>
      <tp>
        <v>22.392484369999998</v>
        <stp/>
        <stp>EM_S_VAL_PE_TTM</stp>
        <stp>2</stp>
        <stp>603697.SH</stp>
        <stp>2021/7/27</stp>
        <tr r="N225" s="8"/>
      </tp>
      <tp>
        <v>31.34896771</v>
        <stp/>
        <stp>EM_S_VAL_PE_TTM</stp>
        <stp>2</stp>
        <stp>600597.SH</stp>
        <stp>2021/5/24</stp>
        <tr r="BA180" s="8"/>
      </tp>
      <tp>
        <v>29.326453669999999</v>
        <stp/>
        <stp>EM_S_VAL_PE_TTM</stp>
        <stp>2</stp>
        <stp>600597.SH</stp>
        <stp>2021/6/24</stp>
        <tr r="BA202" s="8"/>
      </tp>
      <tp>
        <v>23.160298619999999</v>
        <stp/>
        <stp>EM_S_VAL_PE_TTM</stp>
        <stp>2</stp>
        <stp>603697.SH</stp>
        <stp>2021/5/27</stp>
        <tr r="N183" s="8"/>
      </tp>
      <tp>
        <v>26.637135650000001</v>
        <stp/>
        <stp>EM_S_VAL_PE_TTM</stp>
        <stp>2</stp>
        <stp>603697.SH</stp>
        <stp>2021/4/27</stp>
        <tr r="N164" s="8"/>
      </tp>
      <tp>
        <v>45.694516139999998</v>
        <stp/>
        <stp>EM_S_VAL_PE_TTM</stp>
        <stp>2</stp>
        <stp>600597.SH</stp>
        <stp>2021/2/24</stp>
        <tr r="BA121" s="8"/>
      </tp>
      <tp>
        <v>24.416306550000002</v>
        <stp/>
        <stp>EM_S_VAL_PE_TTM</stp>
        <stp>2</stp>
        <stp>603697.SH</stp>
        <stp>2021/1/27</stp>
        <tr r="N106" s="8"/>
      </tp>
      <tp>
        <v>45.082194309999998</v>
        <stp/>
        <stp>EM_S_VAL_PE_TTM</stp>
        <stp>2</stp>
        <stp>600597.SH</stp>
        <stp>2021/3/24</stp>
        <tr r="BA141" s="8"/>
      </tp>
      <tp>
        <v>25.164742069999999</v>
        <stp/>
        <stp>EM_S_VAL_PE_TTM</stp>
        <stp>2</stp>
        <stp>600597.SH</stp>
        <stp>2021/8/27</stp>
        <tr r="BA248" s="8"/>
      </tp>
      <tp>
        <v>73.651560549999999</v>
        <stp/>
        <stp>EM_S_VAL_PE_TTM</stp>
        <stp>2</stp>
        <stp>603696.SH</stp>
        <stp>2020/9/24</stp>
        <tr r="AE24" s="8"/>
      </tp>
      <tp>
        <v>23.560597439999999</v>
        <stp/>
        <stp>EM_S_VAL_PE_TTM</stp>
        <stp>2</stp>
        <stp>603697.SH</stp>
        <stp>2021/8/24</stp>
        <tr r="N245" s="8"/>
      </tp>
      <tp>
        <v>36.013727619999997</v>
        <stp/>
        <stp>EM_S_VAL_PE_TTM</stp>
        <stp>2</stp>
        <stp>600597.SH</stp>
        <stp>2021/4/27</stp>
        <tr r="BA164" s="8"/>
      </tp>
      <tp>
        <v>32.146304979999996</v>
        <stp/>
        <stp>EM_S_VAL_PE_TTM</stp>
        <stp>2</stp>
        <stp>600597.SH</stp>
        <stp>2021/5/27</stp>
        <tr r="BA183" s="8"/>
      </tp>
      <tp>
        <v>25.363044410000001</v>
        <stp/>
        <stp>EM_S_VAL_PE_TTM</stp>
        <stp>2</stp>
        <stp>603697.SH</stp>
        <stp>2021/6/24</stp>
        <tr r="N202" s="8"/>
      </tp>
      <tp>
        <v>22.165916230000001</v>
        <stp/>
        <stp>EM_S_VAL_PE_TTM</stp>
        <stp>2</stp>
        <stp>603697.SH</stp>
        <stp>2021/5/24</stp>
        <tr r="N180" s="8"/>
      </tp>
      <tp>
        <v>24.581324559999999</v>
        <stp/>
        <stp>EM_S_VAL_PE_TTM</stp>
        <stp>2</stp>
        <stp>600597.SH</stp>
        <stp>2021/7/27</stp>
        <tr r="BA225" s="8"/>
      </tp>
      <tp>
        <v>25.473941960000001</v>
        <stp/>
        <stp>EM_S_VAL_PE_TTM</stp>
        <stp>2</stp>
        <stp>603697.SH</stp>
        <stp>2021/3/24</stp>
        <tr r="N141" s="8"/>
      </tp>
      <tp>
        <v>49.444987310000002</v>
        <stp/>
        <stp>EM_S_VAL_PE_TTM</stp>
        <stp>2</stp>
        <stp>600597.SH</stp>
        <stp>2021/1/27</stp>
        <tr r="BA106" s="8"/>
      </tp>
      <tp>
        <v>24.588758389999999</v>
        <stp/>
        <stp>EM_S_VAL_PE_TTM</stp>
        <stp>2</stp>
        <stp>603697.SH</stp>
        <stp>2021/2/24</stp>
        <tr r="N121" s="8"/>
      </tp>
      <tp>
        <v>25.223083819999999</v>
        <stp/>
        <stp>EM_S_VAL_PE_TTM</stp>
        <stp>2</stp>
        <stp>600597.SH</stp>
        <stp>2021/8/26</stp>
        <tr r="BA247" s="8"/>
      </tp>
      <tp>
        <v>72.055776730000005</v>
        <stp/>
        <stp>EM_S_VAL_PE_TTM</stp>
        <stp>2</stp>
        <stp>603696.SH</stp>
        <stp>2020/9/25</stp>
        <tr r="AE25" s="8"/>
      </tp>
      <tp>
        <v>23.38355249</v>
        <stp/>
        <stp>EM_S_VAL_PE_TTM</stp>
        <stp>2</stp>
        <stp>603697.SH</stp>
        <stp>2021/8/25</stp>
        <tr r="N246" s="8"/>
      </tp>
      <tp>
        <v>36.05403398</v>
        <stp/>
        <stp>EM_S_VAL_PE_TTM</stp>
        <stp>2</stp>
        <stp>600597.SH</stp>
        <stp>2021/4/26</stp>
        <tr r="BA163" s="8"/>
      </tp>
      <tp>
        <v>31.89349073</v>
        <stp/>
        <stp>EM_S_VAL_PE_TTM</stp>
        <stp>2</stp>
        <stp>600597.SH</stp>
        <stp>2021/5/26</stp>
        <tr r="BA182" s="8"/>
      </tp>
      <tp>
        <v>25.501502720000001</v>
        <stp/>
        <stp>EM_S_VAL_PE_TTM</stp>
        <stp>2</stp>
        <stp>603697.SH</stp>
        <stp>2021/6/25</stp>
        <tr r="N203" s="8"/>
      </tp>
      <tp>
        <v>22.85820777</v>
        <stp/>
        <stp>EM_S_VAL_PE_TTM</stp>
        <stp>2</stp>
        <stp>603697.SH</stp>
        <stp>2021/5/25</stp>
        <tr r="N181" s="8"/>
      </tp>
      <tp>
        <v>25.14529482</v>
        <stp/>
        <stp>EM_S_VAL_PE_TTM</stp>
        <stp>2</stp>
        <stp>600597.SH</stp>
        <stp>2021/7/26</stp>
        <tr r="BA224" s="8"/>
      </tp>
      <tp>
        <v>25.677500850000001</v>
        <stp/>
        <stp>EM_S_VAL_PE_TTM</stp>
        <stp>2</stp>
        <stp>603697.SH</stp>
        <stp>2021/3/25</stp>
        <tr r="N142" s="8"/>
      </tp>
      <tp>
        <v>50.567577319999998</v>
        <stp/>
        <stp>EM_S_VAL_PE_TTM</stp>
        <stp>2</stp>
        <stp>600597.SH</stp>
        <stp>2021/1/26</stp>
        <tr r="BA105" s="8"/>
      </tp>
      <tp>
        <v>24.272596679999999</v>
        <stp/>
        <stp>EM_S_VAL_PE_TTM</stp>
        <stp>2</stp>
        <stp>603697.SH</stp>
        <stp>2021/2/25</stp>
        <tr r="N122" s="8"/>
      </tp>
      <tp>
        <v>45.694516139999998</v>
        <stp/>
        <stp>EM_S_VAL_PE_TTM</stp>
        <stp>2</stp>
        <stp>600597.SH</stp>
        <stp>2021/2/26</stp>
        <tr r="BA123" s="8"/>
      </tp>
      <tp>
        <v>25.982744109999999</v>
        <stp/>
        <stp>EM_S_VAL_PE_TTM</stp>
        <stp>2</stp>
        <stp>603697.SH</stp>
        <stp>2021/1/25</stp>
        <tr r="N104" s="8"/>
      </tp>
      <tp>
        <v>44.367818849999999</v>
        <stp/>
        <stp>EM_S_VAL_PE_TTM</stp>
        <stp>2</stp>
        <stp>600597.SH</stp>
        <stp>2021/3/26</stp>
        <tr r="BA143" s="8"/>
      </tp>
      <tp>
        <v>37.38414367</v>
        <stp/>
        <stp>EM_S_VAL_PE_TTM</stp>
        <stp>2</stp>
        <stp>600597.SH</stp>
        <stp>2021/4/29</stp>
        <tr r="BA166" s="8"/>
      </tp>
      <tp>
        <v>27.965146140000002</v>
        <stp/>
        <stp>EM_S_VAL_PE_TTM</stp>
        <stp>2</stp>
        <stp>600597.SH</stp>
        <stp>2021/6/29</stp>
        <tr r="BA205" s="8"/>
      </tp>
      <tp>
        <v>25.47589808</v>
        <stp/>
        <stp>EM_S_VAL_PE_TTM</stp>
        <stp>2</stp>
        <stp>600597.SH</stp>
        <stp>2021/7/29</stp>
        <tr r="BA227" s="8"/>
      </tp>
      <tp>
        <v>47.301860920000003</v>
        <stp/>
        <stp>EM_S_VAL_PE_TTM</stp>
        <stp>2</stp>
        <stp>600597.SH</stp>
        <stp>2021/1/29</stp>
        <tr r="BA108" s="8"/>
      </tp>
      <tp>
        <v>44.265765209999998</v>
        <stp/>
        <stp>EM_S_VAL_PE_TTM</stp>
        <stp>2</stp>
        <stp>600597.SH</stp>
        <stp>2021/3/29</stp>
        <tr r="BA144" s="8"/>
      </tp>
      <tp>
        <v>35.812195850000002</v>
        <stp/>
        <stp>EM_S_VAL_PE_TTM</stp>
        <stp>2</stp>
        <stp>600597.SH</stp>
        <stp>2021/4/28</stp>
        <tr r="BA165" s="8"/>
      </tp>
      <tp>
        <v>32.20464673</v>
        <stp/>
        <stp>EM_S_VAL_PE_TTM</stp>
        <stp>2</stp>
        <stp>600597.SH</stp>
        <stp>2021/5/28</stp>
        <tr r="BA184" s="8"/>
      </tp>
      <tp>
        <v>28.626352650000001</v>
        <stp/>
        <stp>EM_S_VAL_PE_TTM</stp>
        <stp>2</stp>
        <stp>600597.SH</stp>
        <stp>2021/6/28</stp>
        <tr r="BA204" s="8"/>
      </tp>
      <tp>
        <v>25.437003579999999</v>
        <stp/>
        <stp>EM_S_VAL_PE_TTM</stp>
        <stp>2</stp>
        <stp>600597.SH</stp>
        <stp>2021/7/28</stp>
        <tr r="BA226" s="8"/>
      </tp>
      <tp>
        <v>47.88866934</v>
        <stp/>
        <stp>EM_S_VAL_PE_TTM</stp>
        <stp>2</stp>
        <stp>600597.SH</stp>
        <stp>2021/1/28</stp>
        <tr r="BA107" s="8"/>
      </tp>
      <tp>
        <v>68.0663172</v>
        <stp/>
        <stp>EM_S_VAL_PE_TTM</stp>
        <stp>2</stp>
        <stp>603696.SH</stp>
        <stp>2020/9/28</stp>
        <tr r="AE26" s="8"/>
      </tp>
      <tp>
        <v>21.44845046</v>
        <stp/>
        <stp>EM_S_VAL_PE_TTM</stp>
        <stp>2</stp>
        <stp>603697.SH</stp>
        <stp>2021/7/28</stp>
        <tr r="N226" s="8"/>
      </tp>
      <tp>
        <v>26.332252560000001</v>
        <stp/>
        <stp>EM_S_VAL_PE_TTM</stp>
        <stp>2</stp>
        <stp>603697.SH</stp>
        <stp>2021/6/28</stp>
        <tr r="N204" s="8"/>
      </tp>
      <tp>
        <v>23.311344040000002</v>
        <stp/>
        <stp>EM_S_VAL_PE_TTM</stp>
        <stp>2</stp>
        <stp>603697.SH</stp>
        <stp>2021/5/28</stp>
        <tr r="N184" s="8"/>
      </tp>
      <tp>
        <v>23.29875693</v>
        <stp/>
        <stp>EM_S_VAL_PE_TTM</stp>
        <stp>2</stp>
        <stp>603697.SH</stp>
        <stp>2021/4/28</stp>
        <tr r="N165" s="8"/>
      </tp>
      <tp>
        <v>24.430677540000001</v>
        <stp/>
        <stp>EM_S_VAL_PE_TTM</stp>
        <stp>2</stp>
        <stp>603697.SH</stp>
        <stp>2021/1/28</stp>
        <tr r="N107" s="8"/>
      </tp>
      <tp>
        <v>71.257884829999995</v>
        <stp/>
        <stp>EM_S_VAL_PE_TTM</stp>
        <stp>2</stp>
        <stp>603696.SH</stp>
        <stp>2020/9/29</stp>
        <tr r="AE27" s="8"/>
      </tp>
      <tp>
        <v>21.712779950000002</v>
        <stp/>
        <stp>EM_S_VAL_PE_TTM</stp>
        <stp>2</stp>
        <stp>603697.SH</stp>
        <stp>2021/7/29</stp>
        <tr r="N227" s="8"/>
      </tp>
      <tp>
        <v>25.438567119999998</v>
        <stp/>
        <stp>EM_S_VAL_PE_TTM</stp>
        <stp>2</stp>
        <stp>603697.SH</stp>
        <stp>2021/6/29</stp>
        <tr r="N205" s="8"/>
      </tp>
      <tp>
        <v>22.60646539</v>
        <stp/>
        <stp>EM_S_VAL_PE_TTM</stp>
        <stp>2</stp>
        <stp>603697.SH</stp>
        <stp>2021/4/29</stp>
        <tr r="N166" s="8"/>
      </tp>
      <tp>
        <v>24.979584630000002</v>
        <stp/>
        <stp>EM_S_VAL_PE_TTM</stp>
        <stp>2</stp>
        <stp>603697.SH</stp>
        <stp>2021/3/29</stp>
        <tr r="N144" s="8"/>
      </tp>
      <tp>
        <v>23.496563399999999</v>
        <stp/>
        <stp>EM_S_VAL_PE_TTM</stp>
        <stp>2</stp>
        <stp>603697.SH</stp>
        <stp>2021/1/29</stp>
        <tr r="N108" s="8"/>
      </tp>
      <tp>
        <v>49.537209660000002</v>
        <stp/>
        <stp>EM_S_VAL_PE_TTM</stp>
        <stp>2</stp>
        <stp>600298.SH</stp>
        <stp>2020/8/31</stp>
        <tr r="BE6" s="8"/>
      </tp>
      <tp>
        <v>38.239992219999998</v>
        <stp/>
        <stp>EM_S_VAL_PE_TTM</stp>
        <stp>2</stp>
        <stp>600298.SH</stp>
        <stp>2021/1/21</stp>
        <tr r="BE102" s="8"/>
      </tp>
      <tp>
        <v>29.669211350000001</v>
        <stp/>
        <stp>EM_S_VAL_PE_TTM</stp>
        <stp>2</stp>
        <stp>600298.SH</stp>
        <stp>2021/7/21</stp>
        <tr r="BE221" s="8"/>
      </tp>
      <tp>
        <v>29.553402160000001</v>
        <stp/>
        <stp>EM_S_VAL_PE_TTM</stp>
        <stp>2</stp>
        <stp>600298.SH</stp>
        <stp>2021/6/21</stp>
        <tr r="BE199" s="8"/>
      </tp>
      <tp>
        <v>34.042386919999998</v>
        <stp/>
        <stp>EM_S_VAL_PE_TTM</stp>
        <stp>2</stp>
        <stp>600298.SH</stp>
        <stp>2021/5/21</stp>
        <tr r="BE179" s="8"/>
      </tp>
      <tp>
        <v>33.0832883</v>
        <stp/>
        <stp>EM_S_VAL_PE_TTM</stp>
        <stp>2</stp>
        <stp>600298.SH</stp>
        <stp>2021/4/21</stp>
        <tr r="BE160" s="8"/>
      </tp>
      <tp>
        <v>43.471574349999997</v>
        <stp/>
        <stp>EM_S_VAL_PE_TTM</stp>
        <stp>2</stp>
        <stp>600298.SH</stp>
        <stp>2020/9/30</stp>
        <tr r="BE28" s="8"/>
      </tp>
      <tp>
        <v>26.01464112</v>
        <stp/>
        <stp>EM_S_VAL_PE_TTM</stp>
        <stp>2</stp>
        <stp>600298.SH</stp>
        <stp>2021/8/20</stp>
        <tr r="BE243" s="8"/>
      </tp>
      <tp>
        <v>36.173857650000002</v>
        <stp/>
        <stp>EM_S_VAL_PE_TTM</stp>
        <stp>2</stp>
        <stp>600298.SH</stp>
        <stp>2021/1/20</stp>
        <tr r="BE101" s="8"/>
      </tp>
      <tp>
        <v>28.753767280000002</v>
        <stp/>
        <stp>EM_S_VAL_PE_TTM</stp>
        <stp>2</stp>
        <stp>600298.SH</stp>
        <stp>2021/7/20</stp>
        <tr r="BE220" s="8"/>
      </tp>
      <tp>
        <v>34.191284449999998</v>
        <stp/>
        <stp>EM_S_VAL_PE_TTM</stp>
        <stp>2</stp>
        <stp>600298.SH</stp>
        <stp>2021/5/20</stp>
        <tr r="BE178" s="8"/>
      </tp>
      <tp>
        <v>33.27972544</v>
        <stp/>
        <stp>EM_S_VAL_PE_TTM</stp>
        <stp>2</stp>
        <stp>600298.SH</stp>
        <stp>2021/4/20</stp>
        <tr r="BE159" s="8"/>
      </tp>
      <tp>
        <v>26.10465718</v>
        <stp/>
        <stp>EM_S_VAL_PE_TTM</stp>
        <stp>2</stp>
        <stp>600298.SH</stp>
        <stp>2021/8/23</stp>
        <tr r="BE244" s="8"/>
      </tp>
      <tp>
        <v>35.810798859999998</v>
        <stp/>
        <stp>EM_S_VAL_PE_TTM</stp>
        <stp>2</stp>
        <stp>600298.SH</stp>
        <stp>2021/3/23</stp>
        <tr r="BE140" s="8"/>
      </tp>
      <tp>
        <v>35.579761449999999</v>
        <stp/>
        <stp>EM_S_VAL_PE_TTM</stp>
        <stp>2</stp>
        <stp>600298.SH</stp>
        <stp>2021/2/23</stp>
        <tr r="BE120" s="8"/>
      </tp>
      <tp>
        <v>28.326928639999998</v>
        <stp/>
        <stp>EM_S_VAL_PE_TTM</stp>
        <stp>2</stp>
        <stp>600298.SH</stp>
        <stp>2021/7/23</stp>
        <tr r="BE223" s="8"/>
      </tp>
      <tp>
        <v>30.330978139999999</v>
        <stp/>
        <stp>EM_S_VAL_PE_TTM</stp>
        <stp>2</stp>
        <stp>600298.SH</stp>
        <stp>2021/6/23</stp>
        <tr r="BE201" s="8"/>
      </tp>
      <tp>
        <v>33.448879650000002</v>
        <stp/>
        <stp>EM_S_VAL_PE_TTM</stp>
        <stp>2</stp>
        <stp>600298.SH</stp>
        <stp>2021/4/23</stp>
        <tr r="BE162" s="8"/>
      </tp>
      <tp>
        <v>35.579761449999999</v>
        <stp/>
        <stp>EM_S_VAL_PE_TTM</stp>
        <stp>2</stp>
        <stp>600298.SH</stp>
        <stp>2021/3/22</stp>
        <tr r="BE139" s="8"/>
      </tp>
      <tp>
        <v>35.949421309999998</v>
        <stp/>
        <stp>EM_S_VAL_PE_TTM</stp>
        <stp>2</stp>
        <stp>600298.SH</stp>
        <stp>2021/2/22</stp>
        <tr r="BE119" s="8"/>
      </tp>
      <tp>
        <v>38.906700180000001</v>
        <stp/>
        <stp>EM_S_VAL_PE_TTM</stp>
        <stp>2</stp>
        <stp>600298.SH</stp>
        <stp>2021/1/22</stp>
        <tr r="BE103" s="8"/>
      </tp>
      <tp>
        <v>28.836488129999999</v>
        <stp/>
        <stp>EM_S_VAL_PE_TTM</stp>
        <stp>2</stp>
        <stp>600298.SH</stp>
        <stp>2021/7/22</stp>
        <tr r="BE222" s="8"/>
      </tp>
      <tp>
        <v>29.834653039999999</v>
        <stp/>
        <stp>EM_S_VAL_PE_TTM</stp>
        <stp>2</stp>
        <stp>600298.SH</stp>
        <stp>2021/6/22</stp>
        <tr r="BE200" s="8"/>
      </tp>
      <tp>
        <v>32.875937989999997</v>
        <stp/>
        <stp>EM_S_VAL_PE_TTM</stp>
        <stp>2</stp>
        <stp>600298.SH</stp>
        <stp>2021/4/22</stp>
        <tr r="BE161" s="8"/>
      </tp>
      <tp>
        <v>26.138413199999999</v>
        <stp/>
        <stp>EM_S_VAL_PE_TTM</stp>
        <stp>2</stp>
        <stp>600298.SH</stp>
        <stp>2021/8/25</stp>
        <tr r="BE246" s="8"/>
      </tp>
      <tp>
        <v>35.018670589999999</v>
        <stp/>
        <stp>EM_S_VAL_PE_TTM</stp>
        <stp>2</stp>
        <stp>600298.SH</stp>
        <stp>2021/3/25</stp>
        <tr r="BE142" s="8"/>
      </tp>
      <tp>
        <v>36.734948510000002</v>
        <stp/>
        <stp>EM_S_VAL_PE_TTM</stp>
        <stp>2</stp>
        <stp>600298.SH</stp>
        <stp>2021/2/25</stp>
        <tr r="BE122" s="8"/>
      </tp>
      <tp>
        <v>38.642657419999999</v>
        <stp/>
        <stp>EM_S_VAL_PE_TTM</stp>
        <stp>2</stp>
        <stp>600298.SH</stp>
        <stp>2021/1/25</stp>
        <tr r="BE104" s="8"/>
      </tp>
      <tp>
        <v>29.751932190000002</v>
        <stp/>
        <stp>EM_S_VAL_PE_TTM</stp>
        <stp>2</stp>
        <stp>600298.SH</stp>
        <stp>2021/6/25</stp>
        <tr r="BE203" s="8"/>
      </tp>
      <tp>
        <v>36.849381080000001</v>
        <stp/>
        <stp>EM_S_VAL_PE_TTM</stp>
        <stp>2</stp>
        <stp>600298.SH</stp>
        <stp>2021/5/25</stp>
        <tr r="BE181" s="8"/>
      </tp>
      <tp>
        <v>26.121535189999999</v>
        <stp/>
        <stp>EM_S_VAL_PE_TTM</stp>
        <stp>2</stp>
        <stp>600298.SH</stp>
        <stp>2021/8/24</stp>
        <tr r="BE245" s="8"/>
      </tp>
      <tp>
        <v>34.523590419999998</v>
        <stp/>
        <stp>EM_S_VAL_PE_TTM</stp>
        <stp>2</stp>
        <stp>600298.SH</stp>
        <stp>2021/3/24</stp>
        <tr r="BE141" s="8"/>
      </tp>
      <tp>
        <v>36.503911100000003</v>
        <stp/>
        <stp>EM_S_VAL_PE_TTM</stp>
        <stp>2</stp>
        <stp>600298.SH</stp>
        <stp>2021/2/24</stp>
        <tr r="BE121" s="8"/>
      </tp>
      <tp>
        <v>29.5864905</v>
        <stp/>
        <stp>EM_S_VAL_PE_TTM</stp>
        <stp>2</stp>
        <stp>600298.SH</stp>
        <stp>2021/6/24</stp>
        <tr r="BE202" s="8"/>
      </tp>
      <tp>
        <v>35.024007670000003</v>
        <stp/>
        <stp>EM_S_VAL_PE_TTM</stp>
        <stp>2</stp>
        <stp>600298.SH</stp>
        <stp>2021/5/24</stp>
        <tr r="BE180" s="8"/>
      </tp>
      <tp>
        <v>23.955523759999998</v>
        <stp/>
        <stp>EM_S_VAL_PE_TTM</stp>
        <stp>2</stp>
        <stp>600298.SH</stp>
        <stp>2021/8/27</stp>
        <tr r="BE248" s="8"/>
      </tp>
      <tp>
        <v>35.757990309999997</v>
        <stp/>
        <stp>EM_S_VAL_PE_TTM</stp>
        <stp>2</stp>
        <stp>600298.SH</stp>
        <stp>2021/1/27</stp>
        <tr r="BE106" s="8"/>
      </tp>
      <tp>
        <v>26.487225429999999</v>
        <stp/>
        <stp>EM_S_VAL_PE_TTM</stp>
        <stp>2</stp>
        <stp>600298.SH</stp>
        <stp>2021/7/27</stp>
        <tr r="BE225" s="8"/>
      </tp>
      <tp>
        <v>36.342026539999999</v>
        <stp/>
        <stp>EM_S_VAL_PE_TTM</stp>
        <stp>2</stp>
        <stp>600298.SH</stp>
        <stp>2021/5/27</stp>
        <tr r="BE183" s="8"/>
      </tp>
      <tp>
        <v>32.412128080000002</v>
        <stp/>
        <stp>EM_S_VAL_PE_TTM</stp>
        <stp>2</stp>
        <stp>600298.SH</stp>
        <stp>2021/4/27</stp>
        <tr r="BE164" s="8"/>
      </tp>
      <tp>
        <v>24.416856060000001</v>
        <stp/>
        <stp>EM_S_VAL_PE_TTM</stp>
        <stp>2</stp>
        <stp>600298.SH</stp>
        <stp>2021/8/26</stp>
        <tr r="BE247" s="8"/>
      </tp>
      <tp>
        <v>32.530319859999999</v>
        <stp/>
        <stp>EM_S_VAL_PE_TTM</stp>
        <stp>2</stp>
        <stp>600298.SH</stp>
        <stp>2021/3/26</stp>
        <tr r="BE143" s="8"/>
      </tp>
      <tp>
        <v>35.249707999999998</v>
        <stp/>
        <stp>EM_S_VAL_PE_TTM</stp>
        <stp>2</stp>
        <stp>600298.SH</stp>
        <stp>2021/2/26</stp>
        <tr r="BE123" s="8"/>
      </tp>
      <tp>
        <v>36.3322833</v>
        <stp/>
        <stp>EM_S_VAL_PE_TTM</stp>
        <stp>2</stp>
        <stp>600298.SH</stp>
        <stp>2021/1/26</stp>
        <tr r="BE105" s="8"/>
      </tp>
      <tp>
        <v>27.40426403</v>
        <stp/>
        <stp>EM_S_VAL_PE_TTM</stp>
        <stp>2</stp>
        <stp>600298.SH</stp>
        <stp>2021/7/26</stp>
        <tr r="BE224" s="8"/>
      </tp>
      <tp>
        <v>36.479894620000003</v>
        <stp/>
        <stp>EM_S_VAL_PE_TTM</stp>
        <stp>2</stp>
        <stp>600298.SH</stp>
        <stp>2021/5/26</stp>
        <tr r="BE182" s="8"/>
      </tp>
      <tp>
        <v>32.248430460000002</v>
        <stp/>
        <stp>EM_S_VAL_PE_TTM</stp>
        <stp>2</stp>
        <stp>600298.SH</stp>
        <stp>2021/4/26</stp>
        <tr r="BE163" s="8"/>
      </tp>
      <tp>
        <v>32.512294189999999</v>
        <stp/>
        <stp>EM_S_VAL_PE_TTM</stp>
        <stp>2</stp>
        <stp>600298.SH</stp>
        <stp>2021/3/29</stp>
        <tr r="BE144" s="8"/>
      </tp>
      <tp>
        <v>34.741425700000001</v>
        <stp/>
        <stp>EM_S_VAL_PE_TTM</stp>
        <stp>2</stp>
        <stp>600298.SH</stp>
        <stp>2021/1/29</stp>
        <tr r="BE108" s="8"/>
      </tp>
      <tp>
        <v>25.93025106</v>
        <stp/>
        <stp>EM_S_VAL_PE_TTM</stp>
        <stp>2</stp>
        <stp>600298.SH</stp>
        <stp>2021/7/29</stp>
        <tr r="BE227" s="8"/>
      </tp>
      <tp>
        <v>29.057077060000001</v>
        <stp/>
        <stp>EM_S_VAL_PE_TTM</stp>
        <stp>2</stp>
        <stp>600298.SH</stp>
        <stp>2021/6/29</stp>
        <tr r="BE205" s="8"/>
      </tp>
      <tp>
        <v>31.921035230000001</v>
        <stp/>
        <stp>EM_S_VAL_PE_TTM</stp>
        <stp>2</stp>
        <stp>600298.SH</stp>
        <stp>2021/4/29</stp>
        <tr r="BE166" s="8"/>
      </tp>
      <tp>
        <v>34.384967969999998</v>
        <stp/>
        <stp>EM_S_VAL_PE_TTM</stp>
        <stp>2</stp>
        <stp>600298.SH</stp>
        <stp>2021/1/28</stp>
        <tr r="BE107" s="8"/>
      </tp>
      <tp>
        <v>25.705210910000002</v>
        <stp/>
        <stp>EM_S_VAL_PE_TTM</stp>
        <stp>2</stp>
        <stp>600298.SH</stp>
        <stp>2021/7/28</stp>
        <tr r="BE226" s="8"/>
      </tp>
      <tp>
        <v>30.000094740000002</v>
        <stp/>
        <stp>EM_S_VAL_PE_TTM</stp>
        <stp>2</stp>
        <stp>600298.SH</stp>
        <stp>2021/6/28</stp>
        <tr r="BE204" s="8"/>
      </tp>
      <tp>
        <v>35.944966460000003</v>
        <stp/>
        <stp>EM_S_VAL_PE_TTM</stp>
        <stp>2</stp>
        <stp>600298.SH</stp>
        <stp>2021/5/28</stp>
        <tr r="BE184" s="8"/>
      </tp>
      <tp>
        <v>32.674044260000002</v>
        <stp/>
        <stp>EM_S_VAL_PE_TTM</stp>
        <stp>2</stp>
        <stp>600298.SH</stp>
        <stp>2021/4/28</stp>
        <tr r="BE165" s="8"/>
      </tp>
      <tp>
        <v>41.197852060000002</v>
        <stp/>
        <stp>EM_S_VAL_PE_TTM</stp>
        <stp>2</stp>
        <stp>600298.SH</stp>
        <stp>2020/9/21</stp>
        <tr r="BE21" s="8"/>
      </tp>
      <tp>
        <v>22.543396829999999</v>
        <stp/>
        <stp>EM_S_VAL_PE_TTM</stp>
        <stp>2</stp>
        <stp>600298.SH</stp>
        <stp>2021/8/31</stp>
        <tr r="BE250" s="8"/>
      </tp>
      <tp>
        <v>33.191260970000002</v>
        <stp/>
        <stp>EM_S_VAL_PE_TTM</stp>
        <stp>2</stp>
        <stp>600298.SH</stp>
        <stp>2021/3/31</stp>
        <tr r="BE146" s="8"/>
      </tp>
      <tp>
        <v>35.393494130000001</v>
        <stp/>
        <stp>EM_S_VAL_PE_TTM</stp>
        <stp>2</stp>
        <stp>600298.SH</stp>
        <stp>2021/5/31</stp>
        <tr r="BE185" s="8"/>
      </tp>
      <tp>
        <v>22.914713079999999</v>
        <stp/>
        <stp>EM_S_VAL_PE_TTM</stp>
        <stp>2</stp>
        <stp>600298.SH</stp>
        <stp>2021/8/30</stp>
        <tr r="BE249" s="8"/>
      </tp>
      <tp>
        <v>33.401560420000003</v>
        <stp/>
        <stp>EM_S_VAL_PE_TTM</stp>
        <stp>2</stp>
        <stp>600298.SH</stp>
        <stp>2021/3/30</stp>
        <tr r="BE145" s="8"/>
      </tp>
      <tp>
        <v>26.312819309999998</v>
        <stp/>
        <stp>EM_S_VAL_PE_TTM</stp>
        <stp>2</stp>
        <stp>600298.SH</stp>
        <stp>2021/7/30</stp>
        <tr r="BE228" s="8"/>
      </tp>
      <tp>
        <v>29.9890653</v>
        <stp/>
        <stp>EM_S_VAL_PE_TTM</stp>
        <stp>2</stp>
        <stp>600298.SH</stp>
        <stp>2021/6/30</stp>
        <tr r="BE206" s="8"/>
      </tp>
      <tp>
        <v>32.041080149999999</v>
        <stp/>
        <stp>EM_S_VAL_PE_TTM</stp>
        <stp>2</stp>
        <stp>600298.SH</stp>
        <stp>2021/4/30</stp>
        <tr r="BE167" s="8"/>
      </tp>
      <tp>
        <v>41.297639250000003</v>
        <stp/>
        <stp>EM_S_VAL_PE_TTM</stp>
        <stp>2</stp>
        <stp>600298.SH</stp>
        <stp>2020/9/23</stp>
        <tr r="BE23" s="8"/>
      </tp>
      <tp>
        <v>40.969767070000003</v>
        <stp/>
        <stp>EM_S_VAL_PE_TTM</stp>
        <stp>2</stp>
        <stp>600298.SH</stp>
        <stp>2020/9/22</stp>
        <tr r="BE22" s="8"/>
      </tp>
      <tp>
        <v>41.119447839999999</v>
        <stp/>
        <stp>EM_S_VAL_PE_TTM</stp>
        <stp>2</stp>
        <stp>600298.SH</stp>
        <stp>2020/9/25</stp>
        <tr r="BE25" s="8"/>
      </tp>
      <tp>
        <v>41.233490340000003</v>
        <stp/>
        <stp>EM_S_VAL_PE_TTM</stp>
        <stp>2</stp>
        <stp>600298.SH</stp>
        <stp>2020/9/24</stp>
        <tr r="BE24" s="8"/>
      </tp>
      <tp>
        <v>43.1223192</v>
        <stp/>
        <stp>EM_S_VAL_PE_TTM</stp>
        <stp>2</stp>
        <stp>600298.SH</stp>
        <stp>2020/9/29</stp>
        <tr r="BE27" s="8"/>
      </tp>
      <tp>
        <v>40.178597240000002</v>
        <stp/>
        <stp>EM_S_VAL_PE_TTM</stp>
        <stp>2</stp>
        <stp>600298.SH</stp>
        <stp>2020/9/28</stp>
        <tr r="BE26" s="8"/>
      </tp>
      <tp>
        <v>38.974023369999998</v>
        <stp/>
        <stp>EM_S_VAL_PE_TTM</stp>
        <stp>2</stp>
        <stp>600298.SH</stp>
        <stp>2020/9/11</stp>
        <tr r="BE15" s="8"/>
      </tp>
      <tp>
        <v>38.845725559999998</v>
        <stp/>
        <stp>EM_S_VAL_PE_TTM</stp>
        <stp>2</stp>
        <stp>600298.SH</stp>
        <stp>2020/9/10</stp>
        <tr r="BE14" s="8"/>
      </tp>
      <tp>
        <v>40.969767070000003</v>
        <stp/>
        <stp>EM_S_VAL_PE_TTM</stp>
        <stp>2</stp>
        <stp>600298.SH</stp>
        <stp>2020/9/15</stp>
        <tr r="BE17" s="8"/>
      </tp>
      <tp>
        <v>39.529980539999997</v>
        <stp/>
        <stp>EM_S_VAL_PE_TTM</stp>
        <stp>2</stp>
        <stp>600298.SH</stp>
        <stp>2020/9/14</stp>
        <tr r="BE16" s="8"/>
      </tp>
      <tp>
        <v>40.56349067</v>
        <stp/>
        <stp>EM_S_VAL_PE_TTM</stp>
        <stp>2</stp>
        <stp>600298.SH</stp>
        <stp>2020/9/17</stp>
        <tr r="BE19" s="8"/>
      </tp>
      <tp>
        <v>40.85572457</v>
        <stp/>
        <stp>EM_S_VAL_PE_TTM</stp>
        <stp>2</stp>
        <stp>600298.SH</stp>
        <stp>2020/9/16</stp>
        <tr r="BE18" s="8"/>
      </tp>
      <tp>
        <v>41.147958469999999</v>
        <stp/>
        <stp>EM_S_VAL_PE_TTM</stp>
        <stp>2</stp>
        <stp>600298.SH</stp>
        <stp>2020/9/18</stp>
        <tr r="BE20" s="8"/>
      </tp>
      <tp>
        <v>27.460524070000002</v>
        <stp/>
        <stp>EM_S_VAL_PE_TTM</stp>
        <stp>2</stp>
        <stp>600298.SH</stp>
        <stp>2021/8/11</stp>
        <tr r="BE236" s="8"/>
      </tp>
      <tp>
        <v>33.540031149999997</v>
        <stp/>
        <stp>EM_S_VAL_PE_TTM</stp>
        <stp>2</stp>
        <stp>600298.SH</stp>
        <stp>2021/3/11</stp>
        <tr r="BE132" s="8"/>
      </tp>
      <tp>
        <v>38.979311940000002</v>
        <stp/>
        <stp>EM_S_VAL_PE_TTM</stp>
        <stp>2</stp>
        <stp>600298.SH</stp>
        <stp>2021/1/11</stp>
        <tr r="BE94" s="8"/>
      </tp>
      <tp>
        <v>31.246422209999999</v>
        <stp/>
        <stp>EM_S_VAL_PE_TTM</stp>
        <stp>2</stp>
        <stp>600298.SH</stp>
        <stp>2021/6/11</stp>
        <tr r="BE194" s="8"/>
      </tp>
      <tp>
        <v>32.13429266</v>
        <stp/>
        <stp>EM_S_VAL_PE_TTM</stp>
        <stp>2</stp>
        <stp>600298.SH</stp>
        <stp>2021/5/11</stp>
        <tr r="BE171" s="8"/>
      </tp>
      <tp>
        <v>28.01187243</v>
        <stp/>
        <stp>EM_S_VAL_PE_TTM</stp>
        <stp>2</stp>
        <stp>600298.SH</stp>
        <stp>2021/8/10</stp>
        <tr r="BE235" s="8"/>
      </tp>
      <tp>
        <v>32.087795989999996</v>
        <stp/>
        <stp>EM_S_VAL_PE_TTM</stp>
        <stp>2</stp>
        <stp>600298.SH</stp>
        <stp>2021/3/10</stp>
        <tr r="BE131" s="8"/>
      </tp>
      <tp>
        <v>39.401780350000003</v>
        <stp/>
        <stp>EM_S_VAL_PE_TTM</stp>
        <stp>2</stp>
        <stp>600298.SH</stp>
        <stp>2021/2/10</stp>
        <tr r="BE116" s="8"/>
      </tp>
      <tp>
        <v>31.654511729999999</v>
        <stp/>
        <stp>EM_S_VAL_PE_TTM</stp>
        <stp>2</stp>
        <stp>600298.SH</stp>
        <stp>2021/6/10</stp>
        <tr r="BE193" s="8"/>
      </tp>
      <tp>
        <v>31.86958594</v>
        <stp/>
        <stp>EM_S_VAL_PE_TTM</stp>
        <stp>2</stp>
        <stp>600298.SH</stp>
        <stp>2021/5/10</stp>
        <tr r="BE170" s="8"/>
      </tp>
      <tp>
        <v>27.106085830000001</v>
        <stp/>
        <stp>EM_S_VAL_PE_TTM</stp>
        <stp>2</stp>
        <stp>600298.SH</stp>
        <stp>2021/8/13</stp>
        <tr r="BE238" s="8"/>
      </tp>
      <tp>
        <v>39.890259450000002</v>
        <stp/>
        <stp>EM_S_VAL_PE_TTM</stp>
        <stp>2</stp>
        <stp>600298.SH</stp>
        <stp>2021/1/13</stp>
        <tr r="BE96" s="8"/>
      </tp>
      <tp>
        <v>29.773991089999999</v>
        <stp/>
        <stp>EM_S_VAL_PE_TTM</stp>
        <stp>2</stp>
        <stp>600298.SH</stp>
        <stp>2021/7/13</stp>
        <tr r="BE215" s="8"/>
      </tp>
      <tp>
        <v>32.840177240000003</v>
        <stp/>
        <stp>EM_S_VAL_PE_TTM</stp>
        <stp>2</stp>
        <stp>600298.SH</stp>
        <stp>2021/5/13</stp>
        <tr r="BE173" s="8"/>
      </tp>
      <tp>
        <v>34.158638420000003</v>
        <stp/>
        <stp>EM_S_VAL_PE_TTM</stp>
        <stp>2</stp>
        <stp>600298.SH</stp>
        <stp>2021/4/13</stp>
        <tr r="BE154" s="8"/>
      </tp>
      <tp>
        <v>26.97668775</v>
        <stp/>
        <stp>EM_S_VAL_PE_TTM</stp>
        <stp>2</stp>
        <stp>600298.SH</stp>
        <stp>2021/8/12</stp>
        <tr r="BE237" s="8"/>
      </tp>
      <tp>
        <v>34.18033484</v>
        <stp/>
        <stp>EM_S_VAL_PE_TTM</stp>
        <stp>2</stp>
        <stp>600298.SH</stp>
        <stp>2021/3/12</stp>
        <tr r="BE133" s="8"/>
      </tp>
      <tp>
        <v>39.342370729999999</v>
        <stp/>
        <stp>EM_S_VAL_PE_TTM</stp>
        <stp>2</stp>
        <stp>600298.SH</stp>
        <stp>2021/1/12</stp>
        <tr r="BE95" s="8"/>
      </tp>
      <tp>
        <v>27.755602360000001</v>
        <stp/>
        <stp>EM_S_VAL_PE_TTM</stp>
        <stp>2</stp>
        <stp>600298.SH</stp>
        <stp>2021/7/12</stp>
        <tr r="BE214" s="8"/>
      </tp>
      <tp>
        <v>32.498264399999996</v>
        <stp/>
        <stp>EM_S_VAL_PE_TTM</stp>
        <stp>2</stp>
        <stp>600298.SH</stp>
        <stp>2021/5/12</stp>
        <tr r="BE172" s="8"/>
      </tp>
      <tp>
        <v>33.888253419999998</v>
        <stp/>
        <stp>EM_S_VAL_PE_TTM</stp>
        <stp>2</stp>
        <stp>600298.SH</stp>
        <stp>2021/4/12</stp>
        <tr r="BE153" s="8"/>
      </tp>
      <tp>
        <v>32.675291129999998</v>
        <stp/>
        <stp>EM_S_VAL_PE_TTM</stp>
        <stp>2</stp>
        <stp>600298.SH</stp>
        <stp>2021/3/15</stp>
        <tr r="BE134" s="8"/>
      </tp>
      <tp>
        <v>37.507273570000002</v>
        <stp/>
        <stp>EM_S_VAL_PE_TTM</stp>
        <stp>2</stp>
        <stp>600298.SH</stp>
        <stp>2021/1/15</stp>
        <tr r="BE98" s="8"/>
      </tp>
      <tp>
        <v>29.944947509999999</v>
        <stp/>
        <stp>EM_S_VAL_PE_TTM</stp>
        <stp>2</stp>
        <stp>600298.SH</stp>
        <stp>2021/7/15</stp>
        <tr r="BE217" s="8"/>
      </tp>
      <tp>
        <v>30.457816780000002</v>
        <stp/>
        <stp>EM_S_VAL_PE_TTM</stp>
        <stp>2</stp>
        <stp>600298.SH</stp>
        <stp>2021/6/15</stp>
        <tr r="BE195" s="8"/>
      </tp>
      <tp>
        <v>31.828273240000001</v>
        <stp/>
        <stp>EM_S_VAL_PE_TTM</stp>
        <stp>2</stp>
        <stp>600298.SH</stp>
        <stp>2021/4/15</stp>
        <tr r="BE156" s="8"/>
      </tp>
      <tp>
        <v>38.055162289999998</v>
        <stp/>
        <stp>EM_S_VAL_PE_TTM</stp>
        <stp>2</stp>
        <stp>600298.SH</stp>
        <stp>2021/1/14</stp>
        <tr r="BE97" s="8"/>
      </tp>
      <tp>
        <v>30.50744929</v>
        <stp/>
        <stp>EM_S_VAL_PE_TTM</stp>
        <stp>2</stp>
        <stp>600298.SH</stp>
        <stp>2021/7/14</stp>
        <tr r="BE216" s="8"/>
      </tp>
      <tp>
        <v>33.022163110000001</v>
        <stp/>
        <stp>EM_S_VAL_PE_TTM</stp>
        <stp>2</stp>
        <stp>600298.SH</stp>
        <stp>2021/5/14</stp>
        <tr r="BE174" s="8"/>
      </tp>
      <tp>
        <v>34.609280089999999</v>
        <stp/>
        <stp>EM_S_VAL_PE_TTM</stp>
        <stp>2</stp>
        <stp>600298.SH</stp>
        <stp>2021/4/14</stp>
        <tr r="BE155" s="8"/>
      </tp>
      <tp>
        <v>26.80228163</v>
        <stp/>
        <stp>EM_S_VAL_PE_TTM</stp>
        <stp>2</stp>
        <stp>600298.SH</stp>
        <stp>2021/8/17</stp>
        <tr r="BE240" s="8"/>
      </tp>
      <tp>
        <v>34.186935910000003</v>
        <stp/>
        <stp>EM_S_VAL_PE_TTM</stp>
        <stp>2</stp>
        <stp>600298.SH</stp>
        <stp>2021/3/17</stp>
        <tr r="BE136" s="8"/>
      </tp>
      <tp>
        <v>30.821788510000001</v>
        <stp/>
        <stp>EM_S_VAL_PE_TTM</stp>
        <stp>2</stp>
        <stp>600298.SH</stp>
        <stp>2021/6/17</stp>
        <tr r="BE197" s="8"/>
      </tp>
      <tp>
        <v>34.428417549999999</v>
        <stp/>
        <stp>EM_S_VAL_PE_TTM</stp>
        <stp>2</stp>
        <stp>600298.SH</stp>
        <stp>2021/5/17</stp>
        <tr r="BE175" s="8"/>
      </tp>
      <tp>
        <v>27.522410109999999</v>
        <stp/>
        <stp>EM_S_VAL_PE_TTM</stp>
        <stp>2</stp>
        <stp>600298.SH</stp>
        <stp>2021/8/16</stp>
        <tr r="BE239" s="8"/>
      </tp>
      <tp>
        <v>33.50042474</v>
        <stp/>
        <stp>EM_S_VAL_PE_TTM</stp>
        <stp>2</stp>
        <stp>600298.SH</stp>
        <stp>2021/3/16</stp>
        <tr r="BE135" s="8"/>
      </tp>
      <tp>
        <v>29.387960459999999</v>
        <stp/>
        <stp>EM_S_VAL_PE_TTM</stp>
        <stp>2</stp>
        <stp>600298.SH</stp>
        <stp>2021/7/16</stp>
        <tr r="BE218" s="8"/>
      </tp>
      <tp>
        <v>30.286860350000001</v>
        <stp/>
        <stp>EM_S_VAL_PE_TTM</stp>
        <stp>2</stp>
        <stp>600298.SH</stp>
        <stp>2021/6/16</stp>
        <tr r="BE196" s="8"/>
      </tp>
      <tp>
        <v>32.008340619999998</v>
        <stp/>
        <stp>EM_S_VAL_PE_TTM</stp>
        <stp>2</stp>
        <stp>600298.SH</stp>
        <stp>2021/4/16</stp>
        <tr r="BE157" s="8"/>
      </tp>
      <tp>
        <v>26.318445319999999</v>
        <stp/>
        <stp>EM_S_VAL_PE_TTM</stp>
        <stp>2</stp>
        <stp>600298.SH</stp>
        <stp>2021/8/19</stp>
        <tr r="BE242" s="8"/>
      </tp>
      <tp>
        <v>34.206739110000001</v>
        <stp/>
        <stp>EM_S_VAL_PE_TTM</stp>
        <stp>2</stp>
        <stp>600298.SH</stp>
        <stp>2021/3/19</stp>
        <tr r="BE138" s="8"/>
      </tp>
      <tp>
        <v>37.797720599999998</v>
        <stp/>
        <stp>EM_S_VAL_PE_TTM</stp>
        <stp>2</stp>
        <stp>600298.SH</stp>
        <stp>2021/2/19</stp>
        <tr r="BE118" s="8"/>
      </tp>
      <tp>
        <v>36.437900409999997</v>
        <stp/>
        <stp>EM_S_VAL_PE_TTM</stp>
        <stp>2</stp>
        <stp>600298.SH</stp>
        <stp>2021/1/19</stp>
        <tr r="BE100" s="8"/>
      </tp>
      <tp>
        <v>28.621413919999998</v>
        <stp/>
        <stp>EM_S_VAL_PE_TTM</stp>
        <stp>2</stp>
        <stp>600298.SH</stp>
        <stp>2021/7/19</stp>
        <tr r="BE219" s="8"/>
      </tp>
      <tp>
        <v>34.136137220000002</v>
        <stp/>
        <stp>EM_S_VAL_PE_TTM</stp>
        <stp>2</stp>
        <stp>600298.SH</stp>
        <stp>2021/5/19</stp>
        <tr r="BE177" s="8"/>
      </tp>
      <tp>
        <v>33.099658069999997</v>
        <stp/>
        <stp>EM_S_VAL_PE_TTM</stp>
        <stp>2</stp>
        <stp>600298.SH</stp>
        <stp>2021/4/19</stp>
        <tr r="BE158" s="8"/>
      </tp>
      <tp>
        <v>26.69538756</v>
        <stp/>
        <stp>EM_S_VAL_PE_TTM</stp>
        <stp>2</stp>
        <stp>600298.SH</stp>
        <stp>2021/8/18</stp>
        <tr r="BE241" s="8"/>
      </tp>
      <tp>
        <v>34.39156904</v>
        <stp/>
        <stp>EM_S_VAL_PE_TTM</stp>
        <stp>2</stp>
        <stp>600298.SH</stp>
        <stp>2021/3/18</stp>
        <tr r="BE137" s="8"/>
      </tp>
      <tp>
        <v>37.863731289999997</v>
        <stp/>
        <stp>EM_S_VAL_PE_TTM</stp>
        <stp>2</stp>
        <stp>600298.SH</stp>
        <stp>2021/2/18</stp>
        <tr r="BE117" s="8"/>
      </tp>
      <tp>
        <v>37.348847919999997</v>
        <stp/>
        <stp>EM_S_VAL_PE_TTM</stp>
        <stp>2</stp>
        <stp>600298.SH</stp>
        <stp>2021/1/18</stp>
        <tr r="BE99" s="8"/>
      </tp>
      <tp>
        <v>29.93391806</v>
        <stp/>
        <stp>EM_S_VAL_PE_TTM</stp>
        <stp>2</stp>
        <stp>600298.SH</stp>
        <stp>2021/6/18</stp>
        <tr r="BE198" s="8"/>
      </tp>
      <tp>
        <v>34.522167850000002</v>
        <stp/>
        <stp>EM_S_VAL_PE_TTM</stp>
        <stp>2</stp>
        <stp>600298.SH</stp>
        <stp>2021/5/18</stp>
        <tr r="BE176" s="8"/>
      </tp>
      <tp>
        <v>40.057427089999997</v>
        <stp/>
        <stp>EM_S_VAL_PE_TTM</stp>
        <stp>2</stp>
        <stp>600298.SH</stp>
        <stp>2020/9/8</stp>
        <tr r="BE12" s="8"/>
      </tp>
      <tp>
        <v>39.123704150000002</v>
        <stp/>
        <stp>EM_S_VAL_PE_TTM</stp>
        <stp>2</stp>
        <stp>600298.SH</stp>
        <stp>2020/9/9</stp>
        <tr r="BE13" s="8"/>
      </tp>
      <tp>
        <v>47.334763930000001</v>
        <stp/>
        <stp>EM_S_VAL_PE_TTM</stp>
        <stp>2</stp>
        <stp>600298.SH</stp>
        <stp>2020/9/2</stp>
        <tr r="BE8" s="8"/>
      </tp>
      <tp>
        <v>46.50795583</v>
        <stp/>
        <stp>EM_S_VAL_PE_TTM</stp>
        <stp>2</stp>
        <stp>600298.SH</stp>
        <stp>2020/9/3</stp>
        <tr r="BE9" s="8"/>
      </tp>
      <tp>
        <v>49.180826860000003</v>
        <stp/>
        <stp>EM_S_VAL_PE_TTM</stp>
        <stp>2</stp>
        <stp>600298.SH</stp>
        <stp>2020/9/1</stp>
        <tr r="BE7" s="8"/>
      </tp>
      <tp>
        <v>40.812958629999997</v>
        <stp/>
        <stp>EM_S_VAL_PE_TTM</stp>
        <stp>2</stp>
        <stp>600298.SH</stp>
        <stp>2020/9/7</stp>
        <tr r="BE11" s="8"/>
      </tp>
      <tp>
        <v>42.765936400000001</v>
        <stp/>
        <stp>EM_S_VAL_PE_TTM</stp>
        <stp>2</stp>
        <stp>600298.SH</stp>
        <stp>2020/9/4</stp>
        <tr r="BE10" s="8"/>
      </tp>
      <tp>
        <v>-17.14722459</v>
        <stp/>
        <stp>EM_S_VAL_PE_TTM</stp>
        <stp>2</stp>
        <stp>600381.SH</stp>
        <stp>2021/8/2</stp>
        <tr r="BC229" s="8"/>
      </tp>
      <tp>
        <v>34.449789699999997</v>
        <stp/>
        <stp>EM_S_VAL_PE_TTM</stp>
        <stp>2</stp>
        <stp>600887.SH</stp>
        <stp>2021/3/4</stp>
        <tr r="BM127" s="8"/>
      </tp>
      <tp>
        <v>15.207815220000001</v>
        <stp/>
        <stp>EM_S_VAL_PE_TTM</stp>
        <stp>2</stp>
        <stp>603886.SH</stp>
        <stp>2021/3/5</stp>
        <tr r="Z128" s="8"/>
      </tp>
      <tp>
        <v>-16.958170290000002</v>
        <stp/>
        <stp>EM_S_VAL_PE_TTM</stp>
        <stp>2</stp>
        <stp>600381.SH</stp>
        <stp>2021/8/3</stp>
        <tr r="BC230" s="8"/>
      </tp>
      <tp>
        <v>34.416585079999997</v>
        <stp/>
        <stp>EM_S_VAL_PE_TTM</stp>
        <stp>2</stp>
        <stp>600887.SH</stp>
        <stp>2021/3/5</stp>
        <tr r="BM128" s="8"/>
      </tp>
      <tp>
        <v>14.99081904</v>
        <stp/>
        <stp>EM_S_VAL_PE_TTM</stp>
        <stp>2</stp>
        <stp>603886.SH</stp>
        <stp>2021/3/4</stp>
        <tr r="Z127" s="8"/>
      </tp>
      <tp>
        <v>93.244861330000006</v>
        <stp/>
        <stp>EM_S_VAL_PE_TTM</stp>
        <stp>2</stp>
        <stp>603288.SH</stp>
        <stp>2020/9/8</stp>
        <tr r="AJ12" s="8"/>
      </tp>
      <tp>
        <v>87.932394459999998</v>
        <stp/>
        <stp>EM_S_VAL_PE_TTM</stp>
        <stp>2</stp>
        <stp>603288.SH</stp>
        <stp>2020/9/9</stp>
        <tr r="AJ13" s="8"/>
      </tp>
      <tp>
        <v>-16.239763969999998</v>
        <stp/>
        <stp>EM_S_VAL_PE_TTM</stp>
        <stp>2</stp>
        <stp>600381.SH</stp>
        <stp>2021/8/6</stp>
        <tr r="BC233" s="8"/>
      </tp>
      <tp>
        <v>15.00890206</v>
        <stp/>
        <stp>EM_S_VAL_PE_TTM</stp>
        <stp>2</stp>
        <stp>603886.SH</stp>
        <stp>2021/3/1</stp>
        <tr r="Z124" s="8"/>
      </tp>
      <tp>
        <v>36.359055150000003</v>
        <stp/>
        <stp>EM_S_VAL_PE_TTM</stp>
        <stp>2</stp>
        <stp>600887.SH</stp>
        <stp>2021/3/1</stp>
        <tr r="BM124" s="8"/>
      </tp>
      <tp>
        <v>-16.882548580000002</v>
        <stp/>
        <stp>EM_S_VAL_PE_TTM</stp>
        <stp>2</stp>
        <stp>600381.SH</stp>
        <stp>2021/8/4</stp>
        <tr r="BC231" s="8"/>
      </tp>
      <tp>
        <v>35.694962820000001</v>
        <stp/>
        <stp>EM_S_VAL_PE_TTM</stp>
        <stp>2</stp>
        <stp>600887.SH</stp>
        <stp>2021/3/2</stp>
        <tr r="BM125" s="8"/>
      </tp>
      <tp>
        <v>15.11740015</v>
        <stp/>
        <stp>EM_S_VAL_PE_TTM</stp>
        <stp>2</stp>
        <stp>603886.SH</stp>
        <stp>2021/3/3</stp>
        <tr r="Z126" s="8"/>
      </tp>
      <tp>
        <v>-16.183047680000001</v>
        <stp/>
        <stp>EM_S_VAL_PE_TTM</stp>
        <stp>2</stp>
        <stp>600381.SH</stp>
        <stp>2021/8/5</stp>
        <tr r="BC232" s="8"/>
      </tp>
      <tp>
        <v>36.251140149999998</v>
        <stp/>
        <stp>EM_S_VAL_PE_TTM</stp>
        <stp>2</stp>
        <stp>600887.SH</stp>
        <stp>2021/3/3</stp>
        <tr r="BM126" s="8"/>
      </tp>
      <tp>
        <v>14.99081904</v>
        <stp/>
        <stp>EM_S_VAL_PE_TTM</stp>
        <stp>2</stp>
        <stp>603886.SH</stp>
        <stp>2021/3/2</stp>
        <tr r="Z125" s="8"/>
      </tp>
      <tp>
        <v>109.83525269</v>
        <stp/>
        <stp>EM_S_VAL_PE_TTM</stp>
        <stp>2</stp>
        <stp>603288.SH</stp>
        <stp>2020/9/2</stp>
        <tr r="AJ8" s="8"/>
      </tp>
      <tp>
        <v>102.37566378</v>
        <stp/>
        <stp>EM_S_VAL_PE_TTM</stp>
        <stp>2</stp>
        <stp>603288.SH</stp>
        <stp>2020/9/3</stp>
        <tr r="AJ9" s="8"/>
      </tp>
      <tp>
        <v>-16.863643150000001</v>
        <stp/>
        <stp>EM_S_VAL_PE_TTM</stp>
        <stp>2</stp>
        <stp>600381.SH</stp>
        <stp>2021/8/9</stp>
        <tr r="BC234" s="8"/>
      </tp>
      <tp>
        <v>104.41210941999999</v>
        <stp/>
        <stp>EM_S_VAL_PE_TTM</stp>
        <stp>2</stp>
        <stp>603288.SH</stp>
        <stp>2020/9/1</stp>
        <tr r="AJ7" s="8"/>
      </tp>
      <tp>
        <v>33.038593489999997</v>
        <stp/>
        <stp>EM_S_VAL_PE_TTM</stp>
        <stp>2</stp>
        <stp>600887.SH</stp>
        <stp>2021/3/8</stp>
        <tr r="BM129" s="8"/>
      </tp>
      <tp>
        <v>15.1897322</v>
        <stp/>
        <stp>EM_S_VAL_PE_TTM</stp>
        <stp>2</stp>
        <stp>603886.SH</stp>
        <stp>2021/3/9</stp>
        <tr r="Z130" s="8"/>
      </tp>
      <tp>
        <v>31.502879979999999</v>
        <stp/>
        <stp>EM_S_VAL_PE_TTM</stp>
        <stp>2</stp>
        <stp>600887.SH</stp>
        <stp>2021/3/9</stp>
        <tr r="BM130" s="8"/>
      </tp>
      <tp>
        <v>89.470796320000005</v>
        <stp/>
        <stp>EM_S_VAL_PE_TTM</stp>
        <stp>2</stp>
        <stp>603288.SH</stp>
        <stp>2020/9/7</stp>
        <tr r="AJ11" s="8"/>
      </tp>
      <tp>
        <v>15.52426797</v>
        <stp/>
        <stp>EM_S_VAL_PE_TTM</stp>
        <stp>2</stp>
        <stp>603886.SH</stp>
        <stp>2021/3/8</stp>
        <tr r="Z129" s="8"/>
      </tp>
      <tp>
        <v>94.512106040000006</v>
        <stp/>
        <stp>EM_S_VAL_PE_TTM</stp>
        <stp>2</stp>
        <stp>603288.SH</stp>
        <stp>2020/9/4</stp>
        <tr r="AJ10" s="8"/>
      </tp>
      <tp>
        <v>51.674456059999997</v>
        <stp/>
        <stp>EM_S_VAL_PE_TTM</stp>
        <stp>2</stp>
        <stp>603317.SH</stp>
        <stp>2021/8/4</stp>
        <tr r="O231" s="8"/>
      </tp>
      <tp>
        <v>50.707232070000003</v>
        <stp/>
        <stp>EM_S_VAL_PE_TTM</stp>
        <stp>2</stp>
        <stp>603317.SH</stp>
        <stp>2021/8/5</stp>
        <tr r="O232" s="8"/>
      </tp>
      <tp>
        <v>49.595953450000003</v>
        <stp/>
        <stp>EM_S_VAL_PE_TTM</stp>
        <stp>2</stp>
        <stp>603317.SH</stp>
        <stp>2021/8/6</stp>
        <tr r="O233" s="8"/>
      </tp>
      <tp>
        <v>52.888630859999999</v>
        <stp/>
        <stp>EM_S_VAL_PE_TTM</stp>
        <stp>2</stp>
        <stp>603317.SH</stp>
        <stp>2021/8/2</stp>
        <tr r="O229" s="8"/>
      </tp>
      <tp>
        <v>52.579942350000003</v>
        <stp/>
        <stp>EM_S_VAL_PE_TTM</stp>
        <stp>2</stp>
        <stp>603317.SH</stp>
        <stp>2021/8/3</stp>
        <tr r="O230" s="8"/>
      </tp>
      <tp>
        <v>54.555548790000003</v>
        <stp/>
        <stp>EM_S_VAL_PE_TTM</stp>
        <stp>2</stp>
        <stp>603317.SH</stp>
        <stp>2021/8/9</stp>
        <tr r="O234" s="8"/>
      </tp>
      <tp>
        <v>15.133159129999999</v>
        <stp/>
        <stp>EM_S_VAL_PE_TTM</stp>
        <stp>2</stp>
        <stp>600300.SH</stp>
        <stp>2021/8/3</stp>
        <tr r="BF230" s="8"/>
      </tp>
      <tp>
        <v>51.390467379999997</v>
        <stp/>
        <stp>EM_S_VAL_PE_TTM</stp>
        <stp>2</stp>
        <stp>600305.SH</stp>
        <stp>2021/8/6</stp>
        <tr r="BD233" s="8"/>
      </tp>
      <tp>
        <v>15.133159129999999</v>
        <stp/>
        <stp>EM_S_VAL_PE_TTM</stp>
        <stp>2</stp>
        <stp>600300.SH</stp>
        <stp>2021/8/2</stp>
        <tr r="BF229" s="8"/>
      </tp>
      <tp>
        <v>52.747832299999999</v>
        <stp/>
        <stp>EM_S_VAL_PE_TTM</stp>
        <stp>2</stp>
        <stp>600305.SH</stp>
        <stp>2021/8/4</stp>
        <tr r="BD231" s="8"/>
      </tp>
      <tp>
        <v>52.432166039999998</v>
        <stp/>
        <stp>EM_S_VAL_PE_TTM</stp>
        <stp>2</stp>
        <stp>600305.SH</stp>
        <stp>2021/8/5</stp>
        <tr r="BD232" s="8"/>
      </tp>
      <tp>
        <v>53.28446495</v>
        <stp/>
        <stp>EM_S_VAL_PE_TTM</stp>
        <stp>2</stp>
        <stp>600305.SH</stp>
        <stp>2021/8/2</stp>
        <tr r="BD229" s="8"/>
      </tp>
      <tp>
        <v>14.80506896</v>
        <stp/>
        <stp>EM_S_VAL_PE_TTM</stp>
        <stp>2</stp>
        <stp>600300.SH</stp>
        <stp>2021/8/6</stp>
        <tr r="BF233" s="8"/>
      </tp>
      <tp>
        <v>53.915797470000001</v>
        <stp/>
        <stp>EM_S_VAL_PE_TTM</stp>
        <stp>2</stp>
        <stp>600305.SH</stp>
        <stp>2021/8/3</stp>
        <tr r="BD230" s="8"/>
      </tp>
      <tp>
        <v>14.84608023</v>
        <stp/>
        <stp>EM_S_VAL_PE_TTM</stp>
        <stp>2</stp>
        <stp>600300.SH</stp>
        <stp>2021/8/5</stp>
        <tr r="BF232" s="8"/>
      </tp>
      <tp>
        <v>15.133159129999999</v>
        <stp/>
        <stp>EM_S_VAL_PE_TTM</stp>
        <stp>2</stp>
        <stp>600300.SH</stp>
        <stp>2021/8/4</stp>
        <tr r="BF231" s="8"/>
      </tp>
      <tp>
        <v>15.4612493</v>
        <stp/>
        <stp>EM_S_VAL_PE_TTM</stp>
        <stp>2</stp>
        <stp>600300.SH</stp>
        <stp>2021/8/9</stp>
        <tr r="BF234" s="8"/>
      </tp>
      <tp>
        <v>54.294596980000001</v>
        <stp/>
        <stp>EM_S_VAL_PE_TTM</stp>
        <stp>2</stp>
        <stp>600305.SH</stp>
        <stp>2021/8/9</stp>
        <tr r="BD234" s="8"/>
      </tp>
      <tp>
        <v>49.391370680000001</v>
        <stp/>
        <stp>EM_S_VAL_PE_TTM</stp>
        <stp>2</stp>
        <stp>600872.SH</stp>
        <stp>2021/3/1</stp>
        <tr r="BN124" s="8"/>
      </tp>
      <tp>
        <v>48.433695800000002</v>
        <stp/>
        <stp>EM_S_VAL_PE_TTM</stp>
        <stp>2</stp>
        <stp>600872.SH</stp>
        <stp>2021/3/3</stp>
        <tr r="BN126" s="8"/>
      </tp>
      <tp>
        <v>48.253539140000001</v>
        <stp/>
        <stp>EM_S_VAL_PE_TTM</stp>
        <stp>2</stp>
        <stp>600872.SH</stp>
        <stp>2021/3/2</stp>
        <tr r="BN125" s="8"/>
      </tp>
      <tp>
        <v>48.642298250000003</v>
        <stp/>
        <stp>EM_S_VAL_PE_TTM</stp>
        <stp>2</stp>
        <stp>600872.SH</stp>
        <stp>2021/3/5</stp>
        <tr r="BN128" s="8"/>
      </tp>
      <tp>
        <v>46.90710516</v>
        <stp/>
        <stp>EM_S_VAL_PE_TTM</stp>
        <stp>2</stp>
        <stp>600872.SH</stp>
        <stp>2021/3/4</stp>
        <tr r="BN127" s="8"/>
      </tp>
      <tp>
        <v>45.826165189999998</v>
        <stp/>
        <stp>EM_S_VAL_PE_TTM</stp>
        <stp>2</stp>
        <stp>600872.SH</stp>
        <stp>2021/3/9</stp>
        <tr r="BN130" s="8"/>
      </tp>
      <tp>
        <v>46.736430429999999</v>
        <stp/>
        <stp>EM_S_VAL_PE_TTM</stp>
        <stp>2</stp>
        <stp>600872.SH</stp>
        <stp>2021/3/8</stp>
        <tr r="BN129" s="8"/>
      </tp>
      <tp>
        <v>39.712274970000003</v>
        <stp/>
        <stp>EM_S_VAL_PE_TTM</stp>
        <stp>2</stp>
        <stp>603866.SH</stp>
        <stp>2021/3/5</stp>
        <tr r="AD128" s="8"/>
      </tp>
      <tp>
        <v>38.344476020000002</v>
        <stp/>
        <stp>EM_S_VAL_PE_TTM</stp>
        <stp>2</stp>
        <stp>603866.SH</stp>
        <stp>2021/3/4</stp>
        <tr r="AD127" s="8"/>
      </tp>
      <tp>
        <v>41.848500280000003</v>
        <stp/>
        <stp>EM_S_VAL_PE_TTM</stp>
        <stp>2</stp>
        <stp>603866.SH</stp>
        <stp>2021/3/1</stp>
        <tr r="AD124" s="8"/>
      </tp>
      <tp>
        <v>39.558589689999998</v>
        <stp/>
        <stp>EM_S_VAL_PE_TTM</stp>
        <stp>2</stp>
        <stp>603866.SH</stp>
        <stp>2021/3/3</stp>
        <tr r="AD126" s="8"/>
      </tp>
      <tp>
        <v>39.689222180000002</v>
        <stp/>
        <stp>EM_S_VAL_PE_TTM</stp>
        <stp>2</stp>
        <stp>603866.SH</stp>
        <stp>2021/3/2</stp>
        <tr r="AD125" s="8"/>
      </tp>
      <tp>
        <v>38.15236943</v>
        <stp/>
        <stp>EM_S_VAL_PE_TTM</stp>
        <stp>2</stp>
        <stp>603866.SH</stp>
        <stp>2021/3/9</stp>
        <tr r="AD130" s="8"/>
      </tp>
      <tp>
        <v>38.682583630000003</v>
        <stp/>
        <stp>EM_S_VAL_PE_TTM</stp>
        <stp>2</stp>
        <stp>603866.SH</stp>
        <stp>2021/3/8</stp>
        <tr r="AD129" s="8"/>
      </tp>
      <tp>
        <v>58.47891783</v>
        <stp/>
        <stp>EM_S_VAL_PE_TTM</stp>
        <stp>2</stp>
        <stp>603345.SH</stp>
        <stp>2021/8/6</stp>
        <tr r="W233" s="8"/>
      </tp>
      <tp>
        <v>62.451494599999997</v>
        <stp/>
        <stp>EM_S_VAL_PE_TTM</stp>
        <stp>2</stp>
        <stp>603345.SH</stp>
        <stp>2021/8/4</stp>
        <tr r="W231" s="8"/>
      </tp>
      <tp>
        <v>64.134871059999995</v>
        <stp/>
        <stp>EM_S_VAL_PE_TTM</stp>
        <stp>2</stp>
        <stp>603345.SH</stp>
        <stp>2021/8/5</stp>
        <tr r="W232" s="8"/>
      </tp>
      <tp>
        <v>61.664737600000002</v>
        <stp/>
        <stp>EM_S_VAL_PE_TTM</stp>
        <stp>2</stp>
        <stp>603345.SH</stp>
        <stp>2021/8/2</stp>
        <tr r="W229" s="8"/>
      </tp>
      <tp>
        <v>63.401273320000001</v>
        <stp/>
        <stp>EM_S_VAL_PE_TTM</stp>
        <stp>2</stp>
        <stp>603345.SH</stp>
        <stp>2021/8/3</stp>
        <tr r="W230" s="8"/>
      </tp>
      <tp>
        <v>64.326809609999998</v>
        <stp/>
        <stp>EM_S_VAL_PE_TTM</stp>
        <stp>2</stp>
        <stp>603345.SH</stp>
        <stp>2021/8/9</stp>
        <tr r="W234" s="8"/>
      </tp>
      <tp>
        <v>46.748621499999999</v>
        <stp/>
        <stp>EM_S_VAL_PE_TTM</stp>
        <stp>2</stp>
        <stp>002991.SZ</stp>
        <stp>2021/2/2</stp>
        <tr r="F110" s="8"/>
      </tp>
      <tp>
        <v>45.86378955</v>
        <stp/>
        <stp>EM_S_VAL_PE_TTM</stp>
        <stp>2</stp>
        <stp>002991.SZ</stp>
        <stp>2021/2/3</stp>
        <tr r="F111" s="8"/>
      </tp>
      <tp>
        <v>24.554380819999999</v>
        <stp/>
        <stp>EM_S_VAL_PE_TTM</stp>
        <stp>2</stp>
        <stp>000895.SZ</stp>
        <stp>2021/3/4</stp>
        <tr r="BG127" s="8"/>
      </tp>
      <tp>
        <v>24.290471050000001</v>
        <stp/>
        <stp>EM_S_VAL_PE_TTM</stp>
        <stp>2</stp>
        <stp>000895.SZ</stp>
        <stp>2021/3/5</stp>
        <tr r="BG128" s="8"/>
      </tp>
      <tp>
        <v>47.928397439999998</v>
        <stp/>
        <stp>EM_S_VAL_PE_TTM</stp>
        <stp>2</stp>
        <stp>002991.SZ</stp>
        <stp>2021/2/1</stp>
        <tr r="F109" s="8"/>
      </tp>
      <tp>
        <v>24.80213285</v>
        <stp/>
        <stp>EM_S_VAL_PE_TTM</stp>
        <stp>2</stp>
        <stp>000895.SZ</stp>
        <stp>2021/3/2</stp>
        <tr r="BG125" s="8"/>
      </tp>
      <tp>
        <v>25.238391870000001</v>
        <stp/>
        <stp>EM_S_VAL_PE_TTM</stp>
        <stp>2</stp>
        <stp>000895.SZ</stp>
        <stp>2021/3/3</stp>
        <tr r="BG126" s="8"/>
      </tp>
      <tp>
        <v>48.14468969</v>
        <stp/>
        <stp>EM_S_VAL_PE_TTM</stp>
        <stp>2</stp>
        <stp>002991.SZ</stp>
        <stp>2021/2/4</stp>
        <tr r="F112" s="8"/>
      </tp>
      <tp>
        <v>25.119901769999998</v>
        <stp/>
        <stp>EM_S_VAL_PE_TTM</stp>
        <stp>2</stp>
        <stp>000895.SZ</stp>
        <stp>2021/3/1</stp>
        <tr r="BG124" s="8"/>
      </tp>
      <tp>
        <v>50.5239045</v>
        <stp/>
        <stp>EM_S_VAL_PE_TTM</stp>
        <stp>2</stp>
        <stp>002991.SZ</stp>
        <stp>2021/2/5</stp>
        <tr r="F113" s="8"/>
      </tp>
      <tp>
        <v>51.089213800000003</v>
        <stp/>
        <stp>EM_S_VAL_PE_TTM</stp>
        <stp>2</stp>
        <stp>002991.SZ</stp>
        <stp>2021/2/8</stp>
        <tr r="F114" s="8"/>
      </tp>
      <tp>
        <v>50.809017019999999</v>
        <stp/>
        <stp>EM_S_VAL_PE_TTM</stp>
        <stp>2</stp>
        <stp>002991.SZ</stp>
        <stp>2021/2/9</stp>
        <tr r="F115" s="8"/>
      </tp>
      <tp>
        <v>23.455654410000001</v>
        <stp/>
        <stp>EM_S_VAL_PE_TTM</stp>
        <stp>2</stp>
        <stp>000895.SZ</stp>
        <stp>2021/3/8</stp>
        <tr r="BG129" s="8"/>
      </tp>
      <tp>
        <v>22.459260369999999</v>
        <stp/>
        <stp>EM_S_VAL_PE_TTM</stp>
        <stp>2</stp>
        <stp>000895.SZ</stp>
        <stp>2021/3/9</stp>
        <tr r="BG130" s="8"/>
      </tp>
      <tp>
        <v>43.26245479</v>
        <stp/>
        <stp>EM_S_VAL_PE_TTM</stp>
        <stp>2</stp>
        <stp>300858.SZ</stp>
        <stp>2021/3/9</stp>
        <tr r="G130" s="8"/>
      </tp>
      <tp>
        <v>44.919635300000003</v>
        <stp/>
        <stp>EM_S_VAL_PE_TTM</stp>
        <stp>2</stp>
        <stp>300858.SZ</stp>
        <stp>2021/3/8</stp>
        <tr r="G129" s="8"/>
      </tp>
      <tp>
        <v>45.806812739999998</v>
        <stp/>
        <stp>EM_S_VAL_PE_TTM</stp>
        <stp>2</stp>
        <stp>300858.SZ</stp>
        <stp>2021/3/3</stp>
        <tr r="G126" s="8"/>
      </tp>
      <tp>
        <v>45.179092850000004</v>
        <stp/>
        <stp>EM_S_VAL_PE_TTM</stp>
        <stp>2</stp>
        <stp>300858.SZ</stp>
        <stp>2021/3/2</stp>
        <tr r="G125" s="8"/>
      </tp>
      <tp>
        <v>45.354854420000002</v>
        <stp/>
        <stp>EM_S_VAL_PE_TTM</stp>
        <stp>2</stp>
        <stp>300858.SZ</stp>
        <stp>2021/3/1</stp>
        <tr r="G124" s="8"/>
      </tp>
      <tp>
        <v>45.05354887</v>
        <stp/>
        <stp>EM_S_VAL_PE_TTM</stp>
        <stp>2</stp>
        <stp>300858.SZ</stp>
        <stp>2021/3/5</stp>
        <tr r="G128" s="8"/>
      </tp>
      <tp>
        <v>44.9028961</v>
        <stp/>
        <stp>EM_S_VAL_PE_TTM</stp>
        <stp>2</stp>
        <stp>300858.SZ</stp>
        <stp>2021/3/4</stp>
        <tr r="G127" s="8"/>
      </tp>
      <tp>
        <v>31.085702520000002</v>
        <stp/>
        <stp>EM_S_VAL_PE_TTM</stp>
        <stp>2</stp>
        <stp>002956.SZ</stp>
        <stp>2021/2/5</stp>
        <tr r="M113" s="8"/>
      </tp>
      <tp>
        <v>30.486853610000001</v>
        <stp/>
        <stp>EM_S_VAL_PE_TTM</stp>
        <stp>2</stp>
        <stp>002956.SZ</stp>
        <stp>2021/2/4</stp>
        <tr r="M112" s="8"/>
      </tp>
      <tp>
        <v>25.293200339999999</v>
        <stp/>
        <stp>EM_S_VAL_PE_TTM</stp>
        <stp>2</stp>
        <stp>002956.SZ</stp>
        <stp>2021/2/1</stp>
        <tr r="M109" s="8"/>
      </tp>
      <tp>
        <v>27.7103723</v>
        <stp/>
        <stp>EM_S_VAL_PE_TTM</stp>
        <stp>2</stp>
        <stp>002956.SZ</stp>
        <stp>2021/2/3</stp>
        <tr r="M111" s="8"/>
      </tp>
      <tp>
        <v>27.024418090000001</v>
        <stp/>
        <stp>EM_S_VAL_PE_TTM</stp>
        <stp>2</stp>
        <stp>002956.SZ</stp>
        <stp>2021/2/2</stp>
        <tr r="M110" s="8"/>
      </tp>
      <tp>
        <v>29.24560314</v>
        <stp/>
        <stp>EM_S_VAL_PE_TTM</stp>
        <stp>2</stp>
        <stp>002956.SZ</stp>
        <stp>2021/2/9</stp>
        <tr r="M115" s="8"/>
      </tp>
      <tp>
        <v>29.223826819999999</v>
        <stp/>
        <stp>EM_S_VAL_PE_TTM</stp>
        <stp>2</stp>
        <stp>002956.SZ</stp>
        <stp>2021/2/8</stp>
        <tr r="M114" s="8"/>
      </tp>
      <tp>
        <v>33.200552549999998</v>
        <stp/>
        <stp>EM_S_VAL_PE_TTM</stp>
        <stp>2</stp>
        <stp>002840.SZ</stp>
        <stp>2021/3/3</stp>
        <tr r="Y126" s="8"/>
      </tp>
      <tp>
        <v>63.849739219999996</v>
        <stp/>
        <stp>EM_S_VAL_PE_TTM</stp>
        <stp>2</stp>
        <stp>002847.SZ</stp>
        <stp>2021/3/4</stp>
        <tr r="X127" s="8"/>
      </tp>
      <tp>
        <v>60.326678119999997</v>
        <stp/>
        <stp>EM_S_VAL_PE_TTM</stp>
        <stp>2</stp>
        <stp>002946.SZ</stp>
        <stp>2021/2/5</stp>
        <tr r="P113" s="8"/>
      </tp>
      <tp>
        <v>33.200552549999998</v>
        <stp/>
        <stp>EM_S_VAL_PE_TTM</stp>
        <stp>2</stp>
        <stp>002840.SZ</stp>
        <stp>2021/3/2</stp>
        <tr r="Y125" s="8"/>
      </tp>
      <tp>
        <v>62.516524539999999</v>
        <stp/>
        <stp>EM_S_VAL_PE_TTM</stp>
        <stp>2</stp>
        <stp>002847.SZ</stp>
        <stp>2021/3/5</stp>
        <tr r="X128" s="8"/>
      </tp>
      <tp>
        <v>59.644635409999999</v>
        <stp/>
        <stp>EM_S_VAL_PE_TTM</stp>
        <stp>2</stp>
        <stp>002946.SZ</stp>
        <stp>2021/2/4</stp>
        <tr r="P112" s="8"/>
      </tp>
      <tp>
        <v>16.886075550000001</v>
        <stp/>
        <stp>EM_S_VAL_PE_TTM</stp>
        <stp>2</stp>
        <stp>000848.SZ</stp>
        <stp>2021/3/9</stp>
        <tr r="BI130" s="8"/>
      </tp>
      <tp>
        <v>32.998110150000002</v>
        <stp/>
        <stp>EM_S_VAL_PE_TTM</stp>
        <stp>2</stp>
        <stp>002840.SZ</stp>
        <stp>2021/3/1</stp>
        <tr r="Y124" s="8"/>
      </tp>
      <tp>
        <v>17.260726989999998</v>
        <stp/>
        <stp>EM_S_VAL_PE_TTM</stp>
        <stp>2</stp>
        <stp>000848.SZ</stp>
        <stp>2021/3/8</stp>
        <tr r="BI129" s="8"/>
      </tp>
      <tp>
        <v>63.123053249999998</v>
        <stp/>
        <stp>EM_S_VAL_PE_TTM</stp>
        <stp>2</stp>
        <stp>002946.SZ</stp>
        <stp>2021/2/1</stp>
        <tr r="P109" s="8"/>
      </tp>
      <tp>
        <v>55.100852519999997</v>
        <stp/>
        <stp>EM_S_VAL_PE_TTM</stp>
        <stp>2</stp>
        <stp>002847.SZ</stp>
        <stp>2021/3/1</stp>
        <tr r="X124" s="8"/>
      </tp>
      <tp>
        <v>32.206994010000003</v>
        <stp/>
        <stp>EM_S_VAL_PE_TTM</stp>
        <stp>2</stp>
        <stp>002840.SZ</stp>
        <stp>2021/3/5</stp>
        <tr r="Y128" s="8"/>
      </tp>
      <tp>
        <v>60.61040234</v>
        <stp/>
        <stp>EM_S_VAL_PE_TTM</stp>
        <stp>2</stp>
        <stp>002847.SZ</stp>
        <stp>2021/3/2</stp>
        <tr r="X125" s="8"/>
      </tp>
      <tp>
        <v>60.701801619999998</v>
        <stp/>
        <stp>EM_S_VAL_PE_TTM</stp>
        <stp>2</stp>
        <stp>002946.SZ</stp>
        <stp>2021/2/3</stp>
        <tr r="P111" s="8"/>
      </tp>
      <tp>
        <v>32.424523370000003</v>
        <stp/>
        <stp>EM_S_VAL_PE_TTM</stp>
        <stp>2</stp>
        <stp>002840.SZ</stp>
        <stp>2021/3/4</stp>
        <tr r="Y127" s="8"/>
      </tp>
      <tp>
        <v>66.671442580000004</v>
        <stp/>
        <stp>EM_S_VAL_PE_TTM</stp>
        <stp>2</stp>
        <stp>002847.SZ</stp>
        <stp>2021/3/3</stp>
        <tr r="X126" s="8"/>
      </tp>
      <tp>
        <v>62.065887050000001</v>
        <stp/>
        <stp>EM_S_VAL_PE_TTM</stp>
        <stp>2</stp>
        <stp>002946.SZ</stp>
        <stp>2021/2/2</stp>
        <tr r="P110" s="8"/>
      </tp>
      <tp>
        <v>17.15368372</v>
        <stp/>
        <stp>EM_S_VAL_PE_TTM</stp>
        <stp>2</stp>
        <stp>000848.SZ</stp>
        <stp>2021/3/3</stp>
        <tr r="BI126" s="8"/>
      </tp>
      <tp>
        <v>16.886075550000001</v>
        <stp/>
        <stp>EM_S_VAL_PE_TTM</stp>
        <stp>2</stp>
        <stp>000848.SZ</stp>
        <stp>2021/3/2</stp>
        <tr r="BI125" s="8"/>
      </tp>
      <tp>
        <v>17.019879639999999</v>
        <stp/>
        <stp>EM_S_VAL_PE_TTM</stp>
        <stp>2</stp>
        <stp>000848.SZ</stp>
        <stp>2021/3/1</stp>
        <tr r="BI124" s="8"/>
      </tp>
      <tp>
        <v>32.611265899999999</v>
        <stp/>
        <stp>EM_S_VAL_PE_TTM</stp>
        <stp>2</stp>
        <stp>002840.SZ</stp>
        <stp>2021/3/9</stp>
        <tr r="Y130" s="8"/>
      </tp>
      <tp>
        <v>32.038547379999997</v>
        <stp/>
        <stp>EM_S_VAL_PE_TTM</stp>
        <stp>2</stp>
        <stp>002840.SZ</stp>
        <stp>2021/3/8</stp>
        <tr r="Y129" s="8"/>
      </tp>
      <tp>
        <v>60.621110899999998</v>
        <stp/>
        <stp>EM_S_VAL_PE_TTM</stp>
        <stp>2</stp>
        <stp>002847.SZ</stp>
        <stp>2021/3/8</stp>
        <tr r="X129" s="8"/>
      </tp>
      <tp>
        <v>61.554355010000002</v>
        <stp/>
        <stp>EM_S_VAL_PE_TTM</stp>
        <stp>2</stp>
        <stp>002946.SZ</stp>
        <stp>2021/2/9</stp>
        <tr r="P115" s="8"/>
      </tp>
      <tp>
        <v>58.468692009999998</v>
        <stp/>
        <stp>EM_S_VAL_PE_TTM</stp>
        <stp>2</stp>
        <stp>002847.SZ</stp>
        <stp>2021/3/9</stp>
        <tr r="X130" s="8"/>
      </tp>
      <tp>
        <v>60.122065310000004</v>
        <stp/>
        <stp>EM_S_VAL_PE_TTM</stp>
        <stp>2</stp>
        <stp>002946.SZ</stp>
        <stp>2021/2/8</stp>
        <tr r="P114" s="8"/>
      </tp>
      <tp>
        <v>17.474813529999999</v>
        <stp/>
        <stp>EM_S_VAL_PE_TTM</stp>
        <stp>2</stp>
        <stp>000848.SZ</stp>
        <stp>2021/3/5</stp>
        <tr r="BI128" s="8"/>
      </tp>
      <tp>
        <v>17.18044454</v>
        <stp/>
        <stp>EM_S_VAL_PE_TTM</stp>
        <stp>2</stp>
        <stp>000848.SZ</stp>
        <stp>2021/3/4</stp>
        <tr r="BI127" s="8"/>
      </tp>
      <tp>
        <v>90.549530540000006</v>
        <stp/>
        <stp>EM_S_VAL_PE_TTM</stp>
        <stp>2</stp>
        <stp>002330.SZ</stp>
        <stp>2021/8/3</stp>
        <tr r="AX230" s="8"/>
      </tp>
      <tp>
        <v>90.379962129999996</v>
        <stp/>
        <stp>EM_S_VAL_PE_TTM</stp>
        <stp>2</stp>
        <stp>002330.SZ</stp>
        <stp>2021/8/2</stp>
        <tr r="AX229" s="8"/>
      </tp>
      <tp>
        <v>89.023414860000003</v>
        <stp/>
        <stp>EM_S_VAL_PE_TTM</stp>
        <stp>2</stp>
        <stp>002330.SZ</stp>
        <stp>2021/8/6</stp>
        <tr r="AX233" s="8"/>
      </tp>
      <tp>
        <v>89.023414860000003</v>
        <stp/>
        <stp>EM_S_VAL_PE_TTM</stp>
        <stp>2</stp>
        <stp>002330.SZ</stp>
        <stp>2021/8/5</stp>
        <tr r="AX232" s="8"/>
      </tp>
      <tp>
        <v>90.210393730000007</v>
        <stp/>
        <stp>EM_S_VAL_PE_TTM</stp>
        <stp>2</stp>
        <stp>002330.SZ</stp>
        <stp>2021/8/4</stp>
        <tr r="AX231" s="8"/>
      </tp>
      <tp>
        <v>91.736509409999996</v>
        <stp/>
        <stp>EM_S_VAL_PE_TTM</stp>
        <stp>2</stp>
        <stp>002330.SZ</stp>
        <stp>2021/8/9</stp>
        <tr r="AX234" s="8"/>
      </tp>
      <tp>
        <v>52.09247517</v>
        <stp/>
        <stp>EM_S_VAL_PE_TTM</stp>
        <stp>2</stp>
        <stp>002820.SZ</stp>
        <stp>2021/3/3</stp>
        <tr r="AA126" s="8"/>
      </tp>
      <tp>
        <v>52.041000390000001</v>
        <stp/>
        <stp>EM_S_VAL_PE_TTM</stp>
        <stp>2</stp>
        <stp>002820.SZ</stp>
        <stp>2021/3/2</stp>
        <tr r="AA125" s="8"/>
      </tp>
      <tp>
        <v>52.607222950000001</v>
        <stp/>
        <stp>EM_S_VAL_PE_TTM</stp>
        <stp>2</stp>
        <stp>002820.SZ</stp>
        <stp>2021/3/1</stp>
        <tr r="AA124" s="8"/>
      </tp>
      <tp>
        <v>-45.920978820000002</v>
        <stp/>
        <stp>EM_S_VAL_PE_TTM</stp>
        <stp>2</stp>
        <stp>002329.SZ</stp>
        <stp>2021/8/9</stp>
        <tr r="AW234" s="8"/>
      </tp>
      <tp>
        <v>51.886576060000003</v>
        <stp/>
        <stp>EM_S_VAL_PE_TTM</stp>
        <stp>2</stp>
        <stp>002820.SZ</stp>
        <stp>2021/3/5</stp>
        <tr r="AA128" s="8"/>
      </tp>
      <tp>
        <v>51.732151719999997</v>
        <stp/>
        <stp>EM_S_VAL_PE_TTM</stp>
        <stp>2</stp>
        <stp>002820.SZ</stp>
        <stp>2021/3/4</stp>
        <tr r="AA127" s="8"/>
      </tp>
      <tp>
        <v>-45.147572859999997</v>
        <stp/>
        <stp>EM_S_VAL_PE_TTM</stp>
        <stp>2</stp>
        <stp>002329.SZ</stp>
        <stp>2021/8/2</stp>
        <tr r="AW229" s="8"/>
      </tp>
      <tp>
        <v>-46.11433031</v>
        <stp/>
        <stp>EM_S_VAL_PE_TTM</stp>
        <stp>2</stp>
        <stp>002329.SZ</stp>
        <stp>2021/8/3</stp>
        <tr r="AW230" s="8"/>
      </tp>
      <tp>
        <v>52.298374279999997</v>
        <stp/>
        <stp>EM_S_VAL_PE_TTM</stp>
        <stp>2</stp>
        <stp>002820.SZ</stp>
        <stp>2021/3/9</stp>
        <tr r="AA130" s="8"/>
      </tp>
      <tp>
        <v>52.452798610000002</v>
        <stp/>
        <stp>EM_S_VAL_PE_TTM</stp>
        <stp>2</stp>
        <stp>002820.SZ</stp>
        <stp>2021/3/8</stp>
        <tr r="AA129" s="8"/>
      </tp>
      <tp>
        <v>-43.987463920000003</v>
        <stp/>
        <stp>EM_S_VAL_PE_TTM</stp>
        <stp>2</stp>
        <stp>002329.SZ</stp>
        <stp>2021/8/6</stp>
        <tr r="AW233" s="8"/>
      </tp>
      <tp>
        <v>-45.630951580000001</v>
        <stp/>
        <stp>EM_S_VAL_PE_TTM</stp>
        <stp>2</stp>
        <stp>002329.SZ</stp>
        <stp>2021/8/4</stp>
        <tr r="AW231" s="8"/>
      </tp>
      <tp>
        <v>-44.664194129999998</v>
        <stp/>
        <stp>EM_S_VAL_PE_TTM</stp>
        <stp>2</stp>
        <stp>002329.SZ</stp>
        <stp>2021/8/5</stp>
        <tr r="AW232" s="8"/>
      </tp>
      <tp>
        <v>45.71269994</v>
        <stp/>
        <stp>EM_S_VAL_PE_TTM</stp>
        <stp>2</stp>
        <stp>002216.SZ</stp>
        <stp>2020/9/4</stp>
        <tr r="AY10" s="8"/>
      </tp>
      <tp>
        <v>112.88825885999999</v>
        <stp/>
        <stp>EM_S_VAL_PE_TTM</stp>
        <stp>2</stp>
        <stp>002910.SZ</stp>
        <stp>2021/2/3</stp>
        <tr r="T111" s="8"/>
      </tp>
      <tp>
        <v>116.1411756</v>
        <stp/>
        <stp>EM_S_VAL_PE_TTM</stp>
        <stp>2</stp>
        <stp>002910.SZ</stp>
        <stp>2021/2/2</stp>
        <tr r="T110" s="8"/>
      </tp>
      <tp>
        <v>114.33399962999999</v>
        <stp/>
        <stp>EM_S_VAL_PE_TTM</stp>
        <stp>2</stp>
        <stp>002910.SZ</stp>
        <stp>2021/2/1</stp>
        <tr r="T109" s="8"/>
      </tp>
      <tp>
        <v>42.850520709999998</v>
        <stp/>
        <stp>EM_S_VAL_PE_TTM</stp>
        <stp>2</stp>
        <stp>002216.SZ</stp>
        <stp>2020/9/7</stp>
        <tr r="AY11" s="8"/>
      </tp>
      <tp>
        <v>47.999704399999999</v>
        <stp/>
        <stp>EM_S_VAL_PE_TTM</stp>
        <stp>2</stp>
        <stp>002216.SZ</stp>
        <stp>2020/9/1</stp>
        <tr r="AY7" s="8"/>
      </tp>
      <tp>
        <v>47.397140350000001</v>
        <stp/>
        <stp>EM_S_VAL_PE_TTM</stp>
        <stp>2</stp>
        <stp>002216.SZ</stp>
        <stp>2020/9/2</stp>
        <tr r="AY8" s="8"/>
      </tp>
      <tp>
        <v>109.39438532</v>
        <stp/>
        <stp>EM_S_VAL_PE_TTM</stp>
        <stp>2</stp>
        <stp>002910.SZ</stp>
        <stp>2021/2/5</stp>
        <tr r="T113" s="8"/>
      </tp>
      <tp>
        <v>47.041079779999997</v>
        <stp/>
        <stp>EM_S_VAL_PE_TTM</stp>
        <stp>2</stp>
        <stp>002216.SZ</stp>
        <stp>2020/9/3</stp>
        <tr r="AY9" s="8"/>
      </tp>
      <tp>
        <v>110.35821249999999</v>
        <stp/>
        <stp>EM_S_VAL_PE_TTM</stp>
        <stp>2</stp>
        <stp>002910.SZ</stp>
        <stp>2021/2/4</stp>
        <tr r="T112" s="8"/>
      </tp>
      <tp>
        <v>111.44251808</v>
        <stp/>
        <stp>EM_S_VAL_PE_TTM</stp>
        <stp>2</stp>
        <stp>002910.SZ</stp>
        <stp>2021/2/9</stp>
        <tr r="T115" s="8"/>
      </tp>
      <tp>
        <v>111.08108289</v>
        <stp/>
        <stp>EM_S_VAL_PE_TTM</stp>
        <stp>2</stp>
        <stp>002910.SZ</stp>
        <stp>2021/2/8</stp>
        <tr r="T114" s="8"/>
      </tp>
      <tp>
        <v>43.425695480000002</v>
        <stp/>
        <stp>EM_S_VAL_PE_TTM</stp>
        <stp>2</stp>
        <stp>002216.SZ</stp>
        <stp>2020/9/8</stp>
        <tr r="AY12" s="8"/>
      </tp>
      <tp>
        <v>41.439973039999998</v>
        <stp/>
        <stp>EM_S_VAL_PE_TTM</stp>
        <stp>2</stp>
        <stp>002216.SZ</stp>
        <stp>2020/9/9</stp>
        <tr r="AY13" s="8"/>
      </tp>
      <tp>
        <v>68.135110569999995</v>
        <stp/>
        <stp>EM_S_VAL_PE_TTM</stp>
        <stp>2</stp>
        <stp>002329.SZ</stp>
        <stp>2020/11/3</stp>
        <tr r="AW46" s="8"/>
      </tp>
      <tp>
        <v>-18.049569380000001</v>
        <stp/>
        <stp>EM_S_VAL_PE_TTM</stp>
        <stp>2</stp>
        <stp>002719.SZ</stp>
        <stp>2020/12/3</stp>
        <tr r="AK68" s="8"/>
      </tp>
      <tp>
        <v>67.31912122</v>
        <stp/>
        <stp>EM_S_VAL_PE_TTM</stp>
        <stp>2</stp>
        <stp>002329.SZ</stp>
        <stp>2020/11/2</stp>
        <tr r="AW45" s="8"/>
      </tp>
      <tp>
        <v>-18.049569380000001</v>
        <stp/>
        <stp>EM_S_VAL_PE_TTM</stp>
        <stp>2</stp>
        <stp>002719.SZ</stp>
        <stp>2020/12/2</stp>
        <tr r="AK67" s="8"/>
      </tp>
      <tp>
        <v>-18.355494289999999</v>
        <stp/>
        <stp>EM_S_VAL_PE_TTM</stp>
        <stp>2</stp>
        <stp>002719.SZ</stp>
        <stp>2020/12/1</stp>
        <tr r="AK66" s="8"/>
      </tp>
      <tp>
        <v>-18.355494289999999</v>
        <stp/>
        <stp>EM_S_VAL_PE_TTM</stp>
        <stp>2</stp>
        <stp>002719.SZ</stp>
        <stp>2020/12/7</stp>
        <tr r="AK70" s="8"/>
      </tp>
      <tp>
        <v>68.679103470000001</v>
        <stp/>
        <stp>EM_S_VAL_PE_TTM</stp>
        <stp>2</stp>
        <stp>002329.SZ</stp>
        <stp>2020/11/6</stp>
        <tr r="AW49" s="8"/>
      </tp>
      <tp>
        <v>70.311082170000006</v>
        <stp/>
        <stp>EM_S_VAL_PE_TTM</stp>
        <stp>2</stp>
        <stp>002329.SZ</stp>
        <stp>2020/11/5</stp>
        <tr r="AW48" s="8"/>
      </tp>
      <tp>
        <v>70.175083939999993</v>
        <stp/>
        <stp>EM_S_VAL_PE_TTM</stp>
        <stp>2</stp>
        <stp>002329.SZ</stp>
        <stp>2020/11/4</stp>
        <tr r="AW47" s="8"/>
      </tp>
      <tp>
        <v>-18.284896230000001</v>
        <stp/>
        <stp>EM_S_VAL_PE_TTM</stp>
        <stp>2</stp>
        <stp>002719.SZ</stp>
        <stp>2020/12/4</stp>
        <tr r="AK69" s="8"/>
      </tp>
      <tp>
        <v>-7.8486743499999996</v>
        <stp/>
        <stp>EM_S_VAL_PE_TTM</stp>
        <stp>2</stp>
        <stp>000639.SZ</stp>
        <stp>2020/10/9</stp>
        <tr r="BL29" s="8"/>
      </tp>
      <tp>
        <v>69.223096369999993</v>
        <stp/>
        <stp>EM_S_VAL_PE_TTM</stp>
        <stp>2</stp>
        <stp>002329.SZ</stp>
        <stp>2020/11/9</stp>
        <tr r="AW50" s="8"/>
      </tp>
      <tp>
        <v>-18.802615299999999</v>
        <stp/>
        <stp>EM_S_VAL_PE_TTM</stp>
        <stp>2</stp>
        <stp>002719.SZ</stp>
        <stp>2020/12/9</stp>
        <tr r="AK72" s="8"/>
      </tp>
      <tp>
        <v>-18.42609234</v>
        <stp/>
        <stp>EM_S_VAL_PE_TTM</stp>
        <stp>2</stp>
        <stp>002719.SZ</stp>
        <stp>2020/12/8</stp>
        <tr r="AK71" s="8"/>
      </tp>
      <tp>
        <v>73.586606349999997</v>
        <stp/>
        <stp>EM_S_VAL_PE_TTM</stp>
        <stp>2</stp>
        <stp>002515.SZ</stp>
        <stp>2020/12/3</stp>
        <tr r="AS68" s="8"/>
      </tp>
      <tp>
        <v>72.341486110000005</v>
        <stp/>
        <stp>EM_S_VAL_PE_TTM</stp>
        <stp>2</stp>
        <stp>002515.SZ</stp>
        <stp>2020/12/2</stp>
        <tr r="AS67" s="8"/>
      </tp>
      <tp>
        <v>72.092462060000003</v>
        <stp/>
        <stp>EM_S_VAL_PE_TTM</stp>
        <stp>2</stp>
        <stp>002515.SZ</stp>
        <stp>2020/12/1</stp>
        <tr r="AS66" s="8"/>
      </tp>
      <tp>
        <v>74.084654450000002</v>
        <stp/>
        <stp>EM_S_VAL_PE_TTM</stp>
        <stp>2</stp>
        <stp>002515.SZ</stp>
        <stp>2020/12/7</stp>
        <tr r="AS70" s="8"/>
      </tp>
      <tp>
        <v>74.333678500000005</v>
        <stp/>
        <stp>EM_S_VAL_PE_TTM</stp>
        <stp>2</stp>
        <stp>002515.SZ</stp>
        <stp>2020/12/4</stp>
        <tr r="AS69" s="8"/>
      </tp>
      <tp>
        <v>71.220877889999997</v>
        <stp/>
        <stp>EM_S_VAL_PE_TTM</stp>
        <stp>2</stp>
        <stp>002515.SZ</stp>
        <stp>2020/12/9</stp>
        <tr r="AS72" s="8"/>
      </tp>
      <tp>
        <v>73.586606349999997</v>
        <stp/>
        <stp>EM_S_VAL_PE_TTM</stp>
        <stp>2</stp>
        <stp>002515.SZ</stp>
        <stp>2020/12/8</stp>
        <tr r="AS71" s="8"/>
      </tp>
      <tp>
        <v>32.277739130000001</v>
        <stp/>
        <stp>EM_S_VAL_PE_TTM</stp>
        <stp>2</stp>
        <stp>002216.SZ</stp>
        <stp>2020/12/3</stp>
        <tr r="AY68" s="8"/>
      </tp>
      <tp>
        <v>32.358818829999997</v>
        <stp/>
        <stp>EM_S_VAL_PE_TTM</stp>
        <stp>2</stp>
        <stp>002626.SZ</stp>
        <stp>2020/11/3</stp>
        <tr r="AO46" s="8"/>
      </tp>
      <tp>
        <v>-123.68769012999999</v>
        <stp/>
        <stp>EM_S_VAL_PE_TTM</stp>
        <stp>2</stp>
        <stp>000716.SZ</stp>
        <stp>2020/12/1</stp>
        <tr r="BK66" s="8"/>
      </tp>
      <tp>
        <v>15.71579253</v>
        <stp/>
        <stp>EM_S_VAL_PE_TTM</stp>
        <stp>2</stp>
        <stp>002726.SZ</stp>
        <stp>2020/11/3</stp>
        <tr r="AI46" s="8"/>
      </tp>
      <tp>
        <v>32.182874349999999</v>
        <stp/>
        <stp>EM_S_VAL_PE_TTM</stp>
        <stp>2</stp>
        <stp>002216.SZ</stp>
        <stp>2020/12/2</stp>
        <tr r="AY67" s="8"/>
      </tp>
      <tp>
        <v>30.871155890000001</v>
        <stp/>
        <stp>EM_S_VAL_PE_TTM</stp>
        <stp>2</stp>
        <stp>002626.SZ</stp>
        <stp>2020/11/2</stp>
        <tr r="AO45" s="8"/>
      </tp>
      <tp>
        <v>15.018261880000001</v>
        <stp/>
        <stp>EM_S_VAL_PE_TTM</stp>
        <stp>2</stp>
        <stp>002726.SZ</stp>
        <stp>2020/11/2</stp>
        <tr r="AI45" s="8"/>
      </tp>
      <tp>
        <v>32.669056320000003</v>
        <stp/>
        <stp>EM_S_VAL_PE_TTM</stp>
        <stp>2</stp>
        <stp>002216.SZ</stp>
        <stp>2020/12/1</stp>
        <tr r="AY66" s="8"/>
      </tp>
      <tp>
        <v>-127.010643</v>
        <stp/>
        <stp>EM_S_VAL_PE_TTM</stp>
        <stp>2</stp>
        <stp>000716.SZ</stp>
        <stp>2020/12/3</stp>
        <tr r="BK68" s="8"/>
      </tp>
      <tp>
        <v>-126.27220903</v>
        <stp/>
        <stp>EM_S_VAL_PE_TTM</stp>
        <stp>2</stp>
        <stp>000716.SZ</stp>
        <stp>2020/12/2</stp>
        <tr r="BK67" s="8"/>
      </tp>
      <tp>
        <v>32.91807635</v>
        <stp/>
        <stp>EM_S_VAL_PE_TTM</stp>
        <stp>2</stp>
        <stp>002216.SZ</stp>
        <stp>2020/12/7</stp>
        <tr r="AY70" s="8"/>
      </tp>
      <tp>
        <v>31.034540839999998</v>
        <stp/>
        <stp>EM_S_VAL_PE_TTM</stp>
        <stp>2</stp>
        <stp>002626.SZ</stp>
        <stp>2020/11/6</stp>
        <tr r="AO49" s="8"/>
      </tp>
      <tp>
        <v>-128.48751093999999</v>
        <stp/>
        <stp>EM_S_VAL_PE_TTM</stp>
        <stp>2</stp>
        <stp>000716.SZ</stp>
        <stp>2020/12/4</stp>
        <tr r="BK69" s="8"/>
      </tp>
      <tp>
        <v>16.44179381</v>
        <stp/>
        <stp>EM_S_VAL_PE_TTM</stp>
        <stp>2</stp>
        <stp>002726.SZ</stp>
        <stp>2020/11/6</stp>
        <tr r="AI49" s="8"/>
      </tp>
      <tp>
        <v>31.92025924</v>
        <stp/>
        <stp>EM_S_VAL_PE_TTM</stp>
        <stp>2</stp>
        <stp>002626.SZ</stp>
        <stp>2020/11/5</stp>
        <tr r="AO48" s="8"/>
      </tp>
      <tp>
        <v>-128.85672793000001</v>
        <stp/>
        <stp>EM_S_VAL_PE_TTM</stp>
        <stp>2</stp>
        <stp>000716.SZ</stp>
        <stp>2020/12/7</stp>
        <tr r="BK70" s="8"/>
      </tp>
      <tp>
        <v>17.025441910000001</v>
        <stp/>
        <stp>EM_S_VAL_PE_TTM</stp>
        <stp>2</stp>
        <stp>002726.SZ</stp>
        <stp>2020/11/5</stp>
        <tr r="AI48" s="8"/>
      </tp>
      <tp>
        <v>32.597907739999997</v>
        <stp/>
        <stp>EM_S_VAL_PE_TTM</stp>
        <stp>2</stp>
        <stp>002216.SZ</stp>
        <stp>2020/12/4</stp>
        <tr r="AY69" s="8"/>
      </tp>
      <tp>
        <v>31.46450123</v>
        <stp/>
        <stp>EM_S_VAL_PE_TTM</stp>
        <stp>2</stp>
        <stp>002626.SZ</stp>
        <stp>2020/11/4</stp>
        <tr r="AO47" s="8"/>
      </tp>
      <tp>
        <v>17.01120659</v>
        <stp/>
        <stp>EM_S_VAL_PE_TTM</stp>
        <stp>2</stp>
        <stp>002726.SZ</stp>
        <stp>2020/11/4</stp>
        <tr r="AI47" s="8"/>
      </tp>
      <tp>
        <v>-125.90299204999999</v>
        <stp/>
        <stp>EM_S_VAL_PE_TTM</stp>
        <stp>2</stp>
        <stp>000716.SZ</stp>
        <stp>2020/12/9</stp>
        <tr r="BK72" s="8"/>
      </tp>
      <tp>
        <v>-127.010643</v>
        <stp/>
        <stp>EM_S_VAL_PE_TTM</stp>
        <stp>2</stp>
        <stp>000716.SZ</stp>
        <stp>2020/12/8</stp>
        <tr r="BK71" s="8"/>
      </tp>
      <tp>
        <v>32.408178190000001</v>
        <stp/>
        <stp>EM_S_VAL_PE_TTM</stp>
        <stp>2</stp>
        <stp>002216.SZ</stp>
        <stp>2020/12/9</stp>
        <tr r="AY72" s="8"/>
      </tp>
      <tp>
        <v>32.195433889999997</v>
        <stp/>
        <stp>EM_S_VAL_PE_TTM</stp>
        <stp>2</stp>
        <stp>002626.SZ</stp>
        <stp>2020/11/9</stp>
        <tr r="AO50" s="8"/>
      </tp>
      <tp>
        <v>16.456029130000001</v>
        <stp/>
        <stp>EM_S_VAL_PE_TTM</stp>
        <stp>2</stp>
        <stp>002726.SZ</stp>
        <stp>2020/11/9</stp>
        <tr r="AI50" s="8"/>
      </tp>
      <tp>
        <v>32.953650639999999</v>
        <stp/>
        <stp>EM_S_VAL_PE_TTM</stp>
        <stp>2</stp>
        <stp>002216.SZ</stp>
        <stp>2020/12/8</stp>
        <tr r="AY71" s="8"/>
      </tp>
      <tp>
        <v>58.320923290000003</v>
        <stp/>
        <stp>EM_S_VAL_PE_TTM</stp>
        <stp>2</stp>
        <stp>002820.SZ</stp>
        <stp>2020/11/3</stp>
        <tr r="AA46" s="8"/>
      </tp>
      <tp>
        <v>107.05844088000001</v>
        <stp/>
        <stp>EM_S_VAL_PE_TTM</stp>
        <stp>2</stp>
        <stp>002910.SZ</stp>
        <stp>2020/12/3</stp>
        <tr r="T68" s="8"/>
      </tp>
      <tp>
        <v>57.342902510000002</v>
        <stp/>
        <stp>EM_S_VAL_PE_TTM</stp>
        <stp>2</stp>
        <stp>002820.SZ</stp>
        <stp>2020/11/2</stp>
        <tr r="AA45" s="8"/>
      </tp>
      <tp>
        <v>106.46858721</v>
        <stp/>
        <stp>EM_S_VAL_PE_TTM</stp>
        <stp>2</stp>
        <stp>002910.SZ</stp>
        <stp>2020/12/2</stp>
        <tr r="T67" s="8"/>
      </tp>
      <tp>
        <v>106.07535143</v>
        <stp/>
        <stp>EM_S_VAL_PE_TTM</stp>
        <stp>2</stp>
        <stp>002910.SZ</stp>
        <stp>2020/12/1</stp>
        <tr r="T66" s="8"/>
      </tp>
      <tp>
        <v>110.40094499999999</v>
        <stp/>
        <stp>EM_S_VAL_PE_TTM</stp>
        <stp>2</stp>
        <stp>002910.SZ</stp>
        <stp>2020/12/7</stp>
        <tr r="T70" s="8"/>
      </tp>
      <tp>
        <v>57.909125060000001</v>
        <stp/>
        <stp>EM_S_VAL_PE_TTM</stp>
        <stp>2</stp>
        <stp>002820.SZ</stp>
        <stp>2020/11/6</stp>
        <tr r="AA49" s="8"/>
      </tp>
      <tp>
        <v>58.423872840000001</v>
        <stp/>
        <stp>EM_S_VAL_PE_TTM</stp>
        <stp>2</stp>
        <stp>002820.SZ</stp>
        <stp>2020/11/5</stp>
        <tr r="AA48" s="8"/>
      </tp>
      <tp>
        <v>57.754700730000003</v>
        <stp/>
        <stp>EM_S_VAL_PE_TTM</stp>
        <stp>2</stp>
        <stp>002820.SZ</stp>
        <stp>2020/11/4</stp>
        <tr r="AA47" s="8"/>
      </tp>
      <tp>
        <v>108.82800188</v>
        <stp/>
        <stp>EM_S_VAL_PE_TTM</stp>
        <stp>2</stp>
        <stp>002910.SZ</stp>
        <stp>2020/12/4</stp>
        <tr r="T69" s="8"/>
      </tp>
      <tp>
        <v>58.681246729999998</v>
        <stp/>
        <stp>EM_S_VAL_PE_TTM</stp>
        <stp>2</stp>
        <stp>002820.SZ</stp>
        <stp>2020/11/9</stp>
        <tr r="AA50" s="8"/>
      </tp>
      <tp>
        <v>109.41785555</v>
        <stp/>
        <stp>EM_S_VAL_PE_TTM</stp>
        <stp>2</stp>
        <stp>002910.SZ</stp>
        <stp>2020/12/9</stp>
        <tr r="T72" s="8"/>
      </tp>
      <tp>
        <v>223.04708256000001</v>
        <stp/>
        <stp>EM_S_VAL_PE_TTM</stp>
        <stp>2</stp>
        <stp>002330.SZ</stp>
        <stp>2020/10/9</stp>
        <tr r="AX29" s="8"/>
      </tp>
      <tp>
        <v>109.81109133</v>
        <stp/>
        <stp>EM_S_VAL_PE_TTM</stp>
        <stp>2</stp>
        <stp>002910.SZ</stp>
        <stp>2020/12/8</stp>
        <tr r="T71" s="8"/>
      </tp>
      <tp>
        <v>35.229825249999998</v>
        <stp/>
        <stp>EM_S_VAL_PE_TTM</stp>
        <stp>2</stp>
        <stp>002732.SZ</stp>
        <stp>2020/10/9</stp>
        <tr r="AH29" s="8"/>
      </tp>
      <tp>
        <v>54.60963959</v>
        <stp/>
        <stp>EM_S_VAL_PE_TTM</stp>
        <stp>2</stp>
        <stp>688089.SH</stp>
        <stp>2020/9/29</stp>
        <tr r="I27" s="8"/>
      </tp>
      <tp>
        <v>-14.59928481</v>
        <stp/>
        <stp>EM_S_VAL_PE_TTM</stp>
        <stp>2</stp>
        <stp>600381.SH</stp>
        <stp>2021/8/31</stp>
        <tr r="BC250" s="8"/>
      </tp>
      <tp>
        <v>-47.517106949999999</v>
        <stp/>
        <stp>EM_S_VAL_PE_TTM</stp>
        <stp>2</stp>
        <stp>600381.SH</stp>
        <stp>2020/9/21</stp>
        <tr r="BC21" s="8"/>
      </tp>
      <tp>
        <v>-52.625777980000002</v>
        <stp/>
        <stp>EM_S_VAL_PE_TTM</stp>
        <stp>2</stp>
        <stp>600381.SH</stp>
        <stp>2021/3/31</stp>
        <tr r="BC146" s="8"/>
      </tp>
      <tp>
        <v>-13.30942239</v>
        <stp/>
        <stp>EM_S_VAL_PE_TTM</stp>
        <stp>2</stp>
        <stp>600381.SH</stp>
        <stp>2021/5/31</stp>
        <tr r="BC185" s="8"/>
      </tp>
      <tp>
        <v>53.486611109999998</v>
        <stp/>
        <stp>EM_S_VAL_PE_TTM</stp>
        <stp>2</stp>
        <stp>688089.SH</stp>
        <stp>2020/9/28</stp>
        <tr r="I26" s="8"/>
      </tp>
      <tp>
        <v>-15.06153129</v>
        <stp/>
        <stp>EM_S_VAL_PE_TTM</stp>
        <stp>2</stp>
        <stp>600381.SH</stp>
        <stp>2021/8/30</stp>
        <tr r="BC249" s="8"/>
      </tp>
      <tp>
        <v>-53.390934690000002</v>
        <stp/>
        <stp>EM_S_VAL_PE_TTM</stp>
        <stp>2</stp>
        <stp>600381.SH</stp>
        <stp>2021/3/30</stp>
        <tr r="BC145" s="8"/>
      </tp>
      <tp>
        <v>-14.68951875</v>
        <stp/>
        <stp>EM_S_VAL_PE_TTM</stp>
        <stp>2</stp>
        <stp>600381.SH</stp>
        <stp>2021/6/30</stp>
        <tr r="BC206" s="8"/>
      </tp>
      <tp>
        <v>-16.296480259999999</v>
        <stp/>
        <stp>EM_S_VAL_PE_TTM</stp>
        <stp>2</stp>
        <stp>600381.SH</stp>
        <stp>2021/7/30</stp>
        <tr r="BC228" s="8"/>
      </tp>
      <tp>
        <v>-11.62683917</v>
        <stp/>
        <stp>EM_S_VAL_PE_TTM</stp>
        <stp>2</stp>
        <stp>600381.SH</stp>
        <stp>2021/4/30</stp>
        <tr r="BC167" s="8"/>
      </tp>
      <tp>
        <v>-47.03906765</v>
        <stp/>
        <stp>EM_S_VAL_PE_TTM</stp>
        <stp>2</stp>
        <stp>600381.SH</stp>
        <stp>2020/9/23</stp>
        <tr r="BC23" s="8"/>
      </tp>
      <tp>
        <v>-46.943459789999999</v>
        <stp/>
        <stp>EM_S_VAL_PE_TTM</stp>
        <stp>2</stp>
        <stp>600381.SH</stp>
        <stp>2020/9/22</stp>
        <tr r="BC22" s="8"/>
      </tp>
      <tp>
        <v>-44.744478979999997</v>
        <stp/>
        <stp>EM_S_VAL_PE_TTM</stp>
        <stp>2</stp>
        <stp>600381.SH</stp>
        <stp>2020/9/25</stp>
        <tr r="BC25" s="8"/>
      </tp>
      <tp>
        <v>-45.126910430000002</v>
        <stp/>
        <stp>EM_S_VAL_PE_TTM</stp>
        <stp>2</stp>
        <stp>600381.SH</stp>
        <stp>2020/9/24</stp>
        <tr r="BC24" s="8"/>
      </tp>
      <tp>
        <v>56.627284000000003</v>
        <stp/>
        <stp>EM_S_VAL_PE_TTM</stp>
        <stp>2</stp>
        <stp>688089.SH</stp>
        <stp>2020/9/21</stp>
        <tr r="I21" s="8"/>
      </tp>
      <tp>
        <v>50.952183410000004</v>
        <stp/>
        <stp>EM_S_VAL_PE_TTM</stp>
        <stp>2</stp>
        <stp>688089.SH</stp>
        <stp>2021/8/31</stp>
        <tr r="I250" s="8"/>
      </tp>
      <tp>
        <v>-48.473185559999997</v>
        <stp/>
        <stp>EM_S_VAL_PE_TTM</stp>
        <stp>2</stp>
        <stp>600381.SH</stp>
        <stp>2020/9/29</stp>
        <tr r="BC27" s="8"/>
      </tp>
      <tp>
        <v>37.676500390000001</v>
        <stp/>
        <stp>EM_S_VAL_PE_TTM</stp>
        <stp>2</stp>
        <stp>688089.SH</stp>
        <stp>2021/3/31</stp>
        <tr r="I146" s="8"/>
      </tp>
      <tp>
        <v>37.783042539999997</v>
        <stp/>
        <stp>EM_S_VAL_PE_TTM</stp>
        <stp>2</stp>
        <stp>688089.SH</stp>
        <stp>2021/5/31</stp>
        <tr r="I185" s="8"/>
      </tp>
      <tp>
        <v>50.14867031</v>
        <stp/>
        <stp>EM_S_VAL_PE_TTM</stp>
        <stp>2</stp>
        <stp>688089.SH</stp>
        <stp>2021/8/30</stp>
        <tr r="I249" s="8"/>
      </tp>
      <tp>
        <v>-47.230283370000002</v>
        <stp/>
        <stp>EM_S_VAL_PE_TTM</stp>
        <stp>2</stp>
        <stp>600381.SH</stp>
        <stp>2020/9/28</stp>
        <tr r="BC26" s="8"/>
      </tp>
      <tp>
        <v>37.676500390000001</v>
        <stp/>
        <stp>EM_S_VAL_PE_TTM</stp>
        <stp>2</stp>
        <stp>688089.SH</stp>
        <stp>2021/3/30</stp>
        <tr r="I145" s="8"/>
      </tp>
      <tp>
        <v>36.686505429999997</v>
        <stp/>
        <stp>EM_S_VAL_PE_TTM</stp>
        <stp>2</stp>
        <stp>688089.SH</stp>
        <stp>2021/4/30</stp>
        <tr r="I167" s="8"/>
      </tp>
      <tp>
        <v>43.188020739999999</v>
        <stp/>
        <stp>EM_S_VAL_PE_TTM</stp>
        <stp>2</stp>
        <stp>688089.SH</stp>
        <stp>2021/7/30</stp>
        <tr r="I228" s="8"/>
      </tp>
      <tp>
        <v>39.630750740000003</v>
        <stp/>
        <stp>EM_S_VAL_PE_TTM</stp>
        <stp>2</stp>
        <stp>688089.SH</stp>
        <stp>2021/6/30</stp>
        <tr r="I206" s="8"/>
      </tp>
      <tp>
        <v>56.056252559999997</v>
        <stp/>
        <stp>EM_S_VAL_PE_TTM</stp>
        <stp>2</stp>
        <stp>688089.SH</stp>
        <stp>2020/9/23</stp>
        <tr r="I23" s="8"/>
      </tp>
      <tp>
        <v>56.037218180000004</v>
        <stp/>
        <stp>EM_S_VAL_PE_TTM</stp>
        <stp>2</stp>
        <stp>688089.SH</stp>
        <stp>2020/9/22</stp>
        <tr r="I22" s="8"/>
      </tp>
      <tp>
        <v>53.98150502</v>
        <stp/>
        <stp>EM_S_VAL_PE_TTM</stp>
        <stp>2</stp>
        <stp>688089.SH</stp>
        <stp>2020/9/25</stp>
        <tr r="I25" s="8"/>
      </tp>
      <tp>
        <v>54.333641069999999</v>
        <stp/>
        <stp>EM_S_VAL_PE_TTM</stp>
        <stp>2</stp>
        <stp>688089.SH</stp>
        <stp>2020/9/24</stp>
        <tr r="I24" s="8"/>
      </tp>
      <tp>
        <v>-50.958989950000003</v>
        <stp/>
        <stp>EM_S_VAL_PE_TTM</stp>
        <stp>2</stp>
        <stp>600381.SH</stp>
        <stp>2020/8/31</stp>
        <tr r="BC6" s="8"/>
      </tp>
      <tp>
        <v>39.018095959999997</v>
        <stp/>
        <stp>EM_S_VAL_PE_TTM</stp>
        <stp>2</stp>
        <stp>688089.SH</stp>
        <stp>2021/1/29</stp>
        <tr r="I108" s="8"/>
      </tp>
      <tp>
        <v>37.349685800000003</v>
        <stp/>
        <stp>EM_S_VAL_PE_TTM</stp>
        <stp>2</stp>
        <stp>688089.SH</stp>
        <stp>2021/3/29</stp>
        <tr r="I144" s="8"/>
      </tp>
      <tp>
        <v>-64.018111180000005</v>
        <stp/>
        <stp>EM_S_VAL_PE_TTM</stp>
        <stp>2</stp>
        <stp>600381.SH</stp>
        <stp>2021/1/21</stp>
        <tr r="BC102" s="8"/>
      </tp>
      <tp>
        <v>-14.802951330000001</v>
        <stp/>
        <stp>EM_S_VAL_PE_TTM</stp>
        <stp>2</stp>
        <stp>600381.SH</stp>
        <stp>2021/6/21</stp>
        <tr r="BC199" s="8"/>
      </tp>
      <tp>
        <v>-21.968109120000001</v>
        <stp/>
        <stp>EM_S_VAL_PE_TTM</stp>
        <stp>2</stp>
        <stp>600381.SH</stp>
        <stp>2021/7/21</stp>
        <tr r="BC221" s="8"/>
      </tp>
      <tp>
        <v>39.514378460000003</v>
        <stp/>
        <stp>EM_S_VAL_PE_TTM</stp>
        <stp>2</stp>
        <stp>688089.SH</stp>
        <stp>2021/4/29</stp>
        <tr r="I166" s="8"/>
      </tp>
      <tp>
        <v>-57.811840109999999</v>
        <stp/>
        <stp>EM_S_VAL_PE_TTM</stp>
        <stp>2</stp>
        <stp>600381.SH</stp>
        <stp>2021/4/21</stp>
        <tr r="BC160" s="8"/>
      </tp>
      <tp>
        <v>41.659776110000003</v>
        <stp/>
        <stp>EM_S_VAL_PE_TTM</stp>
        <stp>2</stp>
        <stp>688089.SH</stp>
        <stp>2021/7/29</stp>
        <tr r="I227" s="8"/>
      </tp>
      <tp>
        <v>-12.628826930000001</v>
        <stp/>
        <stp>EM_S_VAL_PE_TTM</stp>
        <stp>2</stp>
        <stp>600381.SH</stp>
        <stp>2021/5/21</stp>
        <tr r="BC179" s="8"/>
      </tp>
      <tp>
        <v>37.170017850000001</v>
        <stp/>
        <stp>EM_S_VAL_PE_TTM</stp>
        <stp>2</stp>
        <stp>688089.SH</stp>
        <stp>2021/6/29</stp>
        <tr r="I205" s="8"/>
      </tp>
      <tp>
        <v>-14.96522994</v>
        <stp/>
        <stp>EM_S_VAL_PE_TTM</stp>
        <stp>2</stp>
        <stp>600381.SH</stp>
        <stp>2021/8/20</stp>
        <tr r="BC243" s="8"/>
      </tp>
      <tp>
        <v>-52.584323589999997</v>
        <stp/>
        <stp>EM_S_VAL_PE_TTM</stp>
        <stp>2</stp>
        <stp>600381.SH</stp>
        <stp>2020/9/30</stp>
        <tr r="BC28" s="8"/>
      </tp>
      <tp>
        <v>38.40120907</v>
        <stp/>
        <stp>EM_S_VAL_PE_TTM</stp>
        <stp>2</stp>
        <stp>688089.SH</stp>
        <stp>2021/1/28</stp>
        <tr r="I107" s="8"/>
      </tp>
      <tp>
        <v>-61.80765847</v>
        <stp/>
        <stp>EM_S_VAL_PE_TTM</stp>
        <stp>2</stp>
        <stp>600381.SH</stp>
        <stp>2021/1/20</stp>
        <tr r="BC101" s="8"/>
      </tp>
      <tp>
        <v>38.292457419999998</v>
        <stp/>
        <stp>EM_S_VAL_PE_TTM</stp>
        <stp>2</stp>
        <stp>688089.SH</stp>
        <stp>2021/5/28</stp>
        <tr r="I184" s="8"/>
      </tp>
      <tp>
        <v>-21.11736479</v>
        <stp/>
        <stp>EM_S_VAL_PE_TTM</stp>
        <stp>2</stp>
        <stp>600381.SH</stp>
        <stp>2021/7/20</stp>
        <tr r="BC220" s="8"/>
      </tp>
      <tp>
        <v>40.424128109999998</v>
        <stp/>
        <stp>EM_S_VAL_PE_TTM</stp>
        <stp>2</stp>
        <stp>688089.SH</stp>
        <stp>2021/4/28</stp>
        <tr r="I165" s="8"/>
      </tp>
      <tp>
        <v>-52.540760570000003</v>
        <stp/>
        <stp>EM_S_VAL_PE_TTM</stp>
        <stp>2</stp>
        <stp>600381.SH</stp>
        <stp>2021/4/20</stp>
        <tr r="BC159" s="8"/>
      </tp>
      <tp>
        <v>40.64094635</v>
        <stp/>
        <stp>EM_S_VAL_PE_TTM</stp>
        <stp>2</stp>
        <stp>688089.SH</stp>
        <stp>2021/7/28</stp>
        <tr r="I226" s="8"/>
      </tp>
      <tp>
        <v>-12.70444865</v>
        <stp/>
        <stp>EM_S_VAL_PE_TTM</stp>
        <stp>2</stp>
        <stp>600381.SH</stp>
        <stp>2021/5/20</stp>
        <tr r="BC178" s="8"/>
      </tp>
      <tp>
        <v>37.731237640000003</v>
        <stp/>
        <stp>EM_S_VAL_PE_TTM</stp>
        <stp>2</stp>
        <stp>688089.SH</stp>
        <stp>2021/6/28</stp>
        <tr r="I204" s="8"/>
      </tp>
      <tp>
        <v>-15.177092910000001</v>
        <stp/>
        <stp>EM_S_VAL_PE_TTM</stp>
        <stp>2</stp>
        <stp>600381.SH</stp>
        <stp>2021/8/23</stp>
        <tr r="BC244" s="8"/>
      </tp>
      <tp>
        <v>-47.184663620000002</v>
        <stp/>
        <stp>EM_S_VAL_PE_TTM</stp>
        <stp>2</stp>
        <stp>600381.SH</stp>
        <stp>2021/2/23</stp>
        <tr r="BC120" s="8"/>
      </tp>
      <tp>
        <v>-50.500342680000003</v>
        <stp/>
        <stp>EM_S_VAL_PE_TTM</stp>
        <stp>2</stp>
        <stp>600381.SH</stp>
        <stp>2021/3/23</stp>
        <tr r="BC140" s="8"/>
      </tp>
      <tp>
        <v>-14.74623504</v>
        <stp/>
        <stp>EM_S_VAL_PE_TTM</stp>
        <stp>2</stp>
        <stp>600381.SH</stp>
        <stp>2021/6/23</stp>
        <tr r="BC201" s="8"/>
      </tp>
      <tp>
        <v>-18.52732095</v>
        <stp/>
        <stp>EM_S_VAL_PE_TTM</stp>
        <stp>2</stp>
        <stp>600381.SH</stp>
        <stp>2021/7/23</stp>
        <tr r="BC223" s="8"/>
      </tp>
      <tp>
        <v>-53.901039160000003</v>
        <stp/>
        <stp>EM_S_VAL_PE_TTM</stp>
        <stp>2</stp>
        <stp>600381.SH</stp>
        <stp>2021/4/23</stp>
        <tr r="BC162" s="8"/>
      </tp>
      <tp>
        <v>-48.544942210000002</v>
        <stp/>
        <stp>EM_S_VAL_PE_TTM</stp>
        <stp>2</stp>
        <stp>600381.SH</stp>
        <stp>2021/2/22</stp>
        <tr r="BC119" s="8"/>
      </tp>
      <tp>
        <v>-52.20069092</v>
        <stp/>
        <stp>EM_S_VAL_PE_TTM</stp>
        <stp>2</stp>
        <stp>600381.SH</stp>
        <stp>2021/3/22</stp>
        <tr r="BC139" s="8"/>
      </tp>
      <tp>
        <v>-59.512188350000002</v>
        <stp/>
        <stp>EM_S_VAL_PE_TTM</stp>
        <stp>2</stp>
        <stp>600381.SH</stp>
        <stp>2021/1/22</stp>
        <tr r="BC103" s="8"/>
      </tp>
      <tp>
        <v>-15.2944925</v>
        <stp/>
        <stp>EM_S_VAL_PE_TTM</stp>
        <stp>2</stp>
        <stp>600381.SH</stp>
        <stp>2021/6/22</stp>
        <tr r="BC200" s="8"/>
      </tp>
      <tp>
        <v>-19.775079300000002</v>
        <stp/>
        <stp>EM_S_VAL_PE_TTM</stp>
        <stp>2</stp>
        <stp>600381.SH</stp>
        <stp>2021/7/22</stp>
        <tr r="BC222" s="8"/>
      </tp>
      <tp>
        <v>-56.876648580000001</v>
        <stp/>
        <stp>EM_S_VAL_PE_TTM</stp>
        <stp>2</stp>
        <stp>600381.SH</stp>
        <stp>2021/4/22</stp>
        <tr r="BC161" s="8"/>
      </tp>
      <tp>
        <v>-15.69712021</v>
        <stp/>
        <stp>EM_S_VAL_PE_TTM</stp>
        <stp>2</stp>
        <stp>600381.SH</stp>
        <stp>2021/8/25</stp>
        <tr r="BC246" s="8"/>
      </tp>
      <tp>
        <v>-45.99441985</v>
        <stp/>
        <stp>EM_S_VAL_PE_TTM</stp>
        <stp>2</stp>
        <stp>600381.SH</stp>
        <stp>2021/2/25</stp>
        <tr r="BC122" s="8"/>
      </tp>
      <tp>
        <v>-53.986056570000002</v>
        <stp/>
        <stp>EM_S_VAL_PE_TTM</stp>
        <stp>2</stp>
        <stp>600381.SH</stp>
        <stp>2021/3/25</stp>
        <tr r="BC142" s="8"/>
      </tp>
      <tp>
        <v>-61.977693289999998</v>
        <stp/>
        <stp>EM_S_VAL_PE_TTM</stp>
        <stp>2</stp>
        <stp>600381.SH</stp>
        <stp>2021/1/25</stp>
        <tr r="BC104" s="8"/>
      </tp>
      <tp>
        <v>-14.405937310000001</v>
        <stp/>
        <stp>EM_S_VAL_PE_TTM</stp>
        <stp>2</stp>
        <stp>600381.SH</stp>
        <stp>2021/6/25</stp>
        <tr r="BC203" s="8"/>
      </tp>
      <tp>
        <v>-12.95021923</v>
        <stp/>
        <stp>EM_S_VAL_PE_TTM</stp>
        <stp>2</stp>
        <stp>600381.SH</stp>
        <stp>2021/5/25</stp>
        <tr r="BC181" s="8"/>
      </tp>
      <tp>
        <v>-15.369695610000001</v>
        <stp/>
        <stp>EM_S_VAL_PE_TTM</stp>
        <stp>2</stp>
        <stp>600381.SH</stp>
        <stp>2021/8/24</stp>
        <tr r="BC245" s="8"/>
      </tp>
      <tp>
        <v>-47.184663620000002</v>
        <stp/>
        <stp>EM_S_VAL_PE_TTM</stp>
        <stp>2</stp>
        <stp>600381.SH</stp>
        <stp>2021/2/24</stp>
        <tr r="BC121" s="8"/>
      </tp>
      <tp>
        <v>-55.51636998</v>
        <stp/>
        <stp>EM_S_VAL_PE_TTM</stp>
        <stp>2</stp>
        <stp>600381.SH</stp>
        <stp>2021/3/24</stp>
        <tr r="BC141" s="8"/>
      </tp>
      <tp>
        <v>-14.19797758</v>
        <stp/>
        <stp>EM_S_VAL_PE_TTM</stp>
        <stp>2</stp>
        <stp>600381.SH</stp>
        <stp>2021/6/24</stp>
        <tr r="BC202" s="8"/>
      </tp>
      <tp>
        <v>-13.139273530000001</v>
        <stp/>
        <stp>EM_S_VAL_PE_TTM</stp>
        <stp>2</stp>
        <stp>600381.SH</stp>
        <stp>2021/5/24</stp>
        <tr r="BC180" s="8"/>
      </tp>
      <tp>
        <v>-14.984490210000001</v>
        <stp/>
        <stp>EM_S_VAL_PE_TTM</stp>
        <stp>2</stp>
        <stp>600381.SH</stp>
        <stp>2021/8/27</stp>
        <tr r="BC248" s="8"/>
      </tp>
      <tp>
        <v>-53.986056570000002</v>
        <stp/>
        <stp>EM_S_VAL_PE_TTM</stp>
        <stp>2</stp>
        <stp>600381.SH</stp>
        <stp>2021/1/27</stp>
        <tr r="BC106" s="8"/>
      </tp>
      <tp>
        <v>-16.75021057</v>
        <stp/>
        <stp>EM_S_VAL_PE_TTM</stp>
        <stp>2</stp>
        <stp>600381.SH</stp>
        <stp>2021/7/27</stp>
        <tr r="BC225" s="8"/>
      </tp>
      <tp>
        <v>-50.415325269999997</v>
        <stp/>
        <stp>EM_S_VAL_PE_TTM</stp>
        <stp>2</stp>
        <stp>600381.SH</stp>
        <stp>2021/4/27</stp>
        <tr r="BC164" s="8"/>
      </tp>
      <tp>
        <v>-13.21489525</v>
        <stp/>
        <stp>EM_S_VAL_PE_TTM</stp>
        <stp>2</stp>
        <stp>600381.SH</stp>
        <stp>2021/5/27</stp>
        <tr r="BC183" s="8"/>
      </tp>
      <tp>
        <v>-15.3119148</v>
        <stp/>
        <stp>EM_S_VAL_PE_TTM</stp>
        <stp>2</stp>
        <stp>600381.SH</stp>
        <stp>2021/8/26</stp>
        <tr r="BC247" s="8"/>
      </tp>
      <tp>
        <v>-46.67455914</v>
        <stp/>
        <stp>EM_S_VAL_PE_TTM</stp>
        <stp>2</stp>
        <stp>600381.SH</stp>
        <stp>2021/2/26</stp>
        <tr r="BC123" s="8"/>
      </tp>
      <tp>
        <v>-53.986056570000002</v>
        <stp/>
        <stp>EM_S_VAL_PE_TTM</stp>
        <stp>2</stp>
        <stp>600381.SH</stp>
        <stp>2021/3/26</stp>
        <tr r="BC143" s="8"/>
      </tp>
      <tp>
        <v>-56.876648580000001</v>
        <stp/>
        <stp>EM_S_VAL_PE_TTM</stp>
        <stp>2</stp>
        <stp>600381.SH</stp>
        <stp>2021/1/26</stp>
        <tr r="BC105" s="8"/>
      </tp>
      <tp>
        <v>-17.77110377</v>
        <stp/>
        <stp>EM_S_VAL_PE_TTM</stp>
        <stp>2</stp>
        <stp>600381.SH</stp>
        <stp>2021/7/26</stp>
        <tr r="BC224" s="8"/>
      </tp>
      <tp>
        <v>-52.455743159999997</v>
        <stp/>
        <stp>EM_S_VAL_PE_TTM</stp>
        <stp>2</stp>
        <stp>600381.SH</stp>
        <stp>2021/4/26</stp>
        <tr r="BC163" s="8"/>
      </tp>
      <tp>
        <v>-13.27161154</v>
        <stp/>
        <stp>EM_S_VAL_PE_TTM</stp>
        <stp>2</stp>
        <stp>600381.SH</stp>
        <stp>2021/5/26</stp>
        <tr r="BC182" s="8"/>
      </tp>
      <tp>
        <v>57.502865530000001</v>
        <stp/>
        <stp>EM_S_VAL_PE_TTM</stp>
        <stp>2</stp>
        <stp>688089.SH</stp>
        <stp>2020/8/31</stp>
        <tr r="I6" s="8"/>
      </tp>
      <tp>
        <v>35.743152309999999</v>
        <stp/>
        <stp>EM_S_VAL_PE_TTM</stp>
        <stp>2</stp>
        <stp>688089.SH</stp>
        <stp>2021/1/21</stp>
        <tr r="I102" s="8"/>
      </tp>
      <tp>
        <v>-55.686404809999999</v>
        <stp/>
        <stp>EM_S_VAL_PE_TTM</stp>
        <stp>2</stp>
        <stp>600381.SH</stp>
        <stp>2021/3/29</stp>
        <tr r="BC144" s="8"/>
      </tp>
      <tp>
        <v>-52.710795390000001</v>
        <stp/>
        <stp>EM_S_VAL_PE_TTM</stp>
        <stp>2</stp>
        <stp>600381.SH</stp>
        <stp>2021/1/29</stp>
        <tr r="BC108" s="8"/>
      </tp>
      <tp>
        <v>-14.084545009999999</v>
        <stp/>
        <stp>EM_S_VAL_PE_TTM</stp>
        <stp>2</stp>
        <stp>600381.SH</stp>
        <stp>2021/6/29</stp>
        <tr r="BC205" s="8"/>
      </tp>
      <tp>
        <v>33.82860161</v>
        <stp/>
        <stp>EM_S_VAL_PE_TTM</stp>
        <stp>2</stp>
        <stp>688089.SH</stp>
        <stp>2021/5/21</stp>
        <tr r="I179" s="8"/>
      </tp>
      <tp>
        <v>-17.44971146</v>
        <stp/>
        <stp>EM_S_VAL_PE_TTM</stp>
        <stp>2</stp>
        <stp>600381.SH</stp>
        <stp>2021/7/29</stp>
        <tr r="BC227" s="8"/>
      </tp>
      <tp>
        <v>38.457598570000002</v>
        <stp/>
        <stp>EM_S_VAL_PE_TTM</stp>
        <stp>2</stp>
        <stp>688089.SH</stp>
        <stp>2021/4/21</stp>
        <tr r="I160" s="8"/>
      </tp>
      <tp>
        <v>-50.500342680000003</v>
        <stp/>
        <stp>EM_S_VAL_PE_TTM</stp>
        <stp>2</stp>
        <stp>600381.SH</stp>
        <stp>2021/4/29</stp>
        <tr r="BC166" s="8"/>
      </tp>
      <tp>
        <v>39.976116759999996</v>
        <stp/>
        <stp>EM_S_VAL_PE_TTM</stp>
        <stp>2</stp>
        <stp>688089.SH</stp>
        <stp>2021/7/21</stp>
        <tr r="I221" s="8"/>
      </tp>
      <tp>
        <v>37.213188610000003</v>
        <stp/>
        <stp>EM_S_VAL_PE_TTM</stp>
        <stp>2</stp>
        <stp>688089.SH</stp>
        <stp>2021/6/21</stp>
        <tr r="I199" s="8"/>
      </tp>
      <tp>
        <v>53.772126819999997</v>
        <stp/>
        <stp>EM_S_VAL_PE_TTM</stp>
        <stp>2</stp>
        <stp>688089.SH</stp>
        <stp>2020/9/30</stp>
        <tr r="I28" s="8"/>
      </tp>
      <tp>
        <v>45.208411959999999</v>
        <stp/>
        <stp>EM_S_VAL_PE_TTM</stp>
        <stp>2</stp>
        <stp>688089.SH</stp>
        <stp>2021/8/20</stp>
        <tr r="I243" s="8"/>
      </tp>
      <tp>
        <v>34.826893839999997</v>
        <stp/>
        <stp>EM_S_VAL_PE_TTM</stp>
        <stp>2</stp>
        <stp>688089.SH</stp>
        <stp>2021/1/20</stp>
        <tr r="I101" s="8"/>
      </tp>
      <tp>
        <v>-51.945638680000002</v>
        <stp/>
        <stp>EM_S_VAL_PE_TTM</stp>
        <stp>2</stp>
        <stp>600381.SH</stp>
        <stp>2021/1/28</stp>
        <tr r="BC107" s="8"/>
      </tp>
      <tp>
        <v>-14.61389703</v>
        <stp/>
        <stp>EM_S_VAL_PE_TTM</stp>
        <stp>2</stp>
        <stp>600381.SH</stp>
        <stp>2021/6/28</stp>
        <tr r="BC204" s="8"/>
      </tp>
      <tp>
        <v>34.199870089999997</v>
        <stp/>
        <stp>EM_S_VAL_PE_TTM</stp>
        <stp>2</stp>
        <stp>688089.SH</stp>
        <stp>2021/5/20</stp>
        <tr r="I178" s="8"/>
      </tp>
      <tp>
        <v>-16.958170290000002</v>
        <stp/>
        <stp>EM_S_VAL_PE_TTM</stp>
        <stp>2</stp>
        <stp>600381.SH</stp>
        <stp>2021/7/28</stp>
        <tr r="BC226" s="8"/>
      </tp>
      <tp>
        <v>37.290545999999999</v>
        <stp/>
        <stp>EM_S_VAL_PE_TTM</stp>
        <stp>2</stp>
        <stp>688089.SH</stp>
        <stp>2021/4/20</stp>
        <tr r="I159" s="8"/>
      </tp>
      <tp>
        <v>-51.860621270000003</v>
        <stp/>
        <stp>EM_S_VAL_PE_TTM</stp>
        <stp>2</stp>
        <stp>600381.SH</stp>
        <stp>2021/4/28</stp>
        <tr r="BC165" s="8"/>
      </tp>
      <tp>
        <v>39.285384720000003</v>
        <stp/>
        <stp>EM_S_VAL_PE_TTM</stp>
        <stp>2</stp>
        <stp>688089.SH</stp>
        <stp>2021/7/20</stp>
        <tr r="I220" s="8"/>
      </tp>
      <tp>
        <v>-13.366138680000001</v>
        <stp/>
        <stp>EM_S_VAL_PE_TTM</stp>
        <stp>2</stp>
        <stp>600381.SH</stp>
        <stp>2021/5/28</stp>
        <tr r="BC184" s="8"/>
      </tp>
      <tp>
        <v>45.976851349999997</v>
        <stp/>
        <stp>EM_S_VAL_PE_TTM</stp>
        <stp>2</stp>
        <stp>688089.SH</stp>
        <stp>2021/8/23</stp>
        <tr r="I244" s="8"/>
      </tp>
      <tp>
        <v>37.643488640000001</v>
        <stp/>
        <stp>EM_S_VAL_PE_TTM</stp>
        <stp>2</stp>
        <stp>688089.SH</stp>
        <stp>2021/3/23</stp>
        <tr r="I140" s="8"/>
      </tp>
      <tp>
        <v>39.2961296</v>
        <stp/>
        <stp>EM_S_VAL_PE_TTM</stp>
        <stp>2</stp>
        <stp>688089.SH</stp>
        <stp>2021/2/23</stp>
        <tr r="I120" s="8"/>
      </tp>
      <tp>
        <v>40.102499440000003</v>
        <stp/>
        <stp>EM_S_VAL_PE_TTM</stp>
        <stp>2</stp>
        <stp>688089.SH</stp>
        <stp>2021/4/23</stp>
        <tr r="I162" s="8"/>
      </tp>
      <tp>
        <v>38.154311010000001</v>
        <stp/>
        <stp>EM_S_VAL_PE_TTM</stp>
        <stp>2</stp>
        <stp>688089.SH</stp>
        <stp>2021/7/23</stp>
        <tr r="I223" s="8"/>
      </tp>
      <tp>
        <v>37.52401802</v>
        <stp/>
        <stp>EM_S_VAL_PE_TTM</stp>
        <stp>2</stp>
        <stp>688089.SH</stp>
        <stp>2021/6/23</stp>
        <tr r="I201" s="8"/>
      </tp>
      <tp>
        <v>36.913423039999998</v>
        <stp/>
        <stp>EM_S_VAL_PE_TTM</stp>
        <stp>2</stp>
        <stp>688089.SH</stp>
        <stp>2021/1/22</stp>
        <tr r="I103" s="8"/>
      </tp>
      <tp>
        <v>39.2961296</v>
        <stp/>
        <stp>EM_S_VAL_PE_TTM</stp>
        <stp>2</stp>
        <stp>688089.SH</stp>
        <stp>2021/3/22</stp>
        <tr r="I139" s="8"/>
      </tp>
      <tp>
        <v>39.222678889999997</v>
        <stp/>
        <stp>EM_S_VAL_PE_TTM</stp>
        <stp>2</stp>
        <stp>688089.SH</stp>
        <stp>2021/2/22</stp>
        <tr r="I119" s="8"/>
      </tp>
      <tp>
        <v>39.330590649999998</v>
        <stp/>
        <stp>EM_S_VAL_PE_TTM</stp>
        <stp>2</stp>
        <stp>688089.SH</stp>
        <stp>2021/4/22</stp>
        <tr r="I161" s="8"/>
      </tp>
      <tp>
        <v>38.983189459999998</v>
        <stp/>
        <stp>EM_S_VAL_PE_TTM</stp>
        <stp>2</stp>
        <stp>688089.SH</stp>
        <stp>2021/7/22</stp>
        <tr r="I222" s="8"/>
      </tp>
      <tp>
        <v>38.16294516</v>
        <stp/>
        <stp>EM_S_VAL_PE_TTM</stp>
        <stp>2</stp>
        <stp>688089.SH</stp>
        <stp>2021/6/22</stp>
        <tr r="I200" s="8"/>
      </tp>
      <tp>
        <v>50.744215310000001</v>
        <stp/>
        <stp>EM_S_VAL_PE_TTM</stp>
        <stp>2</stp>
        <stp>688089.SH</stp>
        <stp>2021/8/25</stp>
        <tr r="I246" s="8"/>
      </tp>
      <tp>
        <v>39.027167830000003</v>
        <stp/>
        <stp>EM_S_VAL_PE_TTM</stp>
        <stp>2</stp>
        <stp>688089.SH</stp>
        <stp>2021/1/25</stp>
        <tr r="I104" s="8"/>
      </tp>
      <tp>
        <v>36.578453349999997</v>
        <stp/>
        <stp>EM_S_VAL_PE_TTM</stp>
        <stp>2</stp>
        <stp>688089.SH</stp>
        <stp>2021/3/25</stp>
        <tr r="I142" s="8"/>
      </tp>
      <tp>
        <v>38.745249280000003</v>
        <stp/>
        <stp>EM_S_VAL_PE_TTM</stp>
        <stp>2</stp>
        <stp>688089.SH</stp>
        <stp>2021/2/25</stp>
        <tr r="I122" s="8"/>
      </tp>
      <tp>
        <v>37.99026215</v>
        <stp/>
        <stp>EM_S_VAL_PE_TTM</stp>
        <stp>2</stp>
        <stp>688089.SH</stp>
        <stp>2021/5/25</stp>
        <tr r="I181" s="8"/>
      </tp>
      <tp>
        <v>37.083676349999998</v>
        <stp/>
        <stp>EM_S_VAL_PE_TTM</stp>
        <stp>2</stp>
        <stp>688089.SH</stp>
        <stp>2021/6/25</stp>
        <tr r="I203" s="8"/>
      </tp>
      <tp>
        <v>50.564606499999996</v>
        <stp/>
        <stp>EM_S_VAL_PE_TTM</stp>
        <stp>2</stp>
        <stp>688089.SH</stp>
        <stp>2021/8/24</stp>
        <tr r="I245" s="8"/>
      </tp>
      <tp>
        <v>37.368048479999999</v>
        <stp/>
        <stp>EM_S_VAL_PE_TTM</stp>
        <stp>2</stp>
        <stp>688089.SH</stp>
        <stp>2021/3/24</stp>
        <tr r="I141" s="8"/>
      </tp>
      <tp>
        <v>37.570037929999998</v>
        <stp/>
        <stp>EM_S_VAL_PE_TTM</stp>
        <stp>2</stp>
        <stp>688089.SH</stp>
        <stp>2021/2/24</stp>
        <tr r="I121" s="8"/>
      </tp>
      <tp>
        <v>34.873333819999999</v>
        <stp/>
        <stp>EM_S_VAL_PE_TTM</stp>
        <stp>2</stp>
        <stp>688089.SH</stp>
        <stp>2021/5/24</stp>
        <tr r="I180" s="8"/>
      </tp>
      <tp>
        <v>37.679432730000002</v>
        <stp/>
        <stp>EM_S_VAL_PE_TTM</stp>
        <stp>2</stp>
        <stp>688089.SH</stp>
        <stp>2021/6/24</stp>
        <tr r="I202" s="8"/>
      </tp>
      <tp>
        <v>51.131792220000001</v>
        <stp/>
        <stp>EM_S_VAL_PE_TTM</stp>
        <stp>2</stp>
        <stp>688089.SH</stp>
        <stp>2021/8/27</stp>
        <tr r="I248" s="8"/>
      </tp>
      <tp>
        <v>40.868756640000001</v>
        <stp/>
        <stp>EM_S_VAL_PE_TTM</stp>
        <stp>2</stp>
        <stp>688089.SH</stp>
        <stp>2021/1/27</stp>
        <tr r="I106" s="8"/>
      </tp>
      <tp>
        <v>39.034994359999999</v>
        <stp/>
        <stp>EM_S_VAL_PE_TTM</stp>
        <stp>2</stp>
        <stp>688089.SH</stp>
        <stp>2021/5/27</stp>
        <tr r="I183" s="8"/>
      </tp>
      <tp>
        <v>39.560325409999997</v>
        <stp/>
        <stp>EM_S_VAL_PE_TTM</stp>
        <stp>2</stp>
        <stp>688089.SH</stp>
        <stp>2021/4/27</stp>
        <tr r="I164" s="8"/>
      </tp>
      <tp>
        <v>38.145676860000002</v>
        <stp/>
        <stp>EM_S_VAL_PE_TTM</stp>
        <stp>2</stp>
        <stp>688089.SH</stp>
        <stp>2021/7/27</stp>
        <tr r="I225" s="8"/>
      </tp>
      <tp>
        <v>48.513284830000003</v>
        <stp/>
        <stp>EM_S_VAL_PE_TTM</stp>
        <stp>2</stp>
        <stp>688089.SH</stp>
        <stp>2021/8/26</stp>
        <tr r="I247" s="8"/>
      </tp>
      <tp>
        <v>38.990880369999999</v>
        <stp/>
        <stp>EM_S_VAL_PE_TTM</stp>
        <stp>2</stp>
        <stp>688089.SH</stp>
        <stp>2021/1/26</stp>
        <tr r="I105" s="8"/>
      </tp>
      <tp>
        <v>38.185187620000001</v>
        <stp/>
        <stp>EM_S_VAL_PE_TTM</stp>
        <stp>2</stp>
        <stp>688089.SH</stp>
        <stp>2021/3/26</stp>
        <tr r="I143" s="8"/>
      </tp>
      <tp>
        <v>35.954122320000003</v>
        <stp/>
        <stp>EM_S_VAL_PE_TTM</stp>
        <stp>2</stp>
        <stp>688089.SH</stp>
        <stp>2021/2/26</stp>
        <tr r="I123" s="8"/>
      </tp>
      <tp>
        <v>40.019287519999999</v>
        <stp/>
        <stp>EM_S_VAL_PE_TTM</stp>
        <stp>2</stp>
        <stp>688089.SH</stp>
        <stp>2021/5/26</stp>
        <tr r="I182" s="8"/>
      </tp>
      <tp>
        <v>38.64138638</v>
        <stp/>
        <stp>EM_S_VAL_PE_TTM</stp>
        <stp>2</stp>
        <stp>688089.SH</stp>
        <stp>2021/4/26</stp>
        <tr r="I163" s="8"/>
      </tp>
      <tp>
        <v>38.97455531</v>
        <stp/>
        <stp>EM_S_VAL_PE_TTM</stp>
        <stp>2</stp>
        <stp>688089.SH</stp>
        <stp>2021/7/26</stp>
        <tr r="I224" s="8"/>
      </tp>
      <tp>
        <v>48.420315940000002</v>
        <stp/>
        <stp>EM_S_VAL_PE_TTM</stp>
        <stp>2</stp>
        <stp>688089.SH</stp>
        <stp>2021/8/19</stp>
        <tr r="I242" s="8"/>
      </tp>
      <tp>
        <v>-18.432793799999999</v>
        <stp/>
        <stp>EM_S_VAL_PE_TTM</stp>
        <stp>2</stp>
        <stp>600381.SH</stp>
        <stp>2021/8/11</stp>
        <tr r="BC236" s="8"/>
      </tp>
      <tp>
        <v>34.990187429999999</v>
        <stp/>
        <stp>EM_S_VAL_PE_TTM</stp>
        <stp>2</stp>
        <stp>688089.SH</stp>
        <stp>2021/1/19</stp>
        <tr r="I100" s="8"/>
      </tp>
      <tp>
        <v>-53.986056570000002</v>
        <stp/>
        <stp>EM_S_VAL_PE_TTM</stp>
        <stp>2</stp>
        <stp>600381.SH</stp>
        <stp>2021/3/11</stp>
        <tr r="BC132" s="8"/>
      </tp>
      <tp>
        <v>36.027573029999999</v>
        <stp/>
        <stp>EM_S_VAL_PE_TTM</stp>
        <stp>2</stp>
        <stp>688089.SH</stp>
        <stp>2021/3/19</stp>
        <tr r="I138" s="8"/>
      </tp>
      <tp>
        <v>-63.593024120000003</v>
        <stp/>
        <stp>EM_S_VAL_PE_TTM</stp>
        <stp>2</stp>
        <stp>600381.SH</stp>
        <stp>2021/1/11</stp>
        <tr r="BC94" s="8"/>
      </tp>
      <tp>
        <v>39.054383430000001</v>
        <stp/>
        <stp>EM_S_VAL_PE_TTM</stp>
        <stp>2</stp>
        <stp>688089.SH</stp>
        <stp>2021/2/19</stp>
        <tr r="I118" s="8"/>
      </tp>
      <tp>
        <v>-14.519369879999999</v>
        <stp/>
        <stp>EM_S_VAL_PE_TTM</stp>
        <stp>2</stp>
        <stp>600381.SH</stp>
        <stp>2021/6/11</stp>
        <tr r="BC194" s="8"/>
      </tp>
      <tp>
        <v>34.648845909999999</v>
        <stp/>
        <stp>EM_S_VAL_PE_TTM</stp>
        <stp>2</stp>
        <stp>688089.SH</stp>
        <stp>2021/5/19</stp>
        <tr r="I177" s="8"/>
      </tp>
      <tp>
        <v>38.292189550000003</v>
        <stp/>
        <stp>EM_S_VAL_PE_TTM</stp>
        <stp>2</stp>
        <stp>688089.SH</stp>
        <stp>2021/4/19</stp>
        <tr r="I158" s="8"/>
      </tp>
      <tp>
        <v>39.363092080000001</v>
        <stp/>
        <stp>EM_S_VAL_PE_TTM</stp>
        <stp>2</stp>
        <stp>688089.SH</stp>
        <stp>2021/7/19</stp>
        <tr r="I219" s="8"/>
      </tp>
      <tp>
        <v>-12.269623770000001</v>
        <stp/>
        <stp>EM_S_VAL_PE_TTM</stp>
        <stp>2</stp>
        <stp>600381.SH</stp>
        <stp>2021/5/11</stp>
        <tr r="BC171" s="8"/>
      </tp>
      <tp>
        <v>48.368511040000001</v>
        <stp/>
        <stp>EM_S_VAL_PE_TTM</stp>
        <stp>2</stp>
        <stp>688089.SH</stp>
        <stp>2021/8/18</stp>
        <tr r="I241" s="8"/>
      </tp>
      <tp>
        <v>-18.073590639999999</v>
        <stp/>
        <stp>EM_S_VAL_PE_TTM</stp>
        <stp>2</stp>
        <stp>600381.SH</stp>
        <stp>2021/8/10</stp>
        <tr r="BC235" s="8"/>
      </tp>
      <tp>
        <v>-43.528914899999997</v>
        <stp/>
        <stp>EM_S_VAL_PE_TTM</stp>
        <stp>2</stp>
        <stp>600381.SH</stp>
        <stp>2021/2/10</stp>
        <tr r="BC116" s="8"/>
      </tp>
      <tp>
        <v>33.946922829999998</v>
        <stp/>
        <stp>EM_S_VAL_PE_TTM</stp>
        <stp>2</stp>
        <stp>688089.SH</stp>
        <stp>2021/1/18</stp>
        <tr r="I99" s="8"/>
      </tp>
      <tp>
        <v>-53.901039160000003</v>
        <stp/>
        <stp>EM_S_VAL_PE_TTM</stp>
        <stp>2</stp>
        <stp>600381.SH</stp>
        <stp>2021/3/10</stp>
        <tr r="BC131" s="8"/>
      </tp>
      <tp>
        <v>34.439201429999997</v>
        <stp/>
        <stp>EM_S_VAL_PE_TTM</stp>
        <stp>2</stp>
        <stp>688089.SH</stp>
        <stp>2021/3/18</stp>
        <tr r="I137" s="8"/>
      </tp>
      <tp>
        <v>37.185579019999999</v>
        <stp/>
        <stp>EM_S_VAL_PE_TTM</stp>
        <stp>2</stp>
        <stp>688089.SH</stp>
        <stp>2021/2/18</stp>
        <tr r="I117" s="8"/>
      </tp>
      <tp>
        <v>-15.48354679</v>
        <stp/>
        <stp>EM_S_VAL_PE_TTM</stp>
        <stp>2</stp>
        <stp>600381.SH</stp>
        <stp>2021/6/10</stp>
        <tr r="BC193" s="8"/>
      </tp>
      <tp>
        <v>35.659041520000002</v>
        <stp/>
        <stp>EM_S_VAL_PE_TTM</stp>
        <stp>2</stp>
        <stp>688089.SH</stp>
        <stp>2021/5/18</stp>
        <tr r="I176" s="8"/>
      </tp>
      <tp>
        <v>-12.156191189999999</v>
        <stp/>
        <stp>EM_S_VAL_PE_TTM</stp>
        <stp>2</stp>
        <stp>600381.SH</stp>
        <stp>2021/5/10</stp>
        <tr r="BC170" s="8"/>
      </tp>
      <tp>
        <v>37.06640805</v>
        <stp/>
        <stp>EM_S_VAL_PE_TTM</stp>
        <stp>2</stp>
        <stp>688089.SH</stp>
        <stp>2021/6/18</stp>
        <tr r="I198" s="8"/>
      </tp>
      <tp>
        <v>-17.922347200000001</v>
        <stp/>
        <stp>EM_S_VAL_PE_TTM</stp>
        <stp>2</stp>
        <stp>600381.SH</stp>
        <stp>2021/8/13</stp>
        <tr r="BC238" s="8"/>
      </tp>
      <tp>
        <v>-62.232745530000003</v>
        <stp/>
        <stp>EM_S_VAL_PE_TTM</stp>
        <stp>2</stp>
        <stp>600381.SH</stp>
        <stp>2021/1/13</stp>
        <tr r="BC96" s="8"/>
      </tp>
      <tp>
        <v>-16.523345419999998</v>
        <stp/>
        <stp>EM_S_VAL_PE_TTM</stp>
        <stp>2</stp>
        <stp>600381.SH</stp>
        <stp>2021/7/13</stp>
        <tr r="BC215" s="8"/>
      </tp>
      <tp>
        <v>-47.694768089999997</v>
        <stp/>
        <stp>EM_S_VAL_PE_TTM</stp>
        <stp>2</stp>
        <stp>600381.SH</stp>
        <stp>2021/4/13</stp>
        <tr r="BC154" s="8"/>
      </tp>
      <tp>
        <v>-12.57211064</v>
        <stp/>
        <stp>EM_S_VAL_PE_TTM</stp>
        <stp>2</stp>
        <stp>600381.SH</stp>
        <stp>2021/5/13</stp>
        <tr r="BC173" s="8"/>
      </tp>
      <tp>
        <v>-18.073590639999999</v>
        <stp/>
        <stp>EM_S_VAL_PE_TTM</stp>
        <stp>2</stp>
        <stp>600381.SH</stp>
        <stp>2021/8/12</stp>
        <tr r="BC237" s="8"/>
      </tp>
      <tp>
        <v>-51.945638680000002</v>
        <stp/>
        <stp>EM_S_VAL_PE_TTM</stp>
        <stp>2</stp>
        <stp>600381.SH</stp>
        <stp>2021/3/12</stp>
        <tr r="BC133" s="8"/>
      </tp>
      <tp>
        <v>-63.763058940000001</v>
        <stp/>
        <stp>EM_S_VAL_PE_TTM</stp>
        <stp>2</stp>
        <stp>600381.SH</stp>
        <stp>2021/1/12</stp>
        <tr r="BC95" s="8"/>
      </tp>
      <tp>
        <v>-16.220858539999998</v>
        <stp/>
        <stp>EM_S_VAL_PE_TTM</stp>
        <stp>2</stp>
        <stp>600381.SH</stp>
        <stp>2021/7/12</stp>
        <tr r="BC214" s="8"/>
      </tp>
      <tp>
        <v>-49.225081500000002</v>
        <stp/>
        <stp>EM_S_VAL_PE_TTM</stp>
        <stp>2</stp>
        <stp>600381.SH</stp>
        <stp>2021/4/12</stp>
        <tr r="BC153" s="8"/>
      </tp>
      <tp>
        <v>-12.307434629999999</v>
        <stp/>
        <stp>EM_S_VAL_PE_TTM</stp>
        <stp>2</stp>
        <stp>600381.SH</stp>
        <stp>2021/5/12</stp>
        <tr r="BC172" s="8"/>
      </tp>
      <tp>
        <v>-52.030656100000002</v>
        <stp/>
        <stp>EM_S_VAL_PE_TTM</stp>
        <stp>2</stp>
        <stp>600381.SH</stp>
        <stp>2021/3/15</stp>
        <tr r="BC134" s="8"/>
      </tp>
      <tp>
        <v>-57.726822689999999</v>
        <stp/>
        <stp>EM_S_VAL_PE_TTM</stp>
        <stp>2</stp>
        <stp>600381.SH</stp>
        <stp>2021/1/15</stp>
        <tr r="BC98" s="8"/>
      </tp>
      <tp>
        <v>-14.519369879999999</v>
        <stp/>
        <stp>EM_S_VAL_PE_TTM</stp>
        <stp>2</stp>
        <stp>600381.SH</stp>
        <stp>2021/6/15</stp>
        <tr r="BC195" s="8"/>
      </tp>
      <tp>
        <v>-17.430806029999999</v>
        <stp/>
        <stp>EM_S_VAL_PE_TTM</stp>
        <stp>2</stp>
        <stp>600381.SH</stp>
        <stp>2021/7/15</stp>
        <tr r="BC217" s="8"/>
      </tp>
      <tp>
        <v>-49.140064090000003</v>
        <stp/>
        <stp>EM_S_VAL_PE_TTM</stp>
        <stp>2</stp>
        <stp>600381.SH</stp>
        <stp>2021/4/15</stp>
        <tr r="BC156" s="8"/>
      </tp>
      <tp>
        <v>-58.236927170000001</v>
        <stp/>
        <stp>EM_S_VAL_PE_TTM</stp>
        <stp>2</stp>
        <stp>600381.SH</stp>
        <stp>2021/1/14</stp>
        <tr r="BC97" s="8"/>
      </tp>
      <tp>
        <v>-17.430806029999999</v>
        <stp/>
        <stp>EM_S_VAL_PE_TTM</stp>
        <stp>2</stp>
        <stp>600381.SH</stp>
        <stp>2021/7/14</stp>
        <tr r="BC216" s="8"/>
      </tp>
      <tp>
        <v>-48.71497703</v>
        <stp/>
        <stp>EM_S_VAL_PE_TTM</stp>
        <stp>2</stp>
        <stp>600381.SH</stp>
        <stp>2021/4/14</stp>
        <tr r="BC155" s="8"/>
      </tp>
      <tp>
        <v>-12.099474900000001</v>
        <stp/>
        <stp>EM_S_VAL_PE_TTM</stp>
        <stp>2</stp>
        <stp>600381.SH</stp>
        <stp>2021/5/14</stp>
        <tr r="BC174" s="8"/>
      </tp>
      <tp>
        <v>-16.617872559999999</v>
        <stp/>
        <stp>EM_S_VAL_PE_TTM</stp>
        <stp>2</stp>
        <stp>600381.SH</stp>
        <stp>2021/8/17</stp>
        <tr r="BC240" s="8"/>
      </tp>
      <tp>
        <v>-52.625777980000002</v>
        <stp/>
        <stp>EM_S_VAL_PE_TTM</stp>
        <stp>2</stp>
        <stp>600381.SH</stp>
        <stp>2021/3/17</stp>
        <tr r="BC136" s="8"/>
      </tp>
      <tp>
        <v>-14.61389703</v>
        <stp/>
        <stp>EM_S_VAL_PE_TTM</stp>
        <stp>2</stp>
        <stp>600381.SH</stp>
        <stp>2021/6/17</stp>
        <tr r="BC197" s="8"/>
      </tp>
      <tp>
        <v>-11.740271740000001</v>
        <stp/>
        <stp>EM_S_VAL_PE_TTM</stp>
        <stp>2</stp>
        <stp>600381.SH</stp>
        <stp>2021/5/17</stp>
        <tr r="BC175" s="8"/>
      </tp>
      <tp>
        <v>-17.695482049999999</v>
        <stp/>
        <stp>EM_S_VAL_PE_TTM</stp>
        <stp>2</stp>
        <stp>600381.SH</stp>
        <stp>2021/8/16</stp>
        <tr r="BC239" s="8"/>
      </tp>
      <tp>
        <v>-54.326126219999999</v>
        <stp/>
        <stp>EM_S_VAL_PE_TTM</stp>
        <stp>2</stp>
        <stp>600381.SH</stp>
        <stp>2021/3/16</stp>
        <tr r="BC135" s="8"/>
      </tp>
      <tp>
        <v>-13.782058129999999</v>
        <stp/>
        <stp>EM_S_VAL_PE_TTM</stp>
        <stp>2</stp>
        <stp>600381.SH</stp>
        <stp>2021/6/16</stp>
        <tr r="BC196" s="8"/>
      </tp>
      <tp>
        <v>-18.357172080000002</v>
        <stp/>
        <stp>EM_S_VAL_PE_TTM</stp>
        <stp>2</stp>
        <stp>600381.SH</stp>
        <stp>2021/7/16</stp>
        <tr r="BC218" s="8"/>
      </tp>
      <tp>
        <v>-51.010447149999997</v>
        <stp/>
        <stp>EM_S_VAL_PE_TTM</stp>
        <stp>2</stp>
        <stp>600381.SH</stp>
        <stp>2021/4/16</stp>
        <tr r="BC157" s="8"/>
      </tp>
      <tp>
        <v>47.401486179999999</v>
        <stp/>
        <stp>EM_S_VAL_PE_TTM</stp>
        <stp>2</stp>
        <stp>688089.SH</stp>
        <stp>2021/8/11</stp>
        <tr r="I236" s="8"/>
      </tp>
      <tp>
        <v>-15.851202369999999</v>
        <stp/>
        <stp>EM_S_VAL_PE_TTM</stp>
        <stp>2</stp>
        <stp>600381.SH</stp>
        <stp>2021/8/19</stp>
        <tr r="BC242" s="8"/>
      </tp>
      <tp>
        <v>-48.204872559999998</v>
        <stp/>
        <stp>EM_S_VAL_PE_TTM</stp>
        <stp>2</stp>
        <stp>600381.SH</stp>
        <stp>2021/2/19</stp>
        <tr r="BC118" s="8"/>
      </tp>
      <tp>
        <v>32.649645980000003</v>
        <stp/>
        <stp>EM_S_VAL_PE_TTM</stp>
        <stp>2</stp>
        <stp>688089.SH</stp>
        <stp>2021/1/11</stp>
        <tr r="I94" s="8"/>
      </tp>
      <tp>
        <v>-51.605569039999999</v>
        <stp/>
        <stp>EM_S_VAL_PE_TTM</stp>
        <stp>2</stp>
        <stp>600381.SH</stp>
        <stp>2021/3/19</stp>
        <tr r="BC138" s="8"/>
      </tp>
      <tp>
        <v>33.925046469999998</v>
        <stp/>
        <stp>EM_S_VAL_PE_TTM</stp>
        <stp>2</stp>
        <stp>688089.SH</stp>
        <stp>2021/3/11</stp>
        <tr r="I132" s="8"/>
      </tp>
      <tp>
        <v>-65.378389769999998</v>
        <stp/>
        <stp>EM_S_VAL_PE_TTM</stp>
        <stp>2</stp>
        <stp>600381.SH</stp>
        <stp>2021/1/19</stp>
        <tr r="BC100" s="8"/>
      </tp>
      <tp>
        <v>35.03738268</v>
        <stp/>
        <stp>EM_S_VAL_PE_TTM</stp>
        <stp>2</stp>
        <stp>688089.SH</stp>
        <stp>2021/5/11</stp>
        <tr r="I171" s="8"/>
      </tp>
      <tp>
        <v>-20.190998749999999</v>
        <stp/>
        <stp>EM_S_VAL_PE_TTM</stp>
        <stp>2</stp>
        <stp>600381.SH</stp>
        <stp>2021/7/19</stp>
        <tr r="BC219" s="8"/>
      </tp>
      <tp>
        <v>-50.925429739999998</v>
        <stp/>
        <stp>EM_S_VAL_PE_TTM</stp>
        <stp>2</stp>
        <stp>600381.SH</stp>
        <stp>2021/4/19</stp>
        <tr r="BC158" s="8"/>
      </tp>
      <tp>
        <v>-11.551217449999999</v>
        <stp/>
        <stp>EM_S_VAL_PE_TTM</stp>
        <stp>2</stp>
        <stp>600381.SH</stp>
        <stp>2021/5/19</stp>
        <tr r="BC177" s="8"/>
      </tp>
      <tp>
        <v>36.617432219999998</v>
        <stp/>
        <stp>EM_S_VAL_PE_TTM</stp>
        <stp>2</stp>
        <stp>688089.SH</stp>
        <stp>2021/6/11</stp>
        <tr r="I194" s="8"/>
      </tp>
      <tp>
        <v>46.710754139999999</v>
        <stp/>
        <stp>EM_S_VAL_PE_TTM</stp>
        <stp>2</stp>
        <stp>688089.SH</stp>
        <stp>2021/8/10</stp>
        <tr r="I235" s="8"/>
      </tp>
      <tp>
        <v>-16.844737720000001</v>
        <stp/>
        <stp>EM_S_VAL_PE_TTM</stp>
        <stp>2</stp>
        <stp>600381.SH</stp>
        <stp>2021/8/18</stp>
        <tr r="BC241" s="8"/>
      </tp>
      <tp>
        <v>-45.824385030000002</v>
        <stp/>
        <stp>EM_S_VAL_PE_TTM</stp>
        <stp>2</stp>
        <stp>600381.SH</stp>
        <stp>2021/2/18</stp>
        <tr r="BC117" s="8"/>
      </tp>
      <tp>
        <v>-53.475952100000001</v>
        <stp/>
        <stp>EM_S_VAL_PE_TTM</stp>
        <stp>2</stp>
        <stp>600381.SH</stp>
        <stp>2021/3/18</stp>
        <tr r="BC137" s="8"/>
      </tp>
      <tp>
        <v>33.098725989999998</v>
        <stp/>
        <stp>EM_S_VAL_PE_TTM</stp>
        <stp>2</stp>
        <stp>688089.SH</stp>
        <stp>2021/3/10</stp>
        <tr r="I131" s="8"/>
      </tp>
      <tp>
        <v>-59.427170930000003</v>
        <stp/>
        <stp>EM_S_VAL_PE_TTM</stp>
        <stp>2</stp>
        <stp>600381.SH</stp>
        <stp>2021/1/18</stp>
        <tr r="BC99" s="8"/>
      </tp>
      <tp>
        <v>36.722913849999998</v>
        <stp/>
        <stp>EM_S_VAL_PE_TTM</stp>
        <stp>2</stp>
        <stp>688089.SH</stp>
        <stp>2021/2/10</stp>
        <tr r="I116" s="8"/>
      </tp>
      <tp>
        <v>-14.9163839</v>
        <stp/>
        <stp>EM_S_VAL_PE_TTM</stp>
        <stp>2</stp>
        <stp>600381.SH</stp>
        <stp>2021/6/18</stp>
        <tr r="BC198" s="8"/>
      </tp>
      <tp>
        <v>36.246163750000001</v>
        <stp/>
        <stp>EM_S_VAL_PE_TTM</stp>
        <stp>2</stp>
        <stp>688089.SH</stp>
        <stp>2021/5/10</stp>
        <tr r="I170" s="8"/>
      </tp>
      <tp>
        <v>-11.872609750000001</v>
        <stp/>
        <stp>EM_S_VAL_PE_TTM</stp>
        <stp>2</stp>
        <stp>600381.SH</stp>
        <stp>2021/5/18</stp>
        <tr r="BC176" s="8"/>
      </tp>
      <tp>
        <v>37.765774239999999</v>
        <stp/>
        <stp>EM_S_VAL_PE_TTM</stp>
        <stp>2</stp>
        <stp>688089.SH</stp>
        <stp>2021/6/10</stp>
        <tr r="I193" s="8"/>
      </tp>
      <tp>
        <v>47.427388630000003</v>
        <stp/>
        <stp>EM_S_VAL_PE_TTM</stp>
        <stp>2</stp>
        <stp>688089.SH</stp>
        <stp>2021/8/13</stp>
        <tr r="I238" s="8"/>
      </tp>
      <tp>
        <v>31.606381389999999</v>
        <stp/>
        <stp>EM_S_VAL_PE_TTM</stp>
        <stp>2</stp>
        <stp>688089.SH</stp>
        <stp>2021/1/13</stp>
        <tr r="I96" s="8"/>
      </tp>
      <tp>
        <v>34.571138560000001</v>
        <stp/>
        <stp>EM_S_VAL_PE_TTM</stp>
        <stp>2</stp>
        <stp>688089.SH</stp>
        <stp>2021/5/13</stp>
        <tr r="I173" s="8"/>
      </tp>
      <tp>
        <v>34.441834989999997</v>
        <stp/>
        <stp>EM_S_VAL_PE_TTM</stp>
        <stp>2</stp>
        <stp>688089.SH</stp>
        <stp>2021/4/13</stp>
        <tr r="I154" s="8"/>
      </tp>
      <tp>
        <v>42.177825140000003</v>
        <stp/>
        <stp>EM_S_VAL_PE_TTM</stp>
        <stp>2</stp>
        <stp>688089.SH</stp>
        <stp>2021/7/13</stp>
        <tr r="I215" s="8"/>
      </tp>
      <tp>
        <v>47.479193539999997</v>
        <stp/>
        <stp>EM_S_VAL_PE_TTM</stp>
        <stp>2</stp>
        <stp>688089.SH</stp>
        <stp>2021/8/12</stp>
        <tr r="I237" s="8"/>
      </tp>
      <tp>
        <v>32.794795839999999</v>
        <stp/>
        <stp>EM_S_VAL_PE_TTM</stp>
        <stp>2</stp>
        <stp>688089.SH</stp>
        <stp>2021/1/12</stp>
        <tr r="I95" s="8"/>
      </tp>
      <tp>
        <v>33.06200063</v>
        <stp/>
        <stp>EM_S_VAL_PE_TTM</stp>
        <stp>2</stp>
        <stp>688089.SH</stp>
        <stp>2021/3/12</stp>
        <tr r="I133" s="8"/>
      </tp>
      <tp>
        <v>35.03738268</v>
        <stp/>
        <stp>EM_S_VAL_PE_TTM</stp>
        <stp>2</stp>
        <stp>688089.SH</stp>
        <stp>2021/5/12</stp>
        <tr r="I172" s="8"/>
      </tp>
      <tp>
        <v>34.460213770000003</v>
        <stp/>
        <stp>EM_S_VAL_PE_TTM</stp>
        <stp>2</stp>
        <stp>688089.SH</stp>
        <stp>2021/4/12</stp>
        <tr r="I153" s="8"/>
      </tp>
      <tp>
        <v>42.540459460000001</v>
        <stp/>
        <stp>EM_S_VAL_PE_TTM</stp>
        <stp>2</stp>
        <stp>688089.SH</stp>
        <stp>2021/7/12</stp>
        <tr r="I214" s="8"/>
      </tp>
      <tp>
        <v>34.282581880000002</v>
        <stp/>
        <stp>EM_S_VAL_PE_TTM</stp>
        <stp>2</stp>
        <stp>688089.SH</stp>
        <stp>2021/1/15</stp>
        <tr r="I98" s="8"/>
      </tp>
      <tp>
        <v>33.511886230000002</v>
        <stp/>
        <stp>EM_S_VAL_PE_TTM</stp>
        <stp>2</stp>
        <stp>688089.SH</stp>
        <stp>2021/3/15</stp>
        <tr r="I134" s="8"/>
      </tp>
      <tp>
        <v>34.745084869999999</v>
        <stp/>
        <stp>EM_S_VAL_PE_TTM</stp>
        <stp>2</stp>
        <stp>688089.SH</stp>
        <stp>2021/4/15</stp>
        <tr r="I156" s="8"/>
      </tp>
      <tp>
        <v>41.038117270000001</v>
        <stp/>
        <stp>EM_S_VAL_PE_TTM</stp>
        <stp>2</stp>
        <stp>688089.SH</stp>
        <stp>2021/7/15</stp>
        <tr r="I217" s="8"/>
      </tp>
      <tp>
        <v>36.2547979</v>
        <stp/>
        <stp>EM_S_VAL_PE_TTM</stp>
        <stp>2</stp>
        <stp>688089.SH</stp>
        <stp>2021/6/15</stp>
        <tr r="I195" s="8"/>
      </tp>
      <tp>
        <v>33.4479702</v>
        <stp/>
        <stp>EM_S_VAL_PE_TTM</stp>
        <stp>2</stp>
        <stp>688089.SH</stp>
        <stp>2021/1/14</stp>
        <tr r="I97" s="8"/>
      </tp>
      <tp>
        <v>34.86469967</v>
        <stp/>
        <stp>EM_S_VAL_PE_TTM</stp>
        <stp>2</stp>
        <stp>688089.SH</stp>
        <stp>2021/5/14</stp>
        <tr r="I174" s="8"/>
      </tp>
      <tp>
        <v>35.094281709999997</v>
        <stp/>
        <stp>EM_S_VAL_PE_TTM</stp>
        <stp>2</stp>
        <stp>688089.SH</stp>
        <stp>2021/4/14</stp>
        <tr r="I155" s="8"/>
      </tp>
      <tp>
        <v>41.33167839</v>
        <stp/>
        <stp>EM_S_VAL_PE_TTM</stp>
        <stp>2</stp>
        <stp>688089.SH</stp>
        <stp>2021/7/14</stp>
        <tr r="I216" s="8"/>
      </tp>
      <tp>
        <v>45.752363440000003</v>
        <stp/>
        <stp>EM_S_VAL_PE_TTM</stp>
        <stp>2</stp>
        <stp>688089.SH</stp>
        <stp>2021/8/17</stp>
        <tr r="I240" s="8"/>
      </tp>
      <tp>
        <v>34.723822929999997</v>
        <stp/>
        <stp>EM_S_VAL_PE_TTM</stp>
        <stp>2</stp>
        <stp>688089.SH</stp>
        <stp>2021/3/17</stp>
        <tr r="I136" s="8"/>
      </tp>
      <tp>
        <v>36.272066199999998</v>
        <stp/>
        <stp>EM_S_VAL_PE_TTM</stp>
        <stp>2</stp>
        <stp>688089.SH</stp>
        <stp>2021/5/17</stp>
        <tr r="I175" s="8"/>
      </tp>
      <tp>
        <v>37.040505600000003</v>
        <stp/>
        <stp>EM_S_VAL_PE_TTM</stp>
        <stp>2</stp>
        <stp>688089.SH</stp>
        <stp>2021/6/17</stp>
        <tr r="I197" s="8"/>
      </tp>
      <tp>
        <v>46.831632249999998</v>
        <stp/>
        <stp>EM_S_VAL_PE_TTM</stp>
        <stp>2</stp>
        <stp>688089.SH</stp>
        <stp>2021/8/16</stp>
        <tr r="I239" s="8"/>
      </tp>
      <tp>
        <v>34.393294740000002</v>
        <stp/>
        <stp>EM_S_VAL_PE_TTM</stp>
        <stp>2</stp>
        <stp>688089.SH</stp>
        <stp>2021/3/16</stp>
        <tr r="I135" s="8"/>
      </tp>
      <tp>
        <v>36.812697700000001</v>
        <stp/>
        <stp>EM_S_VAL_PE_TTM</stp>
        <stp>2</stp>
        <stp>688089.SH</stp>
        <stp>2021/4/16</stp>
        <tr r="I157" s="8"/>
      </tp>
      <tp>
        <v>40.41645844</v>
        <stp/>
        <stp>EM_S_VAL_PE_TTM</stp>
        <stp>2</stp>
        <stp>688089.SH</stp>
        <stp>2021/7/16</stp>
        <tr r="I218" s="8"/>
      </tp>
      <tp>
        <v>35.684943969999999</v>
        <stp/>
        <stp>EM_S_VAL_PE_TTM</stp>
        <stp>2</stp>
        <stp>688089.SH</stp>
        <stp>2021/6/16</stp>
        <tr r="I196" s="8"/>
      </tp>
      <tp>
        <v>-48.760009150000002</v>
        <stp/>
        <stp>EM_S_VAL_PE_TTM</stp>
        <stp>2</stp>
        <stp>600381.SH</stp>
        <stp>2020/9/11</stp>
        <tr r="BC15" s="8"/>
      </tp>
      <tp>
        <v>57.76934687</v>
        <stp/>
        <stp>EM_S_VAL_PE_TTM</stp>
        <stp>2</stp>
        <stp>688089.SH</stp>
        <stp>2020/9/18</stp>
        <tr r="I20" s="8"/>
      </tp>
      <tp>
        <v>-48.760009150000002</v>
        <stp/>
        <stp>EM_S_VAL_PE_TTM</stp>
        <stp>2</stp>
        <stp>600381.SH</stp>
        <stp>2020/9/10</stp>
        <tr r="BC14" s="8"/>
      </tp>
      <tp>
        <v>-48.09075412</v>
        <stp/>
        <stp>EM_S_VAL_PE_TTM</stp>
        <stp>2</stp>
        <stp>600381.SH</stp>
        <stp>2020/9/15</stp>
        <tr r="BC17" s="8"/>
      </tp>
      <tp>
        <v>-48.66440128</v>
        <stp/>
        <stp>EM_S_VAL_PE_TTM</stp>
        <stp>2</stp>
        <stp>600381.SH</stp>
        <stp>2020/9/14</stp>
        <tr r="BC16" s="8"/>
      </tp>
      <tp>
        <v>-46.752244060000002</v>
        <stp/>
        <stp>EM_S_VAL_PE_TTM</stp>
        <stp>2</stp>
        <stp>600381.SH</stp>
        <stp>2020/9/17</stp>
        <tr r="BC19" s="8"/>
      </tp>
      <tp>
        <v>-47.03906765</v>
        <stp/>
        <stp>EM_S_VAL_PE_TTM</stp>
        <stp>2</stp>
        <stp>600381.SH</stp>
        <stp>2020/9/16</stp>
        <tr r="BC18" s="8"/>
      </tp>
      <tp>
        <v>57.264935770000001</v>
        <stp/>
        <stp>EM_S_VAL_PE_TTM</stp>
        <stp>2</stp>
        <stp>688089.SH</stp>
        <stp>2020/9/11</stp>
        <tr r="I15" s="8"/>
      </tp>
      <tp>
        <v>53.191578200000002</v>
        <stp/>
        <stp>EM_S_VAL_PE_TTM</stp>
        <stp>2</stp>
        <stp>688089.SH</stp>
        <stp>2020/9/10</stp>
        <tr r="I14" s="8"/>
      </tp>
      <tp>
        <v>-47.421499089999998</v>
        <stp/>
        <stp>EM_S_VAL_PE_TTM</stp>
        <stp>2</stp>
        <stp>600381.SH</stp>
        <stp>2020/9/18</stp>
        <tr r="BC20" s="8"/>
      </tp>
      <tp>
        <v>58.53072212</v>
        <stp/>
        <stp>EM_S_VAL_PE_TTM</stp>
        <stp>2</stp>
        <stp>688089.SH</stp>
        <stp>2020/9/15</stp>
        <tr r="I17" s="8"/>
      </tp>
      <tp>
        <v>57.931139109999997</v>
        <stp/>
        <stp>EM_S_VAL_PE_TTM</stp>
        <stp>2</stp>
        <stp>688089.SH</stp>
        <stp>2020/9/14</stp>
        <tr r="I16" s="8"/>
      </tp>
      <tp>
        <v>57.55045149</v>
        <stp/>
        <stp>EM_S_VAL_PE_TTM</stp>
        <stp>2</stp>
        <stp>688089.SH</stp>
        <stp>2020/9/17</stp>
        <tr r="I19" s="8"/>
      </tp>
      <tp>
        <v>58.054862589999999</v>
        <stp/>
        <stp>EM_S_VAL_PE_TTM</stp>
        <stp>2</stp>
        <stp>688089.SH</stp>
        <stp>2020/9/16</stp>
        <tr r="I18" s="8"/>
      </tp>
      <tp>
        <v>40.376813759999997</v>
        <stp/>
        <stp>EM_S_VAL_PE_TTM</stp>
        <stp>2</stp>
        <stp>600887.SH</stp>
        <stp>2021/1/11</stp>
        <tr r="BM94" s="8"/>
      </tp>
      <tp>
        <v>-135.62504637999999</v>
        <stp/>
        <stp>EM_S_VAL_PE_TTM</stp>
        <stp>2</stp>
        <stp>600186.SH</stp>
        <stp>2020/9/11</stp>
        <tr r="BH15" s="8"/>
      </tp>
      <tp>
        <v>32.623535789999998</v>
        <stp/>
        <stp>EM_S_VAL_PE_TTM</stp>
        <stp>2</stp>
        <stp>600887.SH</stp>
        <stp>2021/3/11</stp>
        <tr r="BM132" s="8"/>
      </tp>
      <tp>
        <v>26.63830308</v>
        <stp/>
        <stp>EM_S_VAL_PE_TTM</stp>
        <stp>2</stp>
        <stp>600887.SH</stp>
        <stp>2021/5/11</stp>
        <tr r="BM171" s="8"/>
      </tp>
      <tp>
        <v>26.548097840000001</v>
        <stp/>
        <stp>EM_S_VAL_PE_TTM</stp>
        <stp>2</stp>
        <stp>600887.SH</stp>
        <stp>2021/6/11</stp>
        <tr r="BM194" s="8"/>
      </tp>
      <tp>
        <v>24.645036739999998</v>
        <stp/>
        <stp>EM_S_VAL_PE_TTM</stp>
        <stp>2</stp>
        <stp>600887.SH</stp>
        <stp>2021/8/11</stp>
        <tr r="BM236" s="8"/>
      </tp>
      <tp>
        <v>-138.44079128999999</v>
        <stp/>
        <stp>EM_S_VAL_PE_TTM</stp>
        <stp>2</stp>
        <stp>600186.SH</stp>
        <stp>2020/9/10</stp>
        <tr r="BH14" s="8"/>
      </tp>
      <tp>
        <v>31.893034220000001</v>
        <stp/>
        <stp>EM_S_VAL_PE_TTM</stp>
        <stp>2</stp>
        <stp>600887.SH</stp>
        <stp>2021/3/10</stp>
        <tr r="BM131" s="8"/>
      </tp>
      <tp>
        <v>38.59206562</v>
        <stp/>
        <stp>EM_S_VAL_PE_TTM</stp>
        <stp>2</stp>
        <stp>600887.SH</stp>
        <stp>2021/2/10</stp>
        <tr r="BM116" s="8"/>
      </tp>
      <tp>
        <v>26.04156068</v>
        <stp/>
        <stp>EM_S_VAL_PE_TTM</stp>
        <stp>2</stp>
        <stp>600887.SH</stp>
        <stp>2021/5/10</stp>
        <tr r="BM170" s="8"/>
      </tp>
      <tp>
        <v>27.34606732</v>
        <stp/>
        <stp>EM_S_VAL_PE_TTM</stp>
        <stp>2</stp>
        <stp>600887.SH</stp>
        <stp>2021/6/10</stp>
        <tr r="BM193" s="8"/>
      </tp>
      <tp>
        <v>25.15847501</v>
        <stp/>
        <stp>EM_S_VAL_PE_TTM</stp>
        <stp>2</stp>
        <stp>600887.SH</stp>
        <stp>2021/8/10</stp>
        <tr r="BM235" s="8"/>
      </tp>
      <tp>
        <v>40.335307989999997</v>
        <stp/>
        <stp>EM_S_VAL_PE_TTM</stp>
        <stp>2</stp>
        <stp>600887.SH</stp>
        <stp>2021/1/13</stp>
        <tr r="BM96" s="8"/>
      </tp>
      <tp>
        <v>26.901979950000001</v>
        <stp/>
        <stp>EM_S_VAL_PE_TTM</stp>
        <stp>2</stp>
        <stp>600887.SH</stp>
        <stp>2021/5/13</stp>
        <tr r="BM173" s="8"/>
      </tp>
      <tp>
        <v>33.038593489999997</v>
        <stp/>
        <stp>EM_S_VAL_PE_TTM</stp>
        <stp>2</stp>
        <stp>600887.SH</stp>
        <stp>2021/4/13</stp>
        <tr r="BM154" s="8"/>
      </tp>
      <tp>
        <v>24.410927390000001</v>
        <stp/>
        <stp>EM_S_VAL_PE_TTM</stp>
        <stp>2</stp>
        <stp>600887.SH</stp>
        <stp>2021/7/13</stp>
        <tr r="BM215" s="8"/>
      </tp>
      <tp>
        <v>18.370505829999999</v>
        <stp/>
        <stp>EM_S_VAL_PE_TTM</stp>
        <stp>2</stp>
        <stp>603886.SH</stp>
        <stp>2020/9/10</stp>
        <tr r="Z14" s="8"/>
      </tp>
      <tp>
        <v>24.485454579999999</v>
        <stp/>
        <stp>EM_S_VAL_PE_TTM</stp>
        <stp>2</stp>
        <stp>600887.SH</stp>
        <stp>2021/8/13</stp>
        <tr r="BM238" s="8"/>
      </tp>
      <tp>
        <v>41.23183264</v>
        <stp/>
        <stp>EM_S_VAL_PE_TTM</stp>
        <stp>2</stp>
        <stp>600887.SH</stp>
        <stp>2021/1/12</stp>
        <tr r="BM95" s="8"/>
      </tp>
      <tp>
        <v>32.772956559999997</v>
        <stp/>
        <stp>EM_S_VAL_PE_TTM</stp>
        <stp>2</stp>
        <stp>600887.SH</stp>
        <stp>2021/3/12</stp>
        <tr r="BM133" s="8"/>
      </tp>
      <tp>
        <v>26.617486490000001</v>
        <stp/>
        <stp>EM_S_VAL_PE_TTM</stp>
        <stp>2</stp>
        <stp>600887.SH</stp>
        <stp>2021/5/12</stp>
        <tr r="BM172" s="8"/>
      </tp>
      <tp>
        <v>32.631836939999999</v>
        <stp/>
        <stp>EM_S_VAL_PE_TTM</stp>
        <stp>2</stp>
        <stp>600887.SH</stp>
        <stp>2021/4/12</stp>
        <tr r="BM153" s="8"/>
      </tp>
      <tp>
        <v>24.043167539999999</v>
        <stp/>
        <stp>EM_S_VAL_PE_TTM</stp>
        <stp>2</stp>
        <stp>600887.SH</stp>
        <stp>2021/7/12</stp>
        <tr r="BM214" s="8"/>
      </tp>
      <tp>
        <v>18.784574410000001</v>
        <stp/>
        <stp>EM_S_VAL_PE_TTM</stp>
        <stp>2</stp>
        <stp>603886.SH</stp>
        <stp>2020/9/11</stp>
        <tr r="Z15" s="8"/>
      </tp>
      <tp>
        <v>24.360564190000002</v>
        <stp/>
        <stp>EM_S_VAL_PE_TTM</stp>
        <stp>2</stp>
        <stp>600887.SH</stp>
        <stp>2021/8/12</stp>
        <tr r="BM237" s="8"/>
      </tp>
      <tp>
        <v>38.724884080000002</v>
        <stp/>
        <stp>EM_S_VAL_PE_TTM</stp>
        <stp>2</stp>
        <stp>600887.SH</stp>
        <stp>2021/1/15</stp>
        <tr r="BM98" s="8"/>
      </tp>
      <tp>
        <v>-134.21717391999999</v>
        <stp/>
        <stp>EM_S_VAL_PE_TTM</stp>
        <stp>2</stp>
        <stp>600186.SH</stp>
        <stp>2020/9/15</stp>
        <tr r="BH17" s="8"/>
      </tp>
      <tp>
        <v>31.77681806</v>
        <stp/>
        <stp>EM_S_VAL_PE_TTM</stp>
        <stp>2</stp>
        <stp>600887.SH</stp>
        <stp>2021/3/15</stp>
        <tr r="BM134" s="8"/>
      </tp>
      <tp>
        <v>32.21677923</v>
        <stp/>
        <stp>EM_S_VAL_PE_TTM</stp>
        <stp>2</stp>
        <stp>600887.SH</stp>
        <stp>2021/4/15</stp>
        <tr r="BM156" s="8"/>
      </tp>
      <tp>
        <v>24.841137020000001</v>
        <stp/>
        <stp>EM_S_VAL_PE_TTM</stp>
        <stp>2</stp>
        <stp>600887.SH</stp>
        <stp>2021/7/15</stp>
        <tr r="BM217" s="8"/>
      </tp>
      <tp>
        <v>26.18727685</v>
        <stp/>
        <stp>EM_S_VAL_PE_TTM</stp>
        <stp>2</stp>
        <stp>600887.SH</stp>
        <stp>2021/6/15</stp>
        <tr r="BM195" s="8"/>
      </tp>
      <tp>
        <v>18.946162149999999</v>
        <stp/>
        <stp>EM_S_VAL_PE_TTM</stp>
        <stp>2</stp>
        <stp>603886.SH</stp>
        <stp>2020/9/16</stp>
        <tr r="Z18" s="8"/>
      </tp>
      <tp>
        <v>38.97391871</v>
        <stp/>
        <stp>EM_S_VAL_PE_TTM</stp>
        <stp>2</stp>
        <stp>600887.SH</stp>
        <stp>2021/1/14</stp>
        <tr r="BM97" s="8"/>
      </tp>
      <tp>
        <v>-133.74788311</v>
        <stp/>
        <stp>EM_S_VAL_PE_TTM</stp>
        <stp>2</stp>
        <stp>600186.SH</stp>
        <stp>2020/9/14</stp>
        <tr r="BH16" s="8"/>
      </tp>
      <tp>
        <v>27.248923210000001</v>
        <stp/>
        <stp>EM_S_VAL_PE_TTM</stp>
        <stp>2</stp>
        <stp>600887.SH</stp>
        <stp>2021/5/14</stp>
        <tr r="BM174" s="8"/>
      </tp>
      <tp>
        <v>32.938979639999999</v>
        <stp/>
        <stp>EM_S_VAL_PE_TTM</stp>
        <stp>2</stp>
        <stp>600887.SH</stp>
        <stp>2021/4/14</stp>
        <tr r="BM155" s="8"/>
      </tp>
      <tp>
        <v>24.521949230000001</v>
        <stp/>
        <stp>EM_S_VAL_PE_TTM</stp>
        <stp>2</stp>
        <stp>600887.SH</stp>
        <stp>2021/7/14</stp>
        <tr r="BM216" s="8"/>
      </tp>
      <tp>
        <v>18.602788199999999</v>
        <stp/>
        <stp>EM_S_VAL_PE_TTM</stp>
        <stp>2</stp>
        <stp>603886.SH</stp>
        <stp>2020/9/17</stp>
        <tr r="Z19" s="8"/>
      </tp>
      <tp>
        <v>-131.87071983000001</v>
        <stp/>
        <stp>EM_S_VAL_PE_TTM</stp>
        <stp>2</stp>
        <stp>600186.SH</stp>
        <stp>2020/9/17</stp>
        <tr r="BH19" s="8"/>
      </tp>
      <tp>
        <v>32.86426926</v>
        <stp/>
        <stp>EM_S_VAL_PE_TTM</stp>
        <stp>2</stp>
        <stp>600887.SH</stp>
        <stp>2021/3/17</stp>
        <tr r="BM136" s="8"/>
      </tp>
      <tp>
        <v>27.519538950000001</v>
        <stp/>
        <stp>EM_S_VAL_PE_TTM</stp>
        <stp>2</stp>
        <stp>600887.SH</stp>
        <stp>2021/5/17</stp>
        <tr r="BM175" s="8"/>
      </tp>
      <tp>
        <v>26.506464640000001</v>
        <stp/>
        <stp>EM_S_VAL_PE_TTM</stp>
        <stp>2</stp>
        <stp>600887.SH</stp>
        <stp>2021/6/17</stp>
        <tr r="BM197" s="8"/>
      </tp>
      <tp>
        <v>19.057253710000001</v>
        <stp/>
        <stp>EM_S_VAL_PE_TTM</stp>
        <stp>2</stp>
        <stp>603886.SH</stp>
        <stp>2020/9/14</stp>
        <tr r="Z16" s="8"/>
      </tp>
      <tp>
        <v>23.590406789999999</v>
        <stp/>
        <stp>EM_S_VAL_PE_TTM</stp>
        <stp>2</stp>
        <stp>600887.SH</stp>
        <stp>2021/8/17</stp>
        <tr r="BM240" s="8"/>
      </tp>
      <tp>
        <v>-133.27859229000001</v>
        <stp/>
        <stp>EM_S_VAL_PE_TTM</stp>
        <stp>2</stp>
        <stp>600186.SH</stp>
        <stp>2020/9/16</stp>
        <tr r="BH18" s="8"/>
      </tp>
      <tp>
        <v>32.391103469999997</v>
        <stp/>
        <stp>EM_S_VAL_PE_TTM</stp>
        <stp>2</stp>
        <stp>600887.SH</stp>
        <stp>2021/3/16</stp>
        <tr r="BM135" s="8"/>
      </tp>
      <tp>
        <v>32.391103469999997</v>
        <stp/>
        <stp>EM_S_VAL_PE_TTM</stp>
        <stp>2</stp>
        <stp>600887.SH</stp>
        <stp>2021/4/16</stp>
        <tr r="BM157" s="8"/>
      </tp>
      <tp>
        <v>24.355416470000002</v>
        <stp/>
        <stp>EM_S_VAL_PE_TTM</stp>
        <stp>2</stp>
        <stp>600887.SH</stp>
        <stp>2021/7/16</stp>
        <tr r="BM218" s="8"/>
      </tp>
      <tp>
        <v>26.7146306</v>
        <stp/>
        <stp>EM_S_VAL_PE_TTM</stp>
        <stp>2</stp>
        <stp>600887.SH</stp>
        <stp>2021/6/16</stp>
        <tr r="BM196" s="8"/>
      </tp>
      <tp>
        <v>19.27943685</v>
        <stp/>
        <stp>EM_S_VAL_PE_TTM</stp>
        <stp>2</stp>
        <stp>603886.SH</stp>
        <stp>2020/9/15</stp>
        <tr r="Z17" s="8"/>
      </tp>
      <tp>
        <v>24.416071030000001</v>
        <stp/>
        <stp>EM_S_VAL_PE_TTM</stp>
        <stp>2</stp>
        <stp>600887.SH</stp>
        <stp>2021/8/16</stp>
        <tr r="BM239" s="8"/>
      </tp>
      <tp>
        <v>38.301525220000002</v>
        <stp/>
        <stp>EM_S_VAL_PE_TTM</stp>
        <stp>2</stp>
        <stp>600887.SH</stp>
        <stp>2021/1/19</stp>
        <tr r="BM100" s="8"/>
      </tp>
      <tp>
        <v>32.341296550000003</v>
        <stp/>
        <stp>EM_S_VAL_PE_TTM</stp>
        <stp>2</stp>
        <stp>600887.SH</stp>
        <stp>2021/3/19</stp>
        <tr r="BM138" s="8"/>
      </tp>
      <tp>
        <v>40.044767589999999</v>
        <stp/>
        <stp>EM_S_VAL_PE_TTM</stp>
        <stp>2</stp>
        <stp>600887.SH</stp>
        <stp>2021/2/19</stp>
        <tr r="BM118" s="8"/>
      </tp>
      <tp>
        <v>26.922796550000001</v>
        <stp/>
        <stp>EM_S_VAL_PE_TTM</stp>
        <stp>2</stp>
        <stp>600887.SH</stp>
        <stp>2021/5/19</stp>
        <tr r="BM177" s="8"/>
      </tp>
      <tp>
        <v>33.287628120000001</v>
        <stp/>
        <stp>EM_S_VAL_PE_TTM</stp>
        <stp>2</stp>
        <stp>600887.SH</stp>
        <stp>2021/4/19</stp>
        <tr r="BM158" s="8"/>
      </tp>
      <tp>
        <v>24.32766101</v>
        <stp/>
        <stp>EM_S_VAL_PE_TTM</stp>
        <stp>2</stp>
        <stp>600887.SH</stp>
        <stp>2021/7/19</stp>
        <tr r="BM219" s="8"/>
      </tp>
      <tp>
        <v>23.160228790000001</v>
        <stp/>
        <stp>EM_S_VAL_PE_TTM</stp>
        <stp>2</stp>
        <stp>600887.SH</stp>
        <stp>2021/8/19</stp>
        <tr r="BM242" s="8"/>
      </tp>
      <tp>
        <v>39.438783340000001</v>
        <stp/>
        <stp>EM_S_VAL_PE_TTM</stp>
        <stp>2</stp>
        <stp>600887.SH</stp>
        <stp>2021/1/18</stp>
        <tr r="BM99" s="8"/>
      </tp>
      <tp>
        <v>-133.27859229000001</v>
        <stp/>
        <stp>EM_S_VAL_PE_TTM</stp>
        <stp>2</stp>
        <stp>600186.SH</stp>
        <stp>2020/9/18</stp>
        <tr r="BH20" s="8"/>
      </tp>
      <tp>
        <v>33.329133890000001</v>
        <stp/>
        <stp>EM_S_VAL_PE_TTM</stp>
        <stp>2</stp>
        <stp>600887.SH</stp>
        <stp>2021/3/18</stp>
        <tr r="BM137" s="8"/>
      </tp>
      <tp>
        <v>38.019285979999999</v>
        <stp/>
        <stp>EM_S_VAL_PE_TTM</stp>
        <stp>2</stp>
        <stp>600887.SH</stp>
        <stp>2021/2/18</stp>
        <tr r="BM117" s="8"/>
      </tp>
      <tp>
        <v>27.186473419999999</v>
        <stp/>
        <stp>EM_S_VAL_PE_TTM</stp>
        <stp>2</stp>
        <stp>600887.SH</stp>
        <stp>2021/5/18</stp>
        <tr r="BM176" s="8"/>
      </tp>
      <tp>
        <v>26.173399119999999</v>
        <stp/>
        <stp>EM_S_VAL_PE_TTM</stp>
        <stp>2</stp>
        <stp>600887.SH</stp>
        <stp>2021/6/18</stp>
        <tr r="BM198" s="8"/>
      </tp>
      <tp>
        <v>23.465516399999998</v>
        <stp/>
        <stp>EM_S_VAL_PE_TTM</stp>
        <stp>2</stp>
        <stp>600887.SH</stp>
        <stp>2021/8/18</stp>
        <tr r="BM241" s="8"/>
      </tp>
      <tp>
        <v>19.542016929999999</v>
        <stp/>
        <stp>EM_S_VAL_PE_TTM</stp>
        <stp>2</stp>
        <stp>603886.SH</stp>
        <stp>2020/9/18</stp>
        <tr r="Z20" s="8"/>
      </tp>
      <tp>
        <v>77.528065409999996</v>
        <stp/>
        <stp>EM_S_VAL_PE_TTM</stp>
        <stp>2</stp>
        <stp>600186.SH</stp>
        <stp>2021/8/11</stp>
        <tr r="BH236" s="8"/>
      </tp>
      <tp>
        <v>14.77382287</v>
        <stp/>
        <stp>EM_S_VAL_PE_TTM</stp>
        <stp>2</stp>
        <stp>603886.SH</stp>
        <stp>2021/1/12</stp>
        <tr r="Z95" s="8"/>
      </tp>
      <tp>
        <v>15.00890206</v>
        <stp/>
        <stp>EM_S_VAL_PE_TTM</stp>
        <stp>2</stp>
        <stp>603886.SH</stp>
        <stp>2021/3/12</stp>
        <tr r="Z133" s="8"/>
      </tp>
      <tp>
        <v>13.39232719</v>
        <stp/>
        <stp>EM_S_VAL_PE_TTM</stp>
        <stp>2</stp>
        <stp>603886.SH</stp>
        <stp>2021/5/12</stp>
        <tr r="Z172" s="8"/>
      </tp>
      <tp>
        <v>16.1752565</v>
        <stp/>
        <stp>EM_S_VAL_PE_TTM</stp>
        <stp>2</stp>
        <stp>603886.SH</stp>
        <stp>2021/4/12</stp>
        <tr r="Z153" s="8"/>
      </tp>
      <tp>
        <v>12.07765429</v>
        <stp/>
        <stp>EM_S_VAL_PE_TTM</stp>
        <stp>2</stp>
        <stp>603886.SH</stp>
        <stp>2021/7/12</stp>
        <tr r="Z214" s="8"/>
      </tp>
      <tp>
        <v>34.299611120000002</v>
        <stp/>
        <stp>EM_S_VAL_PE_TTM</stp>
        <stp>2</stp>
        <stp>600887.SH</stp>
        <stp>2020/9/11</stp>
        <tr r="BM15" s="8"/>
      </tp>
      <tp>
        <v>138.14395859999999</v>
        <stp/>
        <stp>EM_S_VAL_PE_TTM</stp>
        <stp>2</stp>
        <stp>600186.SH</stp>
        <stp>2021/1/11</stp>
        <tr r="BH94" s="8"/>
      </tp>
      <tp>
        <v>11.6586926</v>
        <stp/>
        <stp>EM_S_VAL_PE_TTM</stp>
        <stp>2</stp>
        <stp>603886.SH</stp>
        <stp>2021/8/12</stp>
        <tr r="Z237" s="8"/>
      </tp>
      <tp>
        <v>50.154642070000001</v>
        <stp/>
        <stp>EM_S_VAL_PE_TTM</stp>
        <stp>2</stp>
        <stp>600186.SH</stp>
        <stp>2021/3/11</stp>
        <tr r="BH132" s="8"/>
      </tp>
      <tp>
        <v>51.306729500000003</v>
        <stp/>
        <stp>EM_S_VAL_PE_TTM</stp>
        <stp>2</stp>
        <stp>600186.SH</stp>
        <stp>2021/5/11</stp>
        <tr r="BH171" s="8"/>
      </tp>
      <tp>
        <v>51.306729500000003</v>
        <stp/>
        <stp>EM_S_VAL_PE_TTM</stp>
        <stp>2</stp>
        <stp>600186.SH</stp>
        <stp>2021/6/11</stp>
        <tr r="BH194" s="8"/>
      </tp>
      <tp>
        <v>78.512548780000003</v>
        <stp/>
        <stp>EM_S_VAL_PE_TTM</stp>
        <stp>2</stp>
        <stp>600186.SH</stp>
        <stp>2021/8/10</stp>
        <tr r="BH235" s="8"/>
      </tp>
      <tp>
        <v>14.62011725</v>
        <stp/>
        <stp>EM_S_VAL_PE_TTM</stp>
        <stp>2</stp>
        <stp>603886.SH</stp>
        <stp>2021/1/13</stp>
        <tr r="Z96" s="8"/>
      </tp>
      <tp>
        <v>13.25508112</v>
        <stp/>
        <stp>EM_S_VAL_PE_TTM</stp>
        <stp>2</stp>
        <stp>603886.SH</stp>
        <stp>2021/5/13</stp>
        <tr r="Z173" s="8"/>
      </tp>
      <tp>
        <v>15.9311358</v>
        <stp/>
        <stp>EM_S_VAL_PE_TTM</stp>
        <stp>2</stp>
        <stp>603886.SH</stp>
        <stp>2021/4/13</stp>
        <tr r="Z154" s="8"/>
      </tp>
      <tp>
        <v>12.243794279999999</v>
        <stp/>
        <stp>EM_S_VAL_PE_TTM</stp>
        <stp>2</stp>
        <stp>603886.SH</stp>
        <stp>2021/7/13</stp>
        <tr r="Z215" s="8"/>
      </tp>
      <tp>
        <v>34.281949109999999</v>
        <stp/>
        <stp>EM_S_VAL_PE_TTM</stp>
        <stp>2</stp>
        <stp>600887.SH</stp>
        <stp>2020/9/10</stp>
        <tr r="BM14" s="8"/>
      </tp>
      <tp>
        <v>11.673139559999999</v>
        <stp/>
        <stp>EM_S_VAL_PE_TTM</stp>
        <stp>2</stp>
        <stp>603886.SH</stp>
        <stp>2021/8/13</stp>
        <tr r="Z238" s="8"/>
      </tp>
      <tp>
        <v>128.80326389000001</v>
        <stp/>
        <stp>EM_S_VAL_PE_TTM</stp>
        <stp>2</stp>
        <stp>600186.SH</stp>
        <stp>2021/2/10</stp>
        <tr r="BH116" s="8"/>
      </tp>
      <tp>
        <v>50.154642070000001</v>
        <stp/>
        <stp>EM_S_VAL_PE_TTM</stp>
        <stp>2</stp>
        <stp>600186.SH</stp>
        <stp>2021/3/10</stp>
        <tr r="BH131" s="8"/>
      </tp>
      <tp>
        <v>51.117405779999999</v>
        <stp/>
        <stp>EM_S_VAL_PE_TTM</stp>
        <stp>2</stp>
        <stp>600186.SH</stp>
        <stp>2021/5/10</stp>
        <tr r="BH170" s="8"/>
      </tp>
      <tp>
        <v>51.874700679999997</v>
        <stp/>
        <stp>EM_S_VAL_PE_TTM</stp>
        <stp>2</stp>
        <stp>600186.SH</stp>
        <stp>2021/6/10</stp>
        <tr r="BH193" s="8"/>
      </tp>
      <tp>
        <v>75.559098669999997</v>
        <stp/>
        <stp>EM_S_VAL_PE_TTM</stp>
        <stp>2</stp>
        <stp>600186.SH</stp>
        <stp>2021/8/13</stp>
        <tr r="BH238" s="8"/>
      </tp>
      <tp>
        <v>15.0541096</v>
        <stp/>
        <stp>EM_S_VAL_PE_TTM</stp>
        <stp>2</stp>
        <stp>603886.SH</stp>
        <stp>2021/3/10</stp>
        <tr r="Z131" s="8"/>
      </tp>
      <tp>
        <v>14.647241770000001</v>
        <stp/>
        <stp>EM_S_VAL_PE_TTM</stp>
        <stp>2</stp>
        <stp>603886.SH</stp>
        <stp>2021/2/10</stp>
        <tr r="Z116" s="8"/>
      </tp>
      <tp>
        <v>13.161175910000001</v>
        <stp/>
        <stp>EM_S_VAL_PE_TTM</stp>
        <stp>2</stp>
        <stp>603886.SH</stp>
        <stp>2021/5/10</stp>
        <tr r="Z170" s="8"/>
      </tp>
      <tp>
        <v>12.9083542</v>
        <stp/>
        <stp>EM_S_VAL_PE_TTM</stp>
        <stp>2</stp>
        <stp>603886.SH</stp>
        <stp>2021/6/10</stp>
        <tr r="Z193" s="8"/>
      </tp>
      <tp>
        <v>130.27811041999999</v>
        <stp/>
        <stp>EM_S_VAL_PE_TTM</stp>
        <stp>2</stp>
        <stp>600186.SH</stp>
        <stp>2021/1/13</stp>
        <tr r="BH96" s="8"/>
      </tp>
      <tp>
        <v>11.832056059999999</v>
        <stp/>
        <stp>EM_S_VAL_PE_TTM</stp>
        <stp>2</stp>
        <stp>603886.SH</stp>
        <stp>2021/8/10</stp>
        <tr r="Z235" s="8"/>
      </tp>
      <tp>
        <v>50.526157929999997</v>
        <stp/>
        <stp>EM_S_VAL_PE_TTM</stp>
        <stp>2</stp>
        <stp>600186.SH</stp>
        <stp>2021/4/13</stp>
        <tr r="BH154" s="8"/>
      </tp>
      <tp>
        <v>52.821319299999999</v>
        <stp/>
        <stp>EM_S_VAL_PE_TTM</stp>
        <stp>2</stp>
        <stp>600186.SH</stp>
        <stp>2021/5/13</stp>
        <tr r="BH173" s="8"/>
      </tp>
      <tp>
        <v>63.612771629999997</v>
        <stp/>
        <stp>EM_S_VAL_PE_TTM</stp>
        <stp>2</stp>
        <stp>600186.SH</stp>
        <stp>2021/7/13</stp>
        <tr r="BH215" s="8"/>
      </tp>
      <tp>
        <v>75.066856979999997</v>
        <stp/>
        <stp>EM_S_VAL_PE_TTM</stp>
        <stp>2</stp>
        <stp>600186.SH</stp>
        <stp>2021/8/12</stp>
        <tr r="BH237" s="8"/>
      </tp>
      <tp>
        <v>14.63820026</v>
        <stp/>
        <stp>EM_S_VAL_PE_TTM</stp>
        <stp>2</stp>
        <stp>603886.SH</stp>
        <stp>2021/1/11</stp>
        <tr r="Z94" s="8"/>
      </tp>
      <tp>
        <v>15.12644165</v>
        <stp/>
        <stp>EM_S_VAL_PE_TTM</stp>
        <stp>2</stp>
        <stp>603886.SH</stp>
        <stp>2021/3/11</stp>
        <tr r="Z132" s="8"/>
      </tp>
      <tp>
        <v>13.31286894</v>
        <stp/>
        <stp>EM_S_VAL_PE_TTM</stp>
        <stp>2</stp>
        <stp>603886.SH</stp>
        <stp>2021/5/11</stp>
        <tr r="Z171" s="8"/>
      </tp>
      <tp>
        <v>12.734990740000001</v>
        <stp/>
        <stp>EM_S_VAL_PE_TTM</stp>
        <stp>2</stp>
        <stp>603886.SH</stp>
        <stp>2021/6/11</stp>
        <tr r="Z194" s="8"/>
      </tp>
      <tp>
        <v>139.12718962</v>
        <stp/>
        <stp>EM_S_VAL_PE_TTM</stp>
        <stp>2</stp>
        <stp>600186.SH</stp>
        <stp>2021/1/12</stp>
        <tr r="BH95" s="8"/>
      </tp>
      <tp>
        <v>11.71648042</v>
        <stp/>
        <stp>EM_S_VAL_PE_TTM</stp>
        <stp>2</stp>
        <stp>603886.SH</stp>
        <stp>2021/8/11</stp>
        <tr r="Z236" s="8"/>
      </tp>
      <tp>
        <v>49.783126199999998</v>
        <stp/>
        <stp>EM_S_VAL_PE_TTM</stp>
        <stp>2</stp>
        <stp>600186.SH</stp>
        <stp>2021/3/12</stp>
        <tr r="BH133" s="8"/>
      </tp>
      <tp>
        <v>50.8976738</v>
        <stp/>
        <stp>EM_S_VAL_PE_TTM</stp>
        <stp>2</stp>
        <stp>600186.SH</stp>
        <stp>2021/4/12</stp>
        <tr r="BH153" s="8"/>
      </tp>
      <tp>
        <v>52.442671850000004</v>
        <stp/>
        <stp>EM_S_VAL_PE_TTM</stp>
        <stp>2</stp>
        <stp>600186.SH</stp>
        <stp>2021/5/12</stp>
        <tr r="BH172" s="8"/>
      </tp>
      <tp>
        <v>63.044800459999998</v>
        <stp/>
        <stp>EM_S_VAL_PE_TTM</stp>
        <stp>2</stp>
        <stp>600186.SH</stp>
        <stp>2021/7/12</stp>
        <tr r="BH214" s="8"/>
      </tp>
      <tp>
        <v>15.207815220000001</v>
        <stp/>
        <stp>EM_S_VAL_PE_TTM</stp>
        <stp>2</stp>
        <stp>603886.SH</stp>
        <stp>2021/3/16</stp>
        <tr r="Z135" s="8"/>
      </tp>
      <tp>
        <v>16.356086640000001</v>
        <stp/>
        <stp>EM_S_VAL_PE_TTM</stp>
        <stp>2</stp>
        <stp>603886.SH</stp>
        <stp>2021/4/16</stp>
        <tr r="Z157" s="8"/>
      </tp>
      <tp>
        <v>12.04153691</v>
        <stp/>
        <stp>EM_S_VAL_PE_TTM</stp>
        <stp>2</stp>
        <stp>603886.SH</stp>
        <stp>2021/7/16</stp>
        <tr r="Z218" s="8"/>
      </tp>
      <tp>
        <v>12.865013340000001</v>
        <stp/>
        <stp>EM_S_VAL_PE_TTM</stp>
        <stp>2</stp>
        <stp>603886.SH</stp>
        <stp>2021/6/16</stp>
        <tr r="Z196" s="8"/>
      </tp>
      <tp>
        <v>35.262190320000002</v>
        <stp/>
        <stp>EM_S_VAL_PE_TTM</stp>
        <stp>2</stp>
        <stp>600887.SH</stp>
        <stp>2020/9/15</stp>
        <tr r="BM17" s="8"/>
      </tp>
      <tp>
        <v>131.26134144</v>
        <stp/>
        <stp>EM_S_VAL_PE_TTM</stp>
        <stp>2</stp>
        <stp>600186.SH</stp>
        <stp>2021/1/15</stp>
        <tr r="BH98" s="8"/>
      </tp>
      <tp>
        <v>11.55756392</v>
        <stp/>
        <stp>EM_S_VAL_PE_TTM</stp>
        <stp>2</stp>
        <stp>603886.SH</stp>
        <stp>2021/8/16</stp>
        <tr r="Z239" s="8"/>
      </tp>
      <tp>
        <v>47.925546859999997</v>
        <stp/>
        <stp>EM_S_VAL_PE_TTM</stp>
        <stp>2</stp>
        <stp>600186.SH</stp>
        <stp>2021/3/15</stp>
        <tr r="BH134" s="8"/>
      </tp>
      <tp>
        <v>51.083431740000002</v>
        <stp/>
        <stp>EM_S_VAL_PE_TTM</stp>
        <stp>2</stp>
        <stp>600186.SH</stp>
        <stp>2021/4/15</stp>
        <tr r="BH156" s="8"/>
      </tp>
      <tp>
        <v>50.170787150000002</v>
        <stp/>
        <stp>EM_S_VAL_PE_TTM</stp>
        <stp>2</stp>
        <stp>600186.SH</stp>
        <stp>2021/6/15</stp>
        <tr r="BH195" s="8"/>
      </tp>
      <tp>
        <v>60.962239480000001</v>
        <stp/>
        <stp>EM_S_VAL_PE_TTM</stp>
        <stp>2</stp>
        <stp>600186.SH</stp>
        <stp>2021/7/15</stp>
        <tr r="BH217" s="8"/>
      </tp>
      <tp>
        <v>15.22589823</v>
        <stp/>
        <stp>EM_S_VAL_PE_TTM</stp>
        <stp>2</stp>
        <stp>603886.SH</stp>
        <stp>2021/3/17</stp>
        <tr r="Z136" s="8"/>
      </tp>
      <tp>
        <v>13.948534950000001</v>
        <stp/>
        <stp>EM_S_VAL_PE_TTM</stp>
        <stp>2</stp>
        <stp>603886.SH</stp>
        <stp>2021/5/17</stp>
        <tr r="Z175" s="8"/>
      </tp>
      <tp>
        <v>12.99503593</v>
        <stp/>
        <stp>EM_S_VAL_PE_TTM</stp>
        <stp>2</stp>
        <stp>603886.SH</stp>
        <stp>2021/6/17</stp>
        <tr r="Z197" s="8"/>
      </tp>
      <tp>
        <v>34.458569150000002</v>
        <stp/>
        <stp>EM_S_VAL_PE_TTM</stp>
        <stp>2</stp>
        <stp>600887.SH</stp>
        <stp>2020/9/14</stp>
        <tr r="BM16" s="8"/>
      </tp>
      <tp>
        <v>130.76972592999999</v>
        <stp/>
        <stp>EM_S_VAL_PE_TTM</stp>
        <stp>2</stp>
        <stp>600186.SH</stp>
        <stp>2021/1/14</stp>
        <tr r="BH97" s="8"/>
      </tp>
      <tp>
        <v>11.29029525</v>
        <stp/>
        <stp>EM_S_VAL_PE_TTM</stp>
        <stp>2</stp>
        <stp>603886.SH</stp>
        <stp>2021/8/17</stp>
        <tr r="Z240" s="8"/>
      </tp>
      <tp>
        <v>51.269189670000003</v>
        <stp/>
        <stp>EM_S_VAL_PE_TTM</stp>
        <stp>2</stp>
        <stp>600186.SH</stp>
        <stp>2021/4/14</stp>
        <tr r="BH155" s="8"/>
      </tp>
      <tp>
        <v>54.52523283</v>
        <stp/>
        <stp>EM_S_VAL_PE_TTM</stp>
        <stp>2</stp>
        <stp>600186.SH</stp>
        <stp>2021/5/14</stp>
        <tr r="BH174" s="8"/>
      </tp>
      <tp>
        <v>62.666153010000002</v>
        <stp/>
        <stp>EM_S_VAL_PE_TTM</stp>
        <stp>2</stp>
        <stp>600186.SH</stp>
        <stp>2021/7/14</stp>
        <tr r="BH216" s="8"/>
      </tp>
      <tp>
        <v>80.235394679999999</v>
        <stp/>
        <stp>EM_S_VAL_PE_TTM</stp>
        <stp>2</stp>
        <stp>600186.SH</stp>
        <stp>2021/8/17</stp>
        <tr r="BH240" s="8"/>
      </tp>
      <tp>
        <v>14.81903041</v>
        <stp/>
        <stp>EM_S_VAL_PE_TTM</stp>
        <stp>2</stp>
        <stp>603886.SH</stp>
        <stp>2021/1/14</stp>
        <tr r="Z97" s="8"/>
      </tp>
      <tp>
        <v>13.82573584</v>
        <stp/>
        <stp>EM_S_VAL_PE_TTM</stp>
        <stp>2</stp>
        <stp>603886.SH</stp>
        <stp>2021/5/14</stp>
        <tr r="Z174" s="8"/>
      </tp>
      <tp>
        <v>15.87688676</v>
        <stp/>
        <stp>EM_S_VAL_PE_TTM</stp>
        <stp>2</stp>
        <stp>603886.SH</stp>
        <stp>2021/4/14</stp>
        <tr r="Z155" s="8"/>
      </tp>
      <tp>
        <v>12.20045341</v>
        <stp/>
        <stp>EM_S_VAL_PE_TTM</stp>
        <stp>2</stp>
        <stp>603886.SH</stp>
        <stp>2021/7/14</stp>
        <tr r="Z216" s="8"/>
      </tp>
      <tp>
        <v>33.69910299</v>
        <stp/>
        <stp>EM_S_VAL_PE_TTM</stp>
        <stp>2</stp>
        <stp>600887.SH</stp>
        <stp>2020/9/17</stp>
        <tr r="BM19" s="8"/>
      </tp>
      <tp>
        <v>48.668578599999996</v>
        <stp/>
        <stp>EM_S_VAL_PE_TTM</stp>
        <stp>2</stp>
        <stp>600186.SH</stp>
        <stp>2021/3/17</stp>
        <tr r="BH136" s="8"/>
      </tp>
      <tp>
        <v>54.52523283</v>
        <stp/>
        <stp>EM_S_VAL_PE_TTM</stp>
        <stp>2</stp>
        <stp>600186.SH</stp>
        <stp>2021/5/17</stp>
        <tr r="BH175" s="8"/>
      </tp>
      <tp>
        <v>49.413492249999997</v>
        <stp/>
        <stp>EM_S_VAL_PE_TTM</stp>
        <stp>2</stp>
        <stp>600186.SH</stp>
        <stp>2021/6/17</stp>
        <tr r="BH197" s="8"/>
      </tp>
      <tp>
        <v>79.743152989999999</v>
        <stp/>
        <stp>EM_S_VAL_PE_TTM</stp>
        <stp>2</stp>
        <stp>600186.SH</stp>
        <stp>2021/8/16</stp>
        <tr r="BH239" s="8"/>
      </tp>
      <tp>
        <v>14.945611510000001</v>
        <stp/>
        <stp>EM_S_VAL_PE_TTM</stp>
        <stp>2</stp>
        <stp>603886.SH</stp>
        <stp>2021/1/15</stp>
        <tr r="Z98" s="8"/>
      </tp>
      <tp>
        <v>15.00890206</v>
        <stp/>
        <stp>EM_S_VAL_PE_TTM</stp>
        <stp>2</stp>
        <stp>603886.SH</stp>
        <stp>2021/3/15</stp>
        <tr r="Z134" s="8"/>
      </tp>
      <tp>
        <v>16.184297999999998</v>
        <stp/>
        <stp>EM_S_VAL_PE_TTM</stp>
        <stp>2</stp>
        <stp>603886.SH</stp>
        <stp>2021/4/15</stp>
        <tr r="Z156" s="8"/>
      </tp>
      <tp>
        <v>12.178782979999999</v>
        <stp/>
        <stp>EM_S_VAL_PE_TTM</stp>
        <stp>2</stp>
        <stp>603886.SH</stp>
        <stp>2021/7/15</stp>
        <tr r="Z217" s="8"/>
      </tp>
      <tp>
        <v>12.66997945</v>
        <stp/>
        <stp>EM_S_VAL_PE_TTM</stp>
        <stp>2</stp>
        <stp>603886.SH</stp>
        <stp>2021/6/15</stp>
        <tr r="Z195" s="8"/>
      </tp>
      <tp>
        <v>34.529217160000002</v>
        <stp/>
        <stp>EM_S_VAL_PE_TTM</stp>
        <stp>2</stp>
        <stp>600887.SH</stp>
        <stp>2020/9/16</stp>
        <tr r="BM18" s="8"/>
      </tp>
      <tp>
        <v>48.482820670000002</v>
        <stp/>
        <stp>EM_S_VAL_PE_TTM</stp>
        <stp>2</stp>
        <stp>600186.SH</stp>
        <stp>2021/3/16</stp>
        <tr r="BH135" s="8"/>
      </tp>
      <tp>
        <v>51.269189670000003</v>
        <stp/>
        <stp>EM_S_VAL_PE_TTM</stp>
        <stp>2</stp>
        <stp>600186.SH</stp>
        <stp>2021/4/16</stp>
        <tr r="BH157" s="8"/>
      </tp>
      <tp>
        <v>49.7921397</v>
        <stp/>
        <stp>EM_S_VAL_PE_TTM</stp>
        <stp>2</stp>
        <stp>600186.SH</stp>
        <stp>2021/6/16</stp>
        <tr r="BH196" s="8"/>
      </tp>
      <tp>
        <v>59.636973410000003</v>
        <stp/>
        <stp>EM_S_VAL_PE_TTM</stp>
        <stp>2</stp>
        <stp>600186.SH</stp>
        <stp>2021/7/16</stp>
        <tr r="BH218" s="8"/>
      </tp>
      <tp>
        <v>78.26642794</v>
        <stp/>
        <stp>EM_S_VAL_PE_TTM</stp>
        <stp>2</stp>
        <stp>600186.SH</stp>
        <stp>2021/8/19</stp>
        <tr r="BH242" s="8"/>
      </tp>
      <tp>
        <v>129.78649490999999</v>
        <stp/>
        <stp>EM_S_VAL_PE_TTM</stp>
        <stp>2</stp>
        <stp>600186.SH</stp>
        <stp>2021/1/19</stp>
        <tr r="BH100" s="8"/>
      </tp>
      <tp>
        <v>133.22780349000001</v>
        <stp/>
        <stp>EM_S_VAL_PE_TTM</stp>
        <stp>2</stp>
        <stp>600186.SH</stp>
        <stp>2021/2/19</stp>
        <tr r="BH118" s="8"/>
      </tp>
      <tp>
        <v>48.482820670000002</v>
        <stp/>
        <stp>EM_S_VAL_PE_TTM</stp>
        <stp>2</stp>
        <stp>600186.SH</stp>
        <stp>2021/3/19</stp>
        <tr r="BH138" s="8"/>
      </tp>
      <tp>
        <v>51.640705539999999</v>
        <stp/>
        <stp>EM_S_VAL_PE_TTM</stp>
        <stp>2</stp>
        <stp>600186.SH</stp>
        <stp>2021/4/19</stp>
        <tr r="BH158" s="8"/>
      </tp>
      <tp>
        <v>54.52523283</v>
        <stp/>
        <stp>EM_S_VAL_PE_TTM</stp>
        <stp>2</stp>
        <stp>600186.SH</stp>
        <stp>2021/5/19</stp>
        <tr r="BH177" s="8"/>
      </tp>
      <tp>
        <v>60.962239480000001</v>
        <stp/>
        <stp>EM_S_VAL_PE_TTM</stp>
        <stp>2</stp>
        <stp>600186.SH</stp>
        <stp>2021/7/19</stp>
        <tr r="BH219" s="8"/>
      </tp>
      <tp>
        <v>79.497032149999995</v>
        <stp/>
        <stp>EM_S_VAL_PE_TTM</stp>
        <stp>2</stp>
        <stp>600186.SH</stp>
        <stp>2021/8/18</stp>
        <tr r="BH241" s="8"/>
      </tp>
      <tp>
        <v>34.749992210000002</v>
        <stp/>
        <stp>EM_S_VAL_PE_TTM</stp>
        <stp>2</stp>
        <stp>600887.SH</stp>
        <stp>2020/9/18</stp>
        <tr r="BM20" s="8"/>
      </tp>
      <tp>
        <v>129.78649490999999</v>
        <stp/>
        <stp>EM_S_VAL_PE_TTM</stp>
        <stp>2</stp>
        <stp>600186.SH</stp>
        <stp>2021/1/18</stp>
        <tr r="BH99" s="8"/>
      </tp>
      <tp>
        <v>130.76972592999999</v>
        <stp/>
        <stp>EM_S_VAL_PE_TTM</stp>
        <stp>2</stp>
        <stp>600186.SH</stp>
        <stp>2021/2/18</stp>
        <tr r="BH117" s="8"/>
      </tp>
      <tp>
        <v>48.111304799999999</v>
        <stp/>
        <stp>EM_S_VAL_PE_TTM</stp>
        <stp>2</stp>
        <stp>600186.SH</stp>
        <stp>2021/3/18</stp>
        <tr r="BH137" s="8"/>
      </tp>
      <tp>
        <v>54.52523283</v>
        <stp/>
        <stp>EM_S_VAL_PE_TTM</stp>
        <stp>2</stp>
        <stp>600186.SH</stp>
        <stp>2021/5/18</stp>
        <tr r="BH176" s="8"/>
      </tp>
      <tp>
        <v>49.981463429999998</v>
        <stp/>
        <stp>EM_S_VAL_PE_TTM</stp>
        <stp>2</stp>
        <stp>600186.SH</stp>
        <stp>2021/6/18</stp>
        <tr r="BH198" s="8"/>
      </tp>
      <tp>
        <v>14.97273603</v>
        <stp/>
        <stp>EM_S_VAL_PE_TTM</stp>
        <stp>2</stp>
        <stp>603886.SH</stp>
        <stp>2021/1/18</stp>
        <tr r="Z99" s="8"/>
      </tp>
      <tp>
        <v>15.1897322</v>
        <stp/>
        <stp>EM_S_VAL_PE_TTM</stp>
        <stp>2</stp>
        <stp>603886.SH</stp>
        <stp>2021/3/18</stp>
        <tr r="Z137" s="8"/>
      </tp>
      <tp>
        <v>14.71957383</v>
        <stp/>
        <stp>EM_S_VAL_PE_TTM</stp>
        <stp>2</stp>
        <stp>603886.SH</stp>
        <stp>2021/2/18</stp>
        <tr r="Z117" s="8"/>
      </tp>
      <tp>
        <v>13.717383679999999</v>
        <stp/>
        <stp>EM_S_VAL_PE_TTM</stp>
        <stp>2</stp>
        <stp>603886.SH</stp>
        <stp>2021/5/18</stp>
        <tr r="Z176" s="8"/>
      </tp>
      <tp>
        <v>12.785555090000001</v>
        <stp/>
        <stp>EM_S_VAL_PE_TTM</stp>
        <stp>2</stp>
        <stp>603886.SH</stp>
        <stp>2021/6/18</stp>
        <tr r="Z198" s="8"/>
      </tp>
      <tp>
        <v>11.391423939999999</v>
        <stp/>
        <stp>EM_S_VAL_PE_TTM</stp>
        <stp>2</stp>
        <stp>603886.SH</stp>
        <stp>2021/8/18</stp>
        <tr r="Z241" s="8"/>
      </tp>
      <tp>
        <v>14.90944548</v>
        <stp/>
        <stp>EM_S_VAL_PE_TTM</stp>
        <stp>2</stp>
        <stp>603886.SH</stp>
        <stp>2021/1/19</stp>
        <tr r="Z100" s="8"/>
      </tp>
      <tp>
        <v>15.23493974</v>
        <stp/>
        <stp>EM_S_VAL_PE_TTM</stp>
        <stp>2</stp>
        <stp>603886.SH</stp>
        <stp>2021/3/19</stp>
        <tr r="Z138" s="8"/>
      </tp>
      <tp>
        <v>15.045068089999999</v>
        <stp/>
        <stp>EM_S_VAL_PE_TTM</stp>
        <stp>2</stp>
        <stp>603886.SH</stp>
        <stp>2021/2/19</stp>
        <tr r="Z118" s="8"/>
      </tp>
      <tp>
        <v>13.717383679999999</v>
        <stp/>
        <stp>EM_S_VAL_PE_TTM</stp>
        <stp>2</stp>
        <stp>603886.SH</stp>
        <stp>2021/5/19</stp>
        <tr r="Z177" s="8"/>
      </tp>
      <tp>
        <v>16.356086640000001</v>
        <stp/>
        <stp>EM_S_VAL_PE_TTM</stp>
        <stp>2</stp>
        <stp>603886.SH</stp>
        <stp>2021/4/19</stp>
        <tr r="Z158" s="8"/>
      </tp>
      <tp>
        <v>11.817609109999999</v>
        <stp/>
        <stp>EM_S_VAL_PE_TTM</stp>
        <stp>2</stp>
        <stp>603886.SH</stp>
        <stp>2021/7/19</stp>
        <tr r="Z219" s="8"/>
      </tp>
      <tp>
        <v>11.449211760000001</v>
        <stp/>
        <stp>EM_S_VAL_PE_TTM</stp>
        <stp>2</stp>
        <stp>603886.SH</stp>
        <stp>2021/8/19</stp>
        <tr r="Z242" s="8"/>
      </tp>
      <tp>
        <v>-139.84866374000001</v>
        <stp/>
        <stp>EM_S_VAL_PE_TTM</stp>
        <stp>2</stp>
        <stp>600186.SH</stp>
        <stp>2020/8/31</stp>
        <tr r="BH6" s="8"/>
      </tp>
      <tp>
        <v>15.108358640000001</v>
        <stp/>
        <stp>EM_S_VAL_PE_TTM</stp>
        <stp>2</stp>
        <stp>603886.SH</stp>
        <stp>2021/1/22</stp>
        <tr r="Z103" s="8"/>
      </tp>
      <tp>
        <v>33.229520039999997</v>
        <stp/>
        <stp>EM_S_VAL_PE_TTM</stp>
        <stp>2</stp>
        <stp>600887.SH</stp>
        <stp>2021/3/31</stp>
        <tr r="BM146" s="8"/>
      </tp>
      <tp>
        <v>15.48810194</v>
        <stp/>
        <stp>EM_S_VAL_PE_TTM</stp>
        <stp>2</stp>
        <stp>603886.SH</stp>
        <stp>2021/3/22</stp>
        <tr r="Z139" s="8"/>
      </tp>
      <tp>
        <v>15.15356618</v>
        <stp/>
        <stp>EM_S_VAL_PE_TTM</stp>
        <stp>2</stp>
        <stp>603886.SH</stp>
        <stp>2021/2/22</stp>
        <tr r="Z119" s="8"/>
      </tp>
      <tp>
        <v>28.095464750000001</v>
        <stp/>
        <stp>EM_S_VAL_PE_TTM</stp>
        <stp>2</stp>
        <stp>600887.SH</stp>
        <stp>2021/5/31</stp>
        <tr r="BM185" s="8"/>
      </tp>
      <tp>
        <v>16.07823921</v>
        <stp/>
        <stp>EM_S_VAL_PE_TTM</stp>
        <stp>2</stp>
        <stp>603886.SH</stp>
        <stp>2021/4/22</stp>
        <tr r="Z161" s="8"/>
      </tp>
      <tp>
        <v>11.730927380000001</v>
        <stp/>
        <stp>EM_S_VAL_PE_TTM</stp>
        <stp>2</stp>
        <stp>603886.SH</stp>
        <stp>2021/7/22</stp>
        <tr r="Z222" s="8"/>
      </tp>
      <tp>
        <v>13.009482889999999</v>
        <stp/>
        <stp>EM_S_VAL_PE_TTM</stp>
        <stp>2</stp>
        <stp>603886.SH</stp>
        <stp>2021/6/22</stp>
        <tr r="Z200" s="8"/>
      </tp>
      <tp>
        <v>34.043512059999998</v>
        <stp/>
        <stp>EM_S_VAL_PE_TTM</stp>
        <stp>2</stp>
        <stp>600887.SH</stp>
        <stp>2020/9/21</stp>
        <tr r="BM21" s="8"/>
      </tp>
      <tp>
        <v>132.24457246</v>
        <stp/>
        <stp>EM_S_VAL_PE_TTM</stp>
        <stp>2</stp>
        <stp>600186.SH</stp>
        <stp>2021/1/21</stp>
        <tr r="BH102" s="8"/>
      </tp>
      <tp>
        <v>23.873049590000001</v>
        <stp/>
        <stp>EM_S_VAL_PE_TTM</stp>
        <stp>2</stp>
        <stp>600887.SH</stp>
        <stp>2021/8/31</stp>
        <tr r="BM250" s="8"/>
      </tp>
      <tp>
        <v>51.82646347</v>
        <stp/>
        <stp>EM_S_VAL_PE_TTM</stp>
        <stp>2</stp>
        <stp>600186.SH</stp>
        <stp>2021/4/21</stp>
        <tr r="BH160" s="8"/>
      </tp>
      <tp>
        <v>53.578614199999997</v>
        <stp/>
        <stp>EM_S_VAL_PE_TTM</stp>
        <stp>2</stp>
        <stp>600186.SH</stp>
        <stp>2021/5/21</stp>
        <tr r="BH179" s="8"/>
      </tp>
      <tp>
        <v>53.767937930000002</v>
        <stp/>
        <stp>EM_S_VAL_PE_TTM</stp>
        <stp>2</stp>
        <stp>600186.SH</stp>
        <stp>2021/6/21</stp>
        <tr r="BH199" s="8"/>
      </tp>
      <tp>
        <v>59.82629713</v>
        <stp/>
        <stp>EM_S_VAL_PE_TTM</stp>
        <stp>2</stp>
        <stp>600186.SH</stp>
        <stp>2021/7/21</stp>
        <tr r="BH221" s="8"/>
      </tp>
      <tp>
        <v>77.035823719999996</v>
        <stp/>
        <stp>EM_S_VAL_PE_TTM</stp>
        <stp>2</stp>
        <stp>600186.SH</stp>
        <stp>2021/8/20</stp>
        <tr r="BH243" s="8"/>
      </tp>
      <tp>
        <v>-123.42348511</v>
        <stp/>
        <stp>EM_S_VAL_PE_TTM</stp>
        <stp>2</stp>
        <stp>600186.SH</stp>
        <stp>2020/9/30</stp>
        <tr r="BH28" s="8"/>
      </tp>
      <tp>
        <v>33.420446589999997</v>
        <stp/>
        <stp>EM_S_VAL_PE_TTM</stp>
        <stp>2</stp>
        <stp>600887.SH</stp>
        <stp>2021/3/30</stp>
        <tr r="BM145" s="8"/>
      </tp>
      <tp>
        <v>15.57851702</v>
        <stp/>
        <stp>EM_S_VAL_PE_TTM</stp>
        <stp>2</stp>
        <stp>603886.SH</stp>
        <stp>2021/3/23</stp>
        <tr r="Z140" s="8"/>
      </tp>
      <tp>
        <v>14.900403969999999</v>
        <stp/>
        <stp>EM_S_VAL_PE_TTM</stp>
        <stp>2</stp>
        <stp>603886.SH</stp>
        <stp>2021/2/23</stp>
        <tr r="Z120" s="8"/>
      </tp>
      <tp>
        <v>28.414652539999999</v>
        <stp/>
        <stp>EM_S_VAL_PE_TTM</stp>
        <stp>2</stp>
        <stp>600887.SH</stp>
        <stp>2021/4/30</stp>
        <tr r="BM167" s="8"/>
      </tp>
      <tp>
        <v>15.87826111</v>
        <stp/>
        <stp>EM_S_VAL_PE_TTM</stp>
        <stp>2</stp>
        <stp>603886.SH</stp>
        <stp>2021/4/23</stp>
        <tr r="Z162" s="8"/>
      </tp>
      <tp>
        <v>23.16716714</v>
        <stp/>
        <stp>EM_S_VAL_PE_TTM</stp>
        <stp>2</stp>
        <stp>600887.SH</stp>
        <stp>2021/7/30</stp>
        <tr r="BM228" s="8"/>
      </tp>
      <tp>
        <v>11.485329139999999</v>
        <stp/>
        <stp>EM_S_VAL_PE_TTM</stp>
        <stp>2</stp>
        <stp>603886.SH</stp>
        <stp>2021/7/23</stp>
        <tr r="Z223" s="8"/>
      </tp>
      <tp>
        <v>25.55584013</v>
        <stp/>
        <stp>EM_S_VAL_PE_TTM</stp>
        <stp>2</stp>
        <stp>600887.SH</stp>
        <stp>2021/6/30</stp>
        <tr r="BM206" s="8"/>
      </tp>
      <tp>
        <v>12.87223681</v>
        <stp/>
        <stp>EM_S_VAL_PE_TTM</stp>
        <stp>2</stp>
        <stp>603886.SH</stp>
        <stp>2021/6/23</stp>
        <tr r="Z201" s="8"/>
      </tp>
      <tp>
        <v>130.76972592999999</v>
        <stp/>
        <stp>EM_S_VAL_PE_TTM</stp>
        <stp>2</stp>
        <stp>600186.SH</stp>
        <stp>2021/1/20</stp>
        <tr r="BH101" s="8"/>
      </tp>
      <tp>
        <v>22.98676991</v>
        <stp/>
        <stp>EM_S_VAL_PE_TTM</stp>
        <stp>2</stp>
        <stp>600887.SH</stp>
        <stp>2021/8/30</stp>
        <tr r="BM249" s="8"/>
      </tp>
      <tp>
        <v>11.84650302</v>
        <stp/>
        <stp>EM_S_VAL_PE_TTM</stp>
        <stp>2</stp>
        <stp>603886.SH</stp>
        <stp>2021/8/23</stp>
        <tr r="Z244" s="8"/>
      </tp>
      <tp>
        <v>52.197979340000003</v>
        <stp/>
        <stp>EM_S_VAL_PE_TTM</stp>
        <stp>2</stp>
        <stp>600186.SH</stp>
        <stp>2021/4/20</stp>
        <tr r="BH159" s="8"/>
      </tp>
      <tp>
        <v>53.767937930000002</v>
        <stp/>
        <stp>EM_S_VAL_PE_TTM</stp>
        <stp>2</stp>
        <stp>600186.SH</stp>
        <stp>2021/5/20</stp>
        <tr r="BH178" s="8"/>
      </tp>
      <tp>
        <v>60.772915759999997</v>
        <stp/>
        <stp>EM_S_VAL_PE_TTM</stp>
        <stp>2</stp>
        <stp>600186.SH</stp>
        <stp>2021/7/20</stp>
        <tr r="BH220" s="8"/>
      </tp>
      <tp>
        <v>77.035823719999996</v>
        <stp/>
        <stp>EM_S_VAL_PE_TTM</stp>
        <stp>2</stp>
        <stp>600186.SH</stp>
        <stp>2021/8/23</stp>
        <tr r="BH244" s="8"/>
      </tp>
      <tp>
        <v>15.063151100000001</v>
        <stp/>
        <stp>EM_S_VAL_PE_TTM</stp>
        <stp>2</stp>
        <stp>603886.SH</stp>
        <stp>2021/1/20</stp>
        <tr r="Z101" s="8"/>
      </tp>
      <tp>
        <v>13.609031509999999</v>
        <stp/>
        <stp>EM_S_VAL_PE_TTM</stp>
        <stp>2</stp>
        <stp>603886.SH</stp>
        <stp>2021/5/20</stp>
        <tr r="Z178" s="8"/>
      </tp>
      <tp>
        <v>14.990358349999999</v>
        <stp/>
        <stp>EM_S_VAL_PE_TTM</stp>
        <stp>2</stp>
        <stp>603886.SH</stp>
        <stp>2021/4/20</stp>
        <tr r="Z159" s="8"/>
      </tp>
      <tp>
        <v>11.954855179999999</v>
        <stp/>
        <stp>EM_S_VAL_PE_TTM</stp>
        <stp>2</stp>
        <stp>603886.SH</stp>
        <stp>2021/7/20</stp>
        <tr r="Z220" s="8"/>
      </tp>
      <tp>
        <v>34.308442120000002</v>
        <stp/>
        <stp>EM_S_VAL_PE_TTM</stp>
        <stp>2</stp>
        <stp>600887.SH</stp>
        <stp>2020/9/23</stp>
        <tr r="BM23" s="8"/>
      </tp>
      <tp>
        <v>17.41107865</v>
        <stp/>
        <stp>EM_S_VAL_PE_TTM</stp>
        <stp>2</stp>
        <stp>603886.SH</stp>
        <stp>2020/9/30</stp>
        <tr r="Z28" s="8"/>
      </tp>
      <tp>
        <v>11.311965689999999</v>
        <stp/>
        <stp>EM_S_VAL_PE_TTM</stp>
        <stp>2</stp>
        <stp>603886.SH</stp>
        <stp>2021/8/20</stp>
        <tr r="Z243" s="8"/>
      </tp>
      <tp>
        <v>134.70265001999999</v>
        <stp/>
        <stp>EM_S_VAL_PE_TTM</stp>
        <stp>2</stp>
        <stp>600186.SH</stp>
        <stp>2021/2/23</stp>
        <tr r="BH120" s="8"/>
      </tp>
      <tp>
        <v>48.111304799999999</v>
        <stp/>
        <stp>EM_S_VAL_PE_TTM</stp>
        <stp>2</stp>
        <stp>600186.SH</stp>
        <stp>2021/3/23</stp>
        <tr r="BH140" s="8"/>
      </tp>
      <tp>
        <v>52.569495199999999</v>
        <stp/>
        <stp>EM_S_VAL_PE_TTM</stp>
        <stp>2</stp>
        <stp>600186.SH</stp>
        <stp>2021/4/23</stp>
        <tr r="BH162" s="8"/>
      </tp>
      <tp>
        <v>55.850498909999999</v>
        <stp/>
        <stp>EM_S_VAL_PE_TTM</stp>
        <stp>2</stp>
        <stp>600186.SH</stp>
        <stp>2021/6/23</stp>
        <tr r="BH201" s="8"/>
      </tp>
      <tp>
        <v>58.69035478</v>
        <stp/>
        <stp>EM_S_VAL_PE_TTM</stp>
        <stp>2</stp>
        <stp>600186.SH</stp>
        <stp>2021/7/23</stp>
        <tr r="BH223" s="8"/>
      </tp>
      <tp>
        <v>15.1897322</v>
        <stp/>
        <stp>EM_S_VAL_PE_TTM</stp>
        <stp>2</stp>
        <stp>603886.SH</stp>
        <stp>2021/1/21</stp>
        <tr r="Z102" s="8"/>
      </tp>
      <tp>
        <v>13.587361080000001</v>
        <stp/>
        <stp>EM_S_VAL_PE_TTM</stp>
        <stp>2</stp>
        <stp>603886.SH</stp>
        <stp>2021/5/21</stp>
        <tr r="Z179" s="8"/>
      </tp>
      <tp>
        <v>14.966360979999999</v>
        <stp/>
        <stp>EM_S_VAL_PE_TTM</stp>
        <stp>2</stp>
        <stp>603886.SH</stp>
        <stp>2021/4/21</stp>
        <tr r="Z160" s="8"/>
      </tp>
      <tp>
        <v>11.824832580000001</v>
        <stp/>
        <stp>EM_S_VAL_PE_TTM</stp>
        <stp>2</stp>
        <stp>603886.SH</stp>
        <stp>2021/7/21</stp>
        <tr r="Z221" s="8"/>
      </tp>
      <tp>
        <v>12.85778986</v>
        <stp/>
        <stp>EM_S_VAL_PE_TTM</stp>
        <stp>2</stp>
        <stp>603886.SH</stp>
        <stp>2021/6/21</stp>
        <tr r="Z199" s="8"/>
      </tp>
      <tp>
        <v>34.114160079999998</v>
        <stp/>
        <stp>EM_S_VAL_PE_TTM</stp>
        <stp>2</stp>
        <stp>600887.SH</stp>
        <stp>2020/9/22</stp>
        <tr r="BM22" s="8"/>
      </tp>
      <tp>
        <v>129.78649490999999</v>
        <stp/>
        <stp>EM_S_VAL_PE_TTM</stp>
        <stp>2</stp>
        <stp>600186.SH</stp>
        <stp>2021/1/22</stp>
        <tr r="BH103" s="8"/>
      </tp>
      <tp>
        <v>21.915336809999999</v>
        <stp/>
        <stp>EM_S_VAL_PE_TTM</stp>
        <stp>2</stp>
        <stp>603886.SH</stp>
        <stp>2020/8/31</stp>
        <tr r="Z6" s="8"/>
      </tp>
      <tp>
        <v>136.66911206</v>
        <stp/>
        <stp>EM_S_VAL_PE_TTM</stp>
        <stp>2</stp>
        <stp>600186.SH</stp>
        <stp>2021/2/22</stp>
        <tr r="BH119" s="8"/>
      </tp>
      <tp>
        <v>48.668578599999996</v>
        <stp/>
        <stp>EM_S_VAL_PE_TTM</stp>
        <stp>2</stp>
        <stp>600186.SH</stp>
        <stp>2021/3/22</stp>
        <tr r="BH139" s="8"/>
      </tp>
      <tp>
        <v>52.383737269999997</v>
        <stp/>
        <stp>EM_S_VAL_PE_TTM</stp>
        <stp>2</stp>
        <stp>600186.SH</stp>
        <stp>2021/4/22</stp>
        <tr r="BH161" s="8"/>
      </tp>
      <tp>
        <v>55.282527729999998</v>
        <stp/>
        <stp>EM_S_VAL_PE_TTM</stp>
        <stp>2</stp>
        <stp>600186.SH</stp>
        <stp>2021/6/22</stp>
        <tr r="BH200" s="8"/>
      </tp>
      <tp>
        <v>59.258325960000001</v>
        <stp/>
        <stp>EM_S_VAL_PE_TTM</stp>
        <stp>2</stp>
        <stp>600186.SH</stp>
        <stp>2021/7/22</stp>
        <tr r="BH222" s="8"/>
      </tp>
      <tp>
        <v>81.958240570000001</v>
        <stp/>
        <stp>EM_S_VAL_PE_TTM</stp>
        <stp>2</stp>
        <stp>600186.SH</stp>
        <stp>2021/8/25</stp>
        <tr r="BH246" s="8"/>
      </tp>
      <tp>
        <v>14.73765684</v>
        <stp/>
        <stp>EM_S_VAL_PE_TTM</stp>
        <stp>2</stp>
        <stp>603886.SH</stp>
        <stp>2021/1/26</stp>
        <tr r="Z105" s="8"/>
      </tp>
      <tp>
        <v>15.58755852</v>
        <stp/>
        <stp>EM_S_VAL_PE_TTM</stp>
        <stp>2</stp>
        <stp>603886.SH</stp>
        <stp>2021/3/26</stp>
        <tr r="Z143" s="8"/>
      </tp>
      <tp>
        <v>14.882320959999999</v>
        <stp/>
        <stp>EM_S_VAL_PE_TTM</stp>
        <stp>2</stp>
        <stp>603886.SH</stp>
        <stp>2021/2/26</stp>
        <tr r="Z123" s="8"/>
      </tp>
      <tp>
        <v>14.237474049999999</v>
        <stp/>
        <stp>EM_S_VAL_PE_TTM</stp>
        <stp>2</stp>
        <stp>603886.SH</stp>
        <stp>2021/5/26</stp>
        <tr r="Z182" s="8"/>
      </tp>
      <tp>
        <v>15.15833995</v>
        <stp/>
        <stp>EM_S_VAL_PE_TTM</stp>
        <stp>2</stp>
        <stp>603886.SH</stp>
        <stp>2021/4/26</stp>
        <tr r="Z163" s="8"/>
      </tp>
      <tp>
        <v>11.405870889999999</v>
        <stp/>
        <stp>EM_S_VAL_PE_TTM</stp>
        <stp>2</stp>
        <stp>603886.SH</stp>
        <stp>2021/7/26</stp>
        <tr r="Z224" s="8"/>
      </tp>
      <tp>
        <v>33.654947980000003</v>
        <stp/>
        <stp>EM_S_VAL_PE_TTM</stp>
        <stp>2</stp>
        <stp>600887.SH</stp>
        <stp>2020/9/25</stp>
        <tr r="BM25" s="8"/>
      </tp>
      <tp>
        <v>128.31164838000001</v>
        <stp/>
        <stp>EM_S_VAL_PE_TTM</stp>
        <stp>2</stp>
        <stp>600186.SH</stp>
        <stp>2021/1/25</stp>
        <tr r="BH104" s="8"/>
      </tp>
      <tp>
        <v>12.2571846</v>
        <stp/>
        <stp>EM_S_VAL_PE_TTM</stp>
        <stp>2</stp>
        <stp>603886.SH</stp>
        <stp>2021/8/26</stp>
        <tr r="Z247" s="8"/>
      </tp>
      <tp>
        <v>131.75295695</v>
        <stp/>
        <stp>EM_S_VAL_PE_TTM</stp>
        <stp>2</stp>
        <stp>600186.SH</stp>
        <stp>2021/2/25</stp>
        <tr r="BH122" s="8"/>
      </tp>
      <tp>
        <v>48.482820670000002</v>
        <stp/>
        <stp>EM_S_VAL_PE_TTM</stp>
        <stp>2</stp>
        <stp>600186.SH</stp>
        <stp>2021/3/25</stp>
        <tr r="BH142" s="8"/>
      </tp>
      <tp>
        <v>54.52523283</v>
        <stp/>
        <stp>EM_S_VAL_PE_TTM</stp>
        <stp>2</stp>
        <stp>600186.SH</stp>
        <stp>2021/5/25</stp>
        <tr r="BH181" s="8"/>
      </tp>
      <tp>
        <v>55.850498909999999</v>
        <stp/>
        <stp>EM_S_VAL_PE_TTM</stp>
        <stp>2</stp>
        <stp>600186.SH</stp>
        <stp>2021/6/25</stp>
        <tr r="BH203" s="8"/>
      </tp>
      <tp>
        <v>81.465998889999995</v>
        <stp/>
        <stp>EM_S_VAL_PE_TTM</stp>
        <stp>2</stp>
        <stp>600186.SH</stp>
        <stp>2021/8/24</stp>
        <tr r="BH245" s="8"/>
      </tp>
      <tp>
        <v>14.71053232</v>
        <stp/>
        <stp>EM_S_VAL_PE_TTM</stp>
        <stp>2</stp>
        <stp>603886.SH</stp>
        <stp>2021/1/27</stp>
        <tr r="Z106" s="8"/>
      </tp>
      <tp>
        <v>14.150792320000001</v>
        <stp/>
        <stp>EM_S_VAL_PE_TTM</stp>
        <stp>2</stp>
        <stp>603886.SH</stp>
        <stp>2021/5/27</stp>
        <tr r="Z183" s="8"/>
      </tp>
      <tp>
        <v>15.174338199999999</v>
        <stp/>
        <stp>EM_S_VAL_PE_TTM</stp>
        <stp>2</stp>
        <stp>603886.SH</stp>
        <stp>2021/4/27</stp>
        <tr r="Z164" s="8"/>
      </tp>
      <tp>
        <v>11.44198828</v>
        <stp/>
        <stp>EM_S_VAL_PE_TTM</stp>
        <stp>2</stp>
        <stp>603886.SH</stp>
        <stp>2021/7/27</stp>
        <tr r="Z225" s="8"/>
      </tp>
      <tp>
        <v>33.469496939999999</v>
        <stp/>
        <stp>EM_S_VAL_PE_TTM</stp>
        <stp>2</stp>
        <stp>600887.SH</stp>
        <stp>2020/9/24</stp>
        <tr r="BM24" s="8"/>
      </tp>
      <tp>
        <v>12.756604230000001</v>
        <stp/>
        <stp>EM_S_VAL_PE_TTM</stp>
        <stp>2</stp>
        <stp>603886.SH</stp>
        <stp>2021/8/27</stp>
        <tr r="Z248" s="8"/>
      </tp>
      <tp>
        <v>131.75295695</v>
        <stp/>
        <stp>EM_S_VAL_PE_TTM</stp>
        <stp>2</stp>
        <stp>600186.SH</stp>
        <stp>2021/2/24</stp>
        <tr r="BH121" s="8"/>
      </tp>
      <tp>
        <v>48.482820670000002</v>
        <stp/>
        <stp>EM_S_VAL_PE_TTM</stp>
        <stp>2</stp>
        <stp>600186.SH</stp>
        <stp>2021/3/24</stp>
        <tr r="BH141" s="8"/>
      </tp>
      <tp>
        <v>54.52523283</v>
        <stp/>
        <stp>EM_S_VAL_PE_TTM</stp>
        <stp>2</stp>
        <stp>600186.SH</stp>
        <stp>2021/5/24</stp>
        <tr r="BH180" s="8"/>
      </tp>
      <tp>
        <v>55.661175180000001</v>
        <stp/>
        <stp>EM_S_VAL_PE_TTM</stp>
        <stp>2</stp>
        <stp>600186.SH</stp>
        <stp>2021/6/24</stp>
        <tr r="BH202" s="8"/>
      </tp>
      <tp>
        <v>79.004790459999995</v>
        <stp/>
        <stp>EM_S_VAL_PE_TTM</stp>
        <stp>2</stp>
        <stp>600186.SH</stp>
        <stp>2021/8/27</stp>
        <tr r="BH248" s="8"/>
      </tp>
      <tp>
        <v>15.66893209</v>
        <stp/>
        <stp>EM_S_VAL_PE_TTM</stp>
        <stp>2</stp>
        <stp>603886.SH</stp>
        <stp>2021/3/24</stp>
        <tr r="Z141" s="8"/>
      </tp>
      <tp>
        <v>15.03602658</v>
        <stp/>
        <stp>EM_S_VAL_PE_TTM</stp>
        <stp>2</stp>
        <stp>603886.SH</stp>
        <stp>2021/2/24</stp>
        <tr r="Z121" s="8"/>
      </tp>
      <tp>
        <v>14.06411059</v>
        <stp/>
        <stp>EM_S_VAL_PE_TTM</stp>
        <stp>2</stp>
        <stp>603886.SH</stp>
        <stp>2021/5/24</stp>
        <tr r="Z180" s="8"/>
      </tp>
      <tp>
        <v>12.93002463</v>
        <stp/>
        <stp>EM_S_VAL_PE_TTM</stp>
        <stp>2</stp>
        <stp>603886.SH</stp>
        <stp>2021/6/24</stp>
        <tr r="Z202" s="8"/>
      </tp>
      <tp>
        <v>124.8703398</v>
        <stp/>
        <stp>EM_S_VAL_PE_TTM</stp>
        <stp>2</stp>
        <stp>600186.SH</stp>
        <stp>2021/1/27</stp>
        <tr r="BH106" s="8"/>
      </tp>
      <tp>
        <v>12.099324729999999</v>
        <stp/>
        <stp>EM_S_VAL_PE_TTM</stp>
        <stp>2</stp>
        <stp>603886.SH</stp>
        <stp>2021/8/24</stp>
        <tr r="Z245" s="8"/>
      </tp>
      <tp>
        <v>51.083431740000002</v>
        <stp/>
        <stp>EM_S_VAL_PE_TTM</stp>
        <stp>2</stp>
        <stp>600186.SH</stp>
        <stp>2021/4/27</stp>
        <tr r="BH164" s="8"/>
      </tp>
      <tp>
        <v>53.010643029999997</v>
        <stp/>
        <stp>EM_S_VAL_PE_TTM</stp>
        <stp>2</stp>
        <stp>600186.SH</stp>
        <stp>2021/5/27</stp>
        <tr r="BH183" s="8"/>
      </tp>
      <tp>
        <v>59.069002230000002</v>
        <stp/>
        <stp>EM_S_VAL_PE_TTM</stp>
        <stp>2</stp>
        <stp>600186.SH</stp>
        <stp>2021/7/27</stp>
        <tr r="BH225" s="8"/>
      </tp>
      <tp>
        <v>80.235394679999999</v>
        <stp/>
        <stp>EM_S_VAL_PE_TTM</stp>
        <stp>2</stp>
        <stp>600186.SH</stp>
        <stp>2021/8/26</stp>
        <tr r="BH247" s="8"/>
      </tp>
      <tp>
        <v>14.67436629</v>
        <stp/>
        <stp>EM_S_VAL_PE_TTM</stp>
        <stp>2</stp>
        <stp>603886.SH</stp>
        <stp>2021/1/25</stp>
        <tr r="Z104" s="8"/>
      </tp>
      <tp>
        <v>15.42481139</v>
        <stp/>
        <stp>EM_S_VAL_PE_TTM</stp>
        <stp>2</stp>
        <stp>603886.SH</stp>
        <stp>2021/3/25</stp>
        <tr r="Z142" s="8"/>
      </tp>
      <tp>
        <v>15.02698507</v>
        <stp/>
        <stp>EM_S_VAL_PE_TTM</stp>
        <stp>2</stp>
        <stp>603886.SH</stp>
        <stp>2021/2/25</stp>
        <tr r="Z122" s="8"/>
      </tp>
      <tp>
        <v>14.02799321</v>
        <stp/>
        <stp>EM_S_VAL_PE_TTM</stp>
        <stp>2</stp>
        <stp>603886.SH</stp>
        <stp>2021/5/25</stp>
        <tr r="Z181" s="8"/>
      </tp>
      <tp>
        <v>12.93002463</v>
        <stp/>
        <stp>EM_S_VAL_PE_TTM</stp>
        <stp>2</stp>
        <stp>603886.SH</stp>
        <stp>2021/6/25</stp>
        <tr r="Z203" s="8"/>
      </tp>
      <tp>
        <v>126.83680184000001</v>
        <stp/>
        <stp>EM_S_VAL_PE_TTM</stp>
        <stp>2</stp>
        <stp>600186.SH</stp>
        <stp>2021/1/26</stp>
        <tr r="BH105" s="8"/>
      </tp>
      <tp>
        <v>11.99097257</v>
        <stp/>
        <stp>EM_S_VAL_PE_TTM</stp>
        <stp>2</stp>
        <stp>603886.SH</stp>
        <stp>2021/8/25</stp>
        <tr r="Z246" s="8"/>
      </tp>
      <tp>
        <v>130.76972592999999</v>
        <stp/>
        <stp>EM_S_VAL_PE_TTM</stp>
        <stp>2</stp>
        <stp>600186.SH</stp>
        <stp>2021/2/26</stp>
        <tr r="BH123" s="8"/>
      </tp>
      <tp>
        <v>48.482820670000002</v>
        <stp/>
        <stp>EM_S_VAL_PE_TTM</stp>
        <stp>2</stp>
        <stp>600186.SH</stp>
        <stp>2021/3/26</stp>
        <tr r="BH143" s="8"/>
      </tp>
      <tp>
        <v>51.454947599999997</v>
        <stp/>
        <stp>EM_S_VAL_PE_TTM</stp>
        <stp>2</stp>
        <stp>600186.SH</stp>
        <stp>2021/4/26</stp>
        <tr r="BH163" s="8"/>
      </tp>
      <tp>
        <v>54.52523283</v>
        <stp/>
        <stp>EM_S_VAL_PE_TTM</stp>
        <stp>2</stp>
        <stp>600186.SH</stp>
        <stp>2021/5/26</stp>
        <tr r="BH182" s="8"/>
      </tp>
      <tp>
        <v>57.175764979999997</v>
        <stp/>
        <stp>EM_S_VAL_PE_TTM</stp>
        <stp>2</stp>
        <stp>600186.SH</stp>
        <stp>2021/7/26</stp>
        <tr r="BH224" s="8"/>
      </tp>
      <tp>
        <v>33.813906009999997</v>
        <stp/>
        <stp>EM_S_VAL_PE_TTM</stp>
        <stp>2</stp>
        <stp>600887.SH</stp>
        <stp>2020/9/29</stp>
        <tr r="BM27" s="8"/>
      </tp>
      <tp>
        <v>123.88710878000001</v>
        <stp/>
        <stp>EM_S_VAL_PE_TTM</stp>
        <stp>2</stp>
        <stp>600186.SH</stp>
        <stp>2021/1/29</stp>
        <tr r="BH108" s="8"/>
      </tp>
      <tp>
        <v>48.29706273</v>
        <stp/>
        <stp>EM_S_VAL_PE_TTM</stp>
        <stp>2</stp>
        <stp>600186.SH</stp>
        <stp>2021/3/29</stp>
        <tr r="BH144" s="8"/>
      </tp>
      <tp>
        <v>50.526157929999997</v>
        <stp/>
        <stp>EM_S_VAL_PE_TTM</stp>
        <stp>2</stp>
        <stp>600186.SH</stp>
        <stp>2021/4/29</stp>
        <tr r="BH166" s="8"/>
      </tp>
      <tp>
        <v>56.607793809999997</v>
        <stp/>
        <stp>EM_S_VAL_PE_TTM</stp>
        <stp>2</stp>
        <stp>600186.SH</stp>
        <stp>2021/6/29</stp>
        <tr r="BH205" s="8"/>
      </tp>
      <tp>
        <v>54.52523283</v>
        <stp/>
        <stp>EM_S_VAL_PE_TTM</stp>
        <stp>2</stp>
        <stp>600186.SH</stp>
        <stp>2021/7/29</stp>
        <tr r="BH227" s="8"/>
      </tp>
      <tp>
        <v>33.716764990000001</v>
        <stp/>
        <stp>EM_S_VAL_PE_TTM</stp>
        <stp>2</stp>
        <stp>600887.SH</stp>
        <stp>2020/9/28</stp>
        <tr r="BM26" s="8"/>
      </tp>
      <tp>
        <v>123.88710878000001</v>
        <stp/>
        <stp>EM_S_VAL_PE_TTM</stp>
        <stp>2</stp>
        <stp>600186.SH</stp>
        <stp>2021/1/28</stp>
        <tr r="BH107" s="8"/>
      </tp>
      <tp>
        <v>50.340400000000002</v>
        <stp/>
        <stp>EM_S_VAL_PE_TTM</stp>
        <stp>2</stp>
        <stp>600186.SH</stp>
        <stp>2021/4/28</stp>
        <tr r="BH165" s="8"/>
      </tp>
      <tp>
        <v>52.442671850000004</v>
        <stp/>
        <stp>EM_S_VAL_PE_TTM</stp>
        <stp>2</stp>
        <stp>600186.SH</stp>
        <stp>2021/5/28</stp>
        <tr r="BH184" s="8"/>
      </tp>
      <tp>
        <v>57.554412429999999</v>
        <stp/>
        <stp>EM_S_VAL_PE_TTM</stp>
        <stp>2</stp>
        <stp>600186.SH</stp>
        <stp>2021/6/28</stp>
        <tr r="BH204" s="8"/>
      </tp>
      <tp>
        <v>54.146585379999998</v>
        <stp/>
        <stp>EM_S_VAL_PE_TTM</stp>
        <stp>2</stp>
        <stp>600186.SH</stp>
        <stp>2021/7/28</stp>
        <tr r="BH226" s="8"/>
      </tp>
      <tp>
        <v>14.52970217</v>
        <stp/>
        <stp>EM_S_VAL_PE_TTM</stp>
        <stp>2</stp>
        <stp>603886.SH</stp>
        <stp>2021/1/28</stp>
        <tr r="Z107" s="8"/>
      </tp>
      <tp>
        <v>13.11061157</v>
        <stp/>
        <stp>EM_S_VAL_PE_TTM</stp>
        <stp>2</stp>
        <stp>603886.SH</stp>
        <stp>2021/5/28</stp>
        <tr r="Z184" s="8"/>
      </tp>
      <tp>
        <v>15.062350459999999</v>
        <stp/>
        <stp>EM_S_VAL_PE_TTM</stp>
        <stp>2</stp>
        <stp>603886.SH</stp>
        <stp>2021/4/28</stp>
        <tr r="Z165" s="8"/>
      </tp>
      <tp>
        <v>11.326412639999999</v>
        <stp/>
        <stp>EM_S_VAL_PE_TTM</stp>
        <stp>2</stp>
        <stp>603886.SH</stp>
        <stp>2021/7/28</stp>
        <tr r="Z226" s="8"/>
      </tp>
      <tp>
        <v>12.8433429</v>
        <stp/>
        <stp>EM_S_VAL_PE_TTM</stp>
        <stp>2</stp>
        <stp>603886.SH</stp>
        <stp>2021/6/28</stp>
        <tr r="Z204" s="8"/>
      </tp>
      <tp>
        <v>14.52066067</v>
        <stp/>
        <stp>EM_S_VAL_PE_TTM</stp>
        <stp>2</stp>
        <stp>603886.SH</stp>
        <stp>2021/1/29</stp>
        <tr r="Z108" s="8"/>
      </tp>
      <tp>
        <v>15.840720729999999</v>
        <stp/>
        <stp>EM_S_VAL_PE_TTM</stp>
        <stp>2</stp>
        <stp>603886.SH</stp>
        <stp>2021/3/29</stp>
        <tr r="Z144" s="8"/>
      </tp>
      <tp>
        <v>13.61625499</v>
        <stp/>
        <stp>EM_S_VAL_PE_TTM</stp>
        <stp>2</stp>
        <stp>603886.SH</stp>
        <stp>2021/4/29</stp>
        <tr r="Z166" s="8"/>
      </tp>
      <tp>
        <v>11.384200460000001</v>
        <stp/>
        <stp>EM_S_VAL_PE_TTM</stp>
        <stp>2</stp>
        <stp>603886.SH</stp>
        <stp>2021/7/29</stp>
        <tr r="Z227" s="8"/>
      </tp>
      <tp>
        <v>12.76388465</v>
        <stp/>
        <stp>EM_S_VAL_PE_TTM</stp>
        <stp>2</stp>
        <stp>603886.SH</stp>
        <stp>2021/6/29</stp>
        <tr r="Z205" s="8"/>
      </tp>
      <tp>
        <v>79.036676569999997</v>
        <stp/>
        <stp>EM_S_VAL_PE_TTM</stp>
        <stp>2</stp>
        <stp>600186.SH</stp>
        <stp>2021/8/31</stp>
        <tr r="BH250" s="8"/>
      </tp>
      <tp>
        <v>38.392837919999998</v>
        <stp/>
        <stp>EM_S_VAL_PE_TTM</stp>
        <stp>2</stp>
        <stp>600887.SH</stp>
        <stp>2021/1/21</stp>
        <tr r="BM102" s="8"/>
      </tp>
      <tp>
        <v>-133.27859229000001</v>
        <stp/>
        <stp>EM_S_VAL_PE_TTM</stp>
        <stp>2</stp>
        <stp>600186.SH</stp>
        <stp>2020/9/21</stp>
        <tr r="BH21" s="8"/>
      </tp>
      <tp>
        <v>27.061573849999998</v>
        <stp/>
        <stp>EM_S_VAL_PE_TTM</stp>
        <stp>2</stp>
        <stp>600887.SH</stp>
        <stp>2021/5/21</stp>
        <tr r="BM179" s="8"/>
      </tp>
      <tp>
        <v>32.930678489999998</v>
        <stp/>
        <stp>EM_S_VAL_PE_TTM</stp>
        <stp>2</stp>
        <stp>600887.SH</stp>
        <stp>2021/4/21</stp>
        <tr r="BM160" s="8"/>
      </tp>
      <tp>
        <v>24.25133349</v>
        <stp/>
        <stp>EM_S_VAL_PE_TTM</stp>
        <stp>2</stp>
        <stp>600887.SH</stp>
        <stp>2021/7/21</stp>
        <tr r="BM221" s="8"/>
      </tp>
      <tp>
        <v>25.868089059999999</v>
        <stp/>
        <stp>EM_S_VAL_PE_TTM</stp>
        <stp>2</stp>
        <stp>600887.SH</stp>
        <stp>2021/6/21</stp>
        <tr r="BM199" s="8"/>
      </tp>
      <tp>
        <v>19.360230720000001</v>
        <stp/>
        <stp>EM_S_VAL_PE_TTM</stp>
        <stp>2</stp>
        <stp>603886.SH</stp>
        <stp>2020/9/22</stp>
        <tr r="Z22" s="8"/>
      </tp>
      <tp>
        <v>37.037221680000002</v>
        <stp/>
        <stp>EM_S_VAL_PE_TTM</stp>
        <stp>2</stp>
        <stp>600887.SH</stp>
        <stp>2020/8/31</stp>
        <tr r="BM6" s="8"/>
      </tp>
      <tp>
        <v>50.340400000000002</v>
        <stp/>
        <stp>EM_S_VAL_PE_TTM</stp>
        <stp>2</stp>
        <stp>600186.SH</stp>
        <stp>2021/3/31</stp>
        <tr r="BH146" s="8"/>
      </tp>
      <tp>
        <v>51.874700679999997</v>
        <stp/>
        <stp>EM_S_VAL_PE_TTM</stp>
        <stp>2</stp>
        <stp>600186.SH</stp>
        <stp>2021/5/31</stp>
        <tr r="BH185" s="8"/>
      </tp>
      <tp>
        <v>80.481515520000002</v>
        <stp/>
        <stp>EM_S_VAL_PE_TTM</stp>
        <stp>2</stp>
        <stp>600186.SH</stp>
        <stp>2021/8/30</stp>
        <tr r="BH249" s="8"/>
      </tp>
      <tp>
        <v>38.318127529999998</v>
        <stp/>
        <stp>EM_S_VAL_PE_TTM</stp>
        <stp>2</stp>
        <stp>600887.SH</stp>
        <stp>2021/1/20</stp>
        <tr r="BM101" s="8"/>
      </tp>
      <tp>
        <v>27.699949440000001</v>
        <stp/>
        <stp>EM_S_VAL_PE_TTM</stp>
        <stp>2</stp>
        <stp>600887.SH</stp>
        <stp>2021/5/20</stp>
        <tr r="BM178" s="8"/>
      </tp>
      <tp>
        <v>33.20461658</v>
        <stp/>
        <stp>EM_S_VAL_PE_TTM</stp>
        <stp>2</stp>
        <stp>600887.SH</stp>
        <stp>2021/4/20</stp>
        <tr r="BM159" s="8"/>
      </tp>
      <tp>
        <v>24.21663916</v>
        <stp/>
        <stp>EM_S_VAL_PE_TTM</stp>
        <stp>2</stp>
        <stp>600887.SH</stp>
        <stp>2021/7/20</stp>
        <tr r="BM220" s="8"/>
      </tp>
      <tp>
        <v>33.99935705</v>
        <stp/>
        <stp>EM_S_VAL_PE_TTM</stp>
        <stp>2</stp>
        <stp>600887.SH</stp>
        <stp>2020/9/30</stp>
        <tr r="BM28" s="8"/>
      </tp>
      <tp>
        <v>19.249139150000001</v>
        <stp/>
        <stp>EM_S_VAL_PE_TTM</stp>
        <stp>2</stp>
        <stp>603886.SH</stp>
        <stp>2020/9/23</stp>
        <tr r="Z23" s="8"/>
      </tp>
      <tp>
        <v>23.056153460000001</v>
        <stp/>
        <stp>EM_S_VAL_PE_TTM</stp>
        <stp>2</stp>
        <stp>600887.SH</stp>
        <stp>2021/8/20</stp>
        <tr r="BM243" s="8"/>
      </tp>
      <tp>
        <v>48.482820670000002</v>
        <stp/>
        <stp>EM_S_VAL_PE_TTM</stp>
        <stp>2</stp>
        <stp>600186.SH</stp>
        <stp>2021/3/30</stp>
        <tr r="BH145" s="8"/>
      </tp>
      <tp>
        <v>51.685376949999998</v>
        <stp/>
        <stp>EM_S_VAL_PE_TTM</stp>
        <stp>2</stp>
        <stp>600186.SH</stp>
        <stp>2021/4/30</stp>
        <tr r="BH167" s="8"/>
      </tp>
      <tp>
        <v>56.039822630000003</v>
        <stp/>
        <stp>EM_S_VAL_PE_TTM</stp>
        <stp>2</stp>
        <stp>600186.SH</stp>
        <stp>2021/6/30</stp>
        <tr r="BH206" s="8"/>
      </tp>
      <tp>
        <v>53.199966750000002</v>
        <stp/>
        <stp>EM_S_VAL_PE_TTM</stp>
        <stp>2</stp>
        <stp>600186.SH</stp>
        <stp>2021/7/30</stp>
        <tr r="BH228" s="8"/>
      </tp>
      <tp>
        <v>-131.87071983000001</v>
        <stp/>
        <stp>EM_S_VAL_PE_TTM</stp>
        <stp>2</stp>
        <stp>600186.SH</stp>
        <stp>2020/9/23</stp>
        <tr r="BH23" s="8"/>
      </tp>
      <tp>
        <v>32.341296550000003</v>
        <stp/>
        <stp>EM_S_VAL_PE_TTM</stp>
        <stp>2</stp>
        <stp>600887.SH</stp>
        <stp>2021/3/23</stp>
        <tr r="BM140" s="8"/>
      </tp>
      <tp>
        <v>15.840720729999999</v>
        <stp/>
        <stp>EM_S_VAL_PE_TTM</stp>
        <stp>2</stp>
        <stp>603886.SH</stp>
        <stp>2021/3/30</stp>
        <tr r="Z145" s="8"/>
      </tp>
      <tp>
        <v>37.363494799999998</v>
        <stp/>
        <stp>EM_S_VAL_PE_TTM</stp>
        <stp>2</stp>
        <stp>600887.SH</stp>
        <stp>2021/2/23</stp>
        <tr r="BM120" s="8"/>
      </tp>
      <tp>
        <v>33.62797544</v>
        <stp/>
        <stp>EM_S_VAL_PE_TTM</stp>
        <stp>2</stp>
        <stp>600887.SH</stp>
        <stp>2021/4/23</stp>
        <tr r="BM162" s="8"/>
      </tp>
      <tp>
        <v>13.61625499</v>
        <stp/>
        <stp>EM_S_VAL_PE_TTM</stp>
        <stp>2</stp>
        <stp>603886.SH</stp>
        <stp>2021/4/30</stp>
        <tr r="Z167" s="8"/>
      </tp>
      <tp>
        <v>23.661529959999999</v>
        <stp/>
        <stp>EM_S_VAL_PE_TTM</stp>
        <stp>2</stp>
        <stp>600887.SH</stp>
        <stp>2021/7/23</stp>
        <tr r="BM223" s="8"/>
      </tp>
      <tp>
        <v>11.45643523</v>
        <stp/>
        <stp>EM_S_VAL_PE_TTM</stp>
        <stp>2</stp>
        <stp>603886.SH</stp>
        <stp>2021/7/30</stp>
        <tr r="Z228" s="8"/>
      </tp>
      <tp>
        <v>25.812578139999999</v>
        <stp/>
        <stp>EM_S_VAL_PE_TTM</stp>
        <stp>2</stp>
        <stp>600887.SH</stp>
        <stp>2021/6/23</stp>
        <tr r="BM201" s="8"/>
      </tp>
      <tp>
        <v>12.59052119</v>
        <stp/>
        <stp>EM_S_VAL_PE_TTM</stp>
        <stp>2</stp>
        <stp>603886.SH</stp>
        <stp>2021/6/30</stp>
        <tr r="Z206" s="8"/>
      </tp>
      <tp>
        <v>23.056153460000001</v>
        <stp/>
        <stp>EM_S_VAL_PE_TTM</stp>
        <stp>2</stp>
        <stp>600887.SH</stp>
        <stp>2021/8/23</stp>
        <tr r="BM244" s="8"/>
      </tp>
      <tp>
        <v>12.449817879999999</v>
        <stp/>
        <stp>EM_S_VAL_PE_TTM</stp>
        <stp>2</stp>
        <stp>603886.SH</stp>
        <stp>2021/8/30</stp>
        <tr r="Z249" s="8"/>
      </tp>
      <tp>
        <v>38.218513680000001</v>
        <stp/>
        <stp>EM_S_VAL_PE_TTM</stp>
        <stp>2</stp>
        <stp>600887.SH</stp>
        <stp>2021/1/22</stp>
        <tr r="BM103" s="8"/>
      </tp>
      <tp>
        <v>-130.9321382</v>
        <stp/>
        <stp>EM_S_VAL_PE_TTM</stp>
        <stp>2</stp>
        <stp>600186.SH</stp>
        <stp>2020/9/22</stp>
        <tr r="BH22" s="8"/>
      </tp>
      <tp>
        <v>32.582030019999998</v>
        <stp/>
        <stp>EM_S_VAL_PE_TTM</stp>
        <stp>2</stp>
        <stp>600887.SH</stp>
        <stp>2021/3/22</stp>
        <tr r="BM139" s="8"/>
      </tp>
      <tp>
        <v>15.87688676</v>
        <stp/>
        <stp>EM_S_VAL_PE_TTM</stp>
        <stp>2</stp>
        <stp>603886.SH</stp>
        <stp>2021/3/31</stp>
        <tr r="Z146" s="8"/>
      </tp>
      <tp>
        <v>38.666775999999999</v>
        <stp/>
        <stp>EM_S_VAL_PE_TTM</stp>
        <stp>2</stp>
        <stp>600887.SH</stp>
        <stp>2021/2/22</stp>
        <tr r="BM119" s="8"/>
      </tp>
      <tp>
        <v>13.009482889999999</v>
        <stp/>
        <stp>EM_S_VAL_PE_TTM</stp>
        <stp>2</stp>
        <stp>603886.SH</stp>
        <stp>2021/5/31</stp>
        <tr r="Z185" s="8"/>
      </tp>
      <tp>
        <v>33.188014269999996</v>
        <stp/>
        <stp>EM_S_VAL_PE_TTM</stp>
        <stp>2</stp>
        <stp>600887.SH</stp>
        <stp>2021/4/22</stp>
        <tr r="BM161" s="8"/>
      </tp>
      <tp>
        <v>24.32766101</v>
        <stp/>
        <stp>EM_S_VAL_PE_TTM</stp>
        <stp>2</stp>
        <stp>600887.SH</stp>
        <stp>2021/7/22</stp>
        <tr r="BM222" s="8"/>
      </tp>
      <tp>
        <v>25.687678559999998</v>
        <stp/>
        <stp>EM_S_VAL_PE_TTM</stp>
        <stp>2</stp>
        <stp>600887.SH</stp>
        <stp>2021/6/22</stp>
        <tr r="BM200" s="8"/>
      </tp>
      <tp>
        <v>19.632910030000001</v>
        <stp/>
        <stp>EM_S_VAL_PE_TTM</stp>
        <stp>2</stp>
        <stp>603886.SH</stp>
        <stp>2020/9/21</stp>
        <tr r="Z21" s="8"/>
      </tp>
      <tp>
        <v>12.7423351</v>
        <stp/>
        <stp>EM_S_VAL_PE_TTM</stp>
        <stp>2</stp>
        <stp>603886.SH</stp>
        <stp>2021/8/31</stp>
        <tr r="Z250" s="8"/>
      </tp>
      <tp>
        <v>40.534535689999998</v>
        <stp/>
        <stp>EM_S_VAL_PE_TTM</stp>
        <stp>2</stp>
        <stp>600887.SH</stp>
        <stp>2021/1/25</stp>
        <tr r="BM104" s="8"/>
      </tp>
      <tp>
        <v>-129.05497492999999</v>
        <stp/>
        <stp>EM_S_VAL_PE_TTM</stp>
        <stp>2</stp>
        <stp>600186.SH</stp>
        <stp>2020/9/25</stp>
        <tr r="BH25" s="8"/>
      </tp>
      <tp>
        <v>32.573728860000003</v>
        <stp/>
        <stp>EM_S_VAL_PE_TTM</stp>
        <stp>2</stp>
        <stp>600887.SH</stp>
        <stp>2021/3/25</stp>
        <tr r="BM142" s="8"/>
      </tp>
      <tp>
        <v>36.60808978</v>
        <stp/>
        <stp>EM_S_VAL_PE_TTM</stp>
        <stp>2</stp>
        <stp>600887.SH</stp>
        <stp>2021/2/25</stp>
        <tr r="BM122" s="8"/>
      </tp>
      <tp>
        <v>28.456285739999998</v>
        <stp/>
        <stp>EM_S_VAL_PE_TTM</stp>
        <stp>2</stp>
        <stp>600887.SH</stp>
        <stp>2021/5/25</stp>
        <tr r="BM181" s="8"/>
      </tp>
      <tp>
        <v>25.958294299999999</v>
        <stp/>
        <stp>EM_S_VAL_PE_TTM</stp>
        <stp>2</stp>
        <stp>600887.SH</stp>
        <stp>2021/6/25</stp>
        <tr r="BM203" s="8"/>
      </tp>
      <tp>
        <v>23.361441079999999</v>
        <stp/>
        <stp>EM_S_VAL_PE_TTM</stp>
        <stp>2</stp>
        <stp>600887.SH</stp>
        <stp>2021/8/25</stp>
        <tr r="BM246" s="8"/>
      </tp>
      <tp>
        <v>-130.46284738</v>
        <stp/>
        <stp>EM_S_VAL_PE_TTM</stp>
        <stp>2</stp>
        <stp>600186.SH</stp>
        <stp>2020/9/24</stp>
        <tr r="BH24" s="8"/>
      </tp>
      <tp>
        <v>32.457512700000002</v>
        <stp/>
        <stp>EM_S_VAL_PE_TTM</stp>
        <stp>2</stp>
        <stp>600887.SH</stp>
        <stp>2021/3/24</stp>
        <tr r="BM141" s="8"/>
      </tp>
      <tp>
        <v>36.691101320000001</v>
        <stp/>
        <stp>EM_S_VAL_PE_TTM</stp>
        <stp>2</stp>
        <stp>600887.SH</stp>
        <stp>2021/2/24</stp>
        <tr r="BM121" s="8"/>
      </tp>
      <tp>
        <v>27.137901370000002</v>
        <stp/>
        <stp>EM_S_VAL_PE_TTM</stp>
        <stp>2</stp>
        <stp>600887.SH</stp>
        <stp>2021/5/24</stp>
        <tr r="BM180" s="8"/>
      </tp>
      <tp>
        <v>25.770944950000001</v>
        <stp/>
        <stp>EM_S_VAL_PE_TTM</stp>
        <stp>2</stp>
        <stp>600887.SH</stp>
        <stp>2021/6/24</stp>
        <tr r="BM202" s="8"/>
      </tp>
      <tp>
        <v>23.104721949999998</v>
        <stp/>
        <stp>EM_S_VAL_PE_TTM</stp>
        <stp>2</stp>
        <stp>600887.SH</stp>
        <stp>2021/8/24</stp>
        <tr r="BM245" s="8"/>
      </tp>
      <tp>
        <v>38.359633299999999</v>
        <stp/>
        <stp>EM_S_VAL_PE_TTM</stp>
        <stp>2</stp>
        <stp>600887.SH</stp>
        <stp>2021/1/27</stp>
        <tr r="BM106" s="8"/>
      </tp>
      <tp>
        <v>28.241180920000001</v>
        <stp/>
        <stp>EM_S_VAL_PE_TTM</stp>
        <stp>2</stp>
        <stp>600887.SH</stp>
        <stp>2021/5/27</stp>
        <tr r="BM183" s="8"/>
      </tp>
      <tp>
        <v>32.980485420000001</v>
        <stp/>
        <stp>EM_S_VAL_PE_TTM</stp>
        <stp>2</stp>
        <stp>600887.SH</stp>
        <stp>2021/4/27</stp>
        <tr r="BM164" s="8"/>
      </tp>
      <tp>
        <v>21.82966957</v>
        <stp/>
        <stp>EM_S_VAL_PE_TTM</stp>
        <stp>2</stp>
        <stp>600887.SH</stp>
        <stp>2021/7/27</stp>
        <tr r="BM225" s="8"/>
      </tp>
      <tp>
        <v>18.89566598</v>
        <stp/>
        <stp>EM_S_VAL_PE_TTM</stp>
        <stp>2</stp>
        <stp>603886.SH</stp>
        <stp>2020/9/24</stp>
        <tr r="Z24" s="8"/>
      </tp>
      <tp>
        <v>23.24348904</v>
        <stp/>
        <stp>EM_S_VAL_PE_TTM</stp>
        <stp>2</stp>
        <stp>600887.SH</stp>
        <stp>2021/8/27</stp>
        <tr r="BM248" s="8"/>
      </tp>
      <tp>
        <v>39.007123319999998</v>
        <stp/>
        <stp>EM_S_VAL_PE_TTM</stp>
        <stp>2</stp>
        <stp>600887.SH</stp>
        <stp>2021/1/26</stp>
        <tr r="BM105" s="8"/>
      </tp>
      <tp>
        <v>33.520060430000001</v>
        <stp/>
        <stp>EM_S_VAL_PE_TTM</stp>
        <stp>2</stp>
        <stp>600887.SH</stp>
        <stp>2021/3/26</stp>
        <tr r="BM143" s="8"/>
      </tp>
      <tp>
        <v>35.877588209999999</v>
        <stp/>
        <stp>EM_S_VAL_PE_TTM</stp>
        <stp>2</stp>
        <stp>600887.SH</stp>
        <stp>2021/2/26</stp>
        <tr r="BM123" s="8"/>
      </tp>
      <tp>
        <v>28.4840412</v>
        <stp/>
        <stp>EM_S_VAL_PE_TTM</stp>
        <stp>2</stp>
        <stp>600887.SH</stp>
        <stp>2021/5/26</stp>
        <tr r="BM182" s="8"/>
      </tp>
      <tp>
        <v>32.889172719999998</v>
        <stp/>
        <stp>EM_S_VAL_PE_TTM</stp>
        <stp>2</stp>
        <stp>600887.SH</stp>
        <stp>2021/4/26</stp>
        <tr r="BM163" s="8"/>
      </tp>
      <tp>
        <v>22.95376572</v>
        <stp/>
        <stp>EM_S_VAL_PE_TTM</stp>
        <stp>2</stp>
        <stp>600887.SH</stp>
        <stp>2021/7/26</stp>
        <tr r="BM224" s="8"/>
      </tp>
      <tp>
        <v>19.93588703</v>
        <stp/>
        <stp>EM_S_VAL_PE_TTM</stp>
        <stp>2</stp>
        <stp>603886.SH</stp>
        <stp>2020/9/25</stp>
        <tr r="Z25" s="8"/>
      </tp>
      <tp>
        <v>22.965954849999999</v>
        <stp/>
        <stp>EM_S_VAL_PE_TTM</stp>
        <stp>2</stp>
        <stp>600887.SH</stp>
        <stp>2021/8/26</stp>
        <tr r="BM247" s="8"/>
      </tp>
      <tp>
        <v>36.691101320000001</v>
        <stp/>
        <stp>EM_S_VAL_PE_TTM</stp>
        <stp>2</stp>
        <stp>600887.SH</stp>
        <stp>2021/1/29</stp>
        <tr r="BM108" s="8"/>
      </tp>
      <tp>
        <v>-125.30064838</v>
        <stp/>
        <stp>EM_S_VAL_PE_TTM</stp>
        <stp>2</stp>
        <stp>600186.SH</stp>
        <stp>2020/9/29</stp>
        <tr r="BH27" s="8"/>
      </tp>
      <tp>
        <v>33.536662739999997</v>
        <stp/>
        <stp>EM_S_VAL_PE_TTM</stp>
        <stp>2</stp>
        <stp>600887.SH</stp>
        <stp>2021/3/29</stp>
        <tr r="BM144" s="8"/>
      </tp>
      <tp>
        <v>29.198744300000001</v>
        <stp/>
        <stp>EM_S_VAL_PE_TTM</stp>
        <stp>2</stp>
        <stp>600887.SH</stp>
        <stp>2021/4/29</stp>
        <tr r="BM166" s="8"/>
      </tp>
      <tp>
        <v>22.724783169999998</v>
        <stp/>
        <stp>EM_S_VAL_PE_TTM</stp>
        <stp>2</stp>
        <stp>600887.SH</stp>
        <stp>2021/7/29</stp>
        <tr r="BM227" s="8"/>
      </tp>
      <tp>
        <v>25.88196679</v>
        <stp/>
        <stp>EM_S_VAL_PE_TTM</stp>
        <stp>2</stp>
        <stp>600887.SH</stp>
        <stp>2021/6/29</stp>
        <tr r="BM205" s="8"/>
      </tp>
      <tp>
        <v>36.558282849999998</v>
        <stp/>
        <stp>EM_S_VAL_PE_TTM</stp>
        <stp>2</stp>
        <stp>600887.SH</stp>
        <stp>2021/1/28</stp>
        <tr r="BM107" s="8"/>
      </tp>
      <tp>
        <v>-124.36206675</v>
        <stp/>
        <stp>EM_S_VAL_PE_TTM</stp>
        <stp>2</stp>
        <stp>600186.SH</stp>
        <stp>2020/9/28</stp>
        <tr r="BH26" s="8"/>
      </tp>
      <tp>
        <v>28.144036809999999</v>
        <stp/>
        <stp>EM_S_VAL_PE_TTM</stp>
        <stp>2</stp>
        <stp>600887.SH</stp>
        <stp>2021/5/28</stp>
        <tr r="BM184" s="8"/>
      </tp>
      <tp>
        <v>32.582030019999998</v>
        <stp/>
        <stp>EM_S_VAL_PE_TTM</stp>
        <stp>2</stp>
        <stp>600887.SH</stp>
        <stp>2021/4/28</stp>
        <tr r="BM165" s="8"/>
      </tp>
      <tp>
        <v>22.370901050000001</v>
        <stp/>
        <stp>EM_S_VAL_PE_TTM</stp>
        <stp>2</stp>
        <stp>600887.SH</stp>
        <stp>2021/7/28</stp>
        <tr r="BM226" s="8"/>
      </tp>
      <tp>
        <v>25.88196679</v>
        <stp/>
        <stp>EM_S_VAL_PE_TTM</stp>
        <stp>2</stp>
        <stp>600887.SH</stp>
        <stp>2021/6/28</stp>
        <tr r="BM204" s="8"/>
      </tp>
      <tp>
        <v>18.784574410000001</v>
        <stp/>
        <stp>EM_S_VAL_PE_TTM</stp>
        <stp>2</stp>
        <stp>603886.SH</stp>
        <stp>2020/9/28</stp>
        <tr r="Z26" s="8"/>
      </tp>
      <tp>
        <v>17.68375795</v>
        <stp/>
        <stp>EM_S_VAL_PE_TTM</stp>
        <stp>2</stp>
        <stp>603886.SH</stp>
        <stp>2020/9/29</stp>
        <tr r="Z27" s="8"/>
      </tp>
      <tp>
        <v>80.70439571</v>
        <stp/>
        <stp>EM_S_VAL_PE_TTM</stp>
        <stp>2</stp>
        <stp>603288.SH</stp>
        <stp>2021/3/22</stp>
        <tr r="AJ139" s="8"/>
      </tp>
      <tp>
        <v>97.397636469999995</v>
        <stp/>
        <stp>EM_S_VAL_PE_TTM</stp>
        <stp>2</stp>
        <stp>603288.SH</stp>
        <stp>2021/2/22</stp>
        <tr r="AJ119" s="8"/>
      </tp>
      <tp>
        <v>108.01915657000001</v>
        <stp/>
        <stp>EM_S_VAL_PE_TTM</stp>
        <stp>2</stp>
        <stp>603288.SH</stp>
        <stp>2021/1/22</stp>
        <tr r="AJ103" s="8"/>
      </tp>
      <tp>
        <v>74.711786169999996</v>
        <stp/>
        <stp>EM_S_VAL_PE_TTM</stp>
        <stp>2</stp>
        <stp>603288.SH</stp>
        <stp>2021/7/22</stp>
        <tr r="AJ222" s="8"/>
      </tp>
      <tp>
        <v>81.783169279999996</v>
        <stp/>
        <stp>EM_S_VAL_PE_TTM</stp>
        <stp>2</stp>
        <stp>603288.SH</stp>
        <stp>2021/6/22</stp>
        <tr r="AJ200" s="8"/>
      </tp>
      <tp>
        <v>82.796829779999996</v>
        <stp/>
        <stp>EM_S_VAL_PE_TTM</stp>
        <stp>2</stp>
        <stp>603288.SH</stp>
        <stp>2021/4/22</stp>
        <tr r="AJ161" s="8"/>
      </tp>
      <tp>
        <v>65.578957459999998</v>
        <stp/>
        <stp>EM_S_VAL_PE_TTM</stp>
        <stp>2</stp>
        <stp>603288.SH</stp>
        <stp>2021/8/23</stp>
        <tr r="AJ244" s="8"/>
      </tp>
      <tp>
        <v>79.022832410000007</v>
        <stp/>
        <stp>EM_S_VAL_PE_TTM</stp>
        <stp>2</stp>
        <stp>603288.SH</stp>
        <stp>2021/3/23</stp>
        <tr r="AJ140" s="8"/>
      </tp>
      <tp>
        <v>97.275244200000003</v>
        <stp/>
        <stp>EM_S_VAL_PE_TTM</stp>
        <stp>2</stp>
        <stp>603288.SH</stp>
        <stp>2021/2/23</stp>
        <tr r="AJ120" s="8"/>
      </tp>
      <tp>
        <v>73.955922790000002</v>
        <stp/>
        <stp>EM_S_VAL_PE_TTM</stp>
        <stp>2</stp>
        <stp>603288.SH</stp>
        <stp>2021/7/23</stp>
        <tr r="AJ223" s="8"/>
      </tp>
      <tp>
        <v>81.314658910000006</v>
        <stp/>
        <stp>EM_S_VAL_PE_TTM</stp>
        <stp>2</stp>
        <stp>603288.SH</stp>
        <stp>2021/6/23</stp>
        <tr r="AJ201" s="8"/>
      </tp>
      <tp>
        <v>86.440700030000002</v>
        <stp/>
        <stp>EM_S_VAL_PE_TTM</stp>
        <stp>2</stp>
        <stp>603288.SH</stp>
        <stp>2021/4/23</stp>
        <tr r="AJ162" s="8"/>
      </tp>
      <tp>
        <v>89.703216749999996</v>
        <stp/>
        <stp>EM_S_VAL_PE_TTM</stp>
        <stp>2</stp>
        <stp>603288.SH</stp>
        <stp>2020/9/30</stp>
        <tr r="AJ28" s="8"/>
      </tp>
      <tp>
        <v>65.872557290000003</v>
        <stp/>
        <stp>EM_S_VAL_PE_TTM</stp>
        <stp>2</stp>
        <stp>603288.SH</stp>
        <stp>2021/8/20</stp>
        <tr r="AJ243" s="8"/>
      </tp>
      <tp>
        <v>106.85909074</v>
        <stp/>
        <stp>EM_S_VAL_PE_TTM</stp>
        <stp>2</stp>
        <stp>603288.SH</stp>
        <stp>2021/1/20</stp>
        <tr r="AJ101" s="8"/>
      </tp>
      <tp>
        <v>77.372925050000006</v>
        <stp/>
        <stp>EM_S_VAL_PE_TTM</stp>
        <stp>2</stp>
        <stp>603288.SH</stp>
        <stp>2021/7/20</stp>
        <tr r="AJ220" s="8"/>
      </tp>
      <tp>
        <v>83.082504689999993</v>
        <stp/>
        <stp>EM_S_VAL_PE_TTM</stp>
        <stp>2</stp>
        <stp>603288.SH</stp>
        <stp>2021/5/20</stp>
        <tr r="AJ178" s="8"/>
      </tp>
      <tp>
        <v>85.003395650000002</v>
        <stp/>
        <stp>EM_S_VAL_PE_TTM</stp>
        <stp>2</stp>
        <stp>603288.SH</stp>
        <stp>2021/4/20</stp>
        <tr r="AJ159" s="8"/>
      </tp>
      <tp>
        <v>101.37957624000001</v>
        <stp/>
        <stp>EM_S_VAL_PE_TTM</stp>
        <stp>2</stp>
        <stp>603288.SH</stp>
        <stp>2020/8/31</stp>
        <tr r="AJ6" s="8"/>
      </tp>
      <tp>
        <v>108.03512078</v>
        <stp/>
        <stp>EM_S_VAL_PE_TTM</stp>
        <stp>2</stp>
        <stp>603288.SH</stp>
        <stp>2021/1/21</stp>
        <tr r="AJ102" s="8"/>
      </tp>
      <tp>
        <v>74.436926760000006</v>
        <stp/>
        <stp>EM_S_VAL_PE_TTM</stp>
        <stp>2</stp>
        <stp>603288.SH</stp>
        <stp>2021/7/21</stp>
        <tr r="AJ221" s="8"/>
      </tp>
      <tp>
        <v>81.046046309999994</v>
        <stp/>
        <stp>EM_S_VAL_PE_TTM</stp>
        <stp>2</stp>
        <stp>603288.SH</stp>
        <stp>2021/6/21</stp>
        <tr r="AJ199" s="8"/>
      </tp>
      <tp>
        <v>82.20170521</v>
        <stp/>
        <stp>EM_S_VAL_PE_TTM</stp>
        <stp>2</stp>
        <stp>603288.SH</stp>
        <stp>2021/5/21</stp>
        <tr r="AJ179" s="8"/>
      </tp>
      <tp>
        <v>84.947725410000004</v>
        <stp/>
        <stp>EM_S_VAL_PE_TTM</stp>
        <stp>2</stp>
        <stp>603288.SH</stp>
        <stp>2021/4/21</stp>
        <tr r="AJ160" s="8"/>
      </tp>
      <tp>
        <v>66.684641920000004</v>
        <stp/>
        <stp>EM_S_VAL_PE_TTM</stp>
        <stp>2</stp>
        <stp>603288.SH</stp>
        <stp>2021/8/26</stp>
        <tr r="AJ247" s="8"/>
      </tp>
      <tp>
        <v>80.06050596</v>
        <stp/>
        <stp>EM_S_VAL_PE_TTM</stp>
        <stp>2</stp>
        <stp>603288.SH</stp>
        <stp>2021/3/26</stp>
        <tr r="AJ143" s="8"/>
      </tp>
      <tp>
        <v>91.900627319999998</v>
        <stp/>
        <stp>EM_S_VAL_PE_TTM</stp>
        <stp>2</stp>
        <stp>603288.SH</stp>
        <stp>2021/2/26</stp>
        <tr r="AJ123" s="8"/>
      </tp>
      <tp>
        <v>108.95572347</v>
        <stp/>
        <stp>EM_S_VAL_PE_TTM</stp>
        <stp>2</stp>
        <stp>603288.SH</stp>
        <stp>2021/1/26</stp>
        <tr r="AJ105" s="8"/>
      </tp>
      <tp>
        <v>72.487923640000005</v>
        <stp/>
        <stp>EM_S_VAL_PE_TTM</stp>
        <stp>2</stp>
        <stp>603288.SH</stp>
        <stp>2021/7/26</stp>
        <tr r="AJ224" s="8"/>
      </tp>
      <tp>
        <v>85.643694690000004</v>
        <stp/>
        <stp>EM_S_VAL_PE_TTM</stp>
        <stp>2</stp>
        <stp>603288.SH</stp>
        <stp>2021/5/26</stp>
        <tr r="AJ182" s="8"/>
      </tp>
      <tp>
        <v>81.992141759999996</v>
        <stp/>
        <stp>EM_S_VAL_PE_TTM</stp>
        <stp>2</stp>
        <stp>603288.SH</stp>
        <stp>2021/4/26</stp>
        <tr r="AJ163" s="8"/>
      </tp>
      <tp>
        <v>66.272352799999993</v>
        <stp/>
        <stp>EM_S_VAL_PE_TTM</stp>
        <stp>2</stp>
        <stp>603288.SH</stp>
        <stp>2021/8/27</stp>
        <tr r="AJ248" s="8"/>
      </tp>
      <tp>
        <v>106.21520099999999</v>
        <stp/>
        <stp>EM_S_VAL_PE_TTM</stp>
        <stp>2</stp>
        <stp>603288.SH</stp>
        <stp>2021/1/27</stp>
        <tr r="AJ106" s="8"/>
      </tp>
      <tp>
        <v>70.651363009999997</v>
        <stp/>
        <stp>EM_S_VAL_PE_TTM</stp>
        <stp>2</stp>
        <stp>603288.SH</stp>
        <stp>2021/7/27</stp>
        <tr r="AJ225" s="8"/>
      </tp>
      <tp>
        <v>86.212153929999999</v>
        <stp/>
        <stp>EM_S_VAL_PE_TTM</stp>
        <stp>2</stp>
        <stp>603288.SH</stp>
        <stp>2021/5/27</stp>
        <tr r="AJ183" s="8"/>
      </tp>
      <tp>
        <v>82.660184639999997</v>
        <stp/>
        <stp>EM_S_VAL_PE_TTM</stp>
        <stp>2</stp>
        <stp>603288.SH</stp>
        <stp>2021/4/27</stp>
        <tr r="AJ164" s="8"/>
      </tp>
      <tp>
        <v>68.577423800000005</v>
        <stp/>
        <stp>EM_S_VAL_PE_TTM</stp>
        <stp>2</stp>
        <stp>603288.SH</stp>
        <stp>2021/8/24</stp>
        <tr r="AJ245" s="8"/>
      </tp>
      <tp>
        <v>77.963873239999998</v>
        <stp/>
        <stp>EM_S_VAL_PE_TTM</stp>
        <stp>2</stp>
        <stp>603288.SH</stp>
        <stp>2021/3/24</stp>
        <tr r="AJ141" s="8"/>
      </tp>
      <tp>
        <v>94.289937199999997</v>
        <stp/>
        <stp>EM_S_VAL_PE_TTM</stp>
        <stp>2</stp>
        <stp>603288.SH</stp>
        <stp>2021/2/24</stp>
        <tr r="AJ121" s="8"/>
      </tp>
      <tp>
        <v>81.21471004</v>
        <stp/>
        <stp>EM_S_VAL_PE_TTM</stp>
        <stp>2</stp>
        <stp>603288.SH</stp>
        <stp>2021/6/24</stp>
        <tr r="AJ202" s="8"/>
      </tp>
      <tp>
        <v>82.645228349999996</v>
        <stp/>
        <stp>EM_S_VAL_PE_TTM</stp>
        <stp>2</stp>
        <stp>603288.SH</stp>
        <stp>2021/5/24</stp>
        <tr r="AJ180" s="8"/>
      </tp>
      <tp>
        <v>68.271330359999993</v>
        <stp/>
        <stp>EM_S_VAL_PE_TTM</stp>
        <stp>2</stp>
        <stp>603288.SH</stp>
        <stp>2021/8/25</stp>
        <tr r="AJ246" s="8"/>
      </tp>
      <tp>
        <v>78.708869640000003</v>
        <stp/>
        <stp>EM_S_VAL_PE_TTM</stp>
        <stp>2</stp>
        <stp>603288.SH</stp>
        <stp>2021/3/25</stp>
        <tr r="AJ142" s="8"/>
      </tp>
      <tp>
        <v>93.48640537</v>
        <stp/>
        <stp>EM_S_VAL_PE_TTM</stp>
        <stp>2</stp>
        <stp>603288.SH</stp>
        <stp>2021/2/25</stp>
        <tr r="AJ122" s="8"/>
      </tp>
      <tp>
        <v>110.94060673</v>
        <stp/>
        <stp>EM_S_VAL_PE_TTM</stp>
        <stp>2</stp>
        <stp>603288.SH</stp>
        <stp>2021/1/25</stp>
        <tr r="AJ104" s="8"/>
      </tp>
      <tp>
        <v>82.770164449999996</v>
        <stp/>
        <stp>EM_S_VAL_PE_TTM</stp>
        <stp>2</stp>
        <stp>603288.SH</stp>
        <stp>2021/6/25</stp>
        <tr r="AJ203" s="8"/>
      </tp>
      <tp>
        <v>86.674417489999996</v>
        <stp/>
        <stp>EM_S_VAL_PE_TTM</stp>
        <stp>2</stp>
        <stp>603288.SH</stp>
        <stp>2021/5/25</stp>
        <tr r="AJ181" s="8"/>
      </tp>
      <tp>
        <v>106.05023751</v>
        <stp/>
        <stp>EM_S_VAL_PE_TTM</stp>
        <stp>2</stp>
        <stp>603288.SH</stp>
        <stp>2021/1/28</stp>
        <tr r="AJ107" s="8"/>
      </tp>
      <tp>
        <v>70.401490820000006</v>
        <stp/>
        <stp>EM_S_VAL_PE_TTM</stp>
        <stp>2</stp>
        <stp>603288.SH</stp>
        <stp>2021/7/28</stp>
        <tr r="AJ226" s="8"/>
      </tp>
      <tp>
        <v>82.757670840000003</v>
        <stp/>
        <stp>EM_S_VAL_PE_TTM</stp>
        <stp>2</stp>
        <stp>603288.SH</stp>
        <stp>2021/6/28</stp>
        <tr r="AJ204" s="8"/>
      </tp>
      <tp>
        <v>84.850350469999995</v>
        <stp/>
        <stp>EM_S_VAL_PE_TTM</stp>
        <stp>2</stp>
        <stp>603288.SH</stp>
        <stp>2021/5/28</stp>
        <tr r="AJ184" s="8"/>
      </tp>
      <tp>
        <v>81.734034280000003</v>
        <stp/>
        <stp>EM_S_VAL_PE_TTM</stp>
        <stp>2</stp>
        <stp>603288.SH</stp>
        <stp>2021/4/28</stp>
        <tr r="AJ165" s="8"/>
      </tp>
      <tp>
        <v>80.917251820000004</v>
        <stp/>
        <stp>EM_S_VAL_PE_TTM</stp>
        <stp>2</stp>
        <stp>603288.SH</stp>
        <stp>2021/3/29</stp>
        <tr r="AJ144" s="8"/>
      </tp>
      <tp>
        <v>104.9114573</v>
        <stp/>
        <stp>EM_S_VAL_PE_TTM</stp>
        <stp>2</stp>
        <stp>603288.SH</stp>
        <stp>2021/1/29</stp>
        <tr r="AJ108" s="8"/>
      </tp>
      <tp>
        <v>71.513422079999998</v>
        <stp/>
        <stp>EM_S_VAL_PE_TTM</stp>
        <stp>2</stp>
        <stp>603288.SH</stp>
        <stp>2021/7/29</stp>
        <tr r="AJ227" s="8"/>
      </tp>
      <tp>
        <v>80.789927309999996</v>
        <stp/>
        <stp>EM_S_VAL_PE_TTM</stp>
        <stp>2</stp>
        <stp>603288.SH</stp>
        <stp>2021/6/29</stp>
        <tr r="AJ205" s="8"/>
      </tp>
      <tp>
        <v>84.011453200000005</v>
        <stp/>
        <stp>EM_S_VAL_PE_TTM</stp>
        <stp>2</stp>
        <stp>603288.SH</stp>
        <stp>2021/4/29</stp>
        <tr r="AJ166" s="8"/>
      </tp>
      <tp>
        <v>86.178173619999995</v>
        <stp/>
        <stp>EM_S_VAL_PE_TTM</stp>
        <stp>2</stp>
        <stp>603288.SH</stp>
        <stp>2020/9/22</stp>
        <tr r="AJ22" s="8"/>
      </tp>
      <tp>
        <v>87.605899100000002</v>
        <stp/>
        <stp>EM_S_VAL_PE_TTM</stp>
        <stp>2</stp>
        <stp>603288.SH</stp>
        <stp>2020/9/23</stp>
        <tr r="AJ23" s="8"/>
      </tp>
      <tp>
        <v>65.922531730000003</v>
        <stp/>
        <stp>EM_S_VAL_PE_TTM</stp>
        <stp>2</stp>
        <stp>603288.SH</stp>
        <stp>2021/8/30</stp>
        <tr r="AJ249" s="8"/>
      </tp>
      <tp>
        <v>83.854666199999997</v>
        <stp/>
        <stp>EM_S_VAL_PE_TTM</stp>
        <stp>2</stp>
        <stp>603288.SH</stp>
        <stp>2021/3/30</stp>
        <tr r="AJ145" s="8"/>
      </tp>
      <tp>
        <v>71.613370959999997</v>
        <stp/>
        <stp>EM_S_VAL_PE_TTM</stp>
        <stp>2</stp>
        <stp>603288.SH</stp>
        <stp>2021/7/30</stp>
        <tr r="AJ228" s="8"/>
      </tp>
      <tp>
        <v>80.552548720000004</v>
        <stp/>
        <stp>EM_S_VAL_PE_TTM</stp>
        <stp>2</stp>
        <stp>603288.SH</stp>
        <stp>2021/6/30</stp>
        <tr r="AJ206" s="8"/>
      </tp>
      <tp>
        <v>81.448724970000001</v>
        <stp/>
        <stp>EM_S_VAL_PE_TTM</stp>
        <stp>2</stp>
        <stp>603288.SH</stp>
        <stp>2021/4/30</stp>
        <tr r="AJ167" s="8"/>
      </tp>
      <tp>
        <v>86.880968719999998</v>
        <stp/>
        <stp>EM_S_VAL_PE_TTM</stp>
        <stp>2</stp>
        <stp>603288.SH</stp>
        <stp>2020/9/21</stp>
        <tr r="AJ21" s="8"/>
      </tp>
      <tp>
        <v>61.528976579999998</v>
        <stp/>
        <stp>EM_S_VAL_PE_TTM</stp>
        <stp>2</stp>
        <stp>603288.SH</stp>
        <stp>2021/8/31</stp>
        <tr r="AJ250" s="8"/>
      </tp>
      <tp>
        <v>80.873676029999999</v>
        <stp/>
        <stp>EM_S_VAL_PE_TTM</stp>
        <stp>2</stp>
        <stp>603288.SH</stp>
        <stp>2021/3/31</stp>
        <tr r="AJ146" s="8"/>
      </tp>
      <tp>
        <v>85.743643559999995</v>
        <stp/>
        <stp>EM_S_VAL_PE_TTM</stp>
        <stp>2</stp>
        <stp>603288.SH</stp>
        <stp>2021/5/31</stp>
        <tr r="AJ185" s="8"/>
      </tp>
      <tp>
        <v>86.510202800000002</v>
        <stp/>
        <stp>EM_S_VAL_PE_TTM</stp>
        <stp>2</stp>
        <stp>603288.SH</stp>
        <stp>2020/9/24</stp>
        <tr r="AJ24" s="8"/>
      </tp>
      <tp>
        <v>87.074652409999999</v>
        <stp/>
        <stp>EM_S_VAL_PE_TTM</stp>
        <stp>2</stp>
        <stp>603288.SH</stp>
        <stp>2020/9/25</stp>
        <tr r="AJ25" s="8"/>
      </tp>
      <tp>
        <v>86.836698159999997</v>
        <stp/>
        <stp>EM_S_VAL_PE_TTM</stp>
        <stp>2</stp>
        <stp>603288.SH</stp>
        <stp>2020/9/28</stp>
        <tr r="AJ26" s="8"/>
      </tp>
      <tp>
        <v>87.611432919999999</v>
        <stp/>
        <stp>EM_S_VAL_PE_TTM</stp>
        <stp>2</stp>
        <stp>603288.SH</stp>
        <stp>2020/9/29</stp>
        <tr r="AJ27" s="8"/>
      </tp>
      <tp>
        <v>88.657324829999993</v>
        <stp/>
        <stp>EM_S_VAL_PE_TTM</stp>
        <stp>2</stp>
        <stp>603288.SH</stp>
        <stp>2020/9/10</stp>
        <tr r="AJ14" s="8"/>
      </tp>
      <tp>
        <v>89.171970060000007</v>
        <stp/>
        <stp>EM_S_VAL_PE_TTM</stp>
        <stp>2</stp>
        <stp>603288.SH</stp>
        <stp>2020/9/11</stp>
        <tr r="AJ15" s="8"/>
      </tp>
      <tp>
        <v>88.651791009999997</v>
        <stp/>
        <stp>EM_S_VAL_PE_TTM</stp>
        <stp>2</stp>
        <stp>603288.SH</stp>
        <stp>2020/9/16</stp>
        <tr r="AJ18" s="8"/>
      </tp>
      <tp>
        <v>87.251734639999995</v>
        <stp/>
        <stp>EM_S_VAL_PE_TTM</stp>
        <stp>2</stp>
        <stp>603288.SH</stp>
        <stp>2020/9/17</stp>
        <tr r="AJ19" s="8"/>
      </tp>
      <tp>
        <v>87.987732649999998</v>
        <stp/>
        <stp>EM_S_VAL_PE_TTM</stp>
        <stp>2</stp>
        <stp>603288.SH</stp>
        <stp>2020/9/14</stp>
        <tr r="AJ16" s="8"/>
      </tp>
      <tp>
        <v>89.869231339999999</v>
        <stp/>
        <stp>EM_S_VAL_PE_TTM</stp>
        <stp>2</stp>
        <stp>603288.SH</stp>
        <stp>2020/9/15</stp>
        <tr r="AJ17" s="8"/>
      </tp>
      <tp>
        <v>87.556094720000004</v>
        <stp/>
        <stp>EM_S_VAL_PE_TTM</stp>
        <stp>2</stp>
        <stp>603288.SH</stp>
        <stp>2020/9/18</stp>
        <tr r="AJ20" s="8"/>
      </tp>
      <tp>
        <v>72.475430029999998</v>
        <stp/>
        <stp>EM_S_VAL_PE_TTM</stp>
        <stp>2</stp>
        <stp>603288.SH</stp>
        <stp>2021/8/12</stp>
        <tr r="AJ237" s="8"/>
      </tp>
      <tp>
        <v>82.694600379999997</v>
        <stp/>
        <stp>EM_S_VAL_PE_TTM</stp>
        <stp>2</stp>
        <stp>603288.SH</stp>
        <stp>2021/3/12</stp>
        <tr r="AJ133" s="8"/>
      </tp>
      <tp>
        <v>112.41995673</v>
        <stp/>
        <stp>EM_S_VAL_PE_TTM</stp>
        <stp>2</stp>
        <stp>603288.SH</stp>
        <stp>2021/1/12</stp>
        <tr r="AJ95" s="8"/>
      </tp>
      <tp>
        <v>73.006408449999995</v>
        <stp/>
        <stp>EM_S_VAL_PE_TTM</stp>
        <stp>2</stp>
        <stp>603288.SH</stp>
        <stp>2021/7/12</stp>
        <tr r="AJ214" s="8"/>
      </tp>
      <tp>
        <v>81.05469574</v>
        <stp/>
        <stp>EM_S_VAL_PE_TTM</stp>
        <stp>2</stp>
        <stp>603288.SH</stp>
        <stp>2021/5/12</stp>
        <tr r="AJ172" s="8"/>
      </tp>
      <tp>
        <v>85.453818510000005</v>
        <stp/>
        <stp>EM_S_VAL_PE_TTM</stp>
        <stp>2</stp>
        <stp>603288.SH</stp>
        <stp>2021/4/12</stp>
        <tr r="AJ153" s="8"/>
      </tp>
      <tp>
        <v>72.26303867</v>
        <stp/>
        <stp>EM_S_VAL_PE_TTM</stp>
        <stp>2</stp>
        <stp>603288.SH</stp>
        <stp>2021/8/13</stp>
        <tr r="AJ238" s="8"/>
      </tp>
      <tp>
        <v>113.34588083</v>
        <stp/>
        <stp>EM_S_VAL_PE_TTM</stp>
        <stp>2</stp>
        <stp>603288.SH</stp>
        <stp>2021/1/13</stp>
        <tr r="AJ96" s="8"/>
      </tp>
      <tp>
        <v>76.823206220000003</v>
        <stp/>
        <stp>EM_S_VAL_PE_TTM</stp>
        <stp>2</stp>
        <stp>603288.SH</stp>
        <stp>2021/7/13</stp>
        <tr r="AJ215" s="8"/>
      </tp>
      <tp>
        <v>81.977300760000006</v>
        <stp/>
        <stp>EM_S_VAL_PE_TTM</stp>
        <stp>2</stp>
        <stp>603288.SH</stp>
        <stp>2021/5/13</stp>
        <tr r="AJ173" s="8"/>
      </tp>
      <tp>
        <v>86.339481419999998</v>
        <stp/>
        <stp>EM_S_VAL_PE_TTM</stp>
        <stp>2</stp>
        <stp>603288.SH</stp>
        <stp>2021/4/13</stp>
        <tr r="AJ154" s="8"/>
      </tp>
      <tp>
        <v>76.648295680000004</v>
        <stp/>
        <stp>EM_S_VAL_PE_TTM</stp>
        <stp>2</stp>
        <stp>603288.SH</stp>
        <stp>2021/8/10</stp>
        <tr r="AJ235" s="8"/>
      </tp>
      <tp>
        <v>82.109246060000004</v>
        <stp/>
        <stp>EM_S_VAL_PE_TTM</stp>
        <stp>2</stp>
        <stp>603288.SH</stp>
        <stp>2021/3/10</stp>
        <tr r="AJ131" s="8"/>
      </tp>
      <tp>
        <v>109.67943425999999</v>
        <stp/>
        <stp>EM_S_VAL_PE_TTM</stp>
        <stp>2</stp>
        <stp>603288.SH</stp>
        <stp>2021/2/10</stp>
        <tr r="AJ116" s="8"/>
      </tp>
      <tp>
        <v>85.056495029999994</v>
        <stp/>
        <stp>EM_S_VAL_PE_TTM</stp>
        <stp>2</stp>
        <stp>603288.SH</stp>
        <stp>2021/6/10</stp>
        <tr r="AJ193" s="8"/>
      </tp>
      <tp>
        <v>76.691542799999993</v>
        <stp/>
        <stp>EM_S_VAL_PE_TTM</stp>
        <stp>2</stp>
        <stp>603288.SH</stp>
        <stp>2021/5/10</stp>
        <tr r="AJ170" s="8"/>
      </tp>
      <tp>
        <v>74.686798949999996</v>
        <stp/>
        <stp>EM_S_VAL_PE_TTM</stp>
        <stp>2</stp>
        <stp>603288.SH</stp>
        <stp>2021/8/11</stp>
        <tr r="AJ236" s="8"/>
      </tp>
      <tp>
        <v>83.865308999999996</v>
        <stp/>
        <stp>EM_S_VAL_PE_TTM</stp>
        <stp>2</stp>
        <stp>603288.SH</stp>
        <stp>2021/3/11</stp>
        <tr r="AJ132" s="8"/>
      </tp>
      <tp>
        <v>110.15303910999999</v>
        <stp/>
        <stp>EM_S_VAL_PE_TTM</stp>
        <stp>2</stp>
        <stp>603288.SH</stp>
        <stp>2021/1/11</stp>
        <tr r="AJ94" s="8"/>
      </tp>
      <tp>
        <v>84.13196791</v>
        <stp/>
        <stp>EM_S_VAL_PE_TTM</stp>
        <stp>2</stp>
        <stp>603288.SH</stp>
        <stp>2021/6/11</stp>
        <tr r="AJ194" s="8"/>
      </tp>
      <tp>
        <v>80.751965960000007</v>
        <stp/>
        <stp>EM_S_VAL_PE_TTM</stp>
        <stp>2</stp>
        <stp>603288.SH</stp>
        <stp>2021/5/11</stp>
        <tr r="AJ171" s="8"/>
      </tp>
      <tp>
        <v>72.150596179999994</v>
        <stp/>
        <stp>EM_S_VAL_PE_TTM</stp>
        <stp>2</stp>
        <stp>603288.SH</stp>
        <stp>2021/8/16</stp>
        <tr r="AJ239" s="8"/>
      </tp>
      <tp>
        <v>80.858716389999998</v>
        <stp/>
        <stp>EM_S_VAL_PE_TTM</stp>
        <stp>2</stp>
        <stp>603288.SH</stp>
        <stp>2021/3/16</stp>
        <tr r="AJ135" s="8"/>
      </tp>
      <tp>
        <v>76.904414680000002</v>
        <stp/>
        <stp>EM_S_VAL_PE_TTM</stp>
        <stp>2</stp>
        <stp>603288.SH</stp>
        <stp>2021/7/16</stp>
        <tr r="AJ218" s="8"/>
      </tp>
      <tp>
        <v>83.644717130000004</v>
        <stp/>
        <stp>EM_S_VAL_PE_TTM</stp>
        <stp>2</stp>
        <stp>603288.SH</stp>
        <stp>2021/6/16</stp>
        <tr r="AJ196" s="8"/>
      </tp>
      <tp>
        <v>84.517546289999999</v>
        <stp/>
        <stp>EM_S_VAL_PE_TTM</stp>
        <stp>2</stp>
        <stp>603288.SH</stp>
        <stp>2021/4/16</stp>
        <tr r="AJ157" s="8"/>
      </tp>
      <tp>
        <v>69.901746430000003</v>
        <stp/>
        <stp>EM_S_VAL_PE_TTM</stp>
        <stp>2</stp>
        <stp>603288.SH</stp>
        <stp>2021/8/17</stp>
        <tr r="AJ240" s="8"/>
      </tp>
      <tp>
        <v>81.348285450000006</v>
        <stp/>
        <stp>EM_S_VAL_PE_TTM</stp>
        <stp>2</stp>
        <stp>603288.SH</stp>
        <stp>2021/3/17</stp>
        <tr r="AJ136" s="8"/>
      </tp>
      <tp>
        <v>82.189211599999993</v>
        <stp/>
        <stp>EM_S_VAL_PE_TTM</stp>
        <stp>2</stp>
        <stp>603288.SH</stp>
        <stp>2021/6/17</stp>
        <tr r="AJ197" s="8"/>
      </tp>
      <tp>
        <v>85.237652370000006</v>
        <stp/>
        <stp>EM_S_VAL_PE_TTM</stp>
        <stp>2</stp>
        <stp>603288.SH</stp>
        <stp>2021/5/17</stp>
        <tr r="AJ175" s="8"/>
      </tp>
      <tp>
        <v>114.39951859</v>
        <stp/>
        <stp>EM_S_VAL_PE_TTM</stp>
        <stp>2</stp>
        <stp>603288.SH</stp>
        <stp>2021/1/14</stp>
        <tr r="AJ97" s="8"/>
      </tp>
      <tp>
        <v>77.972618310000001</v>
        <stp/>
        <stp>EM_S_VAL_PE_TTM</stp>
        <stp>2</stp>
        <stp>603288.SH</stp>
        <stp>2021/7/14</stp>
        <tr r="AJ216" s="8"/>
      </tp>
      <tp>
        <v>83.404455409999997</v>
        <stp/>
        <stp>EM_S_VAL_PE_TTM</stp>
        <stp>2</stp>
        <stp>603288.SH</stp>
        <stp>2021/5/14</stp>
        <tr r="AJ174" s="8"/>
      </tp>
      <tp>
        <v>85.848571120000003</v>
        <stp/>
        <stp>EM_S_VAL_PE_TTM</stp>
        <stp>2</stp>
        <stp>603288.SH</stp>
        <stp>2021/4/14</stp>
        <tr r="AJ155" s="8"/>
      </tp>
      <tp>
        <v>79.448544630000001</v>
        <stp/>
        <stp>EM_S_VAL_PE_TTM</stp>
        <stp>2</stp>
        <stp>603288.SH</stp>
        <stp>2021/3/15</stp>
        <tr r="AJ134" s="8"/>
      </tp>
      <tp>
        <v>108.87590243</v>
        <stp/>
        <stp>EM_S_VAL_PE_TTM</stp>
        <stp>2</stp>
        <stp>603288.SH</stp>
        <stp>2021/1/15</stp>
        <tr r="AJ98" s="8"/>
      </tp>
      <tp>
        <v>80.265195700000007</v>
        <stp/>
        <stp>EM_S_VAL_PE_TTM</stp>
        <stp>2</stp>
        <stp>603288.SH</stp>
        <stp>2021/7/15</stp>
        <tr r="AJ217" s="8"/>
      </tp>
      <tp>
        <v>82.114249939999993</v>
        <stp/>
        <stp>EM_S_VAL_PE_TTM</stp>
        <stp>2</stp>
        <stp>603288.SH</stp>
        <stp>2021/6/15</stp>
        <tr r="AJ195" s="8"/>
      </tp>
      <tp>
        <v>85.656255740000006</v>
        <stp/>
        <stp>EM_S_VAL_PE_TTM</stp>
        <stp>2</stp>
        <stp>603288.SH</stp>
        <stp>2021/4/15</stp>
        <tr r="AJ156" s="8"/>
      </tp>
      <tp>
        <v>69.620640210000005</v>
        <stp/>
        <stp>EM_S_VAL_PE_TTM</stp>
        <stp>2</stp>
        <stp>603288.SH</stp>
        <stp>2021/8/18</stp>
        <tr r="AJ241" s="8"/>
      </tp>
      <tp>
        <v>83.689702710000006</v>
        <stp/>
        <stp>EM_S_VAL_PE_TTM</stp>
        <stp>2</stp>
        <stp>603288.SH</stp>
        <stp>2021/3/18</stp>
        <tr r="AJ137" s="8"/>
      </tp>
      <tp>
        <v>100.46808591</v>
        <stp/>
        <stp>EM_S_VAL_PE_TTM</stp>
        <stp>2</stp>
        <stp>603288.SH</stp>
        <stp>2021/2/18</stp>
        <tr r="AJ117" s="8"/>
      </tp>
      <tp>
        <v>108.25329829</v>
        <stp/>
        <stp>EM_S_VAL_PE_TTM</stp>
        <stp>2</stp>
        <stp>603288.SH</stp>
        <stp>2021/1/18</stp>
        <tr r="AJ99" s="8"/>
      </tp>
      <tp>
        <v>80.896122989999995</v>
        <stp/>
        <stp>EM_S_VAL_PE_TTM</stp>
        <stp>2</stp>
        <stp>603288.SH</stp>
        <stp>2021/6/18</stp>
        <tr r="AJ198" s="8"/>
      </tp>
      <tp>
        <v>84.125721100000007</v>
        <stp/>
        <stp>EM_S_VAL_PE_TTM</stp>
        <stp>2</stp>
        <stp>603288.SH</stp>
        <stp>2021/5/18</stp>
        <tr r="AJ176" s="8"/>
      </tp>
      <tp>
        <v>68.977219309999995</v>
        <stp/>
        <stp>EM_S_VAL_PE_TTM</stp>
        <stp>2</stp>
        <stp>603288.SH</stp>
        <stp>2021/8/19</stp>
        <tr r="AJ242" s="8"/>
      </tp>
      <tp>
        <v>80.911930420000004</v>
        <stp/>
        <stp>EM_S_VAL_PE_TTM</stp>
        <stp>2</stp>
        <stp>603288.SH</stp>
        <stp>2021/3/19</stp>
        <tr r="AJ138" s="8"/>
      </tp>
      <tp>
        <v>101.73457979</v>
        <stp/>
        <stp>EM_S_VAL_PE_TTM</stp>
        <stp>2</stp>
        <stp>603288.SH</stp>
        <stp>2021/2/19</stp>
        <tr r="AJ118" s="8"/>
      </tp>
      <tp>
        <v>106.52916377</v>
        <stp/>
        <stp>EM_S_VAL_PE_TTM</stp>
        <stp>2</stp>
        <stp>603288.SH</stp>
        <stp>2021/1/19</stp>
        <tr r="AJ100" s="8"/>
      </tp>
      <tp>
        <v>76.573334020000004</v>
        <stp/>
        <stp>EM_S_VAL_PE_TTM</stp>
        <stp>2</stp>
        <stp>603288.SH</stp>
        <stp>2021/7/19</stp>
        <tr r="AJ219" s="8"/>
      </tp>
      <tp>
        <v>83.057517469999993</v>
        <stp/>
        <stp>EM_S_VAL_PE_TTM</stp>
        <stp>2</stp>
        <stp>603288.SH</stp>
        <stp>2021/5/19</stp>
        <tr r="AJ177" s="8"/>
      </tp>
      <tp>
        <v>85.651194810000007</v>
        <stp/>
        <stp>EM_S_VAL_PE_TTM</stp>
        <stp>2</stp>
        <stp>603288.SH</stp>
        <stp>2021/4/19</stp>
        <tr r="AJ158" s="8"/>
      </tp>
      <tp>
        <v>27.550540130000002</v>
        <stp/>
        <stp>EM_S_VAL_PE_TTM</stp>
        <stp>2</stp>
        <stp>600298.SH</stp>
        <stp>2021/8/9</stp>
        <tr r="BE234" s="8"/>
      </tp>
      <tp>
        <v>27.004817769999999</v>
        <stp/>
        <stp>EM_S_VAL_PE_TTM</stp>
        <stp>2</stp>
        <stp>600298.SH</stp>
        <stp>2021/8/3</stp>
        <tr r="BE230" s="8"/>
      </tp>
      <tp>
        <v>26.909175699999999</v>
        <stp/>
        <stp>EM_S_VAL_PE_TTM</stp>
        <stp>2</stp>
        <stp>600298.SH</stp>
        <stp>2021/8/2</stp>
        <tr r="BE229" s="8"/>
      </tp>
      <tp>
        <v>26.63912753</v>
        <stp/>
        <stp>EM_S_VAL_PE_TTM</stp>
        <stp>2</stp>
        <stp>600298.SH</stp>
        <stp>2021/8/6</stp>
        <tr r="BE233" s="8"/>
      </tp>
      <tp>
        <v>27.488654090000001</v>
        <stp/>
        <stp>EM_S_VAL_PE_TTM</stp>
        <stp>2</stp>
        <stp>600298.SH</stp>
        <stp>2021/8/5</stp>
        <tr r="BE232" s="8"/>
      </tp>
      <tp>
        <v>27.032947790000001</v>
        <stp/>
        <stp>EM_S_VAL_PE_TTM</stp>
        <stp>2</stp>
        <stp>600298.SH</stp>
        <stp>2021/8/4</stp>
        <tr r="BE231" s="8"/>
      </tp>
      <tp>
        <v>-50.289734920000001</v>
        <stp/>
        <stp>EM_S_VAL_PE_TTM</stp>
        <stp>2</stp>
        <stp>600381.SH</stp>
        <stp>2020/9/3</stp>
        <tr r="BC9" s="8"/>
      </tp>
      <tp>
        <v>36.300947069999999</v>
        <stp/>
        <stp>EM_S_VAL_PE_TTM</stp>
        <stp>2</stp>
        <stp>600887.SH</stp>
        <stp>2021/2/4</stp>
        <tr r="BM112" s="8"/>
      </tp>
      <tp>
        <v>14.15900038</v>
        <stp/>
        <stp>EM_S_VAL_PE_TTM</stp>
        <stp>2</stp>
        <stp>603886.SH</stp>
        <stp>2021/2/5</stp>
        <tr r="Z113" s="8"/>
      </tp>
      <tp>
        <v>-50.576558509999998</v>
        <stp/>
        <stp>EM_S_VAL_PE_TTM</stp>
        <stp>2</stp>
        <stp>600381.SH</stp>
        <stp>2020/9/2</stp>
        <tr r="BC8" s="8"/>
      </tp>
      <tp>
        <v>36.649595550000001</v>
        <stp/>
        <stp>EM_S_VAL_PE_TTM</stp>
        <stp>2</stp>
        <stp>600887.SH</stp>
        <stp>2021/2/5</stp>
        <tr r="BM113" s="8"/>
      </tp>
      <tp>
        <v>14.104751329999999</v>
        <stp/>
        <stp>EM_S_VAL_PE_TTM</stp>
        <stp>2</stp>
        <stp>603886.SH</stp>
        <stp>2021/2/4</stp>
        <tr r="Z112" s="8"/>
      </tp>
      <tp>
        <v>-50.289734920000001</v>
        <stp/>
        <stp>EM_S_VAL_PE_TTM</stp>
        <stp>2</stp>
        <stp>600381.SH</stp>
        <stp>2020/9/1</stp>
        <tr r="BC7" s="8"/>
      </tp>
      <tp>
        <v>75.623819679999997</v>
        <stp/>
        <stp>EM_S_VAL_PE_TTM</stp>
        <stp>2</stp>
        <stp>603288.SH</stp>
        <stp>2021/8/9</stp>
        <tr r="AJ234" s="8"/>
      </tp>
      <tp>
        <v>-50.289734920000001</v>
        <stp/>
        <stp>EM_S_VAL_PE_TTM</stp>
        <stp>2</stp>
        <stp>600381.SH</stp>
        <stp>2020/9/7</stp>
        <tr r="BC11" s="8"/>
      </tp>
      <tp>
        <v>14.57490971</v>
        <stp/>
        <stp>EM_S_VAL_PE_TTM</stp>
        <stp>2</stp>
        <stp>603886.SH</stp>
        <stp>2021/2/1</stp>
        <tr r="Z109" s="8"/>
      </tp>
      <tp>
        <v>36.732607090000002</v>
        <stp/>
        <stp>EM_S_VAL_PE_TTM</stp>
        <stp>2</stp>
        <stp>600887.SH</stp>
        <stp>2021/2/1</stp>
        <tr r="BM109" s="8"/>
      </tp>
      <tp>
        <v>37.338591340000001</v>
        <stp/>
        <stp>EM_S_VAL_PE_TTM</stp>
        <stp>2</stp>
        <stp>600887.SH</stp>
        <stp>2021/2/2</stp>
        <tr r="BM110" s="8"/>
      </tp>
      <tp>
        <v>14.502577649999999</v>
        <stp/>
        <stp>EM_S_VAL_PE_TTM</stp>
        <stp>2</stp>
        <stp>603886.SH</stp>
        <stp>2021/2/3</stp>
        <tr r="Z111" s="8"/>
      </tp>
      <tp>
        <v>-51.150205669999998</v>
        <stp/>
        <stp>EM_S_VAL_PE_TTM</stp>
        <stp>2</stp>
        <stp>600381.SH</stp>
        <stp>2020/9/4</stp>
        <tr r="BC10" s="8"/>
      </tp>
      <tp>
        <v>35.927395140000002</v>
        <stp/>
        <stp>EM_S_VAL_PE_TTM</stp>
        <stp>2</stp>
        <stp>600887.SH</stp>
        <stp>2021/2/3</stp>
        <tr r="BM111" s="8"/>
      </tp>
      <tp>
        <v>14.71957383</v>
        <stp/>
        <stp>EM_S_VAL_PE_TTM</stp>
        <stp>2</stp>
        <stp>603886.SH</stp>
        <stp>2021/2/2</stp>
        <tr r="Z110" s="8"/>
      </tp>
      <tp>
        <v>74.386952320000006</v>
        <stp/>
        <stp>EM_S_VAL_PE_TTM</stp>
        <stp>2</stp>
        <stp>603288.SH</stp>
        <stp>2021/8/3</stp>
        <tr r="AJ230" s="8"/>
      </tp>
      <tp>
        <v>73.581114490000004</v>
        <stp/>
        <stp>EM_S_VAL_PE_TTM</stp>
        <stp>2</stp>
        <stp>603288.SH</stp>
        <stp>2021/8/2</stp>
        <tr r="AJ229" s="8"/>
      </tp>
      <tp>
        <v>-51.8194607</v>
        <stp/>
        <stp>EM_S_VAL_PE_TTM</stp>
        <stp>2</stp>
        <stp>600381.SH</stp>
        <stp>2020/9/9</stp>
        <tr r="BC13" s="8"/>
      </tp>
      <tp>
        <v>-51.24581353</v>
        <stp/>
        <stp>EM_S_VAL_PE_TTM</stp>
        <stp>2</stp>
        <stp>600381.SH</stp>
        <stp>2020/9/8</stp>
        <tr r="BC12" s="8"/>
      </tp>
      <tp>
        <v>37.952876750000001</v>
        <stp/>
        <stp>EM_S_VAL_PE_TTM</stp>
        <stp>2</stp>
        <stp>600887.SH</stp>
        <stp>2021/2/8</stp>
        <tr r="BM114" s="8"/>
      </tp>
      <tp>
        <v>14.665324780000001</v>
        <stp/>
        <stp>EM_S_VAL_PE_TTM</stp>
        <stp>2</stp>
        <stp>603886.SH</stp>
        <stp>2021/2/9</stp>
        <tr r="Z115" s="8"/>
      </tp>
      <tp>
        <v>38.201911369999998</v>
        <stp/>
        <stp>EM_S_VAL_PE_TTM</stp>
        <stp>2</stp>
        <stp>600887.SH</stp>
        <stp>2021/2/9</stp>
        <tr r="BM115" s="8"/>
      </tp>
      <tp>
        <v>71.707073030000004</v>
        <stp/>
        <stp>EM_S_VAL_PE_TTM</stp>
        <stp>2</stp>
        <stp>603288.SH</stp>
        <stp>2021/8/6</stp>
        <tr r="AJ233" s="8"/>
      </tp>
      <tp>
        <v>14.22229093</v>
        <stp/>
        <stp>EM_S_VAL_PE_TTM</stp>
        <stp>2</stp>
        <stp>603886.SH</stp>
        <stp>2021/2/8</stp>
        <tr r="Z114" s="8"/>
      </tp>
      <tp>
        <v>73.30625508</v>
        <stp/>
        <stp>EM_S_VAL_PE_TTM</stp>
        <stp>2</stp>
        <stp>603288.SH</stp>
        <stp>2021/8/5</stp>
        <tr r="AJ232" s="8"/>
      </tp>
      <tp>
        <v>72.481676840000006</v>
        <stp/>
        <stp>EM_S_VAL_PE_TTM</stp>
        <stp>2</stp>
        <stp>603288.SH</stp>
        <stp>2021/8/4</stp>
        <tr r="AJ231" s="8"/>
      </tp>
      <tp>
        <v>99.685570999999996</v>
        <stp/>
        <stp>EM_S_VAL_PE_TTM</stp>
        <stp>2</stp>
        <stp>603317.SH</stp>
        <stp>2020/9/4</stp>
        <tr r="O10" s="8"/>
      </tp>
      <tp>
        <v>94.103423050000004</v>
        <stp/>
        <stp>EM_S_VAL_PE_TTM</stp>
        <stp>2</stp>
        <stp>603317.SH</stp>
        <stp>2020/9/7</stp>
        <tr r="O11" s="8"/>
      </tp>
      <tp>
        <v>109.81274651</v>
        <stp/>
        <stp>EM_S_VAL_PE_TTM</stp>
        <stp>2</stp>
        <stp>603317.SH</stp>
        <stp>2020/9/1</stp>
        <tr r="O7" s="8"/>
      </tp>
      <tp>
        <v>107.18944200999999</v>
        <stp/>
        <stp>EM_S_VAL_PE_TTM</stp>
        <stp>2</stp>
        <stp>603317.SH</stp>
        <stp>2020/9/3</stp>
        <tr r="O9" s="8"/>
      </tp>
      <tp>
        <v>113.54943025</v>
        <stp/>
        <stp>EM_S_VAL_PE_TTM</stp>
        <stp>2</stp>
        <stp>603317.SH</stp>
        <stp>2020/9/2</stp>
        <tr r="O8" s="8"/>
      </tp>
      <tp>
        <v>88.094225539999996</v>
        <stp/>
        <stp>EM_S_VAL_PE_TTM</stp>
        <stp>2</stp>
        <stp>603317.SH</stp>
        <stp>2020/9/9</stp>
        <tr r="O13" s="8"/>
      </tp>
      <tp>
        <v>93.630618170000005</v>
        <stp/>
        <stp>EM_S_VAL_PE_TTM</stp>
        <stp>2</stp>
        <stp>603317.SH</stp>
        <stp>2020/9/8</stp>
        <tr r="O12" s="8"/>
      </tp>
      <tp>
        <v>63.491490820000003</v>
        <stp/>
        <stp>EM_S_VAL_PE_TTM</stp>
        <stp>2</stp>
        <stp>600300.SH</stp>
        <stp>2020/9/2</stp>
        <tr r="BF8" s="8"/>
      </tp>
      <tp>
        <v>68.822169160000001</v>
        <stp/>
        <stp>EM_S_VAL_PE_TTM</stp>
        <stp>2</stp>
        <stp>600305.SH</stp>
        <stp>2020/9/7</stp>
        <tr r="BD11" s="8"/>
      </tp>
      <tp>
        <v>62.675754320000003</v>
        <stp/>
        <stp>EM_S_VAL_PE_TTM</stp>
        <stp>2</stp>
        <stp>600300.SH</stp>
        <stp>2020/9/3</stp>
        <tr r="BF9" s="8"/>
      </tp>
      <tp>
        <v>64.307227319999996</v>
        <stp/>
        <stp>EM_S_VAL_PE_TTM</stp>
        <stp>2</stp>
        <stp>600300.SH</stp>
        <stp>2020/9/1</stp>
        <tr r="BF7" s="8"/>
      </tp>
      <tp>
        <v>71.893772819999995</v>
        <stp/>
        <stp>EM_S_VAL_PE_TTM</stp>
        <stp>2</stp>
        <stp>600305.SH</stp>
        <stp>2020/9/4</stp>
        <tr r="BD10" s="8"/>
      </tp>
      <tp>
        <v>75.968969749999999</v>
        <stp/>
        <stp>EM_S_VAL_PE_TTM</stp>
        <stp>2</stp>
        <stp>600305.SH</stp>
        <stp>2020/9/3</stp>
        <tr r="BD9" s="8"/>
      </tp>
      <tp>
        <v>56.149862329999998</v>
        <stp/>
        <stp>EM_S_VAL_PE_TTM</stp>
        <stp>2</stp>
        <stp>600300.SH</stp>
        <stp>2020/9/7</stp>
        <tr r="BF11" s="8"/>
      </tp>
      <tp>
        <v>77.82409672</v>
        <stp/>
        <stp>EM_S_VAL_PE_TTM</stp>
        <stp>2</stp>
        <stp>600305.SH</stp>
        <stp>2020/9/2</stp>
        <tr r="BD8" s="8"/>
      </tp>
      <tp>
        <v>58.868983999999998</v>
        <stp/>
        <stp>EM_S_VAL_PE_TTM</stp>
        <stp>2</stp>
        <stp>600300.SH</stp>
        <stp>2020/9/4</stp>
        <tr r="BF10" s="8"/>
      </tp>
      <tp>
        <v>78.91892575</v>
        <stp/>
        <stp>EM_S_VAL_PE_TTM</stp>
        <stp>2</stp>
        <stp>600305.SH</stp>
        <stp>2020/9/1</stp>
        <tr r="BD7" s="8"/>
      </tp>
      <tp>
        <v>57.101554919999998</v>
        <stp/>
        <stp>EM_S_VAL_PE_TTM</stp>
        <stp>2</stp>
        <stp>600300.SH</stp>
        <stp>2020/9/8</stp>
        <tr r="BF12" s="8"/>
      </tp>
      <tp>
        <v>56.421774499999998</v>
        <stp/>
        <stp>EM_S_VAL_PE_TTM</stp>
        <stp>2</stp>
        <stp>600300.SH</stp>
        <stp>2020/9/9</stp>
        <tr r="BF13" s="8"/>
      </tp>
      <tp>
        <v>64.868619890000005</v>
        <stp/>
        <stp>EM_S_VAL_PE_TTM</stp>
        <stp>2</stp>
        <stp>600305.SH</stp>
        <stp>2020/9/9</stp>
        <tr r="BD13" s="8"/>
      </tp>
      <tp>
        <v>68.092283140000006</v>
        <stp/>
        <stp>EM_S_VAL_PE_TTM</stp>
        <stp>2</stp>
        <stp>600305.SH</stp>
        <stp>2020/9/8</stp>
        <tr r="BD12" s="8"/>
      </tp>
      <tp>
        <v>61.386011480000001</v>
        <stp/>
        <stp>EM_S_VAL_PE_TTM</stp>
        <stp>2</stp>
        <stp>600872.SH</stp>
        <stp>2021/2/1</stp>
        <tr r="BN109" s="8"/>
      </tp>
      <tp>
        <v>62.33420443</v>
        <stp/>
        <stp>EM_S_VAL_PE_TTM</stp>
        <stp>2</stp>
        <stp>600872.SH</stp>
        <stp>2021/2/3</stp>
        <tr r="BN111" s="8"/>
      </tp>
      <tp>
        <v>63.898722790000001</v>
        <stp/>
        <stp>EM_S_VAL_PE_TTM</stp>
        <stp>2</stp>
        <stp>600872.SH</stp>
        <stp>2021/2/2</stp>
        <tr r="BN110" s="8"/>
      </tp>
      <tp>
        <v>61.348083760000002</v>
        <stp/>
        <stp>EM_S_VAL_PE_TTM</stp>
        <stp>2</stp>
        <stp>600872.SH</stp>
        <stp>2021/2/5</stp>
        <tr r="BN113" s="8"/>
      </tp>
      <tp>
        <v>62.523843020000001</v>
        <stp/>
        <stp>EM_S_VAL_PE_TTM</stp>
        <stp>2</stp>
        <stp>600872.SH</stp>
        <stp>2021/2/4</stp>
        <tr r="BN112" s="8"/>
      </tp>
      <tp>
        <v>62.296276710000001</v>
        <stp/>
        <stp>EM_S_VAL_PE_TTM</stp>
        <stp>2</stp>
        <stp>600872.SH</stp>
        <stp>2021/2/9</stp>
        <tr r="BN115" s="8"/>
      </tp>
      <tp>
        <v>60.134396789999997</v>
        <stp/>
        <stp>EM_S_VAL_PE_TTM</stp>
        <stp>2</stp>
        <stp>600872.SH</stp>
        <stp>2021/2/8</stp>
        <tr r="BN114" s="8"/>
      </tp>
      <tp>
        <v>44.253674830000001</v>
        <stp/>
        <stp>EM_S_VAL_PE_TTM</stp>
        <stp>2</stp>
        <stp>603866.SH</stp>
        <stp>2021/2/5</stp>
        <tr r="AD113" s="8"/>
      </tp>
      <tp>
        <v>43.131772329999997</v>
        <stp/>
        <stp>EM_S_VAL_PE_TTM</stp>
        <stp>2</stp>
        <stp>603866.SH</stp>
        <stp>2021/2/4</stp>
        <tr r="AD112" s="8"/>
      </tp>
      <tp>
        <v>41.894605869999999</v>
        <stp/>
        <stp>EM_S_VAL_PE_TTM</stp>
        <stp>2</stp>
        <stp>603866.SH</stp>
        <stp>2021/2/1</stp>
        <tr r="AD109" s="8"/>
      </tp>
      <tp>
        <v>43.070298219999998</v>
        <stp/>
        <stp>EM_S_VAL_PE_TTM</stp>
        <stp>2</stp>
        <stp>603866.SH</stp>
        <stp>2021/2/3</stp>
        <tr r="AD111" s="8"/>
      </tp>
      <tp>
        <v>43.416090089999997</v>
        <stp/>
        <stp>EM_S_VAL_PE_TTM</stp>
        <stp>2</stp>
        <stp>603866.SH</stp>
        <stp>2021/2/2</stp>
        <tr r="AD110" s="8"/>
      </tp>
      <tp>
        <v>43.239352019999998</v>
        <stp/>
        <stp>EM_S_VAL_PE_TTM</stp>
        <stp>2</stp>
        <stp>603866.SH</stp>
        <stp>2021/2/9</stp>
        <tr r="AD115" s="8"/>
      </tp>
      <tp>
        <v>44.192200720000002</v>
        <stp/>
        <stp>EM_S_VAL_PE_TTM</stp>
        <stp>2</stp>
        <stp>603866.SH</stp>
        <stp>2021/2/8</stp>
        <tr r="AD114" s="8"/>
      </tp>
      <tp>
        <v>88.886923920000001</v>
        <stp/>
        <stp>EM_S_VAL_PE_TTM</stp>
        <stp>2</stp>
        <stp>603345.SH</stp>
        <stp>2020/9/7</stp>
        <tr r="W11" s="8"/>
      </tp>
      <tp>
        <v>93.639694599999999</v>
        <stp/>
        <stp>EM_S_VAL_PE_TTM</stp>
        <stp>2</stp>
        <stp>603345.SH</stp>
        <stp>2020/9/4</stp>
        <tr r="W10" s="8"/>
      </tp>
      <tp>
        <v>96.905139449999993</v>
        <stp/>
        <stp>EM_S_VAL_PE_TTM</stp>
        <stp>2</stp>
        <stp>603345.SH</stp>
        <stp>2020/9/3</stp>
        <tr r="W9" s="8"/>
      </tp>
      <tp>
        <v>99.258333559999997</v>
        <stp/>
        <stp>EM_S_VAL_PE_TTM</stp>
        <stp>2</stp>
        <stp>603345.SH</stp>
        <stp>2020/9/2</stp>
        <tr r="W8" s="8"/>
      </tp>
      <tp>
        <v>93.531891239999993</v>
        <stp/>
        <stp>EM_S_VAL_PE_TTM</stp>
        <stp>2</stp>
        <stp>603345.SH</stp>
        <stp>2020/9/1</stp>
        <tr r="W7" s="8"/>
      </tp>
      <tp>
        <v>83.577977959999998</v>
        <stp/>
        <stp>EM_S_VAL_PE_TTM</stp>
        <stp>2</stp>
        <stp>603345.SH</stp>
        <stp>2020/9/9</stp>
        <tr r="W13" s="8"/>
      </tp>
      <tp>
        <v>89.554334269999998</v>
        <stp/>
        <stp>EM_S_VAL_PE_TTM</stp>
        <stp>2</stp>
        <stp>603345.SH</stp>
        <stp>2020/9/8</stp>
        <tr r="W12" s="8"/>
      </tp>
      <tp>
        <v>41.891877229999999</v>
        <stp/>
        <stp>EM_S_VAL_PE_TTM</stp>
        <stp>2</stp>
        <stp>002991.SZ</stp>
        <stp>2021/3/2</stp>
        <tr r="F125" s="8"/>
      </tp>
      <tp>
        <v>42.4965124</v>
        <stp/>
        <stp>EM_S_VAL_PE_TTM</stp>
        <stp>2</stp>
        <stp>002991.SZ</stp>
        <stp>2021/3/3</stp>
        <tr r="F126" s="8"/>
      </tp>
      <tp>
        <v>25.59924809</v>
        <stp/>
        <stp>EM_S_VAL_PE_TTM</stp>
        <stp>2</stp>
        <stp>000895.SZ</stp>
        <stp>2021/2/4</stp>
        <tr r="BG112" s="8"/>
      </tp>
      <tp>
        <v>25.41074111</v>
        <stp/>
        <stp>EM_S_VAL_PE_TTM</stp>
        <stp>2</stp>
        <stp>000895.SZ</stp>
        <stp>2021/2/5</stp>
        <tr r="BG113" s="8"/>
      </tp>
      <tp>
        <v>41.587101779999998</v>
        <stp/>
        <stp>EM_S_VAL_PE_TTM</stp>
        <stp>2</stp>
        <stp>002991.SZ</stp>
        <stp>2021/3/1</stp>
        <tr r="F124" s="8"/>
      </tp>
      <tp>
        <v>26.52023934</v>
        <stp/>
        <stp>EM_S_VAL_PE_TTM</stp>
        <stp>2</stp>
        <stp>000895.SZ</stp>
        <stp>2021/2/2</stp>
        <tr r="BG110" s="8"/>
      </tp>
      <tp>
        <v>26.030121189999999</v>
        <stp/>
        <stp>EM_S_VAL_PE_TTM</stp>
        <stp>2</stp>
        <stp>000895.SZ</stp>
        <stp>2021/2/3</stp>
        <tr r="BG111" s="8"/>
      </tp>
      <tp>
        <v>41.100444199999998</v>
        <stp/>
        <stp>EM_S_VAL_PE_TTM</stp>
        <stp>2</stp>
        <stp>002991.SZ</stp>
        <stp>2021/3/4</stp>
        <tr r="F127" s="8"/>
      </tp>
      <tp>
        <v>25.43767068</v>
        <stp/>
        <stp>EM_S_VAL_PE_TTM</stp>
        <stp>2</stp>
        <stp>000895.SZ</stp>
        <stp>2021/2/1</stp>
        <tr r="BG109" s="8"/>
      </tp>
      <tp>
        <v>40.800584489999999</v>
        <stp/>
        <stp>EM_S_VAL_PE_TTM</stp>
        <stp>2</stp>
        <stp>002991.SZ</stp>
        <stp>2021/3/5</stp>
        <tr r="F128" s="8"/>
      </tp>
      <tp>
        <v>40.151707719999997</v>
        <stp/>
        <stp>EM_S_VAL_PE_TTM</stp>
        <stp>2</stp>
        <stp>002991.SZ</stp>
        <stp>2021/3/8</stp>
        <tr r="F129" s="8"/>
      </tp>
      <tp>
        <v>39.193139770000002</v>
        <stp/>
        <stp>EM_S_VAL_PE_TTM</stp>
        <stp>2</stp>
        <stp>002991.SZ</stp>
        <stp>2021/3/9</stp>
        <tr r="F130" s="8"/>
      </tp>
      <tp>
        <v>26.013963449999999</v>
        <stp/>
        <stp>EM_S_VAL_PE_TTM</stp>
        <stp>2</stp>
        <stp>000895.SZ</stp>
        <stp>2021/2/8</stp>
        <tr r="BG114" s="8"/>
      </tp>
      <tp>
        <v>27.08576029</v>
        <stp/>
        <stp>EM_S_VAL_PE_TTM</stp>
        <stp>2</stp>
        <stp>000895.SZ</stp>
        <stp>2021/2/9</stp>
        <tr r="BG115" s="8"/>
      </tp>
      <tp>
        <v>50.945746239999998</v>
        <stp/>
        <stp>EM_S_VAL_PE_TTM</stp>
        <stp>2</stp>
        <stp>300858.SZ</stp>
        <stp>2021/2/9</stp>
        <tr r="G115" s="8"/>
      </tp>
      <tp>
        <v>48.861716199999996</v>
        <stp/>
        <stp>EM_S_VAL_PE_TTM</stp>
        <stp>2</stp>
        <stp>300858.SZ</stp>
        <stp>2021/2/8</stp>
        <tr r="G114" s="8"/>
      </tp>
      <tp>
        <v>49.531284079999999</v>
        <stp/>
        <stp>EM_S_VAL_PE_TTM</stp>
        <stp>2</stp>
        <stp>300858.SZ</stp>
        <stp>2021/2/3</stp>
        <tr r="G111" s="8"/>
      </tp>
      <tp>
        <v>49.380631309999998</v>
        <stp/>
        <stp>EM_S_VAL_PE_TTM</stp>
        <stp>2</stp>
        <stp>300858.SZ</stp>
        <stp>2021/2/2</stp>
        <tr r="G110" s="8"/>
      </tp>
      <tp>
        <v>49.213239340000001</v>
        <stp/>
        <stp>EM_S_VAL_PE_TTM</stp>
        <stp>2</stp>
        <stp>300858.SZ</stp>
        <stp>2021/2/1</stp>
        <tr r="G109" s="8"/>
      </tp>
      <tp>
        <v>48.384649090000003</v>
        <stp/>
        <stp>EM_S_VAL_PE_TTM</stp>
        <stp>2</stp>
        <stp>300858.SZ</stp>
        <stp>2021/2/5</stp>
        <tr r="G113" s="8"/>
      </tp>
      <tp>
        <v>51.740858099999997</v>
        <stp/>
        <stp>EM_S_VAL_PE_TTM</stp>
        <stp>2</stp>
        <stp>300858.SZ</stp>
        <stp>2021/2/4</stp>
        <tr r="G112" s="8"/>
      </tp>
      <tp>
        <v>33.622644270000002</v>
        <stp/>
        <stp>EM_S_VAL_PE_TTM</stp>
        <stp>2</stp>
        <stp>002956.SZ</stp>
        <stp>2021/3/5</stp>
        <tr r="M128" s="8"/>
      </tp>
      <tp>
        <v>34.221493180000003</v>
        <stp/>
        <stp>EM_S_VAL_PE_TTM</stp>
        <stp>2</stp>
        <stp>002956.SZ</stp>
        <stp>2021/3/4</stp>
        <tr r="M127" s="8"/>
      </tp>
      <tp>
        <v>33.481098160000002</v>
        <stp/>
        <stp>EM_S_VAL_PE_TTM</stp>
        <stp>2</stp>
        <stp>002956.SZ</stp>
        <stp>2021/3/1</stp>
        <tr r="M124" s="8"/>
      </tp>
      <tp>
        <v>34.787677600000002</v>
        <stp/>
        <stp>EM_S_VAL_PE_TTM</stp>
        <stp>2</stp>
        <stp>002956.SZ</stp>
        <stp>2021/3/3</stp>
        <tr r="M126" s="8"/>
      </tp>
      <tp>
        <v>32.664486009999997</v>
        <stp/>
        <stp>EM_S_VAL_PE_TTM</stp>
        <stp>2</stp>
        <stp>002956.SZ</stp>
        <stp>2021/3/2</stp>
        <tr r="M125" s="8"/>
      </tp>
      <tp>
        <v>30.726393179999999</v>
        <stp/>
        <stp>EM_S_VAL_PE_TTM</stp>
        <stp>2</stp>
        <stp>002956.SZ</stp>
        <stp>2021/3/9</stp>
        <tr r="M130" s="8"/>
      </tp>
      <tp>
        <v>33.535538969999998</v>
        <stp/>
        <stp>EM_S_VAL_PE_TTM</stp>
        <stp>2</stp>
        <stp>002956.SZ</stp>
        <stp>2021/3/8</stp>
        <tr r="M129" s="8"/>
      </tp>
      <tp>
        <v>30.265080439999998</v>
        <stp/>
        <stp>EM_S_VAL_PE_TTM</stp>
        <stp>2</stp>
        <stp>002840.SZ</stp>
        <stp>2021/2/3</stp>
        <tr r="Y111" s="8"/>
      </tp>
      <tp>
        <v>65.119032520000005</v>
        <stp/>
        <stp>EM_S_VAL_PE_TTM</stp>
        <stp>2</stp>
        <stp>002847.SZ</stp>
        <stp>2021/2/4</stp>
        <tr r="X112" s="8"/>
      </tp>
      <tp>
        <v>65.407896350000001</v>
        <stp/>
        <stp>EM_S_VAL_PE_TTM</stp>
        <stp>2</stp>
        <stp>002946.SZ</stp>
        <stp>2021/3/5</stp>
        <tr r="P128" s="8"/>
      </tp>
      <tp>
        <v>29.657754409999999</v>
        <stp/>
        <stp>EM_S_VAL_PE_TTM</stp>
        <stp>2</stp>
        <stp>002840.SZ</stp>
        <stp>2021/2/2</stp>
        <tr r="Y110" s="8"/>
      </tp>
      <tp>
        <v>65.563959330000003</v>
        <stp/>
        <stp>EM_S_VAL_PE_TTM</stp>
        <stp>2</stp>
        <stp>002847.SZ</stp>
        <stp>2021/2/5</stp>
        <tr r="X113" s="8"/>
      </tp>
      <tp>
        <v>63.15715539</v>
        <stp/>
        <stp>EM_S_VAL_PE_TTM</stp>
        <stp>2</stp>
        <stp>002946.SZ</stp>
        <stp>2021/3/4</stp>
        <tr r="P127" s="8"/>
      </tp>
      <tp>
        <v>16.53818493</v>
        <stp/>
        <stp>EM_S_VAL_PE_TTM</stp>
        <stp>2</stp>
        <stp>000848.SZ</stp>
        <stp>2021/2/9</stp>
        <tr r="BI115" s="8"/>
      </tp>
      <tp>
        <v>29.522793069999999</v>
        <stp/>
        <stp>EM_S_VAL_PE_TTM</stp>
        <stp>2</stp>
        <stp>002840.SZ</stp>
        <stp>2021/2/1</stp>
        <tr r="Y109" s="8"/>
      </tp>
      <tp>
        <v>16.511424120000001</v>
        <stp/>
        <stp>EM_S_VAL_PE_TTM</stp>
        <stp>2</stp>
        <stp>000848.SZ</stp>
        <stp>2021/2/8</stp>
        <tr r="BI114" s="8"/>
      </tp>
      <tp>
        <v>64.418934410000006</v>
        <stp/>
        <stp>EM_S_VAL_PE_TTM</stp>
        <stp>2</stp>
        <stp>002946.SZ</stp>
        <stp>2021/3/1</stp>
        <tr r="P124" s="8"/>
      </tp>
      <tp>
        <v>63.305100109999998</v>
        <stp/>
        <stp>EM_S_VAL_PE_TTM</stp>
        <stp>2</stp>
        <stp>002847.SZ</stp>
        <stp>2021/2/1</stp>
        <tr r="X109" s="8"/>
      </tp>
      <tp>
        <v>29.32035106</v>
        <stp/>
        <stp>EM_S_VAL_PE_TTM</stp>
        <stp>2</stp>
        <stp>002840.SZ</stp>
        <stp>2021/2/5</stp>
        <tr r="Y113" s="8"/>
      </tp>
      <tp>
        <v>66.413883639999995</v>
        <stp/>
        <stp>EM_S_VAL_PE_TTM</stp>
        <stp>2</stp>
        <stp>002847.SZ</stp>
        <stp>2021/2/2</stp>
        <tr r="X110" s="8"/>
      </tp>
      <tp>
        <v>62.543316949999998</v>
        <stp/>
        <stp>EM_S_VAL_PE_TTM</stp>
        <stp>2</stp>
        <stp>002946.SZ</stp>
        <stp>2021/3/3</stp>
        <tr r="P126" s="8"/>
      </tp>
      <tp>
        <v>29.32035106</v>
        <stp/>
        <stp>EM_S_VAL_PE_TTM</stp>
        <stp>2</stp>
        <stp>002840.SZ</stp>
        <stp>2021/2/4</stp>
        <tr r="Y112" s="8"/>
      </tp>
      <tp>
        <v>63.97249034</v>
        <stp/>
        <stp>EM_S_VAL_PE_TTM</stp>
        <stp>2</stp>
        <stp>002847.SZ</stp>
        <stp>2021/2/3</stp>
        <tr r="X111" s="8"/>
      </tp>
      <tp>
        <v>61.997682769999997</v>
        <stp/>
        <stp>EM_S_VAL_PE_TTM</stp>
        <stp>2</stp>
        <stp>002946.SZ</stp>
        <stp>2021/3/2</stp>
        <tr r="P125" s="8"/>
      </tp>
      <tp>
        <v>17.046640459999999</v>
        <stp/>
        <stp>EM_S_VAL_PE_TTM</stp>
        <stp>2</stp>
        <stp>000848.SZ</stp>
        <stp>2021/2/3</stp>
        <tr r="BI111" s="8"/>
      </tp>
      <tp>
        <v>17.260726989999998</v>
        <stp/>
        <stp>EM_S_VAL_PE_TTM</stp>
        <stp>2</stp>
        <stp>000848.SZ</stp>
        <stp>2021/2/2</stp>
        <tr r="BI110" s="8"/>
      </tp>
      <tp>
        <v>16.859314739999999</v>
        <stp/>
        <stp>EM_S_VAL_PE_TTM</stp>
        <stp>2</stp>
        <stp>000848.SZ</stp>
        <stp>2021/2/1</stp>
        <tr r="BI109" s="8"/>
      </tp>
      <tp>
        <v>28.881726709999999</v>
        <stp/>
        <stp>EM_S_VAL_PE_TTM</stp>
        <stp>2</stp>
        <stp>002840.SZ</stp>
        <stp>2021/2/9</stp>
        <tr r="Y115" s="8"/>
      </tp>
      <tp>
        <v>28.713025030000001</v>
        <stp/>
        <stp>EM_S_VAL_PE_TTM</stp>
        <stp>2</stp>
        <stp>002840.SZ</stp>
        <stp>2021/2/8</stp>
        <tr r="Y114" s="8"/>
      </tp>
      <tp>
        <v>66.168603469999994</v>
        <stp/>
        <stp>EM_S_VAL_PE_TTM</stp>
        <stp>2</stp>
        <stp>002847.SZ</stp>
        <stp>2021/2/8</stp>
        <tr r="X114" s="8"/>
      </tp>
      <tp>
        <v>60.701801619999998</v>
        <stp/>
        <stp>EM_S_VAL_PE_TTM</stp>
        <stp>2</stp>
        <stp>002946.SZ</stp>
        <stp>2021/3/9</stp>
        <tr r="P130" s="8"/>
      </tp>
      <tp>
        <v>67.086978049999999</v>
        <stp/>
        <stp>EM_S_VAL_PE_TTM</stp>
        <stp>2</stp>
        <stp>002847.SZ</stp>
        <stp>2021/2/9</stp>
        <tr r="X115" s="8"/>
      </tp>
      <tp>
        <v>62.61152122</v>
        <stp/>
        <stp>EM_S_VAL_PE_TTM</stp>
        <stp>2</stp>
        <stp>002946.SZ</stp>
        <stp>2021/3/8</stp>
        <tr r="P129" s="8"/>
      </tp>
      <tp>
        <v>16.484663300000001</v>
        <stp/>
        <stp>EM_S_VAL_PE_TTM</stp>
        <stp>2</stp>
        <stp>000848.SZ</stp>
        <stp>2021/2/5</stp>
        <tr r="BI113" s="8"/>
      </tp>
      <tp>
        <v>16.618467379999998</v>
        <stp/>
        <stp>EM_S_VAL_PE_TTM</stp>
        <stp>2</stp>
        <stp>000848.SZ</stp>
        <stp>2021/2/4</stp>
        <tr r="BI112" s="8"/>
      </tp>
      <tp>
        <v>263.54172125999997</v>
        <stp/>
        <stp>EM_S_VAL_PE_TTM</stp>
        <stp>2</stp>
        <stp>002330.SZ</stp>
        <stp>2020/9/2</stp>
        <tr r="AX8" s="8"/>
      </tp>
      <tp>
        <v>257.99003692000002</v>
        <stp/>
        <stp>EM_S_VAL_PE_TTM</stp>
        <stp>2</stp>
        <stp>002330.SZ</stp>
        <stp>2020/9/3</stp>
        <tr r="AX9" s="8"/>
      </tp>
      <tp>
        <v>265.82770892999997</v>
        <stp/>
        <stp>EM_S_VAL_PE_TTM</stp>
        <stp>2</stp>
        <stp>002330.SZ</stp>
        <stp>2020/9/1</stp>
        <tr r="AX7" s="8"/>
      </tp>
      <tp>
        <v>253.41806159000001</v>
        <stp/>
        <stp>EM_S_VAL_PE_TTM</stp>
        <stp>2</stp>
        <stp>002330.SZ</stp>
        <stp>2020/9/7</stp>
        <tr r="AX11" s="8"/>
      </tp>
      <tp>
        <v>258.96974592999999</v>
        <stp/>
        <stp>EM_S_VAL_PE_TTM</stp>
        <stp>2</stp>
        <stp>002330.SZ</stp>
        <stp>2020/9/4</stp>
        <tr r="AX10" s="8"/>
      </tp>
      <tp>
        <v>251.13207392000001</v>
        <stp/>
        <stp>EM_S_VAL_PE_TTM</stp>
        <stp>2</stp>
        <stp>002330.SZ</stp>
        <stp>2020/9/8</stp>
        <tr r="AX12" s="8"/>
      </tp>
      <tp>
        <v>238.39585690000001</v>
        <stp/>
        <stp>EM_S_VAL_PE_TTM</stp>
        <stp>2</stp>
        <stp>002330.SZ</stp>
        <stp>2020/9/9</stp>
        <tr r="AX13" s="8"/>
      </tp>
      <tp>
        <v>53.224920279999999</v>
        <stp/>
        <stp>EM_S_VAL_PE_TTM</stp>
        <stp>2</stp>
        <stp>002820.SZ</stp>
        <stp>2021/2/3</stp>
        <tr r="AA111" s="8"/>
      </tp>
      <tp>
        <v>52.967546390000003</v>
        <stp/>
        <stp>EM_S_VAL_PE_TTM</stp>
        <stp>2</stp>
        <stp>002820.SZ</stp>
        <stp>2021/2/2</stp>
        <tr r="AA110" s="8"/>
      </tp>
      <tp>
        <v>144.35939647999999</v>
        <stp/>
        <stp>EM_S_VAL_PE_TTM</stp>
        <stp>2</stp>
        <stp>002329.SZ</stp>
        <stp>2020/9/9</stp>
        <tr r="AW13" s="8"/>
      </tp>
      <tp>
        <v>50.445282280000001</v>
        <stp/>
        <stp>EM_S_VAL_PE_TTM</stp>
        <stp>2</stp>
        <stp>002820.SZ</stp>
        <stp>2021/2/1</stp>
        <tr r="AA109" s="8"/>
      </tp>
      <tp>
        <v>145.08603773999999</v>
        <stp/>
        <stp>EM_S_VAL_PE_TTM</stp>
        <stp>2</stp>
        <stp>002329.SZ</stp>
        <stp>2020/9/8</stp>
        <tr r="AW12" s="8"/>
      </tp>
      <tp>
        <v>52.349849059999997</v>
        <stp/>
        <stp>EM_S_VAL_PE_TTM</stp>
        <stp>2</stp>
        <stp>002820.SZ</stp>
        <stp>2021/2/5</stp>
        <tr r="AA113" s="8"/>
      </tp>
      <tp>
        <v>52.761647279999998</v>
        <stp/>
        <stp>EM_S_VAL_PE_TTM</stp>
        <stp>2</stp>
        <stp>002820.SZ</stp>
        <stp>2021/2/4</stp>
        <tr r="AA112" s="8"/>
      </tp>
      <tp>
        <v>146.53932026000001</v>
        <stp/>
        <stp>EM_S_VAL_PE_TTM</stp>
        <stp>2</stp>
        <stp>002329.SZ</stp>
        <stp>2020/9/3</stp>
        <tr r="AW9" s="8"/>
      </tp>
      <tp>
        <v>148.71924403</v>
        <stp/>
        <stp>EM_S_VAL_PE_TTM</stp>
        <stp>2</stp>
        <stp>002329.SZ</stp>
        <stp>2020/9/2</stp>
        <tr r="AW8" s="8"/>
      </tp>
      <tp>
        <v>148.96145777999999</v>
        <stp/>
        <stp>EM_S_VAL_PE_TTM</stp>
        <stp>2</stp>
        <stp>002329.SZ</stp>
        <stp>2020/9/1</stp>
        <tr r="AW7" s="8"/>
      </tp>
      <tp>
        <v>51.268878719999996</v>
        <stp/>
        <stp>EM_S_VAL_PE_TTM</stp>
        <stp>2</stp>
        <stp>002820.SZ</stp>
        <stp>2021/2/9</stp>
        <tr r="AA115" s="8"/>
      </tp>
      <tp>
        <v>50.908555280000002</v>
        <stp/>
        <stp>EM_S_VAL_PE_TTM</stp>
        <stp>2</stp>
        <stp>002820.SZ</stp>
        <stp>2021/2/8</stp>
        <tr r="AA114" s="8"/>
      </tp>
      <tp>
        <v>144.84382399</v>
        <stp/>
        <stp>EM_S_VAL_PE_TTM</stp>
        <stp>2</stp>
        <stp>002329.SZ</stp>
        <stp>2020/9/7</stp>
        <tr r="AW11" s="8"/>
      </tp>
      <tp>
        <v>146.29710650000001</v>
        <stp/>
        <stp>EM_S_VAL_PE_TTM</stp>
        <stp>2</stp>
        <stp>002329.SZ</stp>
        <stp>2020/9/4</stp>
        <tr r="AW10" s="8"/>
      </tp>
      <tp>
        <v>20.01258073</v>
        <stp/>
        <stp>EM_S_VAL_PE_TTM</stp>
        <stp>2</stp>
        <stp>002216.SZ</stp>
        <stp>2021/8/5</stp>
        <tr r="AY232" s="8"/>
      </tp>
      <tp>
        <v>114.57495643</v>
        <stp/>
        <stp>EM_S_VAL_PE_TTM</stp>
        <stp>2</stp>
        <stp>002910.SZ</stp>
        <stp>2021/3/3</stp>
        <tr r="T126" s="8"/>
      </tp>
      <tp>
        <v>19.935707820000001</v>
        <stp/>
        <stp>EM_S_VAL_PE_TTM</stp>
        <stp>2</stp>
        <stp>002216.SZ</stp>
        <stp>2021/8/4</stp>
        <tr r="AY231" s="8"/>
      </tp>
      <tp>
        <v>113.24969405</v>
        <stp/>
        <stp>EM_S_VAL_PE_TTM</stp>
        <stp>2</stp>
        <stp>002910.SZ</stp>
        <stp>2021/3/2</stp>
        <tr r="T125" s="8"/>
      </tp>
      <tp>
        <v>115.65926201000001</v>
        <stp/>
        <stp>EM_S_VAL_PE_TTM</stp>
        <stp>2</stp>
        <stp>002910.SZ</stp>
        <stp>2021/3/1</stp>
        <tr r="T124" s="8"/>
      </tp>
      <tp>
        <v>19.730713389999998</v>
        <stp/>
        <stp>EM_S_VAL_PE_TTM</stp>
        <stp>2</stp>
        <stp>002216.SZ</stp>
        <stp>2021/8/6</stp>
        <tr r="AY233" s="8"/>
      </tp>
      <tp>
        <v>20.33288452</v>
        <stp/>
        <stp>EM_S_VAL_PE_TTM</stp>
        <stp>2</stp>
        <stp>002216.SZ</stp>
        <stp>2021/8/3</stp>
        <tr r="AY230" s="8"/>
      </tp>
      <tp>
        <v>113.24969405</v>
        <stp/>
        <stp>EM_S_VAL_PE_TTM</stp>
        <stp>2</stp>
        <stp>002910.SZ</stp>
        <stp>2021/3/5</stp>
        <tr r="T128" s="8"/>
      </tp>
      <tp>
        <v>20.409757419999998</v>
        <stp/>
        <stp>EM_S_VAL_PE_TTM</stp>
        <stp>2</stp>
        <stp>002216.SZ</stp>
        <stp>2021/8/2</stp>
        <tr r="AY229" s="8"/>
      </tp>
      <tp>
        <v>112.52682367</v>
        <stp/>
        <stp>EM_S_VAL_PE_TTM</stp>
        <stp>2</stp>
        <stp>002910.SZ</stp>
        <stp>2021/3/4</stp>
        <tr r="T127" s="8"/>
      </tp>
      <tp>
        <v>109.99677731</v>
        <stp/>
        <stp>EM_S_VAL_PE_TTM</stp>
        <stp>2</stp>
        <stp>002910.SZ</stp>
        <stp>2021/3/9</stp>
        <tr r="T130" s="8"/>
      </tp>
      <tp>
        <v>111.92443168</v>
        <stp/>
        <stp>EM_S_VAL_PE_TTM</stp>
        <stp>2</stp>
        <stp>002910.SZ</stp>
        <stp>2021/3/8</stp>
        <tr r="T129" s="8"/>
      </tp>
      <tp>
        <v>21.524414610000001</v>
        <stp/>
        <stp>EM_S_VAL_PE_TTM</stp>
        <stp>2</stp>
        <stp>002216.SZ</stp>
        <stp>2021/8/9</stp>
        <tr r="AY234" s="8"/>
      </tp>
      <tp>
        <v>51.24705178</v>
        <stp/>
        <stp>EM_S_VAL_PE_TTM</stp>
        <stp>2</stp>
        <stp>300858.SZ</stp>
        <stp>2020/12/1</stp>
        <tr r="G66" s="8"/>
      </tp>
      <tp>
        <v>50.878789449999999</v>
        <stp/>
        <stp>EM_S_VAL_PE_TTM</stp>
        <stp>2</stp>
        <stp>300858.SZ</stp>
        <stp>2020/12/3</stp>
        <tr r="G68" s="8"/>
      </tp>
      <tp>
        <v>52.017054850000001</v>
        <stp/>
        <stp>EM_S_VAL_PE_TTM</stp>
        <stp>2</stp>
        <stp>300858.SZ</stp>
        <stp>2020/12/2</stp>
        <tr r="G67" s="8"/>
      </tp>
      <tp>
        <v>61.056221260000001</v>
        <stp/>
        <stp>EM_S_VAL_PE_TTM</stp>
        <stp>2</stp>
        <stp>300858.SZ</stp>
        <stp>2020/12/4</stp>
        <tr r="G69" s="8"/>
      </tp>
      <tp>
        <v>57.741860240000001</v>
        <stp/>
        <stp>EM_S_VAL_PE_TTM</stp>
        <stp>2</stp>
        <stp>300858.SZ</stp>
        <stp>2020/12/7</stp>
        <tr r="G70" s="8"/>
      </tp>
      <tp>
        <v>19.70700845</v>
        <stp/>
        <stp>EM_S_VAL_PE_TTM</stp>
        <stp>2</stp>
        <stp>000848.SZ</stp>
        <stp>2020/10/9</stp>
        <tr r="BI29" s="8"/>
      </tp>
      <tp>
        <v>58.838277650000002</v>
        <stp/>
        <stp>EM_S_VAL_PE_TTM</stp>
        <stp>2</stp>
        <stp>300858.SZ</stp>
        <stp>2020/12/9</stp>
        <tr r="G72" s="8"/>
      </tp>
      <tp>
        <v>58.352840929999999</v>
        <stp/>
        <stp>EM_S_VAL_PE_TTM</stp>
        <stp>2</stp>
        <stp>300858.SZ</stp>
        <stp>2020/12/8</stp>
        <tr r="G71" s="8"/>
      </tp>
      <tp>
        <v>39.66557418</v>
        <stp/>
        <stp>EM_S_VAL_PE_TTM</stp>
        <stp>2</stp>
        <stp>002956.SZ</stp>
        <stp>2020/11/3</stp>
        <tr r="M46" s="8"/>
      </tp>
      <tp>
        <v>38.48965269</v>
        <stp/>
        <stp>EM_S_VAL_PE_TTM</stp>
        <stp>2</stp>
        <stp>002956.SZ</stp>
        <stp>2020/11/2</stp>
        <tr r="M45" s="8"/>
      </tp>
      <tp>
        <v>38.642086949999999</v>
        <stp/>
        <stp>EM_S_VAL_PE_TTM</stp>
        <stp>2</stp>
        <stp>002956.SZ</stp>
        <stp>2020/11/6</stp>
        <tr r="M49" s="8"/>
      </tp>
      <tp>
        <v>39.121166080000002</v>
        <stp/>
        <stp>EM_S_VAL_PE_TTM</stp>
        <stp>2</stp>
        <stp>002956.SZ</stp>
        <stp>2020/11/5</stp>
        <tr r="M48" s="8"/>
      </tp>
      <tp>
        <v>38.685639600000002</v>
        <stp/>
        <stp>EM_S_VAL_PE_TTM</stp>
        <stp>2</stp>
        <stp>002956.SZ</stp>
        <stp>2020/11/4</stp>
        <tr r="M47" s="8"/>
      </tp>
      <tp>
        <v>71.875873490000004</v>
        <stp/>
        <stp>EM_S_VAL_PE_TTM</stp>
        <stp>2</stp>
        <stp>002946.SZ</stp>
        <stp>2020/10/9</stp>
        <tr r="P29" s="8"/>
      </tp>
      <tp>
        <v>39.741791319999997</v>
        <stp/>
        <stp>EM_S_VAL_PE_TTM</stp>
        <stp>2</stp>
        <stp>002956.SZ</stp>
        <stp>2020/11/9</stp>
        <tr r="M50" s="8"/>
      </tp>
      <tp>
        <v>38.913514739999997</v>
        <stp/>
        <stp>EM_S_VAL_PE_TTM</stp>
        <stp>2</stp>
        <stp>002557.SZ</stp>
        <stp>2020/11/3</stp>
        <tr r="AR46" s="8"/>
      </tp>
      <tp>
        <v>40.7398557</v>
        <stp/>
        <stp>EM_S_VAL_PE_TTM</stp>
        <stp>2</stp>
        <stp>002557.SZ</stp>
        <stp>2020/11/2</stp>
        <tr r="AR45" s="8"/>
      </tp>
      <tp>
        <v>38.048769970000002</v>
        <stp/>
        <stp>EM_S_VAL_PE_TTM</stp>
        <stp>2</stp>
        <stp>002557.SZ</stp>
        <stp>2020/11/6</stp>
        <tr r="AR49" s="8"/>
      </tp>
      <tp>
        <v>39.252494689999999</v>
        <stp/>
        <stp>EM_S_VAL_PE_TTM</stp>
        <stp>2</stp>
        <stp>002557.SZ</stp>
        <stp>2020/11/5</stp>
        <tr r="AR48" s="8"/>
      </tp>
      <tp>
        <v>39.217904900000001</v>
        <stp/>
        <stp>EM_S_VAL_PE_TTM</stp>
        <stp>2</stp>
        <stp>002557.SZ</stp>
        <stp>2020/11/4</stp>
        <tr r="AR47" s="8"/>
      </tp>
      <tp>
        <v>99.803783269999997</v>
        <stp/>
        <stp>EM_S_VAL_PE_TTM</stp>
        <stp>2</stp>
        <stp>002847.SZ</stp>
        <stp>2020/10/9</stp>
        <tr r="X29" s="8"/>
      </tp>
      <tp>
        <v>37.599102690000002</v>
        <stp/>
        <stp>EM_S_VAL_PE_TTM</stp>
        <stp>2</stp>
        <stp>002557.SZ</stp>
        <stp>2020/11/9</stp>
        <tr r="AR50" s="8"/>
      </tp>
      <tp>
        <v>36.55934714</v>
        <stp/>
        <stp>EM_S_VAL_PE_TTM</stp>
        <stp>2</stp>
        <stp>002650.SZ</stp>
        <stp>2020/11/3</stp>
        <tr r="AN46" s="8"/>
      </tp>
      <tp>
        <v>36.734832009999998</v>
        <stp/>
        <stp>EM_S_VAL_PE_TTM</stp>
        <stp>2</stp>
        <stp>002650.SZ</stp>
        <stp>2020/11/2</stp>
        <tr r="AN45" s="8"/>
      </tp>
      <tp>
        <v>39.191620129999997</v>
        <stp/>
        <stp>EM_S_VAL_PE_TTM</stp>
        <stp>2</stp>
        <stp>002650.SZ</stp>
        <stp>2020/11/6</stp>
        <tr r="AN49" s="8"/>
      </tp>
      <tp>
        <v>38.138710940000003</v>
        <stp/>
        <stp>EM_S_VAL_PE_TTM</stp>
        <stp>2</stp>
        <stp>002650.SZ</stp>
        <stp>2020/11/5</stp>
        <tr r="AN48" s="8"/>
      </tp>
      <tp>
        <v>36.910316870000003</v>
        <stp/>
        <stp>EM_S_VAL_PE_TTM</stp>
        <stp>2</stp>
        <stp>002650.SZ</stp>
        <stp>2020/11/4</stp>
        <tr r="AN47" s="8"/>
      </tp>
      <tp>
        <v>35.998787780000001</v>
        <stp/>
        <stp>EM_S_VAL_PE_TTM</stp>
        <stp>2</stp>
        <stp>002840.SZ</stp>
        <stp>2020/10/9</stp>
        <tr r="Y29" s="8"/>
      </tp>
      <tp>
        <v>39.13312518</v>
        <stp/>
        <stp>EM_S_VAL_PE_TTM</stp>
        <stp>2</stp>
        <stp>002650.SZ</stp>
        <stp>2020/11/9</stp>
        <tr r="AN50" s="8"/>
      </tp>
      <tp>
        <v>18.47109172</v>
        <stp/>
        <stp>EM_S_VAL_PE_TTM</stp>
        <stp>2</stp>
        <stp>002661.SZ</stp>
        <stp>2020/12/3</stp>
        <tr r="AM68" s="8"/>
      </tp>
      <tp>
        <v>18.25878032</v>
        <stp/>
        <stp>EM_S_VAL_PE_TTM</stp>
        <stp>2</stp>
        <stp>002661.SZ</stp>
        <stp>2020/12/2</stp>
        <tr r="AM67" s="8"/>
      </tp>
      <tp>
        <v>18.304934979999999</v>
        <stp/>
        <stp>EM_S_VAL_PE_TTM</stp>
        <stp>2</stp>
        <stp>002661.SZ</stp>
        <stp>2020/12/1</stp>
        <tr r="AM66" s="8"/>
      </tp>
      <tp>
        <v>19.034178480000001</v>
        <stp/>
        <stp>EM_S_VAL_PE_TTM</stp>
        <stp>2</stp>
        <stp>002661.SZ</stp>
        <stp>2020/12/7</stp>
        <tr r="AM70" s="8"/>
      </tp>
      <tp>
        <v>19.191104289999998</v>
        <stp/>
        <stp>EM_S_VAL_PE_TTM</stp>
        <stp>2</stp>
        <stp>002661.SZ</stp>
        <stp>2020/12/4</stp>
        <tr r="AM69" s="8"/>
      </tp>
      <tp>
        <v>18.304934979999999</v>
        <stp/>
        <stp>EM_S_VAL_PE_TTM</stp>
        <stp>2</stp>
        <stp>002661.SZ</stp>
        <stp>2020/12/9</stp>
        <tr r="AM72" s="8"/>
      </tp>
      <tp>
        <v>18.94186917</v>
        <stp/>
        <stp>EM_S_VAL_PE_TTM</stp>
        <stp>2</stp>
        <stp>002661.SZ</stp>
        <stp>2020/12/8</stp>
        <tr r="AM71" s="8"/>
      </tp>
      <tp>
        <v>26.020421089999999</v>
        <stp/>
        <stp>EM_S_VAL_PE_TTM</stp>
        <stp>2</stp>
        <stp>600597.SH</stp>
        <stp>2021/8/4</stp>
        <tr r="BA231" s="8"/>
      </tp>
      <tp>
        <v>25.650923330000001</v>
        <stp/>
        <stp>EM_S_VAL_PE_TTM</stp>
        <stp>2</stp>
        <stp>600597.SH</stp>
        <stp>2021/8/5</stp>
        <tr r="BA232" s="8"/>
      </tp>
      <tp>
        <v>25.728712340000001</v>
        <stp/>
        <stp>EM_S_VAL_PE_TTM</stp>
        <stp>2</stp>
        <stp>600597.SH</stp>
        <stp>2021/8/6</stp>
        <tr r="BA233" s="8"/>
      </tp>
      <tp>
        <v>25.55368708</v>
        <stp/>
        <stp>EM_S_VAL_PE_TTM</stp>
        <stp>2</stp>
        <stp>600597.SH</stp>
        <stp>2021/8/2</stp>
        <tr r="BA229" s="8"/>
      </tp>
      <tp>
        <v>26.5260496</v>
        <stp/>
        <stp>EM_S_VAL_PE_TTM</stp>
        <stp>2</stp>
        <stp>600597.SH</stp>
        <stp>2021/8/3</stp>
        <tr r="BA230" s="8"/>
      </tp>
      <tp>
        <v>26.175999099999999</v>
        <stp/>
        <stp>EM_S_VAL_PE_TTM</stp>
        <stp>2</stp>
        <stp>600597.SH</stp>
        <stp>2021/8/9</stp>
        <tr r="BA234" s="8"/>
      </tp>
      <tp>
        <v>27.512600079999999</v>
        <stp/>
        <stp>EM_S_VAL_PE_TTM</stp>
        <stp>2</stp>
        <stp>600887.SH</stp>
        <stp>2021/5/6</stp>
        <tr r="BM168" s="8"/>
      </tp>
      <tp>
        <v>13.21896373</v>
        <stp/>
        <stp>EM_S_VAL_PE_TTM</stp>
        <stp>2</stp>
        <stp>603886.SH</stp>
        <stp>2021/5/7</stp>
        <tr r="Z169" s="8"/>
      </tp>
      <tp>
        <v>26.790958109999998</v>
        <stp/>
        <stp>EM_S_VAL_PE_TTM</stp>
        <stp>2</stp>
        <stp>600887.SH</stp>
        <stp>2021/5/7</stp>
        <tr r="BM169" s="8"/>
      </tp>
      <tp>
        <v>13.21896373</v>
        <stp/>
        <stp>EM_S_VAL_PE_TTM</stp>
        <stp>2</stp>
        <stp>603886.SH</stp>
        <stp>2021/5/6</stp>
        <tr r="Z168" s="8"/>
      </tp>
      <tp>
        <v>255.74820589000001</v>
        <stp/>
        <stp>EM_S_VAL_PE_TTM</stp>
        <stp>2</stp>
        <stp>603536.SH</stp>
        <stp>2021/8/5</stp>
        <tr r="U232" s="8"/>
      </tp>
      <tp>
        <v>259.60232309999998</v>
        <stp/>
        <stp>EM_S_VAL_PE_TTM</stp>
        <stp>2</stp>
        <stp>603536.SH</stp>
        <stp>2021/8/4</stp>
        <tr r="U231" s="8"/>
      </tp>
      <tp>
        <v>252.16938278000001</v>
        <stp/>
        <stp>EM_S_VAL_PE_TTM</stp>
        <stp>2</stp>
        <stp>603536.SH</stp>
        <stp>2021/8/6</stp>
        <tr r="U233" s="8"/>
      </tp>
      <tp>
        <v>265.38349890000001</v>
        <stp/>
        <stp>EM_S_VAL_PE_TTM</stp>
        <stp>2</stp>
        <stp>603536.SH</stp>
        <stp>2021/8/3</stp>
        <tr r="U230" s="8"/>
      </tp>
      <tp>
        <v>261.25408761</v>
        <stp/>
        <stp>EM_S_VAL_PE_TTM</stp>
        <stp>2</stp>
        <stp>603536.SH</stp>
        <stp>2021/8/2</stp>
        <tr r="U229" s="8"/>
      </tp>
      <tp>
        <v>266.48467525000001</v>
        <stp/>
        <stp>EM_S_VAL_PE_TTM</stp>
        <stp>2</stp>
        <stp>603536.SH</stp>
        <stp>2021/8/9</stp>
        <tr r="U234" s="8"/>
      </tp>
      <tp>
        <v>-54.370240690000003</v>
        <stp/>
        <stp>EM_S_VAL_PE_TTM</stp>
        <stp>2</stp>
        <stp>600429.SH</stp>
        <stp>2020/9/9</stp>
        <tr r="AZ13" s="8"/>
      </tp>
      <tp>
        <v>-55.660045670000002</v>
        <stp/>
        <stp>EM_S_VAL_PE_TTM</stp>
        <stp>2</stp>
        <stp>600429.SH</stp>
        <stp>2020/9/8</stp>
        <tr r="AZ12" s="8"/>
      </tp>
      <tp>
        <v>-57.842792559999999</v>
        <stp/>
        <stp>EM_S_VAL_PE_TTM</stp>
        <stp>2</stp>
        <stp>600429.SH</stp>
        <stp>2020/9/3</stp>
        <tr r="AZ9" s="8"/>
      </tp>
      <tp>
        <v>-58.537302930000003</v>
        <stp/>
        <stp>EM_S_VAL_PE_TTM</stp>
        <stp>2</stp>
        <stp>600429.SH</stp>
        <stp>2020/9/2</stp>
        <tr r="AZ8" s="8"/>
      </tp>
      <tp>
        <v>-58.934165999999998</v>
        <stp/>
        <stp>EM_S_VAL_PE_TTM</stp>
        <stp>2</stp>
        <stp>600429.SH</stp>
        <stp>2020/9/1</stp>
        <tr r="AZ7" s="8"/>
      </tp>
      <tp>
        <v>-55.2631826</v>
        <stp/>
        <stp>EM_S_VAL_PE_TTM</stp>
        <stp>2</stp>
        <stp>600429.SH</stp>
        <stp>2020/9/7</stp>
        <tr r="AZ11" s="8"/>
      </tp>
      <tp>
        <v>-56.949850650000002</v>
        <stp/>
        <stp>EM_S_VAL_PE_TTM</stp>
        <stp>2</stp>
        <stp>600429.SH</stp>
        <stp>2020/9/4</stp>
        <tr r="AZ10" s="8"/>
      </tp>
      <tp>
        <v>49.837632640000002</v>
        <stp/>
        <stp>EM_S_VAL_PE_TTM</stp>
        <stp>2</stp>
        <stp>603517.SH</stp>
        <stp>2021/8/4</stp>
        <tr r="V231" s="8"/>
      </tp>
      <tp>
        <v>50.870354939999999</v>
        <stp/>
        <stp>EM_S_VAL_PE_TTM</stp>
        <stp>2</stp>
        <stp>603517.SH</stp>
        <stp>2021/8/5</stp>
        <tr r="V232" s="8"/>
      </tp>
      <tp>
        <v>29.90989231</v>
        <stp/>
        <stp>EM_S_VAL_PE_TTM</stp>
        <stp>2</stp>
        <stp>600419.SH</stp>
        <stp>2020/9/9</stp>
        <tr r="BB13" s="8"/>
      </tp>
      <tp>
        <v>49.626872990000003</v>
        <stp/>
        <stp>EM_S_VAL_PE_TTM</stp>
        <stp>2</stp>
        <stp>603517.SH</stp>
        <stp>2021/8/6</stp>
        <tr r="V233" s="8"/>
      </tp>
      <tp>
        <v>31.024664040000001</v>
        <stp/>
        <stp>EM_S_VAL_PE_TTM</stp>
        <stp>2</stp>
        <stp>600419.SH</stp>
        <stp>2020/9/8</stp>
        <tr r="BB12" s="8"/>
      </tp>
      <tp>
        <v>50.224025339999997</v>
        <stp/>
        <stp>EM_S_VAL_PE_TTM</stp>
        <stp>2</stp>
        <stp>603517.SH</stp>
        <stp>2021/8/2</stp>
        <tr r="V229" s="8"/>
      </tp>
      <tp>
        <v>51.76257081</v>
        <stp/>
        <stp>EM_S_VAL_PE_TTM</stp>
        <stp>2</stp>
        <stp>603517.SH</stp>
        <stp>2021/8/3</stp>
        <tr r="V230" s="8"/>
      </tp>
      <tp>
        <v>35.21922885</v>
        <stp/>
        <stp>EM_S_VAL_PE_TTM</stp>
        <stp>2</stp>
        <stp>600419.SH</stp>
        <stp>2020/9/3</stp>
        <tr r="BB9" s="8"/>
      </tp>
      <tp>
        <v>34.860234560000002</v>
        <stp/>
        <stp>EM_S_VAL_PE_TTM</stp>
        <stp>2</stp>
        <stp>600419.SH</stp>
        <stp>2020/9/2</stp>
        <tr r="BB8" s="8"/>
      </tp>
      <tp>
        <v>34.009984940000002</v>
        <stp/>
        <stp>EM_S_VAL_PE_TTM</stp>
        <stp>2</stp>
        <stp>600419.SH</stp>
        <stp>2020/9/1</stp>
        <tr r="BB7" s="8"/>
      </tp>
      <tp>
        <v>31.59149712</v>
        <stp/>
        <stp>EM_S_VAL_PE_TTM</stp>
        <stp>2</stp>
        <stp>600419.SH</stp>
        <stp>2020/9/7</stp>
        <tr r="BB11" s="8"/>
      </tp>
      <tp>
        <v>52.640736029999999</v>
        <stp/>
        <stp>EM_S_VAL_PE_TTM</stp>
        <stp>2</stp>
        <stp>603517.SH</stp>
        <stp>2021/8/9</stp>
        <tr r="V234" s="8"/>
      </tp>
      <tp>
        <v>33.707673960000001</v>
        <stp/>
        <stp>EM_S_VAL_PE_TTM</stp>
        <stp>2</stp>
        <stp>600419.SH</stp>
        <stp>2020/9/4</stp>
        <tr r="BB10" s="8"/>
      </tp>
      <tp>
        <v>41.119553959999998</v>
        <stp/>
        <stp>EM_S_VAL_PE_TTM</stp>
        <stp>2</stp>
        <stp>600872.SH</stp>
        <stp>2021/5/7</stp>
        <tr r="BN169" s="8"/>
      </tp>
      <tp>
        <v>41.936007189999998</v>
        <stp/>
        <stp>EM_S_VAL_PE_TTM</stp>
        <stp>2</stp>
        <stp>600872.SH</stp>
        <stp>2021/5/6</stp>
        <tr r="BN168" s="8"/>
      </tp>
      <tp>
        <v>37.842304120000001</v>
        <stp/>
        <stp>EM_S_VAL_PE_TTM</stp>
        <stp>2</stp>
        <stp>603866.SH</stp>
        <stp>2021/5/7</stp>
        <tr r="AD169" s="8"/>
      </tp>
      <tp>
        <v>39.312528780000001</v>
        <stp/>
        <stp>EM_S_VAL_PE_TTM</stp>
        <stp>2</stp>
        <stp>603866.SH</stp>
        <stp>2021/5/6</stp>
        <tr r="AD168" s="8"/>
      </tp>
      <tp>
        <v>20.142163279999998</v>
        <stp/>
        <stp>EM_S_VAL_PE_TTM</stp>
        <stp>2</stp>
        <stp>000895.SZ</stp>
        <stp>2021/5/6</stp>
        <tr r="BG168" s="8"/>
      </tp>
      <tp>
        <v>41.50353432</v>
        <stp/>
        <stp>EM_S_VAL_PE_TTM</stp>
        <stp>2</stp>
        <stp>002991.SZ</stp>
        <stp>2021/4/2</stp>
        <tr r="F148" s="8"/>
      </tp>
      <tp>
        <v>19.89754413</v>
        <stp/>
        <stp>EM_S_VAL_PE_TTM</stp>
        <stp>2</stp>
        <stp>000895.SZ</stp>
        <stp>2021/5/7</stp>
        <tr r="BG169" s="8"/>
      </tp>
      <tp>
        <v>40.082887460000002</v>
        <stp/>
        <stp>EM_S_VAL_PE_TTM</stp>
        <stp>2</stp>
        <stp>002991.SZ</stp>
        <stp>2021/4/1</stp>
        <tr r="F147" s="8"/>
      </tp>
      <tp>
        <v>41.572354580000002</v>
        <stp/>
        <stp>EM_S_VAL_PE_TTM</stp>
        <stp>2</stp>
        <stp>002991.SZ</stp>
        <stp>2021/4/6</stp>
        <tr r="F149" s="8"/>
      </tp>
      <tp>
        <v>41.975444690000003</v>
        <stp/>
        <stp>EM_S_VAL_PE_TTM</stp>
        <stp>2</stp>
        <stp>002991.SZ</stp>
        <stp>2021/4/7</stp>
        <tr r="F150" s="8"/>
      </tp>
      <tp>
        <v>43.071653159999997</v>
        <stp/>
        <stp>EM_S_VAL_PE_TTM</stp>
        <stp>2</stp>
        <stp>002991.SZ</stp>
        <stp>2021/4/8</stp>
        <tr r="F151" s="8"/>
      </tp>
      <tp>
        <v>42.501428130000001</v>
        <stp/>
        <stp>EM_S_VAL_PE_TTM</stp>
        <stp>2</stp>
        <stp>002991.SZ</stp>
        <stp>2021/4/9</stp>
        <tr r="F152" s="8"/>
      </tp>
      <tp>
        <v>78.709588199999999</v>
        <stp/>
        <stp>EM_S_VAL_PE_TTM</stp>
        <stp>2</stp>
        <stp>002481.SZ</stp>
        <stp>2020/9/3</stp>
        <tr r="AV9" s="8"/>
      </tp>
      <tp>
        <v>80.795866450000005</v>
        <stp/>
        <stp>EM_S_VAL_PE_TTM</stp>
        <stp>2</stp>
        <stp>002481.SZ</stp>
        <stp>2020/9/2</stp>
        <tr r="AV8" s="8"/>
      </tp>
      <tp>
        <v>82.929560100000003</v>
        <stp/>
        <stp>EM_S_VAL_PE_TTM</stp>
        <stp>2</stp>
        <stp>002481.SZ</stp>
        <stp>2020/9/1</stp>
        <tr r="AV7" s="8"/>
      </tp>
      <tp>
        <v>1.8876166000000001</v>
        <stp/>
        <stp>EM_S_VAL_PE_TTM</stp>
        <stp>2</stp>
        <stp>002582.SZ</stp>
        <stp>2021/8/3</stp>
        <tr r="AP230" s="8"/>
      </tp>
      <tp>
        <v>1.8876166000000001</v>
        <stp/>
        <stp>EM_S_VAL_PE_TTM</stp>
        <stp>2</stp>
        <stp>002582.SZ</stp>
        <stp>2021/8/2</stp>
        <tr r="AP229" s="8"/>
      </tp>
      <tp>
        <v>76.62330996</v>
        <stp/>
        <stp>EM_S_VAL_PE_TTM</stp>
        <stp>2</stp>
        <stp>002481.SZ</stp>
        <stp>2020/9/7</stp>
        <tr r="AV11" s="8"/>
      </tp>
      <tp>
        <v>1.9024131399999999</v>
        <stp/>
        <stp>EM_S_VAL_PE_TTM</stp>
        <stp>2</stp>
        <stp>002582.SZ</stp>
        <stp>2021/8/5</stp>
        <tr r="AP232" s="8"/>
      </tp>
      <tp>
        <v>1.89395797</v>
        <stp/>
        <stp>EM_S_VAL_PE_TTM</stp>
        <stp>2</stp>
        <stp>002582.SZ</stp>
        <stp>2021/8/4</stp>
        <tr r="AP231" s="8"/>
      </tp>
      <tp>
        <v>77.192294939999996</v>
        <stp/>
        <stp>EM_S_VAL_PE_TTM</stp>
        <stp>2</stp>
        <stp>002481.SZ</stp>
        <stp>2020/9/4</stp>
        <tr r="AV10" s="8"/>
      </tp>
      <tp>
        <v>1.89395797</v>
        <stp/>
        <stp>EM_S_VAL_PE_TTM</stp>
        <stp>2</stp>
        <stp>002582.SZ</stp>
        <stp>2021/8/6</stp>
        <tr r="AP233" s="8"/>
      </tp>
      <tp>
        <v>1.91720969</v>
        <stp/>
        <stp>EM_S_VAL_PE_TTM</stp>
        <stp>2</stp>
        <stp>002582.SZ</stp>
        <stp>2021/8/9</stp>
        <tr r="AP234" s="8"/>
      </tp>
      <tp>
        <v>75.627586260000001</v>
        <stp/>
        <stp>EM_S_VAL_PE_TTM</stp>
        <stp>2</stp>
        <stp>002481.SZ</stp>
        <stp>2020/9/9</stp>
        <tr r="AV13" s="8"/>
      </tp>
      <tp>
        <v>77.856110740000005</v>
        <stp/>
        <stp>EM_S_VAL_PE_TTM</stp>
        <stp>2</stp>
        <stp>002481.SZ</stp>
        <stp>2020/9/8</stp>
        <tr r="AV12" s="8"/>
      </tp>
      <tp>
        <v>6.5711714600000004</v>
        <stp/>
        <stp>EM_S_VAL_PE_TTM</stp>
        <stp>2</stp>
        <stp>000576.SZ</stp>
        <stp>2021/8/5</stp>
        <tr r="BO232" s="8"/>
      </tp>
      <tp>
        <v>-18.66362913</v>
        <stp/>
        <stp>EM_S_VAL_PE_TTM</stp>
        <stp>2</stp>
        <stp>002570.SZ</stp>
        <stp>2021/8/3</stp>
        <tr r="AQ230" s="8"/>
      </tp>
      <tp>
        <v>6.5091207400000002</v>
        <stp/>
        <stp>EM_S_VAL_PE_TTM</stp>
        <stp>2</stp>
        <stp>000576.SZ</stp>
        <stp>2021/8/4</stp>
        <tr r="BO231" s="8"/>
      </tp>
      <tp>
        <v>-17.284543230000001</v>
        <stp/>
        <stp>EM_S_VAL_PE_TTM</stp>
        <stp>2</stp>
        <stp>002570.SZ</stp>
        <stp>2021/8/2</stp>
        <tr r="AQ229" s="8"/>
      </tp>
      <tp>
        <v>6.4967105900000002</v>
        <stp/>
        <stp>EM_S_VAL_PE_TTM</stp>
        <stp>2</stp>
        <stp>000576.SZ</stp>
        <stp>2021/8/6</stp>
        <tr r="BO233" s="8"/>
      </tp>
      <tp>
        <v>-17.52971406</v>
        <stp/>
        <stp>EM_S_VAL_PE_TTM</stp>
        <stp>2</stp>
        <stp>002570.SZ</stp>
        <stp>2021/8/6</stp>
        <tr r="AQ233" s="8"/>
      </tp>
      <tp>
        <v>6.5091207400000002</v>
        <stp/>
        <stp>EM_S_VAL_PE_TTM</stp>
        <stp>2</stp>
        <stp>000576.SZ</stp>
        <stp>2021/8/3</stp>
        <tr r="BO230" s="8"/>
      </tp>
      <tp>
        <v>-17.805531240000001</v>
        <stp/>
        <stp>EM_S_VAL_PE_TTM</stp>
        <stp>2</stp>
        <stp>002570.SZ</stp>
        <stp>2021/8/5</stp>
        <tr r="AQ232" s="8"/>
      </tp>
      <tp>
        <v>6.6518373999999998</v>
        <stp/>
        <stp>EM_S_VAL_PE_TTM</stp>
        <stp>2</stp>
        <stp>000576.SZ</stp>
        <stp>2021/8/2</stp>
        <tr r="BO229" s="8"/>
      </tp>
      <tp>
        <v>-18.173287479999999</v>
        <stp/>
        <stp>EM_S_VAL_PE_TTM</stp>
        <stp>2</stp>
        <stp>002570.SZ</stp>
        <stp>2021/8/4</stp>
        <tr r="AQ231" s="8"/>
      </tp>
      <tp>
        <v>-17.866823950000001</v>
        <stp/>
        <stp>EM_S_VAL_PE_TTM</stp>
        <stp>2</stp>
        <stp>002570.SZ</stp>
        <stp>2021/8/9</stp>
        <tr r="AQ234" s="8"/>
      </tp>
      <tp>
        <v>6.5091207400000002</v>
        <stp/>
        <stp>EM_S_VAL_PE_TTM</stp>
        <stp>2</stp>
        <stp>000576.SZ</stp>
        <stp>2021/8/9</stp>
        <tr r="BO234" s="8"/>
      </tp>
      <tp>
        <v>44.234413340000003</v>
        <stp/>
        <stp>EM_S_VAL_PE_TTM</stp>
        <stp>2</stp>
        <stp>300858.SZ</stp>
        <stp>2021/5/7</stp>
        <tr r="G169" s="8"/>
      </tp>
      <tp>
        <v>44.834880490000003</v>
        <stp/>
        <stp>EM_S_VAL_PE_TTM</stp>
        <stp>2</stp>
        <stp>300858.SZ</stp>
        <stp>2021/5/6</stp>
        <tr r="G168" s="8"/>
      </tp>
      <tp>
        <v>23.604084759999999</v>
        <stp/>
        <stp>EM_S_VAL_PE_TTM</stp>
        <stp>2</stp>
        <stp>002557.SZ</stp>
        <stp>2021/8/4</stp>
        <tr r="AR231" s="8"/>
      </tp>
      <tp>
        <v>23.663466110000002</v>
        <stp/>
        <stp>EM_S_VAL_PE_TTM</stp>
        <stp>2</stp>
        <stp>002557.SZ</stp>
        <stp>2021/8/5</stp>
        <tr r="AR232" s="8"/>
      </tp>
      <tp>
        <v>23.188415339999999</v>
        <stp/>
        <stp>EM_S_VAL_PE_TTM</stp>
        <stp>2</stp>
        <stp>002557.SZ</stp>
        <stp>2021/8/6</stp>
        <tr r="AR233" s="8"/>
      </tp>
      <tp>
        <v>30.878827439999998</v>
        <stp/>
        <stp>EM_S_VAL_PE_TTM</stp>
        <stp>2</stp>
        <stp>002956.SZ</stp>
        <stp>2021/4/7</stp>
        <tr r="M150" s="8"/>
      </tp>
      <tp>
        <v>30.356195670000002</v>
        <stp/>
        <stp>EM_S_VAL_PE_TTM</stp>
        <stp>2</stp>
        <stp>002956.SZ</stp>
        <stp>2021/4/6</stp>
        <tr r="M149" s="8"/>
      </tp>
      <tp>
        <v>29.191162330000001</v>
        <stp/>
        <stp>EM_S_VAL_PE_TTM</stp>
        <stp>2</stp>
        <stp>002956.SZ</stp>
        <stp>2021/4/1</stp>
        <tr r="M147" s="8"/>
      </tp>
      <tp>
        <v>23.164662809999999</v>
        <stp/>
        <stp>EM_S_VAL_PE_TTM</stp>
        <stp>2</stp>
        <stp>002557.SZ</stp>
        <stp>2021/8/2</stp>
        <tr r="AR229" s="8"/>
      </tp>
      <tp>
        <v>23.800043200000001</v>
        <stp/>
        <stp>EM_S_VAL_PE_TTM</stp>
        <stp>2</stp>
        <stp>002557.SZ</stp>
        <stp>2021/8/3</stp>
        <tr r="AR230" s="8"/>
      </tp>
      <tp>
        <v>29.648465139999999</v>
        <stp/>
        <stp>EM_S_VAL_PE_TTM</stp>
        <stp>2</stp>
        <stp>002956.SZ</stp>
        <stp>2021/4/2</stp>
        <tr r="M148" s="8"/>
      </tp>
      <tp>
        <v>31.12925517</v>
        <stp/>
        <stp>EM_S_VAL_PE_TTM</stp>
        <stp>2</stp>
        <stp>002956.SZ</stp>
        <stp>2021/4/9</stp>
        <tr r="M152" s="8"/>
      </tp>
      <tp>
        <v>25.510225949999999</v>
        <stp/>
        <stp>EM_S_VAL_PE_TTM</stp>
        <stp>2</stp>
        <stp>002557.SZ</stp>
        <stp>2021/8/9</stp>
        <tr r="AR234" s="8"/>
      </tp>
      <tp>
        <v>31.61922246</v>
        <stp/>
        <stp>EM_S_VAL_PE_TTM</stp>
        <stp>2</stp>
        <stp>002956.SZ</stp>
        <stp>2021/4/8</stp>
        <tr r="M151" s="8"/>
      </tp>
      <tp>
        <v>64.426615170000005</v>
        <stp/>
        <stp>EM_S_VAL_PE_TTM</stp>
        <stp>2</stp>
        <stp>002847.SZ</stp>
        <stp>2021/5/6</stp>
        <tr r="X168" s="8"/>
      </tp>
      <tp>
        <v>58.212345710000001</v>
        <stp/>
        <stp>EM_S_VAL_PE_TTM</stp>
        <stp>2</stp>
        <stp>002946.SZ</stp>
        <stp>2021/4/7</stp>
        <tr r="P150" s="8"/>
      </tp>
      <tp>
        <v>60.738994480000002</v>
        <stp/>
        <stp>EM_S_VAL_PE_TTM</stp>
        <stp>2</stp>
        <stp>002847.SZ</stp>
        <stp>2021/5/7</stp>
        <tr r="X169" s="8"/>
      </tp>
      <tp>
        <v>59.09900124</v>
        <stp/>
        <stp>EM_S_VAL_PE_TTM</stp>
        <stp>2</stp>
        <stp>002946.SZ</stp>
        <stp>2021/4/6</stp>
        <tr r="P149" s="8"/>
      </tp>
      <tp>
        <v>25.709815890000002</v>
        <stp/>
        <stp>EM_S_VAL_PE_TTM</stp>
        <stp>2</stp>
        <stp>002840.SZ</stp>
        <stp>2021/5/7</stp>
        <tr r="Y169" s="8"/>
      </tp>
      <tp>
        <v>56.029809020000002</v>
        <stp/>
        <stp>EM_S_VAL_PE_TTM</stp>
        <stp>2</stp>
        <stp>002946.SZ</stp>
        <stp>2021/4/1</stp>
        <tr r="P147" s="8"/>
      </tp>
      <tp>
        <v>24.209881320000001</v>
        <stp/>
        <stp>EM_S_VAL_PE_TTM</stp>
        <stp>2</stp>
        <stp>002840.SZ</stp>
        <stp>2021/5/6</stp>
        <tr r="Y168" s="8"/>
      </tp>
      <tp>
        <v>55.756991929999998</v>
        <stp/>
        <stp>EM_S_VAL_PE_TTM</stp>
        <stp>2</stp>
        <stp>002946.SZ</stp>
        <stp>2021/4/2</stp>
        <tr r="P148" s="8"/>
      </tp>
      <tp>
        <v>15.857388909999999</v>
        <stp/>
        <stp>EM_S_VAL_PE_TTM</stp>
        <stp>2</stp>
        <stp>000848.SZ</stp>
        <stp>2021/5/7</stp>
        <tr r="BI169" s="8"/>
      </tp>
      <tp>
        <v>59.167205510000002</v>
        <stp/>
        <stp>EM_S_VAL_PE_TTM</stp>
        <stp>2</stp>
        <stp>002946.SZ</stp>
        <stp>2021/4/9</stp>
        <tr r="P152" s="8"/>
      </tp>
      <tp>
        <v>15.740790459999999</v>
        <stp/>
        <stp>EM_S_VAL_PE_TTM</stp>
        <stp>2</stp>
        <stp>000848.SZ</stp>
        <stp>2021/5/6</stp>
        <tr r="BI168" s="8"/>
      </tp>
      <tp>
        <v>59.815146089999999</v>
        <stp/>
        <stp>EM_S_VAL_PE_TTM</stp>
        <stp>2</stp>
        <stp>002946.SZ</stp>
        <stp>2021/4/8</stp>
        <tr r="P151" s="8"/>
      </tp>
      <tp>
        <v>69.898842239999993</v>
        <stp/>
        <stp>EM_S_VAL_PE_TTM</stp>
        <stp>2</stp>
        <stp>002820.SZ</stp>
        <stp>2021/5/7</stp>
        <tr r="AA169" s="8"/>
      </tp>
      <tp>
        <v>70.314082880000001</v>
        <stp/>
        <stp>EM_S_VAL_PE_TTM</stp>
        <stp>2</stp>
        <stp>002820.SZ</stp>
        <stp>2021/5/6</stp>
        <tr r="AA168" s="8"/>
      </tp>
      <tp>
        <v>65.177265129999995</v>
        <stp/>
        <stp>EM_S_VAL_PE_TTM</stp>
        <stp>2</stp>
        <stp>002515.SZ</stp>
        <stp>2021/8/6</stp>
        <tr r="AS233" s="8"/>
      </tp>
      <tp>
        <v>203.42468563</v>
        <stp/>
        <stp>EM_S_VAL_PE_TTM</stp>
        <stp>2</stp>
        <stp>002910.SZ</stp>
        <stp>2021/4/2</stp>
        <tr r="T148" s="8"/>
      </tp>
      <tp>
        <v>65.454615189999998</v>
        <stp/>
        <stp>EM_S_VAL_PE_TTM</stp>
        <stp>2</stp>
        <stp>002515.SZ</stp>
        <stp>2021/8/4</stp>
        <tr r="AS231" s="8"/>
      </tp>
      <tp>
        <v>202.97759841000001</v>
        <stp/>
        <stp>EM_S_VAL_PE_TTM</stp>
        <stp>2</stp>
        <stp>002910.SZ</stp>
        <stp>2021/4/1</stp>
        <tr r="T147" s="8"/>
      </tp>
      <tp>
        <v>64.622564999999994</v>
        <stp/>
        <stp>EM_S_VAL_PE_TTM</stp>
        <stp>2</stp>
        <stp>002515.SZ</stp>
        <stp>2021/8/5</stp>
        <tr r="AS232" s="8"/>
      </tp>
      <tp>
        <v>66.009315319999999</v>
        <stp/>
        <stp>EM_S_VAL_PE_TTM</stp>
        <stp>2</stp>
        <stp>002515.SZ</stp>
        <stp>2021/8/2</stp>
        <tr r="AS229" s="8"/>
      </tp>
      <tp>
        <v>206.55429617999999</v>
        <stp/>
        <stp>EM_S_VAL_PE_TTM</stp>
        <stp>2</stp>
        <stp>002910.SZ</stp>
        <stp>2021/4/7</stp>
        <tr r="T150" s="8"/>
      </tp>
      <tp>
        <v>65.593290229999994</v>
        <stp/>
        <stp>EM_S_VAL_PE_TTM</stp>
        <stp>2</stp>
        <stp>002515.SZ</stp>
        <stp>2021/8/3</stp>
        <tr r="AS230" s="8"/>
      </tp>
      <tp>
        <v>205.88366535</v>
        <stp/>
        <stp>EM_S_VAL_PE_TTM</stp>
        <stp>2</stp>
        <stp>002910.SZ</stp>
        <stp>2021/4/6</stp>
        <tr r="T149" s="8"/>
      </tp>
      <tp>
        <v>209.0132759</v>
        <stp/>
        <stp>EM_S_VAL_PE_TTM</stp>
        <stp>2</stp>
        <stp>002910.SZ</stp>
        <stp>2021/4/9</stp>
        <tr r="T152" s="8"/>
      </tp>
      <tp>
        <v>206.55429617999999</v>
        <stp/>
        <stp>EM_S_VAL_PE_TTM</stp>
        <stp>2</stp>
        <stp>002910.SZ</stp>
        <stp>2021/4/8</stp>
        <tr r="T151" s="8"/>
      </tp>
      <tp>
        <v>71.694991639999998</v>
        <stp/>
        <stp>EM_S_VAL_PE_TTM</stp>
        <stp>2</stp>
        <stp>002515.SZ</stp>
        <stp>2021/8/9</stp>
        <tr r="AS234" s="8"/>
      </tp>
      <tp>
        <v>34.394777789999999</v>
        <stp/>
        <stp>EM_S_VAL_PE_TTM</stp>
        <stp>2</stp>
        <stp>002507.SZ</stp>
        <stp>2021/8/4</stp>
        <tr r="AT231" s="8"/>
      </tp>
      <tp>
        <v>33.896989830000003</v>
        <stp/>
        <stp>EM_S_VAL_PE_TTM</stp>
        <stp>2</stp>
        <stp>002507.SZ</stp>
        <stp>2021/8/5</stp>
        <tr r="AT232" s="8"/>
      </tp>
      <tp>
        <v>32.936970189999997</v>
        <stp/>
        <stp>EM_S_VAL_PE_TTM</stp>
        <stp>2</stp>
        <stp>002507.SZ</stp>
        <stp>2021/8/6</stp>
        <tr r="AT233" s="8"/>
      </tp>
      <tp>
        <v>34.67922806</v>
        <stp/>
        <stp>EM_S_VAL_PE_TTM</stp>
        <stp>2</stp>
        <stp>002507.SZ</stp>
        <stp>2021/8/2</stp>
        <tr r="AT229" s="8"/>
      </tp>
      <tp>
        <v>35.911845870000001</v>
        <stp/>
        <stp>EM_S_VAL_PE_TTM</stp>
        <stp>2</stp>
        <stp>002507.SZ</stp>
        <stp>2021/8/3</stp>
        <tr r="AT230" s="8"/>
      </tp>
      <tp>
        <v>34.845157380000003</v>
        <stp/>
        <stp>EM_S_VAL_PE_TTM</stp>
        <stp>2</stp>
        <stp>002507.SZ</stp>
        <stp>2021/8/9</stp>
        <tr r="AT234" s="8"/>
      </tp>
      <tp>
        <v>18.732571929999999</v>
        <stp/>
        <stp>EM_S_VAL_PE_TTM</stp>
        <stp>2</stp>
        <stp>000848.SZ</stp>
        <stp>2020/11/3</stp>
        <tr r="BI46" s="8"/>
      </tp>
      <tp>
        <v>18.46496376</v>
        <stp/>
        <stp>EM_S_VAL_PE_TTM</stp>
        <stp>2</stp>
        <stp>000848.SZ</stp>
        <stp>2020/11/2</stp>
        <tr r="BI45" s="8"/>
      </tp>
      <tp>
        <v>19.10722337</v>
        <stp/>
        <stp>EM_S_VAL_PE_TTM</stp>
        <stp>2</stp>
        <stp>000848.SZ</stp>
        <stp>2020/11/5</stp>
        <tr r="BI48" s="8"/>
      </tp>
      <tp>
        <v>18.65228948</v>
        <stp/>
        <stp>EM_S_VAL_PE_TTM</stp>
        <stp>2</stp>
        <stp>000848.SZ</stp>
        <stp>2020/11/4</stp>
        <tr r="BI47" s="8"/>
      </tp>
      <tp>
        <v>19.000180100000001</v>
        <stp/>
        <stp>EM_S_VAL_PE_TTM</stp>
        <stp>2</stp>
        <stp>000848.SZ</stp>
        <stp>2020/11/6</stp>
        <tr r="BI49" s="8"/>
      </tp>
      <tp>
        <v>19.026940920000001</v>
        <stp/>
        <stp>EM_S_VAL_PE_TTM</stp>
        <stp>2</stp>
        <stp>000848.SZ</stp>
        <stp>2020/11/9</stp>
        <tr r="BI50" s="8"/>
      </tp>
      <tp>
        <v>64.794057899999999</v>
        <stp/>
        <stp>EM_S_VAL_PE_TTM</stp>
        <stp>2</stp>
        <stp>002946.SZ</stp>
        <stp>2020/11/3</stp>
        <tr r="P46" s="8"/>
      </tp>
      <tp>
        <v>6.4181925700000004</v>
        <stp/>
        <stp>EM_S_VAL_PE_TTM</stp>
        <stp>2</stp>
        <stp>000576.SZ</stp>
        <stp>2020/12/1</stp>
        <tr r="BO66" s="8"/>
      </tp>
      <tp>
        <v>64.384832279999998</v>
        <stp/>
        <stp>EM_S_VAL_PE_TTM</stp>
        <stp>2</stp>
        <stp>002946.SZ</stp>
        <stp>2020/11/2</stp>
        <tr r="P45" s="8"/>
      </tp>
      <tp>
        <v>6.4240432500000004</v>
        <stp/>
        <stp>EM_S_VAL_PE_TTM</stp>
        <stp>2</stp>
        <stp>000576.SZ</stp>
        <stp>2020/12/3</stp>
        <tr r="BO68" s="8"/>
      </tp>
      <tp>
        <v>6.56445949</v>
        <stp/>
        <stp>EM_S_VAL_PE_TTM</stp>
        <stp>2</stp>
        <stp>000576.SZ</stp>
        <stp>2020/12/2</stp>
        <tr r="BO67" s="8"/>
      </tp>
      <tp>
        <v>64.009708779999997</v>
        <stp/>
        <stp>EM_S_VAL_PE_TTM</stp>
        <stp>2</stp>
        <stp>002946.SZ</stp>
        <stp>2020/11/6</stp>
        <tr r="P49" s="8"/>
      </tp>
      <tp>
        <v>6.4240432500000004</v>
        <stp/>
        <stp>EM_S_VAL_PE_TTM</stp>
        <stp>2</stp>
        <stp>000576.SZ</stp>
        <stp>2020/12/4</stp>
        <tr r="BO69" s="8"/>
      </tp>
      <tp>
        <v>64.725853630000003</v>
        <stp/>
        <stp>EM_S_VAL_PE_TTM</stp>
        <stp>2</stp>
        <stp>002946.SZ</stp>
        <stp>2020/11/5</stp>
        <tr r="P48" s="8"/>
      </tp>
      <tp>
        <v>6.4298939300000004</v>
        <stp/>
        <stp>EM_S_VAL_PE_TTM</stp>
        <stp>2</stp>
        <stp>000576.SZ</stp>
        <stp>2020/12/7</stp>
        <tr r="BO70" s="8"/>
      </tp>
      <tp>
        <v>63.088951119999997</v>
        <stp/>
        <stp>EM_S_VAL_PE_TTM</stp>
        <stp>2</stp>
        <stp>002946.SZ</stp>
        <stp>2020/11/4</stp>
        <tr r="P47" s="8"/>
      </tp>
      <tp>
        <v>6.2894776800000001</v>
        <stp/>
        <stp>EM_S_VAL_PE_TTM</stp>
        <stp>2</stp>
        <stp>000576.SZ</stp>
        <stp>2020/12/9</stp>
        <tr r="BO72" s="8"/>
      </tp>
      <tp>
        <v>6.4766993399999997</v>
        <stp/>
        <stp>EM_S_VAL_PE_TTM</stp>
        <stp>2</stp>
        <stp>000576.SZ</stp>
        <stp>2020/12/8</stp>
        <tr r="BO71" s="8"/>
      </tp>
      <tp>
        <v>68.340680019999994</v>
        <stp/>
        <stp>EM_S_VAL_PE_TTM</stp>
        <stp>2</stp>
        <stp>002946.SZ</stp>
        <stp>2020/11/9</stp>
        <tr r="P50" s="8"/>
      </tp>
      <tp>
        <v>43.714453820000003</v>
        <stp/>
        <stp>EM_S_VAL_PE_TTM</stp>
        <stp>2</stp>
        <stp>002956.SZ</stp>
        <stp>2020/10/9</stp>
        <tr r="M29" s="8"/>
      </tp>
      <tp>
        <v>74.817180219999997</v>
        <stp/>
        <stp>EM_S_VAL_PE_TTM</stp>
        <stp>2</stp>
        <stp>002847.SZ</stp>
        <stp>2020/11/3</stp>
        <tr r="X46" s="8"/>
      </tp>
      <tp>
        <v>75.747969440000006</v>
        <stp/>
        <stp>EM_S_VAL_PE_TTM</stp>
        <stp>2</stp>
        <stp>002847.SZ</stp>
        <stp>2020/11/2</stp>
        <tr r="X45" s="8"/>
      </tp>
      <tp>
        <v>73.663686830000003</v>
        <stp/>
        <stp>EM_S_VAL_PE_TTM</stp>
        <stp>2</stp>
        <stp>002847.SZ</stp>
        <stp>2020/11/6</stp>
        <tr r="X49" s="8"/>
      </tp>
      <tp>
        <v>77.164139539999994</v>
        <stp/>
        <stp>EM_S_VAL_PE_TTM</stp>
        <stp>2</stp>
        <stp>002847.SZ</stp>
        <stp>2020/11/5</stp>
        <tr r="X48" s="8"/>
      </tp>
      <tp>
        <v>76.490316669999999</v>
        <stp/>
        <stp>EM_S_VAL_PE_TTM</stp>
        <stp>2</stp>
        <stp>002847.SZ</stp>
        <stp>2020/11/4</stp>
        <tr r="X47" s="8"/>
      </tp>
      <tp>
        <v>73.880680630000001</v>
        <stp/>
        <stp>EM_S_VAL_PE_TTM</stp>
        <stp>2</stp>
        <stp>002847.SZ</stp>
        <stp>2020/11/9</stp>
        <tr r="X50" s="8"/>
      </tp>
      <tp>
        <v>46.359617810000003</v>
        <stp/>
        <stp>EM_S_VAL_PE_TTM</stp>
        <stp>2</stp>
        <stp>002557.SZ</stp>
        <stp>2020/10/9</stp>
        <tr r="AR29" s="8"/>
      </tp>
      <tp>
        <v>34.306057639999999</v>
        <stp/>
        <stp>EM_S_VAL_PE_TTM</stp>
        <stp>2</stp>
        <stp>002840.SZ</stp>
        <stp>2020/11/3</stp>
        <tr r="Y46" s="8"/>
      </tp>
      <tp>
        <v>112.24192254</v>
        <stp/>
        <stp>EM_S_VAL_PE_TTM</stp>
        <stp>2</stp>
        <stp>002570.SZ</stp>
        <stp>2020/12/3</stp>
        <tr r="AQ68" s="8"/>
      </tp>
      <tp>
        <v>-10.48779431</v>
        <stp/>
        <stp>EM_S_VAL_PE_TTM</stp>
        <stp>2</stp>
        <stp>002770.SZ</stp>
        <stp>2020/12/3</stp>
        <tr r="AF68" s="8"/>
      </tp>
      <tp>
        <v>33.128889000000001</v>
        <stp/>
        <stp>EM_S_VAL_PE_TTM</stp>
        <stp>2</stp>
        <stp>002840.SZ</stp>
        <stp>2020/11/2</stp>
        <tr r="Y45" s="8"/>
      </tp>
      <tp>
        <v>112.43248608</v>
        <stp/>
        <stp>EM_S_VAL_PE_TTM</stp>
        <stp>2</stp>
        <stp>002570.SZ</stp>
        <stp>2020/12/2</stp>
        <tr r="AQ67" s="8"/>
      </tp>
      <tp>
        <v>-10.540762969999999</v>
        <stp/>
        <stp>EM_S_VAL_PE_TTM</stp>
        <stp>2</stp>
        <stp>002770.SZ</stp>
        <stp>2020/12/2</stp>
        <tr r="AF67" s="8"/>
      </tp>
      <tp>
        <v>112.62304961</v>
        <stp/>
        <stp>EM_S_VAL_PE_TTM</stp>
        <stp>2</stp>
        <stp>002570.SZ</stp>
        <stp>2020/12/1</stp>
        <tr r="AQ66" s="8"/>
      </tp>
      <tp>
        <v>-10.64670029</v>
        <stp/>
        <stp>EM_S_VAL_PE_TTM</stp>
        <stp>2</stp>
        <stp>002770.SZ</stp>
        <stp>2020/12/1</stp>
        <tr r="AF66" s="8"/>
      </tp>
      <tp>
        <v>112.43248608</v>
        <stp/>
        <stp>EM_S_VAL_PE_TTM</stp>
        <stp>2</stp>
        <stp>002570.SZ</stp>
        <stp>2020/12/7</stp>
        <tr r="AQ70" s="8"/>
      </tp>
      <tp>
        <v>-10.48779431</v>
        <stp/>
        <stp>EM_S_VAL_PE_TTM</stp>
        <stp>2</stp>
        <stp>002770.SZ</stp>
        <stp>2020/12/7</stp>
        <tr r="AF70" s="8"/>
      </tp>
      <tp>
        <v>33.465222900000001</v>
        <stp/>
        <stp>EM_S_VAL_PE_TTM</stp>
        <stp>2</stp>
        <stp>002840.SZ</stp>
        <stp>2020/11/6</stp>
        <tr r="Y49" s="8"/>
      </tp>
      <tp>
        <v>34.036990520000003</v>
        <stp/>
        <stp>EM_S_VAL_PE_TTM</stp>
        <stp>2</stp>
        <stp>002840.SZ</stp>
        <stp>2020/11/5</stp>
        <tr r="Y48" s="8"/>
      </tp>
      <tp>
        <v>33.63338985</v>
        <stp/>
        <stp>EM_S_VAL_PE_TTM</stp>
        <stp>2</stp>
        <stp>002840.SZ</stp>
        <stp>2020/11/4</stp>
        <tr r="Y47" s="8"/>
      </tp>
      <tp>
        <v>112.43248608</v>
        <stp/>
        <stp>EM_S_VAL_PE_TTM</stp>
        <stp>2</stp>
        <stp>002570.SZ</stp>
        <stp>2020/12/4</stp>
        <tr r="AQ69" s="8"/>
      </tp>
      <tp>
        <v>-10.64670029</v>
        <stp/>
        <stp>EM_S_VAL_PE_TTM</stp>
        <stp>2</stp>
        <stp>002770.SZ</stp>
        <stp>2020/12/4</stp>
        <tr r="AF69" s="8"/>
      </tp>
      <tp>
        <v>33.734290020000003</v>
        <stp/>
        <stp>EM_S_VAL_PE_TTM</stp>
        <stp>2</stp>
        <stp>002840.SZ</stp>
        <stp>2020/11/9</stp>
        <tr r="Y50" s="8"/>
      </tp>
      <tp>
        <v>111.09854133</v>
        <stp/>
        <stp>EM_S_VAL_PE_TTM</stp>
        <stp>2</stp>
        <stp>002570.SZ</stp>
        <stp>2020/12/9</stp>
        <tr r="AQ72" s="8"/>
      </tp>
      <tp>
        <v>47.902140600000003</v>
        <stp/>
        <stp>EM_S_VAL_PE_TTM</stp>
        <stp>2</stp>
        <stp>002650.SZ</stp>
        <stp>2020/10/9</stp>
        <tr r="AN29" s="8"/>
      </tp>
      <tp>
        <v>-10.11701371</v>
        <stp/>
        <stp>EM_S_VAL_PE_TTM</stp>
        <stp>2</stp>
        <stp>002770.SZ</stp>
        <stp>2020/12/9</stp>
        <tr r="AF72" s="8"/>
      </tp>
      <tp>
        <v>112.81361314999999</v>
        <stp/>
        <stp>EM_S_VAL_PE_TTM</stp>
        <stp>2</stp>
        <stp>002570.SZ</stp>
        <stp>2020/12/8</stp>
        <tr r="AQ71" s="8"/>
      </tp>
      <tp>
        <v>-10.381857</v>
        <stp/>
        <stp>EM_S_VAL_PE_TTM</stp>
        <stp>2</stp>
        <stp>002770.SZ</stp>
        <stp>2020/12/8</stp>
        <tr r="AF71" s="8"/>
      </tp>
      <tp>
        <v>28.526202569999999</v>
        <stp/>
        <stp>EM_S_VAL_PE_TTM</stp>
        <stp>2</stp>
        <stp>300741.SZ</stp>
        <stp>2020/12/1</stp>
        <tr r="Q66" s="8"/>
      </tp>
      <tp>
        <v>28.238975310000001</v>
        <stp/>
        <stp>EM_S_VAL_PE_TTM</stp>
        <stp>2</stp>
        <stp>300741.SZ</stp>
        <stp>2020/12/3</stp>
        <tr r="Q68" s="8"/>
      </tp>
      <tp>
        <v>28.526202569999999</v>
        <stp/>
        <stp>EM_S_VAL_PE_TTM</stp>
        <stp>2</stp>
        <stp>300741.SZ</stp>
        <stp>2020/12/2</stp>
        <tr r="Q67" s="8"/>
      </tp>
      <tp>
        <v>31.020544610000002</v>
        <stp/>
        <stp>EM_S_VAL_PE_TTM</stp>
        <stp>2</stp>
        <stp>300741.SZ</stp>
        <stp>2020/12/4</stp>
        <tr r="Q69" s="8"/>
      </tp>
      <tp>
        <v>29.831322950000001</v>
        <stp/>
        <stp>EM_S_VAL_PE_TTM</stp>
        <stp>2</stp>
        <stp>300741.SZ</stp>
        <stp>2020/12/7</stp>
        <tr r="Q70" s="8"/>
      </tp>
      <tp>
        <v>30.16894096</v>
        <stp/>
        <stp>EM_S_VAL_PE_TTM</stp>
        <stp>2</stp>
        <stp>300741.SZ</stp>
        <stp>2020/12/9</stp>
        <tr r="Q72" s="8"/>
      </tp>
      <tp>
        <v>31.574842839999999</v>
        <stp/>
        <stp>EM_S_VAL_PE_TTM</stp>
        <stp>2</stp>
        <stp>300741.SZ</stp>
        <stp>2020/12/8</stp>
        <tr r="Q71" s="8"/>
      </tp>
      <tp>
        <v>55.889544360000002</v>
        <stp/>
        <stp>EM_S_VAL_PE_TTM</stp>
        <stp>2</stp>
        <stp>600597.SH</stp>
        <stp>2020/9/4</stp>
        <tr r="BA10" s="8"/>
      </tp>
      <tp>
        <v>52.73965982</v>
        <stp/>
        <stp>EM_S_VAL_PE_TTM</stp>
        <stp>2</stp>
        <stp>600597.SH</stp>
        <stp>2020/9/7</stp>
        <tr r="BA11" s="8"/>
      </tp>
      <tp>
        <v>59.123054160000002</v>
        <stp/>
        <stp>EM_S_VAL_PE_TTM</stp>
        <stp>2</stp>
        <stp>600597.SH</stp>
        <stp>2020/9/1</stp>
        <tr r="BA7" s="8"/>
      </tp>
      <tp>
        <v>58.258926539999997</v>
        <stp/>
        <stp>EM_S_VAL_PE_TTM</stp>
        <stp>2</stp>
        <stp>600597.SH</stp>
        <stp>2020/9/3</stp>
        <tr r="BA9" s="8"/>
      </tp>
      <tp>
        <v>59.931431609999997</v>
        <stp/>
        <stp>EM_S_VAL_PE_TTM</stp>
        <stp>2</stp>
        <stp>600597.SH</stp>
        <stp>2020/9/2</stp>
        <tr r="BA8" s="8"/>
      </tp>
      <tp>
        <v>49.115898829999999</v>
        <stp/>
        <stp>EM_S_VAL_PE_TTM</stp>
        <stp>2</stp>
        <stp>600597.SH</stp>
        <stp>2020/9/9</stp>
        <tr r="BA13" s="8"/>
      </tp>
      <tp>
        <v>51.401655759999997</v>
        <stp/>
        <stp>EM_S_VAL_PE_TTM</stp>
        <stp>2</stp>
        <stp>600597.SH</stp>
        <stp>2020/9/8</stp>
        <tr r="BA12" s="8"/>
      </tp>
      <tp>
        <v>33.852106599999999</v>
        <stp/>
        <stp>EM_S_VAL_PE_TTM</stp>
        <stp>2</stp>
        <stp>600887.SH</stp>
        <stp>2021/4/6</stp>
        <tr r="BM149" s="8"/>
      </tp>
      <tp>
        <v>16.193339510000001</v>
        <stp/>
        <stp>EM_S_VAL_PE_TTM</stp>
        <stp>2</stp>
        <stp>603886.SH</stp>
        <stp>2021/4/7</stp>
        <tr r="Z150" s="8"/>
      </tp>
      <tp>
        <v>32.82276349</v>
        <stp/>
        <stp>EM_S_VAL_PE_TTM</stp>
        <stp>2</stp>
        <stp>600887.SH</stp>
        <stp>2021/4/7</stp>
        <tr r="BM150" s="8"/>
      </tp>
      <tp>
        <v>16.29279609</v>
        <stp/>
        <stp>EM_S_VAL_PE_TTM</stp>
        <stp>2</stp>
        <stp>603886.SH</stp>
        <stp>2021/4/6</stp>
        <tr r="Z149" s="8"/>
      </tp>
      <tp>
        <v>16.075799920000001</v>
        <stp/>
        <stp>EM_S_VAL_PE_TTM</stp>
        <stp>2</stp>
        <stp>603886.SH</stp>
        <stp>2021/4/1</stp>
        <tr r="Z147" s="8"/>
      </tp>
      <tp>
        <v>33.453651200000003</v>
        <stp/>
        <stp>EM_S_VAL_PE_TTM</stp>
        <stp>2</stp>
        <stp>600887.SH</stp>
        <stp>2021/4/1</stp>
        <tr r="BM147" s="8"/>
      </tp>
      <tp>
        <v>33.619674279999998</v>
        <stp/>
        <stp>EM_S_VAL_PE_TTM</stp>
        <stp>2</stp>
        <stp>600887.SH</stp>
        <stp>2021/4/2</stp>
        <tr r="BM148" s="8"/>
      </tp>
      <tp>
        <v>16.075799920000001</v>
        <stp/>
        <stp>EM_S_VAL_PE_TTM</stp>
        <stp>2</stp>
        <stp>603886.SH</stp>
        <stp>2021/4/2</stp>
        <tr r="Z148" s="8"/>
      </tp>
      <tp>
        <v>34.00982853</v>
        <stp/>
        <stp>EM_S_VAL_PE_TTM</stp>
        <stp>2</stp>
        <stp>600887.SH</stp>
        <stp>2021/4/8</stp>
        <tr r="BM151" s="8"/>
      </tp>
      <tp>
        <v>16.1752565</v>
        <stp/>
        <stp>EM_S_VAL_PE_TTM</stp>
        <stp>2</stp>
        <stp>603886.SH</stp>
        <stp>2021/4/9</stp>
        <tr r="Z152" s="8"/>
      </tp>
      <tp>
        <v>33.038593489999997</v>
        <stp/>
        <stp>EM_S_VAL_PE_TTM</stp>
        <stp>2</stp>
        <stp>600887.SH</stp>
        <stp>2021/4/9</stp>
        <tr r="BM152" s="8"/>
      </tp>
      <tp>
        <v>16.202381020000001</v>
        <stp/>
        <stp>EM_S_VAL_PE_TTM</stp>
        <stp>2</stp>
        <stp>603886.SH</stp>
        <stp>2021/4/8</stp>
        <tr r="Z151" s="8"/>
      </tp>
      <tp>
        <v>67.048537249999995</v>
        <stp/>
        <stp>EM_S_VAL_PE_TTM</stp>
        <stp>2</stp>
        <stp>603536.SH</stp>
        <stp>2020/9/4</stp>
        <tr r="U10" s="8"/>
      </tp>
      <tp>
        <v>73.742594109999999</v>
        <stp/>
        <stp>EM_S_VAL_PE_TTM</stp>
        <stp>2</stp>
        <stp>603536.SH</stp>
        <stp>2020/9/7</stp>
        <tr r="U11" s="8"/>
      </tp>
      <tp>
        <v>55.279953409999997</v>
        <stp/>
        <stp>EM_S_VAL_PE_TTM</stp>
        <stp>2</stp>
        <stp>603536.SH</stp>
        <stp>2020/9/1</stp>
        <tr r="U7" s="8"/>
      </tp>
      <tp>
        <v>55.423911629999999</v>
        <stp/>
        <stp>EM_S_VAL_PE_TTM</stp>
        <stp>2</stp>
        <stp>603536.SH</stp>
        <stp>2020/9/2</stp>
        <tr r="U8" s="8"/>
      </tp>
      <tp>
        <v>60.96630279</v>
        <stp/>
        <stp>EM_S_VAL_PE_TTM</stp>
        <stp>2</stp>
        <stp>603536.SH</stp>
        <stp>2020/9/3</stp>
        <tr r="U9" s="8"/>
      </tp>
      <tp>
        <v>68.56009847</v>
        <stp/>
        <stp>EM_S_VAL_PE_TTM</stp>
        <stp>2</stp>
        <stp>603536.SH</stp>
        <stp>2020/9/8</stp>
        <tr r="U12" s="8"/>
      </tp>
      <tp>
        <v>65.033122280000001</v>
        <stp/>
        <stp>EM_S_VAL_PE_TTM</stp>
        <stp>2</stp>
        <stp>603536.SH</stp>
        <stp>2020/9/9</stp>
        <tr r="U13" s="8"/>
      </tp>
      <tp>
        <v>42.266626510000002</v>
        <stp/>
        <stp>EM_S_VAL_PE_TTM</stp>
        <stp>2</stp>
        <stp>600429.SH</stp>
        <stp>2021/8/9</stp>
        <tr r="AZ234" s="8"/>
      </tp>
      <tp>
        <v>41.21400938</v>
        <stp/>
        <stp>EM_S_VAL_PE_TTM</stp>
        <stp>2</stp>
        <stp>600429.SH</stp>
        <stp>2021/8/2</stp>
        <tr r="AZ229" s="8"/>
      </tp>
      <tp>
        <v>42.347597059999998</v>
        <stp/>
        <stp>EM_S_VAL_PE_TTM</stp>
        <stp>2</stp>
        <stp>600429.SH</stp>
        <stp>2021/8/3</stp>
        <tr r="AZ230" s="8"/>
      </tp>
      <tp>
        <v>42.104685420000003</v>
        <stp/>
        <stp>EM_S_VAL_PE_TTM</stp>
        <stp>2</stp>
        <stp>600429.SH</stp>
        <stp>2021/8/6</stp>
        <tr r="AZ233" s="8"/>
      </tp>
      <tp>
        <v>41.780803220000003</v>
        <stp/>
        <stp>EM_S_VAL_PE_TTM</stp>
        <stp>2</stp>
        <stp>600429.SH</stp>
        <stp>2021/8/4</stp>
        <tr r="AZ231" s="8"/>
      </tp>
      <tp>
        <v>41.780803220000003</v>
        <stp/>
        <stp>EM_S_VAL_PE_TTM</stp>
        <stp>2</stp>
        <stp>600429.SH</stp>
        <stp>2021/8/5</stp>
        <tr r="AZ232" s="8"/>
      </tp>
      <tp>
        <v>75.205638590000007</v>
        <stp/>
        <stp>EM_S_VAL_PE_TTM</stp>
        <stp>2</stp>
        <stp>603517.SH</stp>
        <stp>2020/9/4</stp>
        <tr r="V10" s="8"/>
      </tp>
      <tp>
        <v>68.905642889999996</v>
        <stp/>
        <stp>EM_S_VAL_PE_TTM</stp>
        <stp>2</stp>
        <stp>603517.SH</stp>
        <stp>2020/9/7</stp>
        <tr r="V11" s="8"/>
      </tp>
      <tp>
        <v>20.303490490000002</v>
        <stp/>
        <stp>EM_S_VAL_PE_TTM</stp>
        <stp>2</stp>
        <stp>600419.SH</stp>
        <stp>2021/8/9</stp>
        <tr r="BB234" s="8"/>
      </tp>
      <tp>
        <v>77.741767730000007</v>
        <stp/>
        <stp>EM_S_VAL_PE_TTM</stp>
        <stp>2</stp>
        <stp>603517.SH</stp>
        <stp>2020/9/1</stp>
        <tr r="V7" s="8"/>
      </tp>
      <tp>
        <v>75.985296660000003</v>
        <stp/>
        <stp>EM_S_VAL_PE_TTM</stp>
        <stp>2</stp>
        <stp>603517.SH</stp>
        <stp>2020/9/3</stp>
        <tr r="V9" s="8"/>
      </tp>
      <tp>
        <v>77.04276394</v>
        <stp/>
        <stp>EM_S_VAL_PE_TTM</stp>
        <stp>2</stp>
        <stp>603517.SH</stp>
        <stp>2020/9/2</stp>
        <tr r="V8" s="8"/>
      </tp>
      <tp>
        <v>19.83674358</v>
        <stp/>
        <stp>EM_S_VAL_PE_TTM</stp>
        <stp>2</stp>
        <stp>600419.SH</stp>
        <stp>2021/8/2</stp>
        <tr r="BB229" s="8"/>
      </tp>
      <tp>
        <v>20.63688114</v>
        <stp/>
        <stp>EM_S_VAL_PE_TTM</stp>
        <stp>2</stp>
        <stp>600419.SH</stp>
        <stp>2021/8/3</stp>
        <tr r="BB230" s="8"/>
      </tp>
      <tp>
        <v>19.736726390000001</v>
        <stp/>
        <stp>EM_S_VAL_PE_TTM</stp>
        <stp>2</stp>
        <stp>600419.SH</stp>
        <stp>2021/8/6</stp>
        <tr r="BB233" s="8"/>
      </tp>
      <tp>
        <v>66.315744230000007</v>
        <stp/>
        <stp>EM_S_VAL_PE_TTM</stp>
        <stp>2</stp>
        <stp>603517.SH</stp>
        <stp>2020/9/9</stp>
        <tr r="V13" s="8"/>
      </tp>
      <tp>
        <v>69.228260019999993</v>
        <stp/>
        <stp>EM_S_VAL_PE_TTM</stp>
        <stp>2</stp>
        <stp>603517.SH</stp>
        <stp>2020/9/8</stp>
        <tr r="V12" s="8"/>
      </tp>
      <tp>
        <v>20.236812359999998</v>
        <stp/>
        <stp>EM_S_VAL_PE_TTM</stp>
        <stp>2</stp>
        <stp>600419.SH</stp>
        <stp>2021/8/4</stp>
        <tr r="BB231" s="8"/>
      </tp>
      <tp>
        <v>20.053447500000001</v>
        <stp/>
        <stp>EM_S_VAL_PE_TTM</stp>
        <stp>2</stp>
        <stp>600419.SH</stp>
        <stp>2021/8/5</stp>
        <tr r="BB232" s="8"/>
      </tp>
      <tp>
        <v>43.039614460000003</v>
        <stp/>
        <stp>EM_S_VAL_PE_TTM</stp>
        <stp>2</stp>
        <stp>600872.SH</stp>
        <stp>2021/4/1</stp>
        <tr r="BN147" s="8"/>
      </tp>
      <tp>
        <v>47.345366239999997</v>
        <stp/>
        <stp>EM_S_VAL_PE_TTM</stp>
        <stp>2</stp>
        <stp>600872.SH</stp>
        <stp>2021/4/2</stp>
        <tr r="BN148" s="8"/>
      </tp>
      <tp>
        <v>48.822391279999998</v>
        <stp/>
        <stp>EM_S_VAL_PE_TTM</stp>
        <stp>2</stp>
        <stp>600872.SH</stp>
        <stp>2021/4/7</stp>
        <tr r="BN150" s="8"/>
      </tp>
      <tp>
        <v>47.783997919999997</v>
        <stp/>
        <stp>EM_S_VAL_PE_TTM</stp>
        <stp>2</stp>
        <stp>600872.SH</stp>
        <stp>2021/4/6</stp>
        <tr r="BN149" s="8"/>
      </tp>
      <tp>
        <v>47.497544580000003</v>
        <stp/>
        <stp>EM_S_VAL_PE_TTM</stp>
        <stp>2</stp>
        <stp>600872.SH</stp>
        <stp>2021/4/9</stp>
        <tr r="BN152" s="8"/>
      </tp>
      <tp>
        <v>48.607551280000003</v>
        <stp/>
        <stp>EM_S_VAL_PE_TTM</stp>
        <stp>2</stp>
        <stp>600872.SH</stp>
        <stp>2021/4/8</stp>
        <tr r="BN151" s="8"/>
      </tp>
      <tp>
        <v>36.902894369999999</v>
        <stp/>
        <stp>EM_S_VAL_PE_TTM</stp>
        <stp>2</stp>
        <stp>603866.SH</stp>
        <stp>2021/4/7</stp>
        <tr r="AD150" s="8"/>
      </tp>
      <tp>
        <v>35.839721220000001</v>
        <stp/>
        <stp>EM_S_VAL_PE_TTM</stp>
        <stp>2</stp>
        <stp>603866.SH</stp>
        <stp>2021/4/6</stp>
        <tr r="AD149" s="8"/>
      </tp>
      <tp>
        <v>36.848965300000003</v>
        <stp/>
        <stp>EM_S_VAL_PE_TTM</stp>
        <stp>2</stp>
        <stp>603866.SH</stp>
        <stp>2021/4/1</stp>
        <tr r="AD147" s="8"/>
      </tp>
      <tp>
        <v>36.17870396</v>
        <stp/>
        <stp>EM_S_VAL_PE_TTM</stp>
        <stp>2</stp>
        <stp>603866.SH</stp>
        <stp>2021/4/2</stp>
        <tr r="AD148" s="8"/>
      </tp>
      <tp>
        <v>37.758055390000003</v>
        <stp/>
        <stp>EM_S_VAL_PE_TTM</stp>
        <stp>2</stp>
        <stp>603866.SH</stp>
        <stp>2021/4/9</stp>
        <tr r="AD152" s="8"/>
      </tp>
      <tp>
        <v>37.927546759999998</v>
        <stp/>
        <stp>EM_S_VAL_PE_TTM</stp>
        <stp>2</stp>
        <stp>603866.SH</stp>
        <stp>2021/4/8</stp>
        <tr r="AD151" s="8"/>
      </tp>
      <tp>
        <v>22.320443539999999</v>
        <stp/>
        <stp>EM_S_VAL_PE_TTM</stp>
        <stp>2</stp>
        <stp>000895.SZ</stp>
        <stp>2021/4/6</stp>
        <tr r="BG149" s="8"/>
      </tp>
      <tp>
        <v>22.093362110000001</v>
        <stp/>
        <stp>EM_S_VAL_PE_TTM</stp>
        <stp>2</stp>
        <stp>000895.SZ</stp>
        <stp>2021/4/7</stp>
        <tr r="BG150" s="8"/>
      </tp>
      <tp>
        <v>22.231826399999999</v>
        <stp/>
        <stp>EM_S_VAL_PE_TTM</stp>
        <stp>2</stp>
        <stp>000895.SZ</stp>
        <stp>2021/4/2</stp>
        <tr r="BG148" s="8"/>
      </tp>
      <tp>
        <v>39.323327409999997</v>
        <stp/>
        <stp>EM_S_VAL_PE_TTM</stp>
        <stp>2</stp>
        <stp>002991.SZ</stp>
        <stp>2021/5/6</stp>
        <tr r="F168" s="8"/>
      </tp>
      <tp>
        <v>37.579004439999999</v>
        <stp/>
        <stp>EM_S_VAL_PE_TTM</stp>
        <stp>2</stp>
        <stp>002991.SZ</stp>
        <stp>2021/5/7</stp>
        <tr r="F169" s="8"/>
      </tp>
      <tp>
        <v>22.66937356</v>
        <stp/>
        <stp>EM_S_VAL_PE_TTM</stp>
        <stp>2</stp>
        <stp>000895.SZ</stp>
        <stp>2021/4/1</stp>
        <tr r="BG147" s="8"/>
      </tp>
      <tp>
        <v>21.8607421</v>
        <stp/>
        <stp>EM_S_VAL_PE_TTM</stp>
        <stp>2</stp>
        <stp>000895.SZ</stp>
        <stp>2021/4/8</stp>
        <tr r="BG151" s="8"/>
      </tp>
      <tp>
        <v>21.993667819999999</v>
        <stp/>
        <stp>EM_S_VAL_PE_TTM</stp>
        <stp>2</stp>
        <stp>000895.SZ</stp>
        <stp>2021/4/9</stp>
        <tr r="BG152" s="8"/>
      </tp>
      <tp>
        <v>37.050372840000001</v>
        <stp/>
        <stp>EM_S_VAL_PE_TTM</stp>
        <stp>2</stp>
        <stp>002481.SZ</stp>
        <stp>2021/8/2</stp>
        <tr r="AV229" s="8"/>
      </tp>
      <tp>
        <v>36.626753800000003</v>
        <stp/>
        <stp>EM_S_VAL_PE_TTM</stp>
        <stp>2</stp>
        <stp>002481.SZ</stp>
        <stp>2021/8/3</stp>
        <tr r="AV230" s="8"/>
      </tp>
      <tp>
        <v>3.66208898</v>
        <stp/>
        <stp>EM_S_VAL_PE_TTM</stp>
        <stp>2</stp>
        <stp>002582.SZ</stp>
        <stp>2020/9/1</stp>
        <tr r="AP7" s="8"/>
      </tp>
      <tp>
        <v>3.5710364399999999</v>
        <stp/>
        <stp>EM_S_VAL_PE_TTM</stp>
        <stp>2</stp>
        <stp>002582.SZ</stp>
        <stp>2020/9/2</stp>
        <tr r="AP8" s="8"/>
      </tp>
      <tp>
        <v>3.4311264299999999</v>
        <stp/>
        <stp>EM_S_VAL_PE_TTM</stp>
        <stp>2</stp>
        <stp>002582.SZ</stp>
        <stp>2020/9/3</stp>
        <tr r="AP9" s="8"/>
      </tp>
      <tp>
        <v>35.062621970000002</v>
        <stp/>
        <stp>EM_S_VAL_PE_TTM</stp>
        <stp>2</stp>
        <stp>002481.SZ</stp>
        <stp>2021/8/6</stp>
        <tr r="AV233" s="8"/>
      </tp>
      <tp>
        <v>3.3667234100000001</v>
        <stp/>
        <stp>EM_S_VAL_PE_TTM</stp>
        <stp>2</stp>
        <stp>002582.SZ</stp>
        <stp>2020/9/4</stp>
        <tr r="AP10" s="8"/>
      </tp>
      <tp>
        <v>36.333479079999996</v>
        <stp/>
        <stp>EM_S_VAL_PE_TTM</stp>
        <stp>2</stp>
        <stp>002481.SZ</stp>
        <stp>2021/8/4</stp>
        <tr r="AV231" s="8"/>
      </tp>
      <tp>
        <v>35.94244613</v>
        <stp/>
        <stp>EM_S_VAL_PE_TTM</stp>
        <stp>2</stp>
        <stp>002481.SZ</stp>
        <stp>2021/8/5</stp>
        <tr r="AV232" s="8"/>
      </tp>
      <tp>
        <v>3.4200224600000002</v>
        <stp/>
        <stp>EM_S_VAL_PE_TTM</stp>
        <stp>2</stp>
        <stp>002582.SZ</stp>
        <stp>2020/9/7</stp>
        <tr r="AP11" s="8"/>
      </tp>
      <tp>
        <v>3.3400738799999998</v>
        <stp/>
        <stp>EM_S_VAL_PE_TTM</stp>
        <stp>2</stp>
        <stp>002582.SZ</stp>
        <stp>2020/9/8</stp>
        <tr r="AP12" s="8"/>
      </tp>
      <tp>
        <v>3.1468648199999998</v>
        <stp/>
        <stp>EM_S_VAL_PE_TTM</stp>
        <stp>2</stp>
        <stp>002582.SZ</stp>
        <stp>2020/9/9</stp>
        <tr r="AP13" s="8"/>
      </tp>
      <tp>
        <v>36.170548680000003</v>
        <stp/>
        <stp>EM_S_VAL_PE_TTM</stp>
        <stp>2</stp>
        <stp>002481.SZ</stp>
        <stp>2021/8/9</stp>
        <tr r="AV234" s="8"/>
      </tp>
      <tp>
        <v>47.466169749999999</v>
        <stp/>
        <stp>EM_S_VAL_PE_TTM</stp>
        <stp>2</stp>
        <stp>000576.SZ</stp>
        <stp>2020/9/4</stp>
        <tr r="BO10" s="8"/>
      </tp>
      <tp>
        <v>145.7516066</v>
        <stp/>
        <stp>EM_S_VAL_PE_TTM</stp>
        <stp>2</stp>
        <stp>002570.SZ</stp>
        <stp>2020/9/2</stp>
        <tr r="AQ8" s="8"/>
      </tp>
      <tp>
        <v>142.43152444</v>
        <stp/>
        <stp>EM_S_VAL_PE_TTM</stp>
        <stp>2</stp>
        <stp>002570.SZ</stp>
        <stp>2020/9/3</stp>
        <tr r="AQ9" s="8"/>
      </tp>
      <tp>
        <v>46.379796149999997</v>
        <stp/>
        <stp>EM_S_VAL_PE_TTM</stp>
        <stp>2</stp>
        <stp>000576.SZ</stp>
        <stp>2020/9/7</stp>
        <tr r="BO11" s="8"/>
      </tp>
      <tp>
        <v>147.74365589000001</v>
        <stp/>
        <stp>EM_S_VAL_PE_TTM</stp>
        <stp>2</stp>
        <stp>002570.SZ</stp>
        <stp>2020/9/1</stp>
        <tr r="AQ7" s="8"/>
      </tp>
      <tp>
        <v>44.708452149999999</v>
        <stp/>
        <stp>EM_S_VAL_PE_TTM</stp>
        <stp>2</stp>
        <stp>000576.SZ</stp>
        <stp>2020/9/1</stp>
        <tr r="BO7" s="8"/>
      </tp>
      <tp>
        <v>135.79136012999999</v>
        <stp/>
        <stp>EM_S_VAL_PE_TTM</stp>
        <stp>2</stp>
        <stp>002570.SZ</stp>
        <stp>2020/9/7</stp>
        <tr r="AQ11" s="8"/>
      </tp>
      <tp>
        <v>43.28780974</v>
        <stp/>
        <stp>EM_S_VAL_PE_TTM</stp>
        <stp>2</stp>
        <stp>000576.SZ</stp>
        <stp>2020/9/2</stp>
        <tr r="BO8" s="8"/>
      </tp>
      <tp>
        <v>144.25756963000001</v>
        <stp/>
        <stp>EM_S_VAL_PE_TTM</stp>
        <stp>2</stp>
        <stp>002570.SZ</stp>
        <stp>2020/9/4</stp>
        <tr r="AQ10" s="8"/>
      </tp>
      <tp>
        <v>45.126288150000001</v>
        <stp/>
        <stp>EM_S_VAL_PE_TTM</stp>
        <stp>2</stp>
        <stp>000576.SZ</stp>
        <stp>2020/9/3</stp>
        <tr r="BO9" s="8"/>
      </tp>
      <tp>
        <v>130.97724101</v>
        <stp/>
        <stp>EM_S_VAL_PE_TTM</stp>
        <stp>2</stp>
        <stp>002570.SZ</stp>
        <stp>2020/9/8</stp>
        <tr r="AQ12" s="8"/>
      </tp>
      <tp>
        <v>129.64920814999999</v>
        <stp/>
        <stp>EM_S_VAL_PE_TTM</stp>
        <stp>2</stp>
        <stp>002570.SZ</stp>
        <stp>2020/9/9</stp>
        <tr r="AQ13" s="8"/>
      </tp>
      <tp>
        <v>47.048333749999998</v>
        <stp/>
        <stp>EM_S_VAL_PE_TTM</stp>
        <stp>2</stp>
        <stp>000576.SZ</stp>
        <stp>2020/9/8</stp>
        <tr r="BO12" s="8"/>
      </tp>
      <tp>
        <v>44.415966939999997</v>
        <stp/>
        <stp>EM_S_VAL_PE_TTM</stp>
        <stp>2</stp>
        <stp>000576.SZ</stp>
        <stp>2020/9/9</stp>
        <tr r="BO13" s="8"/>
      </tp>
      <tp>
        <v>44.9028961</v>
        <stp/>
        <stp>EM_S_VAL_PE_TTM</stp>
        <stp>2</stp>
        <stp>300858.SZ</stp>
        <stp>2021/4/9</stp>
        <tr r="G152" s="8"/>
      </tp>
      <tp>
        <v>45.446919999999999</v>
        <stp/>
        <stp>EM_S_VAL_PE_TTM</stp>
        <stp>2</stp>
        <stp>300858.SZ</stp>
        <stp>2021/4/8</stp>
        <tr r="G151" s="8"/>
      </tp>
      <tp>
        <v>44.568112159999998</v>
        <stp/>
        <stp>EM_S_VAL_PE_TTM</stp>
        <stp>2</stp>
        <stp>300858.SZ</stp>
        <stp>2021/4/2</stp>
        <tr r="G148" s="8"/>
      </tp>
      <tp>
        <v>43.982240259999998</v>
        <stp/>
        <stp>EM_S_VAL_PE_TTM</stp>
        <stp>2</stp>
        <stp>300858.SZ</stp>
        <stp>2021/4/1</stp>
        <tr r="G147" s="8"/>
      </tp>
      <tp>
        <v>44.861048109999999</v>
        <stp/>
        <stp>EM_S_VAL_PE_TTM</stp>
        <stp>2</stp>
        <stp>300858.SZ</stp>
        <stp>2021/4/7</stp>
        <tr r="G150" s="8"/>
      </tp>
      <tp>
        <v>44.94474409</v>
        <stp/>
        <stp>EM_S_VAL_PE_TTM</stp>
        <stp>2</stp>
        <stp>300858.SZ</stp>
        <stp>2021/4/6</stp>
        <tr r="G149" s="8"/>
      </tp>
      <tp>
        <v>47.764681189999997</v>
        <stp/>
        <stp>EM_S_VAL_PE_TTM</stp>
        <stp>2</stp>
        <stp>002557.SZ</stp>
        <stp>2020/9/4</stp>
        <tr r="AR10" s="8"/>
      </tp>
      <tp>
        <v>45.739297280000002</v>
        <stp/>
        <stp>EM_S_VAL_PE_TTM</stp>
        <stp>2</stp>
        <stp>002557.SZ</stp>
        <stp>2020/9/7</stp>
        <tr r="AR11" s="8"/>
      </tp>
      <tp>
        <v>31.834586130000002</v>
        <stp/>
        <stp>EM_S_VAL_PE_TTM</stp>
        <stp>2</stp>
        <stp>002956.SZ</stp>
        <stp>2021/5/7</stp>
        <tr r="M169" s="8"/>
      </tp>
      <tp>
        <v>32.24995878</v>
        <stp/>
        <stp>EM_S_VAL_PE_TTM</stp>
        <stp>2</stp>
        <stp>002956.SZ</stp>
        <stp>2021/5/6</stp>
        <tr r="M168" s="8"/>
      </tp>
      <tp>
        <v>51.665974200000001</v>
        <stp/>
        <stp>EM_S_VAL_PE_TTM</stp>
        <stp>2</stp>
        <stp>002557.SZ</stp>
        <stp>2020/9/1</stp>
        <tr r="AR7" s="8"/>
      </tp>
      <tp>
        <v>49.692906469999997</v>
        <stp/>
        <stp>EM_S_VAL_PE_TTM</stp>
        <stp>2</stp>
        <stp>002557.SZ</stp>
        <stp>2020/9/3</stp>
        <tr r="AR9" s="8"/>
      </tp>
      <tp>
        <v>50.529965509999997</v>
        <stp/>
        <stp>EM_S_VAL_PE_TTM</stp>
        <stp>2</stp>
        <stp>002557.SZ</stp>
        <stp>2020/9/2</stp>
        <tr r="AR8" s="8"/>
      </tp>
      <tp>
        <v>44.177285329999997</v>
        <stp/>
        <stp>EM_S_VAL_PE_TTM</stp>
        <stp>2</stp>
        <stp>002557.SZ</stp>
        <stp>2020/9/9</stp>
        <tr r="AR13" s="8"/>
      </tp>
      <tp>
        <v>45.47771633</v>
        <stp/>
        <stp>EM_S_VAL_PE_TTM</stp>
        <stp>2</stp>
        <stp>002557.SZ</stp>
        <stp>2020/9/8</stp>
        <tr r="AR12" s="8"/>
      </tp>
      <tp>
        <v>37.069688399999997</v>
        <stp/>
        <stp>EM_S_VAL_PE_TTM</stp>
        <stp>2</stp>
        <stp>002840.SZ</stp>
        <stp>2021/4/2</stp>
        <tr r="Y148" s="8"/>
      </tp>
      <tp>
        <v>18.01002987</v>
        <stp/>
        <stp>EM_S_VAL_PE_TTM</stp>
        <stp>2</stp>
        <stp>000848.SZ</stp>
        <stp>2021/4/9</stp>
        <tr r="BI152" s="8"/>
      </tp>
      <tp>
        <v>37.507784719999997</v>
        <stp/>
        <stp>EM_S_VAL_PE_TTM</stp>
        <stp>2</stp>
        <stp>002840.SZ</stp>
        <stp>2021/4/1</stp>
        <tr r="Y147" s="8"/>
      </tp>
      <tp>
        <v>71.974425960000005</v>
        <stp/>
        <stp>EM_S_VAL_PE_TTM</stp>
        <stp>2</stp>
        <stp>002847.SZ</stp>
        <stp>2021/4/6</stp>
        <tr r="X149" s="8"/>
      </tp>
      <tp>
        <v>44.822190159999998</v>
        <stp/>
        <stp>EM_S_VAL_PE_TTM</stp>
        <stp>2</stp>
        <stp>002946.SZ</stp>
        <stp>2021/5/7</stp>
        <tr r="P169" s="8"/>
      </tp>
      <tp>
        <v>17.39453108</v>
        <stp/>
        <stp>EM_S_VAL_PE_TTM</stp>
        <stp>2</stp>
        <stp>000848.SZ</stp>
        <stp>2021/4/8</stp>
        <tr r="BI151" s="8"/>
      </tp>
      <tp>
        <v>73.531410649999998</v>
        <stp/>
        <stp>EM_S_VAL_PE_TTM</stp>
        <stp>2</stp>
        <stp>002847.SZ</stp>
        <stp>2021/4/7</stp>
        <tr r="X150" s="8"/>
      </tp>
      <tp>
        <v>44.874460929999998</v>
        <stp/>
        <stp>EM_S_VAL_PE_TTM</stp>
        <stp>2</stp>
        <stp>002946.SZ</stp>
        <stp>2021/5/6</stp>
        <tr r="P168" s="8"/>
      </tp>
      <tp>
        <v>37.642583590000001</v>
        <stp/>
        <stp>EM_S_VAL_PE_TTM</stp>
        <stp>2</stp>
        <stp>002840.SZ</stp>
        <stp>2021/4/7</stp>
        <tr r="Y150" s="8"/>
      </tp>
      <tp>
        <v>37.878481610000001</v>
        <stp/>
        <stp>EM_S_VAL_PE_TTM</stp>
        <stp>2</stp>
        <stp>002840.SZ</stp>
        <stp>2021/4/6</stp>
        <tr r="Y149" s="8"/>
      </tp>
      <tp>
        <v>74.184167110000004</v>
        <stp/>
        <stp>EM_S_VAL_PE_TTM</stp>
        <stp>2</stp>
        <stp>002847.SZ</stp>
        <stp>2021/4/1</stp>
        <tr r="X147" s="8"/>
      </tp>
      <tp>
        <v>73.18898102</v>
        <stp/>
        <stp>EM_S_VAL_PE_TTM</stp>
        <stp>2</stp>
        <stp>002847.SZ</stp>
        <stp>2021/4/2</stp>
        <tr r="X148" s="8"/>
      </tp>
      <tp>
        <v>17.126922910000001</v>
        <stp/>
        <stp>EM_S_VAL_PE_TTM</stp>
        <stp>2</stp>
        <stp>000848.SZ</stp>
        <stp>2021/4/2</stp>
        <tr r="BI148" s="8"/>
      </tp>
      <tp>
        <v>16.993118819999999</v>
        <stp/>
        <stp>EM_S_VAL_PE_TTM</stp>
        <stp>2</stp>
        <stp>000848.SZ</stp>
        <stp>2021/4/1</stp>
        <tr r="BI147" s="8"/>
      </tp>
      <tp>
        <v>34.620401880000003</v>
        <stp/>
        <stp>EM_S_VAL_PE_TTM</stp>
        <stp>2</stp>
        <stp>002840.SZ</stp>
        <stp>2021/4/9</stp>
        <tr r="Y152" s="8"/>
      </tp>
      <tp>
        <v>37.069688399999997</v>
        <stp/>
        <stp>EM_S_VAL_PE_TTM</stp>
        <stp>2</stp>
        <stp>002840.SZ</stp>
        <stp>2021/4/8</stp>
        <tr r="Y151" s="8"/>
      </tp>
      <tp>
        <v>17.20720536</v>
        <stp/>
        <stp>EM_S_VAL_PE_TTM</stp>
        <stp>2</stp>
        <stp>000848.SZ</stp>
        <stp>2021/4/7</stp>
        <tr r="BI150" s="8"/>
      </tp>
      <tp>
        <v>73.087322229999998</v>
        <stp/>
        <stp>EM_S_VAL_PE_TTM</stp>
        <stp>2</stp>
        <stp>002847.SZ</stp>
        <stp>2021/4/8</stp>
        <tr r="X151" s="8"/>
      </tp>
      <tp>
        <v>17.15368372</v>
        <stp/>
        <stp>EM_S_VAL_PE_TTM</stp>
        <stp>2</stp>
        <stp>000848.SZ</stp>
        <stp>2021/4/6</stp>
        <tr r="BI149" s="8"/>
      </tp>
      <tp>
        <v>70.877581079999999</v>
        <stp/>
        <stp>EM_S_VAL_PE_TTM</stp>
        <stp>2</stp>
        <stp>002847.SZ</stp>
        <stp>2021/4/9</stp>
        <tr r="X152" s="8"/>
      </tp>
      <tp>
        <v>83.434721139999994</v>
        <stp/>
        <stp>EM_S_VAL_PE_TTM</stp>
        <stp>2</stp>
        <stp>002820.SZ</stp>
        <stp>2021/4/2</stp>
        <tr r="AA148" s="8"/>
      </tp>
      <tp>
        <v>83.680117379999999</v>
        <stp/>
        <stp>EM_S_VAL_PE_TTM</stp>
        <stp>2</stp>
        <stp>002820.SZ</stp>
        <stp>2021/4/1</stp>
        <tr r="AA147" s="8"/>
      </tp>
      <tp>
        <v>84.661702340000005</v>
        <stp/>
        <stp>EM_S_VAL_PE_TTM</stp>
        <stp>2</stp>
        <stp>002820.SZ</stp>
        <stp>2021/4/7</stp>
        <tr r="AA150" s="8"/>
      </tp>
      <tp>
        <v>83.271123650000007</v>
        <stp/>
        <stp>EM_S_VAL_PE_TTM</stp>
        <stp>2</stp>
        <stp>002820.SZ</stp>
        <stp>2021/4/6</stp>
        <tr r="AA149" s="8"/>
      </tp>
      <tp>
        <v>84.661702340000005</v>
        <stp/>
        <stp>EM_S_VAL_PE_TTM</stp>
        <stp>2</stp>
        <stp>002820.SZ</stp>
        <stp>2021/4/9</stp>
        <tr r="AA152" s="8"/>
      </tp>
      <tp>
        <v>83.271123650000007</v>
        <stp/>
        <stp>EM_S_VAL_PE_TTM</stp>
        <stp>2</stp>
        <stp>002820.SZ</stp>
        <stp>2021/4/8</stp>
        <tr r="AA151" s="8"/>
      </tp>
      <tp>
        <v>108.99775258</v>
        <stp/>
        <stp>EM_S_VAL_PE_TTM</stp>
        <stp>2</stp>
        <stp>002515.SZ</stp>
        <stp>2020/9/7</stp>
        <tr r="AS11" s="8"/>
      </tp>
      <tp>
        <v>113.18997383</v>
        <stp/>
        <stp>EM_S_VAL_PE_TTM</stp>
        <stp>2</stp>
        <stp>002515.SZ</stp>
        <stp>2020/9/4</stp>
        <tr r="AS10" s="8"/>
      </tp>
      <tp>
        <v>118.72370588</v>
        <stp/>
        <stp>EM_S_VAL_PE_TTM</stp>
        <stp>2</stp>
        <stp>002515.SZ</stp>
        <stp>2020/9/3</stp>
        <tr r="AS9" s="8"/>
      </tp>
      <tp>
        <v>56.70938864</v>
        <stp/>
        <stp>EM_S_VAL_PE_TTM</stp>
        <stp>2</stp>
        <stp>002910.SZ</stp>
        <stp>2021/5/7</stp>
        <tr r="T169" s="8"/>
      </tp>
      <tp>
        <v>118.89139473</v>
        <stp/>
        <stp>EM_S_VAL_PE_TTM</stp>
        <stp>2</stp>
        <stp>002515.SZ</stp>
        <stp>2020/9/2</stp>
        <tr r="AS8" s="8"/>
      </tp>
      <tp>
        <v>55.697724620000002</v>
        <stp/>
        <stp>EM_S_VAL_PE_TTM</stp>
        <stp>2</stp>
        <stp>002910.SZ</stp>
        <stp>2021/5/6</stp>
        <tr r="T168" s="8"/>
      </tp>
      <tp>
        <v>120.06521668000001</v>
        <stp/>
        <stp>EM_S_VAL_PE_TTM</stp>
        <stp>2</stp>
        <stp>002515.SZ</stp>
        <stp>2020/9/1</stp>
        <tr r="AS7" s="8"/>
      </tp>
      <tp>
        <v>110.84232993000001</v>
        <stp/>
        <stp>EM_S_VAL_PE_TTM</stp>
        <stp>2</stp>
        <stp>002515.SZ</stp>
        <stp>2020/9/9</stp>
        <tr r="AS13" s="8"/>
      </tp>
      <tp>
        <v>111.34539648000001</v>
        <stp/>
        <stp>EM_S_VAL_PE_TTM</stp>
        <stp>2</stp>
        <stp>002515.SZ</stp>
        <stp>2020/9/8</stp>
        <tr r="AS12" s="8"/>
      </tp>
      <tp>
        <v>55.792105390000003</v>
        <stp/>
        <stp>EM_S_VAL_PE_TTM</stp>
        <stp>2</stp>
        <stp>002507.SZ</stp>
        <stp>2020/9/4</stp>
        <tr r="AT10" s="8"/>
      </tp>
      <tp>
        <v>52.667292969999998</v>
        <stp/>
        <stp>EM_S_VAL_PE_TTM</stp>
        <stp>2</stp>
        <stp>002507.SZ</stp>
        <stp>2020/9/7</stp>
        <tr r="AT11" s="8"/>
      </tp>
      <tp>
        <v>58.098785110000001</v>
        <stp/>
        <stp>EM_S_VAL_PE_TTM</stp>
        <stp>2</stp>
        <stp>002507.SZ</stp>
        <stp>2020/9/1</stp>
        <tr r="AT7" s="8"/>
      </tp>
      <tp>
        <v>57.951066699999998</v>
        <stp/>
        <stp>EM_S_VAL_PE_TTM</stp>
        <stp>2</stp>
        <stp>002507.SZ</stp>
        <stp>2020/9/3</stp>
        <tr r="AT9" s="8"/>
      </tp>
      <tp>
        <v>58.712384640000003</v>
        <stp/>
        <stp>EM_S_VAL_PE_TTM</stp>
        <stp>2</stp>
        <stp>002507.SZ</stp>
        <stp>2020/9/2</stp>
        <tr r="AT8" s="8"/>
      </tp>
      <tp>
        <v>50.235620760000003</v>
        <stp/>
        <stp>EM_S_VAL_PE_TTM</stp>
        <stp>2</stp>
        <stp>002507.SZ</stp>
        <stp>2020/9/9</stp>
        <tr r="AT13" s="8"/>
      </tp>
      <tp>
        <v>51.47418278</v>
        <stp/>
        <stp>EM_S_VAL_PE_TTM</stp>
        <stp>2</stp>
        <stp>002507.SZ</stp>
        <stp>2020/9/8</stp>
        <tr r="AT12" s="8"/>
      </tp>
      <tp>
        <v>19.50863562</v>
        <stp/>
        <stp>EM_S_VAL_PE_TTM</stp>
        <stp>2</stp>
        <stp>000848.SZ</stp>
        <stp>2020/12/1</stp>
        <tr r="BI66" s="8"/>
      </tp>
      <tp>
        <v>19.187505819999998</v>
        <stp/>
        <stp>EM_S_VAL_PE_TTM</stp>
        <stp>2</stp>
        <stp>000848.SZ</stp>
        <stp>2020/12/3</stp>
        <tr r="BI68" s="8"/>
      </tp>
      <tp>
        <v>19.562157259999999</v>
        <stp/>
        <stp>EM_S_VAL_PE_TTM</stp>
        <stp>2</stp>
        <stp>000848.SZ</stp>
        <stp>2020/12/2</stp>
        <tr r="BI67" s="8"/>
      </tp>
      <tp>
        <v>19.428353170000001</v>
        <stp/>
        <stp>EM_S_VAL_PE_TTM</stp>
        <stp>2</stp>
        <stp>000848.SZ</stp>
        <stp>2020/12/4</stp>
        <tr r="BI69" s="8"/>
      </tp>
      <tp>
        <v>19.160744999999999</v>
        <stp/>
        <stp>EM_S_VAL_PE_TTM</stp>
        <stp>2</stp>
        <stp>000848.SZ</stp>
        <stp>2020/12/7</stp>
        <tr r="BI70" s="8"/>
      </tp>
      <tp>
        <v>18.839615200000001</v>
        <stp/>
        <stp>EM_S_VAL_PE_TTM</stp>
        <stp>2</stp>
        <stp>000848.SZ</stp>
        <stp>2020/12/9</stp>
        <tr r="BI72" s="8"/>
      </tp>
      <tp>
        <v>57.512821610000003</v>
        <stp/>
        <stp>EM_S_VAL_PE_TTM</stp>
        <stp>2</stp>
        <stp>300858.SZ</stp>
        <stp>2020/10/9</stp>
        <tr r="G29" s="8"/>
      </tp>
      <tp>
        <v>19.428353170000001</v>
        <stp/>
        <stp>EM_S_VAL_PE_TTM</stp>
        <stp>2</stp>
        <stp>000848.SZ</stp>
        <stp>2020/12/8</stp>
        <tr r="BI71" s="8"/>
      </tp>
      <tp>
        <v>61.997682769999997</v>
        <stp/>
        <stp>EM_S_VAL_PE_TTM</stp>
        <stp>2</stp>
        <stp>002946.SZ</stp>
        <stp>2020/12/3</stp>
        <tr r="P68" s="8"/>
      </tp>
      <tp>
        <v>62.679725490000003</v>
        <stp/>
        <stp>EM_S_VAL_PE_TTM</stp>
        <stp>2</stp>
        <stp>002946.SZ</stp>
        <stp>2020/12/2</stp>
        <tr r="P67" s="8"/>
      </tp>
      <tp>
        <v>61.827172099999999</v>
        <stp/>
        <stp>EM_S_VAL_PE_TTM</stp>
        <stp>2</stp>
        <stp>002946.SZ</stp>
        <stp>2020/12/1</stp>
        <tr r="P66" s="8"/>
      </tp>
      <tp>
        <v>6.5586088199999999</v>
        <stp/>
        <stp>EM_S_VAL_PE_TTM</stp>
        <stp>2</stp>
        <stp>000576.SZ</stp>
        <stp>2020/11/3</stp>
        <tr r="BO46" s="8"/>
      </tp>
      <tp>
        <v>6.5235047599999998</v>
        <stp/>
        <stp>EM_S_VAL_PE_TTM</stp>
        <stp>2</stp>
        <stp>000576.SZ</stp>
        <stp>2020/11/2</stp>
        <tr r="BO45" s="8"/>
      </tp>
      <tp>
        <v>63.770993830000002</v>
        <stp/>
        <stp>EM_S_VAL_PE_TTM</stp>
        <stp>2</stp>
        <stp>002946.SZ</stp>
        <stp>2020/12/7</stp>
        <tr r="P70" s="8"/>
      </tp>
      <tp>
        <v>6.6990250600000003</v>
        <stp/>
        <stp>EM_S_VAL_PE_TTM</stp>
        <stp>2</stp>
        <stp>000576.SZ</stp>
        <stp>2020/11/5</stp>
        <tr r="BO48" s="8"/>
      </tp>
      <tp>
        <v>6.4884006899999997</v>
        <stp/>
        <stp>EM_S_VAL_PE_TTM</stp>
        <stp>2</stp>
        <stp>000576.SZ</stp>
        <stp>2020/11/4</stp>
        <tr r="BO47" s="8"/>
      </tp>
      <tp>
        <v>63.873300239999999</v>
        <stp/>
        <stp>EM_S_VAL_PE_TTM</stp>
        <stp>2</stp>
        <stp>002946.SZ</stp>
        <stp>2020/12/4</stp>
        <tr r="P69" s="8"/>
      </tp>
      <tp>
        <v>6.5118033999999998</v>
        <stp/>
        <stp>EM_S_VAL_PE_TTM</stp>
        <stp>2</stp>
        <stp>000576.SZ</stp>
        <stp>2020/11/6</stp>
        <tr r="BO49" s="8"/>
      </tp>
      <tp>
        <v>6.6873237100000003</v>
        <stp/>
        <stp>EM_S_VAL_PE_TTM</stp>
        <stp>2</stp>
        <stp>000576.SZ</stp>
        <stp>2020/11/9</stp>
        <tr r="BO50" s="8"/>
      </tp>
      <tp>
        <v>61.31564006</v>
        <stp/>
        <stp>EM_S_VAL_PE_TTM</stp>
        <stp>2</stp>
        <stp>002946.SZ</stp>
        <stp>2020/12/9</stp>
        <tr r="P72" s="8"/>
      </tp>
      <tp>
        <v>64.043810919999999</v>
        <stp/>
        <stp>EM_S_VAL_PE_TTM</stp>
        <stp>2</stp>
        <stp>002946.SZ</stp>
        <stp>2020/12/8</stp>
        <tr r="P71" s="8"/>
      </tp>
      <tp>
        <v>70.134682299999994</v>
        <stp/>
        <stp>EM_S_VAL_PE_TTM</stp>
        <stp>2</stp>
        <stp>002847.SZ</stp>
        <stp>2020/12/3</stp>
        <tr r="X68" s="8"/>
      </tp>
      <tp>
        <v>70.237468840000005</v>
        <stp/>
        <stp>EM_S_VAL_PE_TTM</stp>
        <stp>2</stp>
        <stp>002847.SZ</stp>
        <stp>2020/12/2</stp>
        <tr r="X67" s="8"/>
      </tp>
      <tp>
        <v>66.679912490000007</v>
        <stp/>
        <stp>EM_S_VAL_PE_TTM</stp>
        <stp>2</stp>
        <stp>002847.SZ</stp>
        <stp>2020/12/1</stp>
        <tr r="X66" s="8"/>
      </tp>
      <tp>
        <v>70.237468840000005</v>
        <stp/>
        <stp>EM_S_VAL_PE_TTM</stp>
        <stp>2</stp>
        <stp>002847.SZ</stp>
        <stp>2020/12/7</stp>
        <tr r="X70" s="8"/>
      </tp>
      <tp>
        <v>71.088312970000004</v>
        <stp/>
        <stp>EM_S_VAL_PE_TTM</stp>
        <stp>2</stp>
        <stp>002847.SZ</stp>
        <stp>2020/12/4</stp>
        <tr r="X69" s="8"/>
      </tp>
      <tp>
        <v>69.095396170000001</v>
        <stp/>
        <stp>EM_S_VAL_PE_TTM</stp>
        <stp>2</stp>
        <stp>002847.SZ</stp>
        <stp>2020/12/9</stp>
        <tr r="X72" s="8"/>
      </tp>
      <tp>
        <v>69.597908140000001</v>
        <stp/>
        <stp>EM_S_VAL_PE_TTM</stp>
        <stp>2</stp>
        <stp>002847.SZ</stp>
        <stp>2020/12/8</stp>
        <tr r="X71" s="8"/>
      </tp>
      <tp>
        <v>41.133635779999999</v>
        <stp/>
        <stp>EM_S_VAL_PE_TTM</stp>
        <stp>2</stp>
        <stp>002840.SZ</stp>
        <stp>2020/12/3</stp>
        <tr r="Y68" s="8"/>
      </tp>
      <tp>
        <v>117.76826508000001</v>
        <stp/>
        <stp>EM_S_VAL_PE_TTM</stp>
        <stp>2</stp>
        <stp>002570.SZ</stp>
        <stp>2020/11/3</stp>
        <tr r="AQ46" s="8"/>
      </tp>
      <tp>
        <v>-9.6932644400000001</v>
        <stp/>
        <stp>EM_S_VAL_PE_TTM</stp>
        <stp>2</stp>
        <stp>002770.SZ</stp>
        <stp>2020/11/3</stp>
        <tr r="AF46" s="8"/>
      </tp>
      <tp>
        <v>40.965468829999999</v>
        <stp/>
        <stp>EM_S_VAL_PE_TTM</stp>
        <stp>2</stp>
        <stp>002840.SZ</stp>
        <stp>2020/12/2</stp>
        <tr r="Y67" s="8"/>
      </tp>
      <tp>
        <v>113.19474022</v>
        <stp/>
        <stp>EM_S_VAL_PE_TTM</stp>
        <stp>2</stp>
        <stp>002570.SZ</stp>
        <stp>2020/11/2</stp>
        <tr r="AQ45" s="8"/>
      </tp>
      <tp>
        <v>-9.7462330999999995</v>
        <stp/>
        <stp>EM_S_VAL_PE_TTM</stp>
        <stp>2</stp>
        <stp>002770.SZ</stp>
        <stp>2020/11/2</stp>
        <tr r="AF45" s="8"/>
      </tp>
      <tp>
        <v>40.696401710000004</v>
        <stp/>
        <stp>EM_S_VAL_PE_TTM</stp>
        <stp>2</stp>
        <stp>002840.SZ</stp>
        <stp>2020/12/1</stp>
        <tr r="Y66" s="8"/>
      </tp>
      <tp>
        <v>41.705403410000002</v>
        <stp/>
        <stp>EM_S_VAL_PE_TTM</stp>
        <stp>2</stp>
        <stp>002840.SZ</stp>
        <stp>2020/12/7</stp>
        <tr r="Y70" s="8"/>
      </tp>
      <tp>
        <v>119.29277336</v>
        <stp/>
        <stp>EM_S_VAL_PE_TTM</stp>
        <stp>2</stp>
        <stp>002570.SZ</stp>
        <stp>2020/11/6</stp>
        <tr r="AQ49" s="8"/>
      </tp>
      <tp>
        <v>-10.48779431</v>
        <stp/>
        <stp>EM_S_VAL_PE_TTM</stp>
        <stp>2</stp>
        <stp>002770.SZ</stp>
        <stp>2020/11/6</stp>
        <tr r="AF49" s="8"/>
      </tp>
      <tp>
        <v>118.14939215</v>
        <stp/>
        <stp>EM_S_VAL_PE_TTM</stp>
        <stp>2</stp>
        <stp>002570.SZ</stp>
        <stp>2020/11/5</stp>
        <tr r="AQ48" s="8"/>
      </tp>
      <tp>
        <v>-10.011076389999999</v>
        <stp/>
        <stp>EM_S_VAL_PE_TTM</stp>
        <stp>2</stp>
        <stp>002770.SZ</stp>
        <stp>2020/11/5</stp>
        <tr r="AF48" s="8"/>
      </tp>
      <tp>
        <v>41.133635779999999</v>
        <stp/>
        <stp>EM_S_VAL_PE_TTM</stp>
        <stp>2</stp>
        <stp>002840.SZ</stp>
        <stp>2020/12/4</stp>
        <tr r="Y69" s="8"/>
      </tp>
      <tp>
        <v>115.86262972</v>
        <stp/>
        <stp>EM_S_VAL_PE_TTM</stp>
        <stp>2</stp>
        <stp>002570.SZ</stp>
        <stp>2020/11/4</stp>
        <tr r="AQ47" s="8"/>
      </tp>
      <tp>
        <v>-9.5343584700000008</v>
        <stp/>
        <stp>EM_S_VAL_PE_TTM</stp>
        <stp>2</stp>
        <stp>002770.SZ</stp>
        <stp>2020/11/4</stp>
        <tr r="AF47" s="8"/>
      </tp>
      <tp>
        <v>39.519233069999999</v>
        <stp/>
        <stp>EM_S_VAL_PE_TTM</stp>
        <stp>2</stp>
        <stp>002840.SZ</stp>
        <stp>2020/12/9</stp>
        <tr r="Y72" s="8"/>
      </tp>
      <tp>
        <v>122.53235347</v>
        <stp/>
        <stp>EM_S_VAL_PE_TTM</stp>
        <stp>2</stp>
        <stp>002570.SZ</stp>
        <stp>2020/11/9</stp>
        <tr r="AQ50" s="8"/>
      </tp>
      <tp>
        <v>-10.381857</v>
        <stp/>
        <stp>EM_S_VAL_PE_TTM</stp>
        <stp>2</stp>
        <stp>002770.SZ</stp>
        <stp>2020/11/9</stp>
        <tr r="AF50" s="8"/>
      </tp>
      <tp>
        <v>41.26816934</v>
        <stp/>
        <stp>EM_S_VAL_PE_TTM</stp>
        <stp>2</stp>
        <stp>002840.SZ</stp>
        <stp>2020/12/8</stp>
        <tr r="Y71" s="8"/>
      </tp>
      <tp>
        <v>26.455142819999999</v>
        <stp/>
        <stp>EM_S_VAL_PE_TTM</stp>
        <stp>2</stp>
        <stp>300741.SZ</stp>
        <stp>2020/11/3</stp>
        <tr r="Q46" s="8"/>
      </tp>
      <tp>
        <v>26.555924319999999</v>
        <stp/>
        <stp>EM_S_VAL_PE_TTM</stp>
        <stp>2</stp>
        <stp>300741.SZ</stp>
        <stp>2020/11/2</stp>
        <tr r="Q45" s="8"/>
      </tp>
      <tp>
        <v>26.717174709999998</v>
        <stp/>
        <stp>EM_S_VAL_PE_TTM</stp>
        <stp>2</stp>
        <stp>300741.SZ</stp>
        <stp>2020/11/5</stp>
        <tr r="Q48" s="8"/>
      </tp>
      <tp>
        <v>26.843151580000001</v>
        <stp/>
        <stp>EM_S_VAL_PE_TTM</stp>
        <stp>2</stp>
        <stp>300741.SZ</stp>
        <stp>2020/11/4</stp>
        <tr r="Q47" s="8"/>
      </tp>
      <tp>
        <v>26.737331009999998</v>
        <stp/>
        <stp>EM_S_VAL_PE_TTM</stp>
        <stp>2</stp>
        <stp>300741.SZ</stp>
        <stp>2020/11/6</stp>
        <tr r="Q49" s="8"/>
      </tp>
      <tp>
        <v>26.777643609999998</v>
        <stp/>
        <stp>EM_S_VAL_PE_TTM</stp>
        <stp>2</stp>
        <stp>300741.SZ</stp>
        <stp>2020/11/9</stp>
        <tr r="Q50" s="8"/>
      </tp>
      <tp>
        <v>21.537100110000001</v>
        <stp/>
        <stp>EM_S_VAL_PE_TTM</stp>
        <stp>2</stp>
        <stp>002661.SZ</stp>
        <stp>2020/10/9</stp>
        <tr r="AM29" s="8"/>
      </tp>
      <tp>
        <v>89.793527569999995</v>
        <stp/>
        <stp>EM_S_VAL_PE_TTM</stp>
        <stp>2</stp>
        <stp>603696.SH</stp>
        <stp>2020/9/4</stp>
        <tr r="AE10" s="8"/>
      </tp>
      <tp>
        <v>41.58662021</v>
        <stp/>
        <stp>EM_S_VAL_PE_TTM</stp>
        <stp>2</stp>
        <stp>603697.SH</stp>
        <stp>2020/9/4</stp>
        <tr r="N10" s="8"/>
      </tp>
      <tp>
        <v>39.016740300000002</v>
        <stp/>
        <stp>EM_S_VAL_PE_TTM</stp>
        <stp>2</stp>
        <stp>603697.SH</stp>
        <stp>2020/9/7</stp>
        <tr r="N11" s="8"/>
      </tp>
      <tp>
        <v>80.832587700000005</v>
        <stp/>
        <stp>EM_S_VAL_PE_TTM</stp>
        <stp>2</stp>
        <stp>603696.SH</stp>
        <stp>2020/9/7</stp>
        <tr r="AE11" s="8"/>
      </tp>
      <tp>
        <v>46.811569419999998</v>
        <stp/>
        <stp>EM_S_VAL_PE_TTM</stp>
        <stp>2</stp>
        <stp>603697.SH</stp>
        <stp>2020/9/1</stp>
        <tr r="N7" s="8"/>
      </tp>
      <tp>
        <v>95.808405010000001</v>
        <stp/>
        <stp>EM_S_VAL_PE_TTM</stp>
        <stp>2</stp>
        <stp>603696.SH</stp>
        <stp>2020/9/1</stp>
        <tr r="AE7" s="8"/>
      </tp>
      <tp>
        <v>92.494084790000002</v>
        <stp/>
        <stp>EM_S_VAL_PE_TTM</stp>
        <stp>2</stp>
        <stp>603696.SH</stp>
        <stp>2020/9/2</stp>
        <tr r="AE8" s="8"/>
      </tp>
      <tp>
        <v>44.156500119999997</v>
        <stp/>
        <stp>EM_S_VAL_PE_TTM</stp>
        <stp>2</stp>
        <stp>603697.SH</stp>
        <stp>2020/9/3</stp>
        <tr r="N9" s="8"/>
      </tp>
      <tp>
        <v>95.071889400000003</v>
        <stp/>
        <stp>EM_S_VAL_PE_TTM</stp>
        <stp>2</stp>
        <stp>603696.SH</stp>
        <stp>2020/9/3</stp>
        <tr r="AE9" s="8"/>
      </tp>
      <tp>
        <v>45.874486140000002</v>
        <stp/>
        <stp>EM_S_VAL_PE_TTM</stp>
        <stp>2</stp>
        <stp>603697.SH</stp>
        <stp>2020/9/2</stp>
        <tr r="N8" s="8"/>
      </tp>
      <tp>
        <v>78.500288280000007</v>
        <stp/>
        <stp>EM_S_VAL_PE_TTM</stp>
        <stp>2</stp>
        <stp>603696.SH</stp>
        <stp>2020/9/8</stp>
        <tr r="AE12" s="8"/>
      </tp>
      <tp>
        <v>36.347472770000003</v>
        <stp/>
        <stp>EM_S_VAL_PE_TTM</stp>
        <stp>2</stp>
        <stp>603697.SH</stp>
        <stp>2020/9/9</stp>
        <tr r="N13" s="8"/>
      </tp>
      <tp>
        <v>75.370096959999998</v>
        <stp/>
        <stp>EM_S_VAL_PE_TTM</stp>
        <stp>2</stp>
        <stp>603696.SH</stp>
        <stp>2020/9/9</stp>
        <tr r="AE13" s="8"/>
      </tp>
      <tp>
        <v>38.590793349999998</v>
        <stp/>
        <stp>EM_S_VAL_PE_TTM</stp>
        <stp>2</stp>
        <stp>603697.SH</stp>
        <stp>2020/9/8</stp>
        <tr r="N12" s="8"/>
      </tp>
      <tp>
        <v>12.337699479999999</v>
        <stp/>
        <stp>EM_S_VAL_PE_TTM</stp>
        <stp>2</stp>
        <stp>603886.SH</stp>
        <stp>2021/7/5</stp>
        <tr r="Z209" s="8"/>
      </tp>
      <tp>
        <v>24.43174398</v>
        <stp/>
        <stp>EM_S_VAL_PE_TTM</stp>
        <stp>2</stp>
        <stp>600887.SH</stp>
        <stp>2021/7/5</stp>
        <tr r="BM209" s="8"/>
      </tp>
      <tp>
        <v>24.313783279999999</v>
        <stp/>
        <stp>EM_S_VAL_PE_TTM</stp>
        <stp>2</stp>
        <stp>600887.SH</stp>
        <stp>2021/7/6</stp>
        <tr r="BM210" s="8"/>
      </tp>
      <tp>
        <v>12.38826383</v>
        <stp/>
        <stp>EM_S_VAL_PE_TTM</stp>
        <stp>2</stp>
        <stp>603886.SH</stp>
        <stp>2021/7/7</stp>
        <tr r="Z211" s="8"/>
      </tp>
      <tp>
        <v>24.348477599999999</v>
        <stp/>
        <stp>EM_S_VAL_PE_TTM</stp>
        <stp>2</stp>
        <stp>600887.SH</stp>
        <stp>2021/7/7</stp>
        <tr r="BM211" s="8"/>
      </tp>
      <tp>
        <v>12.43160469</v>
        <stp/>
        <stp>EM_S_VAL_PE_TTM</stp>
        <stp>2</stp>
        <stp>603886.SH</stp>
        <stp>2021/7/6</stp>
        <tr r="Z210" s="8"/>
      </tp>
      <tp>
        <v>12.800002040000001</v>
        <stp/>
        <stp>EM_S_VAL_PE_TTM</stp>
        <stp>2</stp>
        <stp>603886.SH</stp>
        <stp>2021/7/1</stp>
        <tr r="Z207" s="8"/>
      </tp>
      <tp>
        <v>25.673800830000001</v>
        <stp/>
        <stp>EM_S_VAL_PE_TTM</stp>
        <stp>2</stp>
        <stp>600887.SH</stp>
        <stp>2021/7/1</stp>
        <tr r="BM207" s="8"/>
      </tp>
      <tp>
        <v>25.292163250000002</v>
        <stp/>
        <stp>EM_S_VAL_PE_TTM</stp>
        <stp>2</stp>
        <stp>600887.SH</stp>
        <stp>2021/7/2</stp>
        <tr r="BM208" s="8"/>
      </tp>
      <tp>
        <v>12.597744670000001</v>
        <stp/>
        <stp>EM_S_VAL_PE_TTM</stp>
        <stp>2</stp>
        <stp>603886.SH</stp>
        <stp>2021/7/2</stp>
        <tr r="Z208" s="8"/>
      </tp>
      <tp>
        <v>23.737857470000002</v>
        <stp/>
        <stp>EM_S_VAL_PE_TTM</stp>
        <stp>2</stp>
        <stp>600887.SH</stp>
        <stp>2021/7/8</stp>
        <tr r="BM212" s="8"/>
      </tp>
      <tp>
        <v>12.157112550000001</v>
        <stp/>
        <stp>EM_S_VAL_PE_TTM</stp>
        <stp>2</stp>
        <stp>603886.SH</stp>
        <stp>2021/7/9</stp>
        <tr r="Z213" s="8"/>
      </tp>
      <tp>
        <v>23.807246119999999</v>
        <stp/>
        <stp>EM_S_VAL_PE_TTM</stp>
        <stp>2</stp>
        <stp>600887.SH</stp>
        <stp>2021/7/9</stp>
        <tr r="BM213" s="8"/>
      </tp>
      <tp>
        <v>12.13544211</v>
        <stp/>
        <stp>EM_S_VAL_PE_TTM</stp>
        <stp>2</stp>
        <stp>603886.SH</stp>
        <stp>2021/7/8</stp>
        <tr r="Z212" s="8"/>
      </tp>
      <tp>
        <v>13.912741029999999</v>
        <stp/>
        <stp>EM_S_VAL_PE_TTM</stp>
        <stp>2</stp>
        <stp>603711.SH</stp>
        <stp>2021/8/2</stp>
        <tr r="S229" s="8"/>
      </tp>
      <tp>
        <v>14.499815829999999</v>
        <stp/>
        <stp>EM_S_VAL_PE_TTM</stp>
        <stp>2</stp>
        <stp>603711.SH</stp>
        <stp>2021/8/3</stp>
        <tr r="S230" s="8"/>
      </tp>
      <tp>
        <v>39.964930099999997</v>
        <stp/>
        <stp>EM_S_VAL_PE_TTM</stp>
        <stp>2</stp>
        <stp>603719.SH</stp>
        <stp>2021/8/9</stp>
        <tr r="H234" s="8"/>
      </tp>
      <tp>
        <v>13.53067647</v>
        <stp/>
        <stp>EM_S_VAL_PE_TTM</stp>
        <stp>2</stp>
        <stp>603711.SH</stp>
        <stp>2021/8/6</stp>
        <tr r="S233" s="8"/>
      </tp>
      <tp>
        <v>14.0245648</v>
        <stp/>
        <stp>EM_S_VAL_PE_TTM</stp>
        <stp>2</stp>
        <stp>603711.SH</stp>
        <stp>2021/8/4</stp>
        <tr r="S231" s="8"/>
      </tp>
      <tp>
        <v>13.64250024</v>
        <stp/>
        <stp>EM_S_VAL_PE_TTM</stp>
        <stp>2</stp>
        <stp>603711.SH</stp>
        <stp>2021/8/5</stp>
        <tr r="S232" s="8"/>
      </tp>
      <tp>
        <v>38.406690189999999</v>
        <stp/>
        <stp>EM_S_VAL_PE_TTM</stp>
        <stp>2</stp>
        <stp>603719.SH</stp>
        <stp>2021/8/2</stp>
        <tr r="H229" s="8"/>
      </tp>
      <tp>
        <v>38.754211320000003</v>
        <stp/>
        <stp>EM_S_VAL_PE_TTM</stp>
        <stp>2</stp>
        <stp>603719.SH</stp>
        <stp>2021/8/3</stp>
        <tr r="H230" s="8"/>
      </tp>
      <tp>
        <v>14.257530989999999</v>
        <stp/>
        <stp>EM_S_VAL_PE_TTM</stp>
        <stp>2</stp>
        <stp>603711.SH</stp>
        <stp>2021/8/9</stp>
        <tr r="S234" s="8"/>
      </tp>
      <tp>
        <v>37.711647929999998</v>
        <stp/>
        <stp>EM_S_VAL_PE_TTM</stp>
        <stp>2</stp>
        <stp>603719.SH</stp>
        <stp>2021/8/6</stp>
        <tr r="H233" s="8"/>
      </tp>
      <tp>
        <v>37.778910080000003</v>
        <stp/>
        <stp>EM_S_VAL_PE_TTM</stp>
        <stp>2</stp>
        <stp>603719.SH</stp>
        <stp>2021/8/4</stp>
        <tr r="H231" s="8"/>
      </tp>
      <tp>
        <v>37.913434389999999</v>
        <stp/>
        <stp>EM_S_VAL_PE_TTM</stp>
        <stp>2</stp>
        <stp>603719.SH</stp>
        <stp>2021/8/5</stp>
        <tr r="H232" s="8"/>
      </tp>
      <tp>
        <v>41.648392989999998</v>
        <stp/>
        <stp>EM_S_VAL_PE_TTM</stp>
        <stp>2</stp>
        <stp>600872.SH</stp>
        <stp>2021/7/1</stp>
        <tr r="BN207" s="8"/>
      </tp>
      <tp>
        <v>-78.003661109999996</v>
        <stp/>
        <stp>EM_S_VAL_PE_TTM</stp>
        <stp>2</stp>
        <stp>603777.SH</stp>
        <stp>2021/8/4</stp>
        <tr r="AB231" s="8"/>
      </tp>
      <tp>
        <v>-76.611774220000001</v>
        <stp/>
        <stp>EM_S_VAL_PE_TTM</stp>
        <stp>2</stp>
        <stp>603777.SH</stp>
        <stp>2021/8/5</stp>
        <tr r="AB232" s="8"/>
      </tp>
      <tp>
        <v>-76.611774220000001</v>
        <stp/>
        <stp>EM_S_VAL_PE_TTM</stp>
        <stp>2</stp>
        <stp>603777.SH</stp>
        <stp>2021/8/6</stp>
        <tr r="AB233" s="8"/>
      </tp>
      <tp>
        <v>41.546336330000003</v>
        <stp/>
        <stp>EM_S_VAL_PE_TTM</stp>
        <stp>2</stp>
        <stp>600872.SH</stp>
        <stp>2021/7/2</stp>
        <tr r="BN208" s="8"/>
      </tp>
      <tp>
        <v>40.933996399999998</v>
        <stp/>
        <stp>EM_S_VAL_PE_TTM</stp>
        <stp>2</stp>
        <stp>600872.SH</stp>
        <stp>2021/7/5</stp>
        <tr r="BN209" s="8"/>
      </tp>
      <tp>
        <v>38.633082729999998</v>
        <stp/>
        <stp>EM_S_VAL_PE_TTM</stp>
        <stp>2</stp>
        <stp>600872.SH</stp>
        <stp>2021/7/7</stp>
        <tr r="BN211" s="8"/>
      </tp>
      <tp>
        <v>-78.35163283</v>
        <stp/>
        <stp>EM_S_VAL_PE_TTM</stp>
        <stp>2</stp>
        <stp>603777.SH</stp>
        <stp>2021/8/2</stp>
        <tr r="AB229" s="8"/>
      </tp>
      <tp>
        <v>38.55885971</v>
        <stp/>
        <stp>EM_S_VAL_PE_TTM</stp>
        <stp>2</stp>
        <stp>600872.SH</stp>
        <stp>2021/7/6</stp>
        <tr r="BN210" s="8"/>
      </tp>
      <tp>
        <v>-77.829675249999994</v>
        <stp/>
        <stp>EM_S_VAL_PE_TTM</stp>
        <stp>2</stp>
        <stp>603777.SH</stp>
        <stp>2021/8/3</stp>
        <tr r="AB230" s="8"/>
      </tp>
      <tp>
        <v>37.111510789999997</v>
        <stp/>
        <stp>EM_S_VAL_PE_TTM</stp>
        <stp>2</stp>
        <stp>600872.SH</stp>
        <stp>2021/7/9</stp>
        <tr r="BN213" s="8"/>
      </tp>
      <tp>
        <v>37.491903780000001</v>
        <stp/>
        <stp>EM_S_VAL_PE_TTM</stp>
        <stp>2</stp>
        <stp>600872.SH</stp>
        <stp>2021/7/8</stp>
        <tr r="BN212" s="8"/>
      </tp>
      <tp>
        <v>-79.917505579999997</v>
        <stp/>
        <stp>EM_S_VAL_PE_TTM</stp>
        <stp>2</stp>
        <stp>603777.SH</stp>
        <stp>2021/8/9</stp>
        <tr r="AB234" s="8"/>
      </tp>
      <tp>
        <v>34.219478819999999</v>
        <stp/>
        <stp>EM_S_VAL_PE_TTM</stp>
        <stp>2</stp>
        <stp>603866.SH</stp>
        <stp>2021/7/5</stp>
        <tr r="AD209" s="8"/>
      </tp>
      <tp>
        <v>33.15676208</v>
        <stp/>
        <stp>EM_S_VAL_PE_TTM</stp>
        <stp>2</stp>
        <stp>603866.SH</stp>
        <stp>2021/7/7</stp>
        <tr r="AD211" s="8"/>
      </tp>
      <tp>
        <v>33.671340710000003</v>
        <stp/>
        <stp>EM_S_VAL_PE_TTM</stp>
        <stp>2</stp>
        <stp>603866.SH</stp>
        <stp>2021/7/6</stp>
        <tr r="AD210" s="8"/>
      </tp>
      <tp>
        <v>35.013719739999999</v>
        <stp/>
        <stp>EM_S_VAL_PE_TTM</stp>
        <stp>2</stp>
        <stp>603866.SH</stp>
        <stp>2021/7/1</stp>
        <tr r="AD207" s="8"/>
      </tp>
      <tp>
        <v>34.510327609999997</v>
        <stp/>
        <stp>EM_S_VAL_PE_TTM</stp>
        <stp>2</stp>
        <stp>603866.SH</stp>
        <stp>2021/7/2</stp>
        <tr r="AD208" s="8"/>
      </tp>
      <tp>
        <v>32.485572570000002</v>
        <stp/>
        <stp>EM_S_VAL_PE_TTM</stp>
        <stp>2</stp>
        <stp>603866.SH</stp>
        <stp>2021/7/9</stp>
        <tr r="AD213" s="8"/>
      </tp>
      <tp>
        <v>32.440826600000001</v>
        <stp/>
        <stp>EM_S_VAL_PE_TTM</stp>
        <stp>2</stp>
        <stp>603866.SH</stp>
        <stp>2021/7/8</stp>
        <tr r="AD212" s="8"/>
      </tp>
      <tp>
        <v>59.181015360000004</v>
        <stp/>
        <stp>EM_S_VAL_PE_TTM</stp>
        <stp>2</stp>
        <stp>603755.SH</stp>
        <stp>2021/8/6</stp>
        <tr r="K233" s="8"/>
      </tp>
      <tp>
        <v>59.873261999999997</v>
        <stp/>
        <stp>EM_S_VAL_PE_TTM</stp>
        <stp>2</stp>
        <stp>603755.SH</stp>
        <stp>2021/8/4</stp>
        <tr r="K231" s="8"/>
      </tp>
      <tp>
        <v>59.873261999999997</v>
        <stp/>
        <stp>EM_S_VAL_PE_TTM</stp>
        <stp>2</stp>
        <stp>603755.SH</stp>
        <stp>2021/8/5</stp>
        <tr r="K232" s="8"/>
      </tp>
      <tp>
        <v>61.767831749999999</v>
        <stp/>
        <stp>EM_S_VAL_PE_TTM</stp>
        <stp>2</stp>
        <stp>603755.SH</stp>
        <stp>2021/8/2</stp>
        <tr r="K229" s="8"/>
      </tp>
      <tp>
        <v>61.41563609</v>
        <stp/>
        <stp>EM_S_VAL_PE_TTM</stp>
        <stp>2</stp>
        <stp>603755.SH</stp>
        <stp>2021/8/3</stp>
        <tr r="K230" s="8"/>
      </tp>
      <tp>
        <v>62.302197569999997</v>
        <stp/>
        <stp>EM_S_VAL_PE_TTM</stp>
        <stp>2</stp>
        <stp>603755.SH</stp>
        <stp>2021/8/9</stp>
        <tr r="K234" s="8"/>
      </tp>
      <tp>
        <v>37.576691879999998</v>
        <stp/>
        <stp>EM_S_VAL_PE_TTM</stp>
        <stp>2</stp>
        <stp>300783.SZ</stp>
        <stp>2021/8/2</stp>
        <tr r="L229" s="8"/>
      </tp>
      <tp>
        <v>38.054123689999997</v>
        <stp/>
        <stp>EM_S_VAL_PE_TTM</stp>
        <stp>2</stp>
        <stp>300783.SZ</stp>
        <stp>2021/8/3</stp>
        <tr r="L230" s="8"/>
      </tp>
      <tp>
        <v>37.586053290000002</v>
        <stp/>
        <stp>EM_S_VAL_PE_TTM</stp>
        <stp>2</stp>
        <stp>300783.SZ</stp>
        <stp>2021/8/4</stp>
        <tr r="L231" s="8"/>
      </tp>
      <tp>
        <v>36.677996710000002</v>
        <stp/>
        <stp>EM_S_VAL_PE_TTM</stp>
        <stp>2</stp>
        <stp>300783.SZ</stp>
        <stp>2021/8/5</stp>
        <tr r="L232" s="8"/>
      </tp>
      <tp>
        <v>36.60310544</v>
        <stp/>
        <stp>EM_S_VAL_PE_TTM</stp>
        <stp>2</stp>
        <stp>300783.SZ</stp>
        <stp>2021/8/6</stp>
        <tr r="L233" s="8"/>
      </tp>
      <tp>
        <v>40.020019380000001</v>
        <stp/>
        <stp>EM_S_VAL_PE_TTM</stp>
        <stp>2</stp>
        <stp>300783.SZ</stp>
        <stp>2021/8/9</stp>
        <tr r="L234" s="8"/>
      </tp>
      <tp>
        <v>45.362124799999997</v>
        <stp/>
        <stp>EM_S_VAL_PE_TTM</stp>
        <stp>2</stp>
        <stp>300791.SZ</stp>
        <stp>2021/8/2</stp>
        <tr r="J229" s="8"/>
      </tp>
      <tp>
        <v>46.436508809999999</v>
        <stp/>
        <stp>EM_S_VAL_PE_TTM</stp>
        <stp>2</stp>
        <stp>300791.SZ</stp>
        <stp>2021/8/3</stp>
        <tr r="J230" s="8"/>
      </tp>
      <tp>
        <v>43.240556380000001</v>
        <stp/>
        <stp>EM_S_VAL_PE_TTM</stp>
        <stp>2</stp>
        <stp>300791.SZ</stp>
        <stp>2021/8/6</stp>
        <tr r="J233" s="8"/>
      </tp>
      <tp>
        <v>44.641335529999999</v>
        <stp/>
        <stp>EM_S_VAL_PE_TTM</stp>
        <stp>2</stp>
        <stp>300791.SZ</stp>
        <stp>2021/8/4</stp>
        <tr r="J231" s="8"/>
      </tp>
      <tp>
        <v>43.186157190000003</v>
        <stp/>
        <stp>EM_S_VAL_PE_TTM</stp>
        <stp>2</stp>
        <stp>300791.SZ</stp>
        <stp>2021/8/5</stp>
        <tr r="J232" s="8"/>
      </tp>
      <tp>
        <v>43.6757499</v>
        <stp/>
        <stp>EM_S_VAL_PE_TTM</stp>
        <stp>2</stp>
        <stp>300791.SZ</stp>
        <stp>2021/8/9</stp>
        <tr r="J234" s="8"/>
      </tp>
      <tp>
        <v>17.45691214</v>
        <stp/>
        <stp>EM_S_VAL_PE_TTM</stp>
        <stp>2</stp>
        <stp>000895.SZ</stp>
        <stp>2021/7/6</stp>
        <tr r="BG210" s="8"/>
      </tp>
      <tp>
        <v>57.284391679999999</v>
        <stp/>
        <stp>EM_S_VAL_PE_TTM</stp>
        <stp>2</stp>
        <stp>002695.SZ</stp>
        <stp>2020/9/7</stp>
        <tr r="AL11" s="8"/>
      </tp>
      <tp>
        <v>36.970519680000002</v>
        <stp/>
        <stp>EM_S_VAL_PE_TTM</stp>
        <stp>2</stp>
        <stp>002991.SZ</stp>
        <stp>2021/6/2</stp>
        <tr r="F187" s="8"/>
      </tp>
      <tp>
        <v>17.206733459999999</v>
        <stp/>
        <stp>EM_S_VAL_PE_TTM</stp>
        <stp>2</stp>
        <stp>000895.SZ</stp>
        <stp>2021/7/7</stp>
        <tr r="BG211" s="8"/>
      </tp>
      <tp>
        <v>37.690559980000003</v>
        <stp/>
        <stp>EM_S_VAL_PE_TTM</stp>
        <stp>2</stp>
        <stp>002991.SZ</stp>
        <stp>2021/6/3</stp>
        <tr r="F188" s="8"/>
      </tp>
      <tp>
        <v>17.30124541</v>
        <stp/>
        <stp>EM_S_VAL_PE_TTM</stp>
        <stp>2</stp>
        <stp>000895.SZ</stp>
        <stp>2021/7/5</stp>
        <tr r="BG209" s="8"/>
      </tp>
      <tp>
        <v>61.86541433</v>
        <stp/>
        <stp>EM_S_VAL_PE_TTM</stp>
        <stp>2</stp>
        <stp>002695.SZ</stp>
        <stp>2020/9/4</stp>
        <tr r="AL10" s="8"/>
      </tp>
      <tp>
        <v>36.838681319999999</v>
        <stp/>
        <stp>EM_S_VAL_PE_TTM</stp>
        <stp>2</stp>
        <stp>002991.SZ</stp>
        <stp>2021/6/1</stp>
        <tr r="F186" s="8"/>
      </tp>
      <tp>
        <v>17.77380513</v>
        <stp/>
        <stp>EM_S_VAL_PE_TTM</stp>
        <stp>2</stp>
        <stp>000895.SZ</stp>
        <stp>2021/7/2</stp>
        <tr r="BG208" s="8"/>
      </tp>
      <tp>
        <v>67.634909829999998</v>
        <stp/>
        <stp>EM_S_VAL_PE_TTM</stp>
        <stp>2</stp>
        <stp>002695.SZ</stp>
        <stp>2020/9/3</stp>
        <tr r="AL9" s="8"/>
      </tp>
      <tp>
        <v>68.628905309999993</v>
        <stp/>
        <stp>EM_S_VAL_PE_TTM</stp>
        <stp>2</stp>
        <stp>002695.SZ</stp>
        <stp>2020/9/2</stp>
        <tr r="AL8" s="8"/>
      </tp>
      <tp>
        <v>37.061792400000002</v>
        <stp/>
        <stp>EM_S_VAL_PE_TTM</stp>
        <stp>2</stp>
        <stp>002991.SZ</stp>
        <stp>2021/6/7</stp>
        <tr r="F190" s="8"/>
      </tp>
      <tp>
        <v>67.80777861</v>
        <stp/>
        <stp>EM_S_VAL_PE_TTM</stp>
        <stp>2</stp>
        <stp>002695.SZ</stp>
        <stp>2020/9/1</stp>
        <tr r="AL7" s="8"/>
      </tp>
      <tp>
        <v>38.01508518</v>
        <stp/>
        <stp>EM_S_VAL_PE_TTM</stp>
        <stp>2</stp>
        <stp>002991.SZ</stp>
        <stp>2021/6/4</stp>
        <tr r="F189" s="8"/>
      </tp>
      <tp>
        <v>18.040662390000001</v>
        <stp/>
        <stp>EM_S_VAL_PE_TTM</stp>
        <stp>2</stp>
        <stp>000895.SZ</stp>
        <stp>2021/7/1</stp>
        <tr r="BG207" s="8"/>
      </tp>
      <tp>
        <v>35.976661249999999</v>
        <stp/>
        <stp>EM_S_VAL_PE_TTM</stp>
        <stp>2</stp>
        <stp>002991.SZ</stp>
        <stp>2021/6/8</stp>
        <tr r="F191" s="8"/>
      </tp>
      <tp>
        <v>35.854964289999998</v>
        <stp/>
        <stp>EM_S_VAL_PE_TTM</stp>
        <stp>2</stp>
        <stp>002991.SZ</stp>
        <stp>2021/6/9</stp>
        <tr r="F192" s="8"/>
      </tp>
      <tp>
        <v>16.989911939999999</v>
        <stp/>
        <stp>EM_S_VAL_PE_TTM</stp>
        <stp>2</stp>
        <stp>000895.SZ</stp>
        <stp>2021/7/8</stp>
        <tr r="BG212" s="8"/>
      </tp>
      <tp>
        <v>53.805407500000001</v>
        <stp/>
        <stp>EM_S_VAL_PE_TTM</stp>
        <stp>2</stp>
        <stp>002695.SZ</stp>
        <stp>2020/9/9</stp>
        <tr r="AL13" s="8"/>
      </tp>
      <tp>
        <v>16.85092379</v>
        <stp/>
        <stp>EM_S_VAL_PE_TTM</stp>
        <stp>2</stp>
        <stp>000895.SZ</stp>
        <stp>2021/7/9</stp>
        <tr r="BG213" s="8"/>
      </tp>
      <tp>
        <v>55.923050050000001</v>
        <stp/>
        <stp>EM_S_VAL_PE_TTM</stp>
        <stp>2</stp>
        <stp>002695.SZ</stp>
        <stp>2020/9/8</stp>
        <tr r="AL12" s="8"/>
      </tp>
      <tp>
        <v>22.347331990000001</v>
        <stp/>
        <stp>EM_S_VAL_PE_TTM</stp>
        <stp>2</stp>
        <stp>300741.SZ</stp>
        <stp>2021/8/2</stp>
        <tr r="Q229" s="8"/>
      </tp>
      <tp>
        <v>-1.6400732099999999</v>
        <stp/>
        <stp>EM_S_VAL_PE_TTM</stp>
        <stp>2</stp>
        <stp>002770.SZ</stp>
        <stp>2021/8/3</stp>
        <tr r="AF230" s="8"/>
      </tp>
      <tp>
        <v>22.617515959999999</v>
        <stp/>
        <stp>EM_S_VAL_PE_TTM</stp>
        <stp>2</stp>
        <stp>300741.SZ</stp>
        <stp>2021/8/3</stp>
        <tr r="Q230" s="8"/>
      </tp>
      <tp>
        <v>-1.63115977</v>
        <stp/>
        <stp>EM_S_VAL_PE_TTM</stp>
        <stp>2</stp>
        <stp>002770.SZ</stp>
        <stp>2021/8/2</stp>
        <tr r="AF229" s="8"/>
      </tp>
      <tp>
        <v>21.354925470000001</v>
        <stp/>
        <stp>EM_S_VAL_PE_TTM</stp>
        <stp>2</stp>
        <stp>300741.SZ</stp>
        <stp>2021/8/6</stp>
        <tr r="Q233" s="8"/>
      </tp>
      <tp>
        <v>-1.6489866500000001</v>
        <stp/>
        <stp>EM_S_VAL_PE_TTM</stp>
        <stp>2</stp>
        <stp>002770.SZ</stp>
        <stp>2021/8/6</stp>
        <tr r="AF233" s="8"/>
      </tp>
      <tp>
        <v>22.264198459999999</v>
        <stp/>
        <stp>EM_S_VAL_PE_TTM</stp>
        <stp>2</stp>
        <stp>300741.SZ</stp>
        <stp>2021/8/4</stp>
        <tr r="Q231" s="8"/>
      </tp>
      <tp>
        <v>-1.6579001</v>
        <stp/>
        <stp>EM_S_VAL_PE_TTM</stp>
        <stp>2</stp>
        <stp>002770.SZ</stp>
        <stp>2021/8/5</stp>
        <tr r="AF232" s="8"/>
      </tp>
      <tp>
        <v>21.739418050000001</v>
        <stp/>
        <stp>EM_S_VAL_PE_TTM</stp>
        <stp>2</stp>
        <stp>300741.SZ</stp>
        <stp>2021/8/5</stp>
        <tr r="Q232" s="8"/>
      </tp>
      <tp>
        <v>-1.63115977</v>
        <stp/>
        <stp>EM_S_VAL_PE_TTM</stp>
        <stp>2</stp>
        <stp>002770.SZ</stp>
        <stp>2021/8/4</stp>
        <tr r="AF231" s="8"/>
      </tp>
      <tp>
        <v>-1.6579001</v>
        <stp/>
        <stp>EM_S_VAL_PE_TTM</stp>
        <stp>2</stp>
        <stp>002770.SZ</stp>
        <stp>2021/8/9</stp>
        <tr r="AF234" s="8"/>
      </tp>
      <tp>
        <v>21.90568511</v>
        <stp/>
        <stp>EM_S_VAL_PE_TTM</stp>
        <stp>2</stp>
        <stp>300741.SZ</stp>
        <stp>2021/8/9</stp>
        <tr r="Q234" s="8"/>
      </tp>
      <tp>
        <v>24.076273740000001</v>
        <stp/>
        <stp>EM_S_VAL_PE_TTM</stp>
        <stp>2</stp>
        <stp>002661.SZ</stp>
        <stp>2020/9/3</stp>
        <tr r="AM9" s="8"/>
      </tp>
      <tp>
        <v>24.72392756</v>
        <stp/>
        <stp>EM_S_VAL_PE_TTM</stp>
        <stp>2</stp>
        <stp>002661.SZ</stp>
        <stp>2020/9/2</stp>
        <tr r="AM8" s="8"/>
      </tp>
      <tp>
        <v>54.416734730000002</v>
        <stp/>
        <stp>EM_S_VAL_PE_TTM</stp>
        <stp>2</stp>
        <stp>300858.SZ</stp>
        <stp>2021/7/9</stp>
        <tr r="G213" s="8"/>
      </tp>
      <tp>
        <v>24.83700997</v>
        <stp/>
        <stp>EM_S_VAL_PE_TTM</stp>
        <stp>2</stp>
        <stp>002661.SZ</stp>
        <stp>2020/9/1</stp>
        <tr r="AM7" s="8"/>
      </tp>
      <tp>
        <v>54.301445039999997</v>
        <stp/>
        <stp>EM_S_VAL_PE_TTM</stp>
        <stp>2</stp>
        <stp>300858.SZ</stp>
        <stp>2021/7/8</stp>
        <tr r="G212" s="8"/>
      </tp>
      <tp>
        <v>22.822086980000002</v>
        <stp/>
        <stp>EM_S_VAL_PE_TTM</stp>
        <stp>2</stp>
        <stp>002661.SZ</stp>
        <stp>2020/9/7</stp>
        <tr r="AM11" s="8"/>
      </tp>
      <tp>
        <v>23.87066935</v>
        <stp/>
        <stp>EM_S_VAL_PE_TTM</stp>
        <stp>2</stp>
        <stp>002661.SZ</stp>
        <stp>2020/9/4</stp>
        <tr r="AM10" s="8"/>
      </tp>
      <tp>
        <v>56.780173419999997</v>
        <stp/>
        <stp>EM_S_VAL_PE_TTM</stp>
        <stp>2</stp>
        <stp>300858.SZ</stp>
        <stp>2021/7/2</stp>
        <tr r="G208" s="8"/>
      </tp>
      <tp>
        <v>59.7264658</v>
        <stp/>
        <stp>EM_S_VAL_PE_TTM</stp>
        <stp>2</stp>
        <stp>300858.SZ</stp>
        <stp>2021/7/1</stp>
        <tr r="G207" s="8"/>
      </tp>
      <tp>
        <v>22.390317759999999</v>
        <stp/>
        <stp>EM_S_VAL_PE_TTM</stp>
        <stp>2</stp>
        <stp>002661.SZ</stp>
        <stp>2020/9/9</stp>
        <tr r="AM13" s="8"/>
      </tp>
      <tp>
        <v>23.079092459999998</v>
        <stp/>
        <stp>EM_S_VAL_PE_TTM</stp>
        <stp>2</stp>
        <stp>002661.SZ</stp>
        <stp>2020/9/8</stp>
        <tr r="AM12" s="8"/>
      </tp>
      <tp>
        <v>56.088435269999998</v>
        <stp/>
        <stp>EM_S_VAL_PE_TTM</stp>
        <stp>2</stp>
        <stp>300858.SZ</stp>
        <stp>2021/7/7</stp>
        <tr r="G211" s="8"/>
      </tp>
      <tp>
        <v>55.194940150000001</v>
        <stp/>
        <stp>EM_S_VAL_PE_TTM</stp>
        <stp>2</stp>
        <stp>300858.SZ</stp>
        <stp>2021/7/6</stp>
        <tr r="G210" s="8"/>
      </tp>
      <tp>
        <v>55.353463480000002</v>
        <stp/>
        <stp>EM_S_VAL_PE_TTM</stp>
        <stp>2</stp>
        <stp>300858.SZ</stp>
        <stp>2021/7/5</stp>
        <tr r="G209" s="8"/>
      </tp>
      <tp>
        <v>55.802231849999998</v>
        <stp/>
        <stp>EM_S_VAL_PE_TTM</stp>
        <stp>2</stp>
        <stp>002650.SZ</stp>
        <stp>2020/9/2</stp>
        <tr r="AN8" s="8"/>
      </tp>
      <tp>
        <v>53.106168959999998</v>
        <stp/>
        <stp>EM_S_VAL_PE_TTM</stp>
        <stp>2</stp>
        <stp>002650.SZ</stp>
        <stp>2020/9/3</stp>
        <tr r="AN9" s="8"/>
      </tp>
      <tp>
        <v>33.432173249999998</v>
        <stp/>
        <stp>EM_S_VAL_PE_TTM</stp>
        <stp>2</stp>
        <stp>002956.SZ</stp>
        <stp>2021/6/4</stp>
        <tr r="M189" s="8"/>
      </tp>
      <tp>
        <v>33.58128138</v>
        <stp/>
        <stp>EM_S_VAL_PE_TTM</stp>
        <stp>2</stp>
        <stp>002956.SZ</stp>
        <stp>2021/6/7</stp>
        <tr r="M190" s="8"/>
      </tp>
      <tp>
        <v>54.924443930000002</v>
        <stp/>
        <stp>EM_S_VAL_PE_TTM</stp>
        <stp>2</stp>
        <stp>002650.SZ</stp>
        <stp>2020/9/1</stp>
        <tr r="AN7" s="8"/>
      </tp>
      <tp>
        <v>35.146916769999997</v>
        <stp/>
        <stp>EM_S_VAL_PE_TTM</stp>
        <stp>2</stp>
        <stp>002956.SZ</stp>
        <stp>2021/6/1</stp>
        <tr r="M186" s="8"/>
      </tp>
      <tp>
        <v>47.964839730000001</v>
        <stp/>
        <stp>EM_S_VAL_PE_TTM</stp>
        <stp>2</stp>
        <stp>002650.SZ</stp>
        <stp>2020/9/7</stp>
        <tr r="AN11" s="8"/>
      </tp>
      <tp>
        <v>50.472805209999997</v>
        <stp/>
        <stp>EM_S_VAL_PE_TTM</stp>
        <stp>2</stp>
        <stp>002650.SZ</stp>
        <stp>2020/9/4</stp>
        <tr r="AN10" s="8"/>
      </tp>
      <tp>
        <v>33.368269769999998</v>
        <stp/>
        <stp>EM_S_VAL_PE_TTM</stp>
        <stp>2</stp>
        <stp>002956.SZ</stp>
        <stp>2021/6/3</stp>
        <tr r="M188" s="8"/>
      </tp>
      <tp>
        <v>34.646339470000001</v>
        <stp/>
        <stp>EM_S_VAL_PE_TTM</stp>
        <stp>2</stp>
        <stp>002956.SZ</stp>
        <stp>2021/6/2</stp>
        <tr r="M187" s="8"/>
      </tp>
      <tp>
        <v>48.152937139999999</v>
        <stp/>
        <stp>EM_S_VAL_PE_TTM</stp>
        <stp>2</stp>
        <stp>002650.SZ</stp>
        <stp>2020/9/8</stp>
        <tr r="AN12" s="8"/>
      </tp>
      <tp>
        <v>45.770369940000002</v>
        <stp/>
        <stp>EM_S_VAL_PE_TTM</stp>
        <stp>2</stp>
        <stp>002650.SZ</stp>
        <stp>2020/9/9</stp>
        <tr r="AN13" s="8"/>
      </tp>
      <tp>
        <v>33.528028480000003</v>
        <stp/>
        <stp>EM_S_VAL_PE_TTM</stp>
        <stp>2</stp>
        <stp>002956.SZ</stp>
        <stp>2021/6/9</stp>
        <tr r="M192" s="8"/>
      </tp>
      <tp>
        <v>32.654680849999998</v>
        <stp/>
        <stp>EM_S_VAL_PE_TTM</stp>
        <stp>2</stp>
        <stp>002956.SZ</stp>
        <stp>2021/6/8</stp>
        <tr r="M191" s="8"/>
      </tp>
      <tp>
        <v>20.99984225</v>
        <stp/>
        <stp>EM_S_VAL_PE_TTM</stp>
        <stp>2</stp>
        <stp>002840.SZ</stp>
        <stp>2021/7/2</stp>
        <tr r="Y208" s="8"/>
      </tp>
      <tp>
        <v>47.55089838</v>
        <stp/>
        <stp>EM_S_VAL_PE_TTM</stp>
        <stp>2</stp>
        <stp>002847.SZ</stp>
        <stp>2021/7/5</stp>
        <tr r="X209" s="8"/>
      </tp>
      <tp>
        <v>46.11823923</v>
        <stp/>
        <stp>EM_S_VAL_PE_TTM</stp>
        <stp>2</stp>
        <stp>002946.SZ</stp>
        <stp>2021/6/4</stp>
        <tr r="P189" s="8"/>
      </tp>
      <tp>
        <v>24.439034670000002</v>
        <stp/>
        <stp>EM_S_VAL_PE_TTM</stp>
        <stp>2</stp>
        <stp>000848.SZ</stp>
        <stp>2021/7/9</stp>
        <tr r="BI213" s="8"/>
      </tp>
      <tp>
        <v>21.0467169</v>
        <stp/>
        <stp>EM_S_VAL_PE_TTM</stp>
        <stp>2</stp>
        <stp>002840.SZ</stp>
        <stp>2021/7/1</stp>
        <tr r="Y207" s="8"/>
      </tp>
      <tp>
        <v>46.323308859999997</v>
        <stp/>
        <stp>EM_S_VAL_PE_TTM</stp>
        <stp>2</stp>
        <stp>002847.SZ</stp>
        <stp>2021/7/6</stp>
        <tr r="X210" s="8"/>
      </tp>
      <tp>
        <v>45.401375399999999</v>
        <stp/>
        <stp>EM_S_VAL_PE_TTM</stp>
        <stp>2</stp>
        <stp>002946.SZ</stp>
        <stp>2021/6/7</stp>
        <tr r="P190" s="8"/>
      </tp>
      <tp>
        <v>24.67223156</v>
        <stp/>
        <stp>EM_S_VAL_PE_TTM</stp>
        <stp>2</stp>
        <stp>000848.SZ</stp>
        <stp>2021/7/8</stp>
        <tr r="BI212" s="8"/>
      </tp>
      <tp>
        <v>47.866286989999999</v>
        <stp/>
        <stp>EM_S_VAL_PE_TTM</stp>
        <stp>2</stp>
        <stp>002847.SZ</stp>
        <stp>2021/7/7</stp>
        <tr r="X211" s="8"/>
      </tp>
      <tp>
        <v>20.859218299999998</v>
        <stp/>
        <stp>EM_S_VAL_PE_TTM</stp>
        <stp>2</stp>
        <stp>002840.SZ</stp>
        <stp>2021/7/7</stp>
        <tr r="Y211" s="8"/>
      </tp>
      <tp>
        <v>49.596356290000003</v>
        <stp/>
        <stp>EM_S_VAL_PE_TTM</stp>
        <stp>2</stp>
        <stp>002946.SZ</stp>
        <stp>2021/6/1</stp>
        <tr r="P186" s="8"/>
      </tp>
      <tp>
        <v>20.835780979999999</v>
        <stp/>
        <stp>EM_S_VAL_PE_TTM</stp>
        <stp>2</stp>
        <stp>002840.SZ</stp>
        <stp>2021/7/6</stp>
        <tr r="Y210" s="8"/>
      </tp>
      <tp>
        <v>50.986208179999998</v>
        <stp/>
        <stp>EM_S_VAL_PE_TTM</stp>
        <stp>2</stp>
        <stp>002847.SZ</stp>
        <stp>2021/7/1</stp>
        <tr r="X207" s="8"/>
      </tp>
      <tp>
        <v>20.81234366</v>
        <stp/>
        <stp>EM_S_VAL_PE_TTM</stp>
        <stp>2</stp>
        <stp>002840.SZ</stp>
        <stp>2021/7/5</stp>
        <tr r="Y209" s="8"/>
      </tp>
      <tp>
        <v>49.006538120000002</v>
        <stp/>
        <stp>EM_S_VAL_PE_TTM</stp>
        <stp>2</stp>
        <stp>002847.SZ</stp>
        <stp>2021/7/2</stp>
        <tr r="X208" s="8"/>
      </tp>
      <tp>
        <v>46.46339588</v>
        <stp/>
        <stp>EM_S_VAL_PE_TTM</stp>
        <stp>2</stp>
        <stp>002946.SZ</stp>
        <stp>2021/6/3</stp>
        <tr r="P188" s="8"/>
      </tp>
      <tp>
        <v>47.790921480000002</v>
        <stp/>
        <stp>EM_S_VAL_PE_TTM</stp>
        <stp>2</stp>
        <stp>002946.SZ</stp>
        <stp>2021/6/2</stp>
        <tr r="P187" s="8"/>
      </tp>
      <tp>
        <v>26.817643</v>
        <stp/>
        <stp>EM_S_VAL_PE_TTM</stp>
        <stp>2</stp>
        <stp>000848.SZ</stp>
        <stp>2021/7/2</stp>
        <tr r="BI208" s="8"/>
      </tp>
      <tp>
        <v>26.631085479999999</v>
        <stp/>
        <stp>EM_S_VAL_PE_TTM</stp>
        <stp>2</stp>
        <stp>000848.SZ</stp>
        <stp>2021/7/1</stp>
        <tr r="BI207" s="8"/>
      </tp>
      <tp>
        <v>20.437346470000001</v>
        <stp/>
        <stp>EM_S_VAL_PE_TTM</stp>
        <stp>2</stp>
        <stp>002840.SZ</stp>
        <stp>2021/7/9</stp>
        <tr r="Y213" s="8"/>
      </tp>
      <tp>
        <v>20.50765844</v>
        <stp/>
        <stp>EM_S_VAL_PE_TTM</stp>
        <stp>2</stp>
        <stp>002840.SZ</stp>
        <stp>2021/7/8</stp>
        <tr r="Y212" s="8"/>
      </tp>
      <tp>
        <v>25.465101010000001</v>
        <stp/>
        <stp>EM_S_VAL_PE_TTM</stp>
        <stp>2</stp>
        <stp>000848.SZ</stp>
        <stp>2021/7/7</stp>
        <tr r="BI211" s="8"/>
      </tp>
      <tp>
        <v>46.798817839999998</v>
        <stp/>
        <stp>EM_S_VAL_PE_TTM</stp>
        <stp>2</stp>
        <stp>002847.SZ</stp>
        <stp>2021/7/8</stp>
        <tr r="X212" s="8"/>
      </tp>
      <tp>
        <v>44.339354929999999</v>
        <stp/>
        <stp>EM_S_VAL_PE_TTM</stp>
        <stp>2</stp>
        <stp>002946.SZ</stp>
        <stp>2021/6/9</stp>
        <tr r="P192" s="8"/>
      </tp>
      <tp>
        <v>26.397888590000001</v>
        <stp/>
        <stp>EM_S_VAL_PE_TTM</stp>
        <stp>2</stp>
        <stp>000848.SZ</stp>
        <stp>2021/7/6</stp>
        <tr r="BI210" s="8"/>
      </tp>
      <tp>
        <v>44.663879549999997</v>
        <stp/>
        <stp>EM_S_VAL_PE_TTM</stp>
        <stp>2</stp>
        <stp>002847.SZ</stp>
        <stp>2021/7/9</stp>
        <tr r="X213" s="8"/>
      </tp>
      <tp>
        <v>44.551759019999999</v>
        <stp/>
        <stp>EM_S_VAL_PE_TTM</stp>
        <stp>2</stp>
        <stp>002946.SZ</stp>
        <stp>2021/6/8</stp>
        <tr r="P191" s="8"/>
      </tp>
      <tp>
        <v>27.587192760000001</v>
        <stp/>
        <stp>EM_S_VAL_PE_TTM</stp>
        <stp>2</stp>
        <stp>000848.SZ</stp>
        <stp>2021/7/5</stp>
        <tr r="BI209" s="8"/>
      </tp>
      <tp>
        <v>-8.18756357</v>
        <stp/>
        <stp>EM_S_VAL_PE_TTM</stp>
        <stp>2</stp>
        <stp>000639.SZ</stp>
        <stp>2020/9/9</stp>
        <tr r="BL13" s="8"/>
      </tp>
      <tp>
        <v>28.298444270000001</v>
        <stp/>
        <stp>EM_S_VAL_PE_TTM</stp>
        <stp>2</stp>
        <stp>002732.SZ</stp>
        <stp>2021/8/3</stp>
        <tr r="AH230" s="8"/>
      </tp>
      <tp>
        <v>-8.4857860800000005</v>
        <stp/>
        <stp>EM_S_VAL_PE_TTM</stp>
        <stp>2</stp>
        <stp>000639.SZ</stp>
        <stp>2020/9/8</stp>
        <tr r="BL12" s="8"/>
      </tp>
      <tp>
        <v>27.835195720000002</v>
        <stp/>
        <stp>EM_S_VAL_PE_TTM</stp>
        <stp>2</stp>
        <stp>002732.SZ</stp>
        <stp>2021/8/2</stp>
        <tr r="AH229" s="8"/>
      </tp>
      <tp>
        <v>27.150393510000001</v>
        <stp/>
        <stp>EM_S_VAL_PE_TTM</stp>
        <stp>2</stp>
        <stp>002732.SZ</stp>
        <stp>2021/8/5</stp>
        <tr r="AH232" s="8"/>
      </tp>
      <tp>
        <v>28.298444270000001</v>
        <stp/>
        <stp>EM_S_VAL_PE_TTM</stp>
        <stp>2</stp>
        <stp>002732.SZ</stp>
        <stp>2021/8/4</stp>
        <tr r="AH231" s="8"/>
      </tp>
      <tp>
        <v>26.838204260000001</v>
        <stp/>
        <stp>EM_S_VAL_PE_TTM</stp>
        <stp>2</stp>
        <stp>002732.SZ</stp>
        <stp>2021/8/6</stp>
        <tr r="AH233" s="8"/>
      </tp>
      <tp>
        <v>-9.1364533800000007</v>
        <stp/>
        <stp>EM_S_VAL_PE_TTM</stp>
        <stp>2</stp>
        <stp>000639.SZ</stp>
        <stp>2020/9/3</stp>
        <tr r="BL9" s="8"/>
      </tp>
      <tp>
        <v>27.170534750000002</v>
        <stp/>
        <stp>EM_S_VAL_PE_TTM</stp>
        <stp>2</stp>
        <stp>002732.SZ</stp>
        <stp>2021/8/9</stp>
        <tr r="AH234" s="8"/>
      </tp>
      <tp>
        <v>-9.0686755399999992</v>
        <stp/>
        <stp>EM_S_VAL_PE_TTM</stp>
        <stp>2</stp>
        <stp>000639.SZ</stp>
        <stp>2020/9/2</stp>
        <tr r="BL8" s="8"/>
      </tp>
      <tp>
        <v>-9.1635645199999995</v>
        <stp/>
        <stp>EM_S_VAL_PE_TTM</stp>
        <stp>2</stp>
        <stp>000639.SZ</stp>
        <stp>2020/9/1</stp>
        <tr r="BL7" s="8"/>
      </tp>
      <tp>
        <v>-8.5942306300000002</v>
        <stp/>
        <stp>EM_S_VAL_PE_TTM</stp>
        <stp>2</stp>
        <stp>000639.SZ</stp>
        <stp>2020/9/7</stp>
        <tr r="BL11" s="8"/>
      </tp>
      <tp>
        <v>-8.9602309899999995</v>
        <stp/>
        <stp>EM_S_VAL_PE_TTM</stp>
        <stp>2</stp>
        <stp>000639.SZ</stp>
        <stp>2020/9/4</stp>
        <tr r="BL10" s="8"/>
      </tp>
      <tp>
        <v>43.921443949999997</v>
        <stp/>
        <stp>EM_S_VAL_PE_TTM</stp>
        <stp>2</stp>
        <stp>002626.SZ</stp>
        <stp>2020/9/4</stp>
        <tr r="AO10" s="8"/>
      </tp>
      <tp>
        <v>9.9696661300000002</v>
        <stp/>
        <stp>EM_S_VAL_PE_TTM</stp>
        <stp>2</stp>
        <stp>002726.SZ</stp>
        <stp>2021/8/5</stp>
        <tr r="AI232" s="8"/>
      </tp>
      <tp>
        <v>10.201262359999999</v>
        <stp/>
        <stp>EM_S_VAL_PE_TTM</stp>
        <stp>2</stp>
        <stp>002726.SZ</stp>
        <stp>2021/8/4</stp>
        <tr r="AI231" s="8"/>
      </tp>
      <tp>
        <v>72.044252240000006</v>
        <stp/>
        <stp>EM_S_VAL_PE_TTM</stp>
        <stp>2</stp>
        <stp>002820.SZ</stp>
        <stp>2021/7/2</stp>
        <tr r="AA208" s="8"/>
      </tp>
      <tp>
        <v>71.629011599999998</v>
        <stp/>
        <stp>EM_S_VAL_PE_TTM</stp>
        <stp>2</stp>
        <stp>002820.SZ</stp>
        <stp>2021/7/1</stp>
        <tr r="AA207" s="8"/>
      </tp>
      <tp>
        <v>42.775201389999999</v>
        <stp/>
        <stp>EM_S_VAL_PE_TTM</stp>
        <stp>2</stp>
        <stp>002626.SZ</stp>
        <stp>2020/9/7</stp>
        <tr r="AO11" s="8"/>
      </tp>
      <tp>
        <v>10.024808090000001</v>
        <stp/>
        <stp>EM_S_VAL_PE_TTM</stp>
        <stp>2</stp>
        <stp>002726.SZ</stp>
        <stp>2021/8/6</stp>
        <tr r="AI233" s="8"/>
      </tp>
      <tp>
        <v>73.566801280000007</v>
        <stp/>
        <stp>EM_S_VAL_PE_TTM</stp>
        <stp>2</stp>
        <stp>002820.SZ</stp>
        <stp>2021/7/7</stp>
        <tr r="AA211" s="8"/>
      </tp>
      <tp>
        <v>45.239087269999999</v>
        <stp/>
        <stp>EM_S_VAL_PE_TTM</stp>
        <stp>2</stp>
        <stp>002626.SZ</stp>
        <stp>2020/9/1</stp>
        <tr r="AO7" s="8"/>
      </tp>
      <tp>
        <v>73.220767409999993</v>
        <stp/>
        <stp>EM_S_VAL_PE_TTM</stp>
        <stp>2</stp>
        <stp>002820.SZ</stp>
        <stp>2021/7/6</stp>
        <tr r="AA210" s="8"/>
      </tp>
      <tp>
        <v>46.171078880000003</v>
        <stp/>
        <stp>EM_S_VAL_PE_TTM</stp>
        <stp>2</stp>
        <stp>002626.SZ</stp>
        <stp>2020/9/2</stp>
        <tr r="AO8" s="8"/>
      </tp>
      <tp>
        <v>10.234347530000001</v>
        <stp/>
        <stp>EM_S_VAL_PE_TTM</stp>
        <stp>2</stp>
        <stp>002726.SZ</stp>
        <stp>2021/8/3</stp>
        <tr r="AI230" s="8"/>
      </tp>
      <tp>
        <v>73.220767409999993</v>
        <stp/>
        <stp>EM_S_VAL_PE_TTM</stp>
        <stp>2</stp>
        <stp>002820.SZ</stp>
        <stp>2021/7/5</stp>
        <tr r="AA209" s="8"/>
      </tp>
      <tp>
        <v>44.660609710000003</v>
        <stp/>
        <stp>EM_S_VAL_PE_TTM</stp>
        <stp>2</stp>
        <stp>002626.SZ</stp>
        <stp>2020/9/3</stp>
        <tr r="AO9" s="8"/>
      </tp>
      <tp>
        <v>9.4714158299999998</v>
        <stp/>
        <stp>EM_S_VAL_PE_TTM</stp>
        <stp>2</stp>
        <stp>002726.SZ</stp>
        <stp>2021/8/2</stp>
        <tr r="AI229" s="8"/>
      </tp>
      <tp>
        <v>72.182665790000001</v>
        <stp/>
        <stp>EM_S_VAL_PE_TTM</stp>
        <stp>2</stp>
        <stp>002820.SZ</stp>
        <stp>2021/7/9</stp>
        <tr r="AA213" s="8"/>
      </tp>
      <tp>
        <v>72.113459019999993</v>
        <stp/>
        <stp>EM_S_VAL_PE_TTM</stp>
        <stp>2</stp>
        <stp>002820.SZ</stp>
        <stp>2021/7/8</stp>
        <tr r="AA212" s="8"/>
      </tp>
      <tp>
        <v>42.03603562</v>
        <stp/>
        <stp>EM_S_VAL_PE_TTM</stp>
        <stp>2</stp>
        <stp>002626.SZ</stp>
        <stp>2020/9/8</stp>
        <tr r="AO12" s="8"/>
      </tp>
      <tp>
        <v>10.818852290000001</v>
        <stp/>
        <stp>EM_S_VAL_PE_TTM</stp>
        <stp>2</stp>
        <stp>002726.SZ</stp>
        <stp>2021/8/9</stp>
        <tr r="AI234" s="8"/>
      </tp>
      <tp>
        <v>38.982959639999997</v>
        <stp/>
        <stp>EM_S_VAL_PE_TTM</stp>
        <stp>2</stp>
        <stp>002626.SZ</stp>
        <stp>2020/9/9</stp>
        <tr r="AO13" s="8"/>
      </tp>
      <tp>
        <v>49.385684240000003</v>
        <stp/>
        <stp>EM_S_VAL_PE_TTM</stp>
        <stp>2</stp>
        <stp>000716.SZ</stp>
        <stp>2021/8/5</stp>
        <tr r="BK232" s="8"/>
      </tp>
      <tp>
        <v>58.058273999999997</v>
        <stp/>
        <stp>EM_S_VAL_PE_TTM</stp>
        <stp>2</stp>
        <stp>002910.SZ</stp>
        <stp>2021/6/3</stp>
        <tr r="T188" s="8"/>
      </tp>
      <tp>
        <v>49.226375580000003</v>
        <stp/>
        <stp>EM_S_VAL_PE_TTM</stp>
        <stp>2</stp>
        <stp>000716.SZ</stp>
        <stp>2021/8/4</stp>
        <tr r="BK231" s="8"/>
      </tp>
      <tp>
        <v>58.283088229999997</v>
        <stp/>
        <stp>EM_S_VAL_PE_TTM</stp>
        <stp>2</stp>
        <stp>002910.SZ</stp>
        <stp>2021/6/2</stp>
        <tr r="T187" s="8"/>
      </tp>
      <tp>
        <v>58.564106010000003</v>
        <stp/>
        <stp>EM_S_VAL_PE_TTM</stp>
        <stp>2</stp>
        <stp>002910.SZ</stp>
        <stp>2021/6/1</stp>
        <tr r="T186" s="8"/>
      </tp>
      <tp>
        <v>49.385684240000003</v>
        <stp/>
        <stp>EM_S_VAL_PE_TTM</stp>
        <stp>2</stp>
        <stp>000716.SZ</stp>
        <stp>2021/8/6</stp>
        <tr r="BK233" s="8"/>
      </tp>
      <tp>
        <v>31.074920880000001</v>
        <stp/>
        <stp>EM_S_VAL_PE_TTM</stp>
        <stp>2</stp>
        <stp>002719.SZ</stp>
        <stp>2021/8/9</stp>
        <tr r="AK234" s="8"/>
      </tp>
      <tp>
        <v>57.215220649999999</v>
        <stp/>
        <stp>EM_S_VAL_PE_TTM</stp>
        <stp>2</stp>
        <stp>002910.SZ</stp>
        <stp>2021/6/7</stp>
        <tr r="T190" s="8"/>
      </tp>
      <tp>
        <v>49.704301559999998</v>
        <stp/>
        <stp>EM_S_VAL_PE_TTM</stp>
        <stp>2</stp>
        <stp>000716.SZ</stp>
        <stp>2021/8/3</stp>
        <tr r="BK230" s="8"/>
      </tp>
      <tp>
        <v>50.022918879999999</v>
        <stp/>
        <stp>EM_S_VAL_PE_TTM</stp>
        <stp>2</stp>
        <stp>000716.SZ</stp>
        <stp>2021/8/2</stp>
        <tr r="BK229" s="8"/>
      </tp>
      <tp>
        <v>57.833459769999997</v>
        <stp/>
        <stp>EM_S_VAL_PE_TTM</stp>
        <stp>2</stp>
        <stp>002910.SZ</stp>
        <stp>2021/6/4</stp>
        <tr r="T189" s="8"/>
      </tp>
      <tp>
        <v>28.996865469999999</v>
        <stp/>
        <stp>EM_S_VAL_PE_TTM</stp>
        <stp>2</stp>
        <stp>002719.SZ</stp>
        <stp>2021/8/2</stp>
        <tr r="AK229" s="8"/>
      </tp>
      <tp>
        <v>29.47641672</v>
        <stp/>
        <stp>EM_S_VAL_PE_TTM</stp>
        <stp>2</stp>
        <stp>002719.SZ</stp>
        <stp>2021/8/3</stp>
        <tr r="AK230" s="8"/>
      </tp>
      <tp>
        <v>63.06039054</v>
        <stp/>
        <stp>EM_S_VAL_PE_TTM</stp>
        <stp>2</stp>
        <stp>002910.SZ</stp>
        <stp>2021/6/9</stp>
        <tr r="T192" s="8"/>
      </tp>
      <tp>
        <v>57.327627759999999</v>
        <stp/>
        <stp>EM_S_VAL_PE_TTM</stp>
        <stp>2</stp>
        <stp>002910.SZ</stp>
        <stp>2021/6/8</stp>
        <tr r="T191" s="8"/>
      </tp>
      <tp>
        <v>50.022918879999999</v>
        <stp/>
        <stp>EM_S_VAL_PE_TTM</stp>
        <stp>2</stp>
        <stp>000716.SZ</stp>
        <stp>2021/8/9</stp>
        <tr r="BK234" s="8"/>
      </tp>
      <tp>
        <v>30.499459380000001</v>
        <stp/>
        <stp>EM_S_VAL_PE_TTM</stp>
        <stp>2</stp>
        <stp>002719.SZ</stp>
        <stp>2021/8/6</stp>
        <tr r="AK233" s="8"/>
      </tp>
      <tp>
        <v>30.627339719999998</v>
        <stp/>
        <stp>EM_S_VAL_PE_TTM</stp>
        <stp>2</stp>
        <stp>002719.SZ</stp>
        <stp>2021/8/4</stp>
        <tr r="AK231" s="8"/>
      </tp>
      <tp>
        <v>30.627339719999998</v>
        <stp/>
        <stp>EM_S_VAL_PE_TTM</stp>
        <stp>2</stp>
        <stp>002719.SZ</stp>
        <stp>2021/8/5</stp>
        <tr r="AK232" s="8"/>
      </tp>
      <tp>
        <v>53.481734590000002</v>
        <stp/>
        <stp>EM_S_VAL_PE_TTM</stp>
        <stp>2</stp>
        <stp>300858.SZ</stp>
        <stp>2020/11/3</stp>
        <tr r="G46" s="8"/>
      </tp>
      <tp>
        <v>52.745209920000001</v>
        <stp/>
        <stp>EM_S_VAL_PE_TTM</stp>
        <stp>2</stp>
        <stp>300858.SZ</stp>
        <stp>2020/11/2</stp>
        <tr r="G45" s="8"/>
      </tp>
      <tp>
        <v>52.544339549999997</v>
        <stp/>
        <stp>EM_S_VAL_PE_TTM</stp>
        <stp>2</stp>
        <stp>300858.SZ</stp>
        <stp>2020/11/5</stp>
        <tr r="G48" s="8"/>
      </tp>
      <tp>
        <v>51.464661339999999</v>
        <stp/>
        <stp>EM_S_VAL_PE_TTM</stp>
        <stp>2</stp>
        <stp>300858.SZ</stp>
        <stp>2020/11/4</stp>
        <tr r="G47" s="8"/>
      </tp>
      <tp>
        <v>52.226294809999999</v>
        <stp/>
        <stp>EM_S_VAL_PE_TTM</stp>
        <stp>2</stp>
        <stp>300858.SZ</stp>
        <stp>2020/11/6</stp>
        <tr r="G49" s="8"/>
      </tp>
      <tp>
        <v>53.3980386</v>
        <stp/>
        <stp>EM_S_VAL_PE_TTM</stp>
        <stp>2</stp>
        <stp>300858.SZ</stp>
        <stp>2020/11/9</stp>
        <tr r="G50" s="8"/>
      </tp>
      <tp>
        <v>37.9125801</v>
        <stp/>
        <stp>EM_S_VAL_PE_TTM</stp>
        <stp>2</stp>
        <stp>002956.SZ</stp>
        <stp>2020/12/3</stp>
        <tr r="M68" s="8"/>
      </tp>
      <tp>
        <v>36.529783520000002</v>
        <stp/>
        <stp>EM_S_VAL_PE_TTM</stp>
        <stp>2</stp>
        <stp>002956.SZ</stp>
        <stp>2020/12/2</stp>
        <tr r="M67" s="8"/>
      </tp>
      <tp>
        <v>36.606000659999999</v>
        <stp/>
        <stp>EM_S_VAL_PE_TTM</stp>
        <stp>2</stp>
        <stp>002956.SZ</stp>
        <stp>2020/12/1</stp>
        <tr r="M66" s="8"/>
      </tp>
      <tp>
        <v>38.021461719999998</v>
        <stp/>
        <stp>EM_S_VAL_PE_TTM</stp>
        <stp>2</stp>
        <stp>002956.SZ</stp>
        <stp>2020/12/7</stp>
        <tr r="M70" s="8"/>
      </tp>
      <tp>
        <v>38.456988199999998</v>
        <stp/>
        <stp>EM_S_VAL_PE_TTM</stp>
        <stp>2</stp>
        <stp>002956.SZ</stp>
        <stp>2020/12/4</stp>
        <tr r="M69" s="8"/>
      </tp>
      <tp>
        <v>50.558156160000003</v>
        <stp/>
        <stp>EM_S_VAL_PE_TTM</stp>
        <stp>2</stp>
        <stp>000576.SZ</stp>
        <stp>2020/10/9</stp>
        <tr r="BO29" s="8"/>
      </tp>
      <tp>
        <v>37.553270750000003</v>
        <stp/>
        <stp>EM_S_VAL_PE_TTM</stp>
        <stp>2</stp>
        <stp>002956.SZ</stp>
        <stp>2020/12/9</stp>
        <tr r="M72" s="8"/>
      </tp>
      <tp>
        <v>38.271889450000003</v>
        <stp/>
        <stp>EM_S_VAL_PE_TTM</stp>
        <stp>2</stp>
        <stp>002956.SZ</stp>
        <stp>2020/12/8</stp>
        <tr r="M71" s="8"/>
      </tp>
      <tp>
        <v>39.404689769999997</v>
        <stp/>
        <stp>EM_S_VAL_PE_TTM</stp>
        <stp>2</stp>
        <stp>002557.SZ</stp>
        <stp>2020/12/3</stp>
        <tr r="AR68" s="8"/>
      </tp>
      <tp>
        <v>38.816663329999997</v>
        <stp/>
        <stp>EM_S_VAL_PE_TTM</stp>
        <stp>2</stp>
        <stp>002557.SZ</stp>
        <stp>2020/12/2</stp>
        <tr r="AR67" s="8"/>
      </tp>
      <tp>
        <v>38.353160129999999</v>
        <stp/>
        <stp>EM_S_VAL_PE_TTM</stp>
        <stp>2</stp>
        <stp>002557.SZ</stp>
        <stp>2020/12/1</stp>
        <tr r="AR66" s="8"/>
      </tp>
      <tp>
        <v>40.649922240000002</v>
        <stp/>
        <stp>EM_S_VAL_PE_TTM</stp>
        <stp>2</stp>
        <stp>002557.SZ</stp>
        <stp>2020/12/7</stp>
        <tr r="AR70" s="8"/>
      </tp>
      <tp>
        <v>41.11342544</v>
        <stp/>
        <stp>EM_S_VAL_PE_TTM</stp>
        <stp>2</stp>
        <stp>002557.SZ</stp>
        <stp>2020/12/4</stp>
        <tr r="AR69" s="8"/>
      </tp>
      <tp>
        <v>40.089567629999998</v>
        <stp/>
        <stp>EM_S_VAL_PE_TTM</stp>
        <stp>2</stp>
        <stp>002557.SZ</stp>
        <stp>2020/12/9</stp>
        <tr r="AR72" s="8"/>
      </tp>
      <tp>
        <v>40.54615287</v>
        <stp/>
        <stp>EM_S_VAL_PE_TTM</stp>
        <stp>2</stp>
        <stp>002557.SZ</stp>
        <stp>2020/12/8</stp>
        <tr r="AR71" s="8"/>
      </tp>
      <tp>
        <v>38.957640310000002</v>
        <stp/>
        <stp>EM_S_VAL_PE_TTM</stp>
        <stp>2</stp>
        <stp>002650.SZ</stp>
        <stp>2020/12/3</stp>
        <tr r="AN68" s="8"/>
      </tp>
      <tp>
        <v>38.840650400000001</v>
        <stp/>
        <stp>EM_S_VAL_PE_TTM</stp>
        <stp>2</stp>
        <stp>002650.SZ</stp>
        <stp>2020/12/2</stp>
        <tr r="AN67" s="8"/>
      </tp>
      <tp>
        <v>40.010549509999997</v>
        <stp/>
        <stp>EM_S_VAL_PE_TTM</stp>
        <stp>2</stp>
        <stp>002650.SZ</stp>
        <stp>2020/12/1</stp>
        <tr r="AN66" s="8"/>
      </tp>
      <tp>
        <v>39.484094910000003</v>
        <stp/>
        <stp>EM_S_VAL_PE_TTM</stp>
        <stp>2</stp>
        <stp>002650.SZ</stp>
        <stp>2020/12/7</stp>
        <tr r="AN70" s="8"/>
      </tp>
      <tp>
        <v>39.54258987</v>
        <stp/>
        <stp>EM_S_VAL_PE_TTM</stp>
        <stp>2</stp>
        <stp>002650.SZ</stp>
        <stp>2020/12/4</stp>
        <tr r="AN69" s="8"/>
      </tp>
      <tp>
        <v>117.8629165</v>
        <stp/>
        <stp>EM_S_VAL_PE_TTM</stp>
        <stp>2</stp>
        <stp>002570.SZ</stp>
        <stp>2020/10/9</stp>
        <tr r="AQ29" s="8"/>
      </tp>
      <tp>
        <v>39.893559600000003</v>
        <stp/>
        <stp>EM_S_VAL_PE_TTM</stp>
        <stp>2</stp>
        <stp>002650.SZ</stp>
        <stp>2020/12/9</stp>
        <tr r="AN72" s="8"/>
      </tp>
      <tp>
        <v>-6.1749061599999999</v>
        <stp/>
        <stp>EM_S_VAL_PE_TTM</stp>
        <stp>2</stp>
        <stp>002770.SZ</stp>
        <stp>2020/10/9</stp>
        <tr r="AF29" s="8"/>
      </tp>
      <tp>
        <v>40.010549509999997</v>
        <stp/>
        <stp>EM_S_VAL_PE_TTM</stp>
        <stp>2</stp>
        <stp>002650.SZ</stp>
        <stp>2020/12/8</stp>
        <tr r="AN71" s="8"/>
      </tp>
      <tp>
        <v>18.23108753</v>
        <stp/>
        <stp>EM_S_VAL_PE_TTM</stp>
        <stp>2</stp>
        <stp>002661.SZ</stp>
        <stp>2020/11/3</stp>
        <tr r="AM46" s="8"/>
      </tp>
      <tp>
        <v>17.96339055</v>
        <stp/>
        <stp>EM_S_VAL_PE_TTM</stp>
        <stp>2</stp>
        <stp>002661.SZ</stp>
        <stp>2020/11/2</stp>
        <tr r="AM45" s="8"/>
      </tp>
      <tp>
        <v>18.074161719999999</v>
        <stp/>
        <stp>EM_S_VAL_PE_TTM</stp>
        <stp>2</stp>
        <stp>002661.SZ</stp>
        <stp>2020/11/6</stp>
        <tr r="AM49" s="8"/>
      </tp>
      <tp>
        <v>18.434168</v>
        <stp/>
        <stp>EM_S_VAL_PE_TTM</stp>
        <stp>2</stp>
        <stp>002661.SZ</stp>
        <stp>2020/11/5</stp>
        <tr r="AM48" s="8"/>
      </tp>
      <tp>
        <v>18.277242179999998</v>
        <stp/>
        <stp>EM_S_VAL_PE_TTM</stp>
        <stp>2</stp>
        <stp>002661.SZ</stp>
        <stp>2020/11/4</stp>
        <tr r="AM47" s="8"/>
      </tp>
      <tp>
        <v>26.007933269999999</v>
        <stp/>
        <stp>EM_S_VAL_PE_TTM</stp>
        <stp>2</stp>
        <stp>300741.SZ</stp>
        <stp>2020/10/9</stp>
        <tr r="Q29" s="8"/>
      </tp>
      <tp>
        <v>18.277242179999998</v>
        <stp/>
        <stp>EM_S_VAL_PE_TTM</stp>
        <stp>2</stp>
        <stp>002661.SZ</stp>
        <stp>2020/11/9</stp>
        <tr r="AM50" s="8"/>
      </tp>
      <tp>
        <v>38.035994350000003</v>
        <stp/>
        <stp>EM_S_VAL_PE_TTM</stp>
        <stp>2</stp>
        <stp>603696.SH</stp>
        <stp>2021/8/5</stp>
        <tr r="AE232" s="8"/>
      </tp>
      <tp>
        <v>21.863825380000002</v>
        <stp/>
        <stp>EM_S_VAL_PE_TTM</stp>
        <stp>2</stp>
        <stp>603697.SH</stp>
        <stp>2021/8/4</stp>
        <tr r="N231" s="8"/>
      </tp>
      <tp>
        <v>38.923500879999999</v>
        <stp/>
        <stp>EM_S_VAL_PE_TTM</stp>
        <stp>2</stp>
        <stp>603696.SH</stp>
        <stp>2021/8/4</stp>
        <tr r="AE231" s="8"/>
      </tp>
      <tp>
        <v>21.675018600000001</v>
        <stp/>
        <stp>EM_S_VAL_PE_TTM</stp>
        <stp>2</stp>
        <stp>603697.SH</stp>
        <stp>2021/8/5</stp>
        <tr r="N232" s="8"/>
      </tp>
      <tp>
        <v>22.26661318</v>
        <stp/>
        <stp>EM_S_VAL_PE_TTM</stp>
        <stp>2</stp>
        <stp>603697.SH</stp>
        <stp>2021/8/6</stp>
        <tr r="N233" s="8"/>
      </tp>
      <tp>
        <v>37.782421050000004</v>
        <stp/>
        <stp>EM_S_VAL_PE_TTM</stp>
        <stp>2</stp>
        <stp>603696.SH</stp>
        <stp>2021/8/6</stp>
        <tr r="AE233" s="8"/>
      </tp>
      <tp>
        <v>39.346123040000002</v>
        <stp/>
        <stp>EM_S_VAL_PE_TTM</stp>
        <stp>2</stp>
        <stp>603696.SH</stp>
        <stp>2021/8/3</stp>
        <tr r="AE230" s="8"/>
      </tp>
      <tp>
        <v>22.405071490000001</v>
        <stp/>
        <stp>EM_S_VAL_PE_TTM</stp>
        <stp>2</stp>
        <stp>603697.SH</stp>
        <stp>2021/8/2</stp>
        <tr r="N229" s="8"/>
      </tp>
      <tp>
        <v>39.177074179999998</v>
        <stp/>
        <stp>EM_S_VAL_PE_TTM</stp>
        <stp>2</stp>
        <stp>603696.SH</stp>
        <stp>2021/8/2</stp>
        <tr r="AE229" s="8"/>
      </tp>
      <tp>
        <v>22.191090469999999</v>
        <stp/>
        <stp>EM_S_VAL_PE_TTM</stp>
        <stp>2</stp>
        <stp>603697.SH</stp>
        <stp>2021/8/3</stp>
        <tr r="N230" s="8"/>
      </tp>
      <tp>
        <v>40.106842929999999</v>
        <stp/>
        <stp>EM_S_VAL_PE_TTM</stp>
        <stp>2</stp>
        <stp>603696.SH</stp>
        <stp>2021/8/9</stp>
        <tr r="AE234" s="8"/>
      </tp>
      <tp>
        <v>23.122537260000001</v>
        <stp/>
        <stp>EM_S_VAL_PE_TTM</stp>
        <stp>2</stp>
        <stp>603697.SH</stp>
        <stp>2021/8/9</stp>
        <tr r="N234" s="8"/>
      </tp>
      <tp>
        <v>27.464028030000001</v>
        <stp/>
        <stp>EM_S_VAL_PE_TTM</stp>
        <stp>2</stp>
        <stp>600887.SH</stp>
        <stp>2021/6/4</stp>
        <tr r="BM189" s="8"/>
      </tp>
      <tp>
        <v>13.27675155</v>
        <stp/>
        <stp>EM_S_VAL_PE_TTM</stp>
        <stp>2</stp>
        <stp>603886.SH</stp>
        <stp>2021/6/4</stp>
        <tr r="Z189" s="8"/>
      </tp>
      <tp>
        <v>13.50067935</v>
        <stp/>
        <stp>EM_S_VAL_PE_TTM</stp>
        <stp>2</stp>
        <stp>603886.SH</stp>
        <stp>2021/6/7</stp>
        <tr r="Z190" s="8"/>
      </tp>
      <tp>
        <v>26.15258253</v>
        <stp/>
        <stp>EM_S_VAL_PE_TTM</stp>
        <stp>2</stp>
        <stp>600887.SH</stp>
        <stp>2021/6/7</stp>
        <tr r="BM190" s="8"/>
      </tp>
      <tp>
        <v>13.594584559999999</v>
        <stp/>
        <stp>EM_S_VAL_PE_TTM</stp>
        <stp>2</stp>
        <stp>603886.SH</stp>
        <stp>2021/6/1</stp>
        <tr r="Z186" s="8"/>
      </tp>
      <tp>
        <v>27.935870850000001</v>
        <stp/>
        <stp>EM_S_VAL_PE_TTM</stp>
        <stp>2</stp>
        <stp>600887.SH</stp>
        <stp>2021/6/1</stp>
        <tr r="BM186" s="8"/>
      </tp>
      <tp>
        <v>27.38076165</v>
        <stp/>
        <stp>EM_S_VAL_PE_TTM</stp>
        <stp>2</stp>
        <stp>600887.SH</stp>
        <stp>2021/6/2</stp>
        <tr r="BM187" s="8"/>
      </tp>
      <tp>
        <v>13.327315889999999</v>
        <stp/>
        <stp>EM_S_VAL_PE_TTM</stp>
        <stp>2</stp>
        <stp>603886.SH</stp>
        <stp>2021/6/3</stp>
        <tr r="Z188" s="8"/>
      </tp>
      <tp>
        <v>27.408517109999998</v>
        <stp/>
        <stp>EM_S_VAL_PE_TTM</stp>
        <stp>2</stp>
        <stp>600887.SH</stp>
        <stp>2021/6/3</stp>
        <tr r="BM188" s="8"/>
      </tp>
      <tp>
        <v>13.240634160000001</v>
        <stp/>
        <stp>EM_S_VAL_PE_TTM</stp>
        <stp>2</stp>
        <stp>603886.SH</stp>
        <stp>2021/6/2</stp>
        <tr r="Z187" s="8"/>
      </tp>
      <tp>
        <v>26.270543230000001</v>
        <stp/>
        <stp>EM_S_VAL_PE_TTM</stp>
        <stp>2</stp>
        <stp>600887.SH</stp>
        <stp>2021/6/8</stp>
        <tr r="BM191" s="8"/>
      </tp>
      <tp>
        <v>13.161175910000001</v>
        <stp/>
        <stp>EM_S_VAL_PE_TTM</stp>
        <stp>2</stp>
        <stp>603886.SH</stp>
        <stp>2021/6/9</stp>
        <tr r="Z192" s="8"/>
      </tp>
      <tp>
        <v>27.630560790000001</v>
        <stp/>
        <stp>EM_S_VAL_PE_TTM</stp>
        <stp>2</stp>
        <stp>600887.SH</stp>
        <stp>2021/6/9</stp>
        <tr r="BM192" s="8"/>
      </tp>
      <tp>
        <v>13.103388089999999</v>
        <stp/>
        <stp>EM_S_VAL_PE_TTM</stp>
        <stp>2</stp>
        <stp>603886.SH</stp>
        <stp>2021/6/8</stp>
        <tr r="Z191" s="8"/>
      </tp>
      <tp>
        <v>44.970028859999999</v>
        <stp/>
        <stp>EM_S_VAL_PE_TTM</stp>
        <stp>2</stp>
        <stp>603711.SH</stp>
        <stp>2020/9/3</stp>
        <tr r="S9" s="8"/>
      </tp>
      <tp>
        <v>45.452539899999998</v>
        <stp/>
        <stp>EM_S_VAL_PE_TTM</stp>
        <stp>2</stp>
        <stp>603711.SH</stp>
        <stp>2020/9/2</stp>
        <tr r="S8" s="8"/>
      </tp>
      <tp>
        <v>45.661628020000002</v>
        <stp/>
        <stp>EM_S_VAL_PE_TTM</stp>
        <stp>2</stp>
        <stp>603711.SH</stp>
        <stp>2020/9/1</stp>
        <tr r="S7" s="8"/>
      </tp>
      <tp>
        <v>79.197792059999998</v>
        <stp/>
        <stp>EM_S_VAL_PE_TTM</stp>
        <stp>2</stp>
        <stp>603719.SH</stp>
        <stp>2020/9/9</stp>
        <tr r="H13" s="8"/>
      </tp>
      <tp>
        <v>83.979792739999994</v>
        <stp/>
        <stp>EM_S_VAL_PE_TTM</stp>
        <stp>2</stp>
        <stp>603719.SH</stp>
        <stp>2020/9/8</stp>
        <tr r="H12" s="8"/>
      </tp>
      <tp>
        <v>42.879147690000003</v>
        <stp/>
        <stp>EM_S_VAL_PE_TTM</stp>
        <stp>2</stp>
        <stp>603711.SH</stp>
        <stp>2020/9/7</stp>
        <tr r="S11" s="8"/>
      </tp>
      <tp>
        <v>44.230178600000002</v>
        <stp/>
        <stp>EM_S_VAL_PE_TTM</stp>
        <stp>2</stp>
        <stp>603711.SH</stp>
        <stp>2020/9/4</stp>
        <tr r="S10" s="8"/>
      </tp>
      <tp>
        <v>93.47828724</v>
        <stp/>
        <stp>EM_S_VAL_PE_TTM</stp>
        <stp>2</stp>
        <stp>603719.SH</stp>
        <stp>2020/9/3</stp>
        <tr r="H9" s="8"/>
      </tp>
      <tp>
        <v>94.185761310000004</v>
        <stp/>
        <stp>EM_S_VAL_PE_TTM</stp>
        <stp>2</stp>
        <stp>603719.SH</stp>
        <stp>2020/9/2</stp>
        <tr r="H8" s="8"/>
      </tp>
      <tp>
        <v>40.498759900000003</v>
        <stp/>
        <stp>EM_S_VAL_PE_TTM</stp>
        <stp>2</stp>
        <stp>603711.SH</stp>
        <stp>2020/9/9</stp>
        <tr r="S13" s="8"/>
      </tp>
      <tp>
        <v>93.70101056</v>
        <stp/>
        <stp>EM_S_VAL_PE_TTM</stp>
        <stp>2</stp>
        <stp>603719.SH</stp>
        <stp>2020/9/1</stp>
        <tr r="H7" s="8"/>
      </tp>
      <tp>
        <v>42.139297429999999</v>
        <stp/>
        <stp>EM_S_VAL_PE_TTM</stp>
        <stp>2</stp>
        <stp>603711.SH</stp>
        <stp>2020/9/8</stp>
        <tr r="S12" s="8"/>
      </tp>
      <tp>
        <v>85.224423060000007</v>
        <stp/>
        <stp>EM_S_VAL_PE_TTM</stp>
        <stp>2</stp>
        <stp>603719.SH</stp>
        <stp>2020/9/7</stp>
        <tr r="H11" s="8"/>
      </tp>
      <tp>
        <v>90.609086829999995</v>
        <stp/>
        <stp>EM_S_VAL_PE_TTM</stp>
        <stp>2</stp>
        <stp>603719.SH</stp>
        <stp>2020/9/4</stp>
        <tr r="H10" s="8"/>
      </tp>
      <tp>
        <v>45.953328239999998</v>
        <stp/>
        <stp>EM_S_VAL_PE_TTM</stp>
        <stp>2</stp>
        <stp>600872.SH</stp>
        <stp>2021/6/1</stp>
        <tr r="BN186" s="8"/>
      </tp>
      <tp>
        <v>-248.34152548</v>
        <stp/>
        <stp>EM_S_VAL_PE_TTM</stp>
        <stp>2</stp>
        <stp>603777.SH</stp>
        <stp>2020/9/4</stp>
        <tr r="AB10" s="8"/>
      </tp>
      <tp>
        <v>45.823437949999999</v>
        <stp/>
        <stp>EM_S_VAL_PE_TTM</stp>
        <stp>2</stp>
        <stp>600872.SH</stp>
        <stp>2021/6/3</stp>
        <tr r="BN188" s="8"/>
      </tp>
      <tp>
        <v>-250.97521602</v>
        <stp/>
        <stp>EM_S_VAL_PE_TTM</stp>
        <stp>2</stp>
        <stp>603777.SH</stp>
        <stp>2020/9/7</stp>
        <tr r="AB11" s="8"/>
      </tp>
      <tp>
        <v>45.34098831</v>
        <stp/>
        <stp>EM_S_VAL_PE_TTM</stp>
        <stp>2</stp>
        <stp>600872.SH</stp>
        <stp>2021/6/2</stp>
        <tr r="BN187" s="8"/>
      </tp>
      <tp>
        <v>-263.36905385</v>
        <stp/>
        <stp>EM_S_VAL_PE_TTM</stp>
        <stp>2</stp>
        <stp>603777.SH</stp>
        <stp>2020/9/1</stp>
        <tr r="AB7" s="8"/>
      </tp>
      <tp>
        <v>45.378099820000003</v>
        <stp/>
        <stp>EM_S_VAL_PE_TTM</stp>
        <stp>2</stp>
        <stp>600872.SH</stp>
        <stp>2021/6/4</stp>
        <tr r="BN189" s="8"/>
      </tp>
      <tp>
        <v>43.865805760000001</v>
        <stp/>
        <stp>EM_S_VAL_PE_TTM</stp>
        <stp>2</stp>
        <stp>600872.SH</stp>
        <stp>2021/6/7</stp>
        <tr r="BN190" s="8"/>
      </tp>
      <tp>
        <v>-254.07367547999999</v>
        <stp/>
        <stp>EM_S_VAL_PE_TTM</stp>
        <stp>2</stp>
        <stp>603777.SH</stp>
        <stp>2020/9/3</stp>
        <tr r="AB9" s="8"/>
      </tp>
      <tp>
        <v>-263.83382276999998</v>
        <stp/>
        <stp>EM_S_VAL_PE_TTM</stp>
        <stp>2</stp>
        <stp>603777.SH</stp>
        <stp>2020/9/2</stp>
        <tr r="AB8" s="8"/>
      </tp>
      <tp>
        <v>42.789571940000002</v>
        <stp/>
        <stp>EM_S_VAL_PE_TTM</stp>
        <stp>2</stp>
        <stp>600872.SH</stp>
        <stp>2021/6/9</stp>
        <tr r="BN192" s="8"/>
      </tp>
      <tp>
        <v>42.27928867</v>
        <stp/>
        <stp>EM_S_VAL_PE_TTM</stp>
        <stp>2</stp>
        <stp>600872.SH</stp>
        <stp>2021/6/8</stp>
        <tr r="BN191" s="8"/>
      </tp>
      <tp>
        <v>-242.91922142999999</v>
        <stp/>
        <stp>EM_S_VAL_PE_TTM</stp>
        <stp>2</stp>
        <stp>603777.SH</stp>
        <stp>2020/9/9</stp>
        <tr r="AB13" s="8"/>
      </tp>
      <tp>
        <v>-251.90475386</v>
        <stp/>
        <stp>EM_S_VAL_PE_TTM</stp>
        <stp>2</stp>
        <stp>603777.SH</stp>
        <stp>2020/9/8</stp>
        <tr r="AB12" s="8"/>
      </tp>
      <tp>
        <v>38.928991920000001</v>
        <stp/>
        <stp>EM_S_VAL_PE_TTM</stp>
        <stp>2</stp>
        <stp>603866.SH</stp>
        <stp>2021/6/4</stp>
        <tr r="AD189" s="8"/>
      </tp>
      <tp>
        <v>38.347294339999998</v>
        <stp/>
        <stp>EM_S_VAL_PE_TTM</stp>
        <stp>2</stp>
        <stp>603866.SH</stp>
        <stp>2021/6/7</stp>
        <tr r="AD190" s="8"/>
      </tp>
      <tp>
        <v>38.48153224</v>
        <stp/>
        <stp>EM_S_VAL_PE_TTM</stp>
        <stp>2</stp>
        <stp>603866.SH</stp>
        <stp>2021/6/1</stp>
        <tr r="AD186" s="8"/>
      </tp>
      <tp>
        <v>38.638143130000003</v>
        <stp/>
        <stp>EM_S_VAL_PE_TTM</stp>
        <stp>2</stp>
        <stp>603866.SH</stp>
        <stp>2021/6/3</stp>
        <tr r="AD188" s="8"/>
      </tp>
      <tp>
        <v>39.286959660000001</v>
        <stp/>
        <stp>EM_S_VAL_PE_TTM</stp>
        <stp>2</stp>
        <stp>603866.SH</stp>
        <stp>2021/6/2</stp>
        <tr r="AD187" s="8"/>
      </tp>
      <tp>
        <v>37.474747970000003</v>
        <stp/>
        <stp>EM_S_VAL_PE_TTM</stp>
        <stp>2</stp>
        <stp>603866.SH</stp>
        <stp>2021/6/9</stp>
        <tr r="AD192" s="8"/>
      </tp>
      <tp>
        <v>38.034072569999999</v>
        <stp/>
        <stp>EM_S_VAL_PE_TTM</stp>
        <stp>2</stp>
        <stp>603866.SH</stp>
        <stp>2021/6/8</stp>
        <tr r="AD191" s="8"/>
      </tp>
      <tp>
        <v>91.845162110000004</v>
        <stp/>
        <stp>EM_S_VAL_PE_TTM</stp>
        <stp>2</stp>
        <stp>603755.SH</stp>
        <stp>2020/9/7</stp>
        <tr r="K11" s="8"/>
      </tp>
      <tp>
        <v>96.7089122</v>
        <stp/>
        <stp>EM_S_VAL_PE_TTM</stp>
        <stp>2</stp>
        <stp>603755.SH</stp>
        <stp>2020/9/4</stp>
        <tr r="K10" s="8"/>
      </tp>
      <tp>
        <v>100.84483271000001</v>
        <stp/>
        <stp>EM_S_VAL_PE_TTM</stp>
        <stp>2</stp>
        <stp>603755.SH</stp>
        <stp>2020/9/3</stp>
        <tr r="K9" s="8"/>
      </tp>
      <tp>
        <v>99.932157509999996</v>
        <stp/>
        <stp>EM_S_VAL_PE_TTM</stp>
        <stp>2</stp>
        <stp>603755.SH</stp>
        <stp>2020/9/2</stp>
        <tr r="K8" s="8"/>
      </tp>
      <tp>
        <v>101.46868664</v>
        <stp/>
        <stp>EM_S_VAL_PE_TTM</stp>
        <stp>2</stp>
        <stp>603755.SH</stp>
        <stp>2020/9/1</stp>
        <tr r="K7" s="8"/>
      </tp>
      <tp>
        <v>88.668128199999998</v>
        <stp/>
        <stp>EM_S_VAL_PE_TTM</stp>
        <stp>2</stp>
        <stp>603755.SH</stp>
        <stp>2020/9/9</stp>
        <tr r="K13" s="8"/>
      </tp>
      <tp>
        <v>90.112234520000001</v>
        <stp/>
        <stp>EM_S_VAL_PE_TTM</stp>
        <stp>2</stp>
        <stp>603755.SH</stp>
        <stp>2020/9/8</stp>
        <tr r="K12" s="8"/>
      </tp>
      <tp>
        <v>162.24680666</v>
        <stp/>
        <stp>EM_S_VAL_PE_TTM</stp>
        <stp>2</stp>
        <stp>300783.SZ</stp>
        <stp>2020/9/1</stp>
        <tr r="L7" s="8"/>
      </tp>
      <tp>
        <v>155.10874863000001</v>
        <stp/>
        <stp>EM_S_VAL_PE_TTM</stp>
        <stp>2</stp>
        <stp>300783.SZ</stp>
        <stp>2020/9/3</stp>
        <tr r="L9" s="8"/>
      </tp>
      <tp>
        <v>163.298731</v>
        <stp/>
        <stp>EM_S_VAL_PE_TTM</stp>
        <stp>2</stp>
        <stp>300783.SZ</stp>
        <stp>2020/9/2</stp>
        <tr r="L8" s="8"/>
      </tp>
      <tp>
        <v>150.27490582999999</v>
        <stp/>
        <stp>EM_S_VAL_PE_TTM</stp>
        <stp>2</stp>
        <stp>300783.SZ</stp>
        <stp>2020/9/4</stp>
        <tr r="L10" s="8"/>
      </tp>
      <tp>
        <v>142.63593144999999</v>
        <stp/>
        <stp>EM_S_VAL_PE_TTM</stp>
        <stp>2</stp>
        <stp>300783.SZ</stp>
        <stp>2020/9/7</stp>
        <tr r="L11" s="8"/>
      </tp>
      <tp>
        <v>140.80758675999999</v>
        <stp/>
        <stp>EM_S_VAL_PE_TTM</stp>
        <stp>2</stp>
        <stp>300783.SZ</stp>
        <stp>2020/9/9</stp>
        <tr r="L13" s="8"/>
      </tp>
      <tp>
        <v>146.39280410000001</v>
        <stp/>
        <stp>EM_S_VAL_PE_TTM</stp>
        <stp>2</stp>
        <stp>300783.SZ</stp>
        <stp>2020/9/8</stp>
        <tr r="L12" s="8"/>
      </tp>
      <tp>
        <v>78.39972109</v>
        <stp/>
        <stp>EM_S_VAL_PE_TTM</stp>
        <stp>2</stp>
        <stp>300791.SZ</stp>
        <stp>2020/9/3</stp>
        <tr r="J9" s="8"/>
      </tp>
      <tp>
        <v>76.717179220000006</v>
        <stp/>
        <stp>EM_S_VAL_PE_TTM</stp>
        <stp>2</stp>
        <stp>300791.SZ</stp>
        <stp>2020/9/2</stp>
        <tr r="J8" s="8"/>
      </tp>
      <tp>
        <v>76.966195420000005</v>
        <stp/>
        <stp>EM_S_VAL_PE_TTM</stp>
        <stp>2</stp>
        <stp>300791.SZ</stp>
        <stp>2020/9/1</stp>
        <tr r="J7" s="8"/>
      </tp>
      <tp>
        <v>74.112604399999995</v>
        <stp/>
        <stp>EM_S_VAL_PE_TTM</stp>
        <stp>2</stp>
        <stp>300791.SZ</stp>
        <stp>2020/9/7</stp>
        <tr r="J11" s="8"/>
      </tp>
      <tp>
        <v>79.994770790000004</v>
        <stp/>
        <stp>EM_S_VAL_PE_TTM</stp>
        <stp>2</stp>
        <stp>300791.SZ</stp>
        <stp>2020/9/4</stp>
        <tr r="J10" s="8"/>
      </tp>
      <tp>
        <v>66.635388320000004</v>
        <stp/>
        <stp>EM_S_VAL_PE_TTM</stp>
        <stp>2</stp>
        <stp>300791.SZ</stp>
        <stp>2020/9/9</stp>
        <tr r="J13" s="8"/>
      </tp>
      <tp>
        <v>71.824347459999998</v>
        <stp/>
        <stp>EM_S_VAL_PE_TTM</stp>
        <stp>2</stp>
        <stp>300791.SZ</stp>
        <stp>2020/9/8</stp>
        <tr r="J12" s="8"/>
      </tp>
      <tp>
        <v>25.297674480000001</v>
        <stp/>
        <stp>EM_S_VAL_PE_TTM</stp>
        <stp>2</stp>
        <stp>002695.SZ</stp>
        <stp>2021/8/6</stp>
        <tr r="AL233" s="8"/>
      </tp>
      <tp>
        <v>31.3572478</v>
        <stp/>
        <stp>EM_S_VAL_PE_TTM</stp>
        <stp>2</stp>
        <stp>002991.SZ</stp>
        <stp>2021/7/2</stp>
        <tr r="F208" s="8"/>
      </tp>
      <tp>
        <v>19.330472459999999</v>
        <stp/>
        <stp>EM_S_VAL_PE_TTM</stp>
        <stp>2</stp>
        <stp>000895.SZ</stp>
        <stp>2021/6/7</stp>
        <tr r="BG190" s="8"/>
      </tp>
      <tp>
        <v>19.54173445</v>
        <stp/>
        <stp>EM_S_VAL_PE_TTM</stp>
        <stp>2</stp>
        <stp>000895.SZ</stp>
        <stp>2021/6/4</stp>
        <tr r="BG189" s="8"/>
      </tp>
      <tp>
        <v>25.586378329999999</v>
        <stp/>
        <stp>EM_S_VAL_PE_TTM</stp>
        <stp>2</stp>
        <stp>002695.SZ</stp>
        <stp>2021/8/4</stp>
        <tr r="AL231" s="8"/>
      </tp>
      <tp>
        <v>25.297674480000001</v>
        <stp/>
        <stp>EM_S_VAL_PE_TTM</stp>
        <stp>2</stp>
        <stp>002695.SZ</stp>
        <stp>2021/8/5</stp>
        <tr r="AL232" s="8"/>
      </tp>
      <tp>
        <v>31.149348839999998</v>
        <stp/>
        <stp>EM_S_VAL_PE_TTM</stp>
        <stp>2</stp>
        <stp>002991.SZ</stp>
        <stp>2021/7/1</stp>
        <tr r="F207" s="8"/>
      </tp>
      <tp>
        <v>19.525055869999999</v>
        <stp/>
        <stp>EM_S_VAL_PE_TTM</stp>
        <stp>2</stp>
        <stp>000895.SZ</stp>
        <stp>2021/6/2</stp>
        <tr r="BG187" s="8"/>
      </tp>
      <tp>
        <v>25.62246631</v>
        <stp/>
        <stp>EM_S_VAL_PE_TTM</stp>
        <stp>2</stp>
        <stp>002695.SZ</stp>
        <stp>2021/8/2</stp>
        <tr r="AL229" s="8"/>
      </tp>
      <tp>
        <v>30.642278210000001</v>
        <stp/>
        <stp>EM_S_VAL_PE_TTM</stp>
        <stp>2</stp>
        <stp>002991.SZ</stp>
        <stp>2021/7/6</stp>
        <tr r="F210" s="8"/>
      </tp>
      <tp>
        <v>19.575091610000001</v>
        <stp/>
        <stp>EM_S_VAL_PE_TTM</stp>
        <stp>2</stp>
        <stp>000895.SZ</stp>
        <stp>2021/6/3</stp>
        <tr r="BG188" s="8"/>
      </tp>
      <tp>
        <v>26.055522079999999</v>
        <stp/>
        <stp>EM_S_VAL_PE_TTM</stp>
        <stp>2</stp>
        <stp>002695.SZ</stp>
        <stp>2021/8/3</stp>
        <tr r="AL230" s="8"/>
      </tp>
      <tp>
        <v>31.336964980000001</v>
        <stp/>
        <stp>EM_S_VAL_PE_TTM</stp>
        <stp>2</stp>
        <stp>002991.SZ</stp>
        <stp>2021/7/7</stp>
        <tr r="F211" s="8"/>
      </tp>
      <tp>
        <v>19.764115499999999</v>
        <stp/>
        <stp>EM_S_VAL_PE_TTM</stp>
        <stp>2</stp>
        <stp>000895.SZ</stp>
        <stp>2021/6/1</stp>
        <tr r="BG186" s="8"/>
      </tp>
      <tp>
        <v>30.926237759999999</v>
        <stp/>
        <stp>EM_S_VAL_PE_TTM</stp>
        <stp>2</stp>
        <stp>002991.SZ</stp>
        <stp>2021/7/5</stp>
        <tr r="F209" s="8"/>
      </tp>
      <tp>
        <v>30.576359029999999</v>
        <stp/>
        <stp>EM_S_VAL_PE_TTM</stp>
        <stp>2</stp>
        <stp>002991.SZ</stp>
        <stp>2021/7/8</stp>
        <tr r="F212" s="8"/>
      </tp>
      <tp>
        <v>30.033793450000001</v>
        <stp/>
        <stp>EM_S_VAL_PE_TTM</stp>
        <stp>2</stp>
        <stp>002991.SZ</stp>
        <stp>2021/7/9</stp>
        <tr r="F213" s="8"/>
      </tp>
      <tp>
        <v>19.096972359999999</v>
        <stp/>
        <stp>EM_S_VAL_PE_TTM</stp>
        <stp>2</stp>
        <stp>000895.SZ</stp>
        <stp>2021/6/8</stp>
        <tr r="BG191" s="8"/>
      </tp>
      <tp>
        <v>18.93018657</v>
        <stp/>
        <stp>EM_S_VAL_PE_TTM</stp>
        <stp>2</stp>
        <stp>000895.SZ</stp>
        <stp>2021/6/9</stp>
        <tr r="BG192" s="8"/>
      </tp>
      <tp>
        <v>26.542709819999999</v>
        <stp/>
        <stp>EM_S_VAL_PE_TTM</stp>
        <stp>2</stp>
        <stp>002695.SZ</stp>
        <stp>2021/8/9</stp>
        <tr r="AL234" s="8"/>
      </tp>
      <tp>
        <v>27.536318260000002</v>
        <stp/>
        <stp>EM_S_VAL_PE_TTM</stp>
        <stp>2</stp>
        <stp>300741.SZ</stp>
        <stp>2020/9/3</stp>
        <tr r="Q9" s="8"/>
      </tp>
      <tp>
        <v>-6.7041838299999998</v>
        <stp/>
        <stp>EM_S_VAL_PE_TTM</stp>
        <stp>2</stp>
        <stp>002770.SZ</stp>
        <stp>2020/9/2</stp>
        <tr r="AF8" s="8"/>
      </tp>
      <tp>
        <v>26.607100800000001</v>
        <stp/>
        <stp>EM_S_VAL_PE_TTM</stp>
        <stp>2</stp>
        <stp>300741.SZ</stp>
        <stp>2020/9/2</stp>
        <tr r="Q8" s="8"/>
      </tp>
      <tp>
        <v>-6.8100393700000001</v>
        <stp/>
        <stp>EM_S_VAL_PE_TTM</stp>
        <stp>2</stp>
        <stp>002770.SZ</stp>
        <stp>2020/9/3</stp>
        <tr r="AF9" s="8"/>
      </tp>
      <tp>
        <v>26.759431530000001</v>
        <stp/>
        <stp>EM_S_VAL_PE_TTM</stp>
        <stp>2</stp>
        <stp>300741.SZ</stp>
        <stp>2020/9/1</stp>
        <tr r="Q7" s="8"/>
      </tp>
      <tp>
        <v>-6.7747541900000003</v>
        <stp/>
        <stp>EM_S_VAL_PE_TTM</stp>
        <stp>2</stp>
        <stp>002770.SZ</stp>
        <stp>2020/9/1</stp>
        <tr r="AF7" s="8"/>
      </tp>
      <tp>
        <v>24.880685870000001</v>
        <stp/>
        <stp>EM_S_VAL_PE_TTM</stp>
        <stp>2</stp>
        <stp>300741.SZ</stp>
        <stp>2020/9/7</stp>
        <tr r="Q11" s="8"/>
      </tp>
      <tp>
        <v>-6.84532454</v>
        <stp/>
        <stp>EM_S_VAL_PE_TTM</stp>
        <stp>2</stp>
        <stp>002770.SZ</stp>
        <stp>2020/9/7</stp>
        <tr r="AF11" s="8"/>
      </tp>
      <tp>
        <v>-7.0570356099999998</v>
        <stp/>
        <stp>EM_S_VAL_PE_TTM</stp>
        <stp>2</stp>
        <stp>002770.SZ</stp>
        <stp>2020/9/4</stp>
        <tr r="AF10" s="8"/>
      </tp>
      <tp>
        <v>26.160264000000002</v>
        <stp/>
        <stp>EM_S_VAL_PE_TTM</stp>
        <stp>2</stp>
        <stp>300741.SZ</stp>
        <stp>2020/9/4</stp>
        <tr r="Q10" s="8"/>
      </tp>
      <tp>
        <v>24.42369368</v>
        <stp/>
        <stp>EM_S_VAL_PE_TTM</stp>
        <stp>2</stp>
        <stp>300741.SZ</stp>
        <stp>2020/9/9</stp>
        <tr r="Q13" s="8"/>
      </tp>
      <tp>
        <v>-6.9158948999999996</v>
        <stp/>
        <stp>EM_S_VAL_PE_TTM</stp>
        <stp>2</stp>
        <stp>002770.SZ</stp>
        <stp>2020/9/8</stp>
        <tr r="AF12" s="8"/>
      </tp>
      <tp>
        <v>25.286901149999998</v>
        <stp/>
        <stp>EM_S_VAL_PE_TTM</stp>
        <stp>2</stp>
        <stp>300741.SZ</stp>
        <stp>2020/9/8</stp>
        <tr r="Q12" s="8"/>
      </tp>
      <tp>
        <v>-6.7747541900000003</v>
        <stp/>
        <stp>EM_S_VAL_PE_TTM</stp>
        <stp>2</stp>
        <stp>002770.SZ</stp>
        <stp>2020/9/9</stp>
        <tr r="AF13" s="8"/>
      </tp>
      <tp>
        <v>13.763284240000001</v>
        <stp/>
        <stp>EM_S_VAL_PE_TTM</stp>
        <stp>2</stp>
        <stp>002661.SZ</stp>
        <stp>2021/8/2</stp>
        <tr r="AM229" s="8"/>
      </tp>
      <tp>
        <v>14.033634470000001</v>
        <stp/>
        <stp>EM_S_VAL_PE_TTM</stp>
        <stp>2</stp>
        <stp>002661.SZ</stp>
        <stp>2021/8/3</stp>
        <tr r="AM230" s="8"/>
      </tp>
      <tp>
        <v>58.661637390000003</v>
        <stp/>
        <stp>EM_S_VAL_PE_TTM</stp>
        <stp>2</stp>
        <stp>300858.SZ</stp>
        <stp>2021/6/9</stp>
        <tr r="G192" s="8"/>
      </tp>
      <tp>
        <v>59.20606093</v>
        <stp/>
        <stp>EM_S_VAL_PE_TTM</stp>
        <stp>2</stp>
        <stp>300858.SZ</stp>
        <stp>2021/6/8</stp>
        <tr r="G191" s="8"/>
      </tp>
      <tp>
        <v>13.800150179999999</v>
        <stp/>
        <stp>EM_S_VAL_PE_TTM</stp>
        <stp>2</stp>
        <stp>002661.SZ</stp>
        <stp>2021/8/6</stp>
        <tr r="AM233" s="8"/>
      </tp>
      <tp>
        <v>13.88617071</v>
        <stp/>
        <stp>EM_S_VAL_PE_TTM</stp>
        <stp>2</stp>
        <stp>002661.SZ</stp>
        <stp>2021/8/4</stp>
        <tr r="AM231" s="8"/>
      </tp>
      <tp>
        <v>13.61582048</v>
        <stp/>
        <stp>EM_S_VAL_PE_TTM</stp>
        <stp>2</stp>
        <stp>002661.SZ</stp>
        <stp>2021/8/5</stp>
        <tr r="AM232" s="8"/>
      </tp>
      <tp>
        <v>60.9274001</v>
        <stp/>
        <stp>EM_S_VAL_PE_TTM</stp>
        <stp>2</stp>
        <stp>300858.SZ</stp>
        <stp>2021/6/3</stp>
        <tr r="G188" s="8"/>
      </tp>
      <tp>
        <v>58.029145319999998</v>
        <stp/>
        <stp>EM_S_VAL_PE_TTM</stp>
        <stp>2</stp>
        <stp>300858.SZ</stp>
        <stp>2021/6/2</stp>
        <tr r="G187" s="8"/>
      </tp>
      <tp>
        <v>58.445469209999999</v>
        <stp/>
        <stp>EM_S_VAL_PE_TTM</stp>
        <stp>2</stp>
        <stp>300858.SZ</stp>
        <stp>2021/6/1</stp>
        <tr r="G186" s="8"/>
      </tp>
      <tp>
        <v>14.119655</v>
        <stp/>
        <stp>EM_S_VAL_PE_TTM</stp>
        <stp>2</stp>
        <stp>002661.SZ</stp>
        <stp>2021/8/9</stp>
        <tr r="AM234" s="8"/>
      </tp>
      <tp>
        <v>58.917836700000002</v>
        <stp/>
        <stp>EM_S_VAL_PE_TTM</stp>
        <stp>2</stp>
        <stp>300858.SZ</stp>
        <stp>2021/6/7</stp>
        <tr r="G190" s="8"/>
      </tp>
      <tp>
        <v>59.966652660000001</v>
        <stp/>
        <stp>EM_S_VAL_PE_TTM</stp>
        <stp>2</stp>
        <stp>300858.SZ</stp>
        <stp>2021/6/4</stp>
        <tr r="G189" s="8"/>
      </tp>
      <tp>
        <v>40.229373760000001</v>
        <stp/>
        <stp>EM_S_VAL_PE_TTM</stp>
        <stp>2</stp>
        <stp>002650.SZ</stp>
        <stp>2021/8/3</stp>
        <tr r="AN230" s="8"/>
      </tp>
      <tp>
        <v>30.684323389999999</v>
        <stp/>
        <stp>EM_S_VAL_PE_TTM</stp>
        <stp>2</stp>
        <stp>002956.SZ</stp>
        <stp>2021/7/5</stp>
        <tr r="M209" s="8"/>
      </tp>
      <tp>
        <v>41.452564180000003</v>
        <stp/>
        <stp>EM_S_VAL_PE_TTM</stp>
        <stp>2</stp>
        <stp>002650.SZ</stp>
        <stp>2021/8/2</stp>
        <tr r="AN229" s="8"/>
      </tp>
      <tp>
        <v>30.663022229999999</v>
        <stp/>
        <stp>EM_S_VAL_PE_TTM</stp>
        <stp>2</stp>
        <stp>002956.SZ</stp>
        <stp>2021/7/7</stp>
        <tr r="M211" s="8"/>
      </tp>
      <tp>
        <v>30.364805969999999</v>
        <stp/>
        <stp>EM_S_VAL_PE_TTM</stp>
        <stp>2</stp>
        <stp>002956.SZ</stp>
        <stp>2021/7/6</stp>
        <tr r="M210" s="8"/>
      </tp>
      <tp>
        <v>31.48311696</v>
        <stp/>
        <stp>EM_S_VAL_PE_TTM</stp>
        <stp>2</stp>
        <stp>002956.SZ</stp>
        <stp>2021/7/1</stp>
        <tr r="M207" s="8"/>
      </tp>
      <tp>
        <v>37.715037899999999</v>
        <stp/>
        <stp>EM_S_VAL_PE_TTM</stp>
        <stp>2</stp>
        <stp>002650.SZ</stp>
        <stp>2021/8/6</stp>
        <tr r="AN233" s="8"/>
      </tp>
      <tp>
        <v>38.598453200000002</v>
        <stp/>
        <stp>EM_S_VAL_PE_TTM</stp>
        <stp>2</stp>
        <stp>002650.SZ</stp>
        <stp>2021/8/5</stp>
        <tr r="AN232" s="8"/>
      </tp>
      <tp>
        <v>39.617778549999997</v>
        <stp/>
        <stp>EM_S_VAL_PE_TTM</stp>
        <stp>2</stp>
        <stp>002650.SZ</stp>
        <stp>2021/8/4</stp>
        <tr r="AN231" s="8"/>
      </tp>
      <tp>
        <v>30.524564680000001</v>
        <stp/>
        <stp>EM_S_VAL_PE_TTM</stp>
        <stp>2</stp>
        <stp>002956.SZ</stp>
        <stp>2021/7/2</stp>
        <tr r="M208" s="8"/>
      </tp>
      <tp>
        <v>39.142093389999999</v>
        <stp/>
        <stp>EM_S_VAL_PE_TTM</stp>
        <stp>2</stp>
        <stp>002650.SZ</stp>
        <stp>2021/8/9</stp>
        <tr r="AN234" s="8"/>
      </tp>
      <tp>
        <v>33.836895320000004</v>
        <stp/>
        <stp>EM_S_VAL_PE_TTM</stp>
        <stp>2</stp>
        <stp>002956.SZ</stp>
        <stp>2021/7/9</stp>
        <tr r="M213" s="8"/>
      </tp>
      <tp>
        <v>30.758877460000001</v>
        <stp/>
        <stp>EM_S_VAL_PE_TTM</stp>
        <stp>2</stp>
        <stp>002956.SZ</stp>
        <stp>2021/7/8</stp>
        <tr r="M212" s="8"/>
      </tp>
      <tp>
        <v>23.155239829999999</v>
        <stp/>
        <stp>EM_S_VAL_PE_TTM</stp>
        <stp>2</stp>
        <stp>002840.SZ</stp>
        <stp>2021/6/3</stp>
        <tr r="Y188" s="8"/>
      </tp>
      <tp>
        <v>54.101277230000001</v>
        <stp/>
        <stp>EM_S_VAL_PE_TTM</stp>
        <stp>2</stp>
        <stp>002847.SZ</stp>
        <stp>2021/6/4</stp>
        <tr r="X189" s="8"/>
      </tp>
      <tp>
        <v>37.701732730000003</v>
        <stp/>
        <stp>EM_S_VAL_PE_TTM</stp>
        <stp>2</stp>
        <stp>002946.SZ</stp>
        <stp>2021/7/5</stp>
        <tr r="P209" s="8"/>
      </tp>
      <tp>
        <v>22.92087506</v>
        <stp/>
        <stp>EM_S_VAL_PE_TTM</stp>
        <stp>2</stp>
        <stp>002840.SZ</stp>
        <stp>2021/6/2</stp>
        <tr r="Y187" s="8"/>
      </tp>
      <tp>
        <v>20.334769300000001</v>
        <stp/>
        <stp>EM_S_VAL_PE_TTM</stp>
        <stp>2</stp>
        <stp>000848.SZ</stp>
        <stp>2021/6/9</stp>
        <tr r="BI192" s="8"/>
      </tp>
      <tp>
        <v>22.944311540000001</v>
        <stp/>
        <stp>EM_S_VAL_PE_TTM</stp>
        <stp>2</stp>
        <stp>002840.SZ</stp>
        <stp>2021/6/1</stp>
        <tr r="Y186" s="8"/>
      </tp>
      <tp>
        <v>37.914136849999998</v>
        <stp/>
        <stp>EM_S_VAL_PE_TTM</stp>
        <stp>2</stp>
        <stp>002946.SZ</stp>
        <stp>2021/7/7</stp>
        <tr r="P211" s="8"/>
      </tp>
      <tp>
        <v>20.288129919999999</v>
        <stp/>
        <stp>EM_S_VAL_PE_TTM</stp>
        <stp>2</stp>
        <stp>000848.SZ</stp>
        <stp>2021/6/8</stp>
        <tr r="BI191" s="8"/>
      </tp>
      <tp>
        <v>55.823784269999997</v>
        <stp/>
        <stp>EM_S_VAL_PE_TTM</stp>
        <stp>2</stp>
        <stp>002847.SZ</stp>
        <stp>2021/6/7</stp>
        <tr r="X190" s="8"/>
      </tp>
      <tp>
        <v>39.02925853</v>
        <stp/>
        <stp>EM_S_VAL_PE_TTM</stp>
        <stp>2</stp>
        <stp>002946.SZ</stp>
        <stp>2021/7/6</stp>
        <tr r="P210" s="8"/>
      </tp>
      <tp>
        <v>23.342731650000001</v>
        <stp/>
        <stp>EM_S_VAL_PE_TTM</stp>
        <stp>2</stp>
        <stp>002840.SZ</stp>
        <stp>2021/6/7</stp>
        <tr r="Y190" s="8"/>
      </tp>
      <tp>
        <v>40.728491550000001</v>
        <stp/>
        <stp>EM_S_VAL_PE_TTM</stp>
        <stp>2</stp>
        <stp>002946.SZ</stp>
        <stp>2021/7/1</stp>
        <tr r="P207" s="8"/>
      </tp>
      <tp>
        <v>55.687924559999999</v>
        <stp/>
        <stp>EM_S_VAL_PE_TTM</stp>
        <stp>2</stp>
        <stp>002847.SZ</stp>
        <stp>2021/6/1</stp>
        <tr r="X186" s="8"/>
      </tp>
      <tp>
        <v>54.950400420000001</v>
        <stp/>
        <stp>EM_S_VAL_PE_TTM</stp>
        <stp>2</stp>
        <stp>002847.SZ</stp>
        <stp>2021/6/2</stp>
        <tr r="X187" s="8"/>
      </tp>
      <tp>
        <v>23.202112790000001</v>
        <stp/>
        <stp>EM_S_VAL_PE_TTM</stp>
        <stp>2</stp>
        <stp>002840.SZ</stp>
        <stp>2021/6/4</stp>
        <tr r="Y189" s="8"/>
      </tp>
      <tp>
        <v>55.31431036</v>
        <stp/>
        <stp>EM_S_VAL_PE_TTM</stp>
        <stp>2</stp>
        <stp>002847.SZ</stp>
        <stp>2021/6/3</stp>
        <tr r="X188" s="8"/>
      </tp>
      <tp>
        <v>39.05580904</v>
        <stp/>
        <stp>EM_S_VAL_PE_TTM</stp>
        <stp>2</stp>
        <stp>002946.SZ</stp>
        <stp>2021/7/2</stp>
        <tr r="P208" s="8"/>
      </tp>
      <tp>
        <v>21.66399161</v>
        <stp/>
        <stp>EM_S_VAL_PE_TTM</stp>
        <stp>2</stp>
        <stp>000848.SZ</stp>
        <stp>2021/6/3</stp>
        <tr r="BI188" s="8"/>
      </tp>
      <tp>
        <v>21.034359989999999</v>
        <stp/>
        <stp>EM_S_VAL_PE_TTM</stp>
        <stp>2</stp>
        <stp>000848.SZ</stp>
        <stp>2021/6/2</stp>
        <tr r="BI187" s="8"/>
      </tp>
      <tp>
        <v>21.290876569999998</v>
        <stp/>
        <stp>EM_S_VAL_PE_TTM</stp>
        <stp>2</stp>
        <stp>000848.SZ</stp>
        <stp>2021/6/1</stp>
        <tr r="BI186" s="8"/>
      </tp>
      <tp>
        <v>23.108366879999998</v>
        <stp/>
        <stp>EM_S_VAL_PE_TTM</stp>
        <stp>2</stp>
        <stp>002840.SZ</stp>
        <stp>2021/6/9</stp>
        <tr r="Y192" s="8"/>
      </tp>
      <tp>
        <v>23.600532909999998</v>
        <stp/>
        <stp>EM_S_VAL_PE_TTM</stp>
        <stp>2</stp>
        <stp>002840.SZ</stp>
        <stp>2021/6/8</stp>
        <tr r="Y191" s="8"/>
      </tp>
      <tp>
        <v>21.50075378</v>
        <stp/>
        <stp>EM_S_VAL_PE_TTM</stp>
        <stp>2</stp>
        <stp>000848.SZ</stp>
        <stp>2021/6/7</stp>
        <tr r="BI190" s="8"/>
      </tp>
      <tp>
        <v>55.357979550000003</v>
        <stp/>
        <stp>EM_S_VAL_PE_TTM</stp>
        <stp>2</stp>
        <stp>002847.SZ</stp>
        <stp>2021/6/8</stp>
        <tr r="X191" s="8"/>
      </tp>
      <tp>
        <v>36.613161570000003</v>
        <stp/>
        <stp>EM_S_VAL_PE_TTM</stp>
        <stp>2</stp>
        <stp>002946.SZ</stp>
        <stp>2021/7/9</stp>
        <tr r="P213" s="8"/>
      </tp>
      <tp>
        <v>54.668976729999997</v>
        <stp/>
        <stp>EM_S_VAL_PE_TTM</stp>
        <stp>2</stp>
        <stp>002847.SZ</stp>
        <stp>2021/6/9</stp>
        <tr r="X192" s="8"/>
      </tp>
      <tp>
        <v>36.506959500000001</v>
        <stp/>
        <stp>EM_S_VAL_PE_TTM</stp>
        <stp>2</stp>
        <stp>002946.SZ</stp>
        <stp>2021/7/8</stp>
        <tr r="P212" s="8"/>
      </tp>
      <tp>
        <v>22.130385400000002</v>
        <stp/>
        <stp>EM_S_VAL_PE_TTM</stp>
        <stp>2</stp>
        <stp>000848.SZ</stp>
        <stp>2021/6/4</stp>
        <tr r="BI189" s="8"/>
      </tp>
      <tp>
        <v>40.69098357</v>
        <stp/>
        <stp>EM_S_VAL_PE_TTM</stp>
        <stp>2</stp>
        <stp>002732.SZ</stp>
        <stp>2020/9/1</stp>
        <tr r="AH7" s="8"/>
      </tp>
      <tp>
        <v>41.038998560000003</v>
        <stp/>
        <stp>EM_S_VAL_PE_TTM</stp>
        <stp>2</stp>
        <stp>002732.SZ</stp>
        <stp>2020/9/2</stp>
        <tr r="AH8" s="8"/>
      </tp>
      <tp>
        <v>18.739944940000001</v>
        <stp/>
        <stp>EM_S_VAL_PE_TTM</stp>
        <stp>2</stp>
        <stp>000639.SZ</stp>
        <stp>2021/8/9</stp>
        <tr r="BL234" s="8"/>
      </tp>
      <tp>
        <v>39.593397830000001</v>
        <stp/>
        <stp>EM_S_VAL_PE_TTM</stp>
        <stp>2</stp>
        <stp>002732.SZ</stp>
        <stp>2020/9/3</stp>
        <tr r="AH9" s="8"/>
      </tp>
      <tp>
        <v>37.947019220000001</v>
        <stp/>
        <stp>EM_S_VAL_PE_TTM</stp>
        <stp>2</stp>
        <stp>002732.SZ</stp>
        <stp>2020/9/4</stp>
        <tr r="AH10" s="8"/>
      </tp>
      <tp>
        <v>36.407722139999997</v>
        <stp/>
        <stp>EM_S_VAL_PE_TTM</stp>
        <stp>2</stp>
        <stp>002732.SZ</stp>
        <stp>2020/9/7</stp>
        <tr r="AH11" s="8"/>
      </tp>
      <tp>
        <v>16.792065359999999</v>
        <stp/>
        <stp>EM_S_VAL_PE_TTM</stp>
        <stp>2</stp>
        <stp>000639.SZ</stp>
        <stp>2021/8/2</stp>
        <tr r="BL229" s="8"/>
      </tp>
      <tp>
        <v>35.711692159999998</v>
        <stp/>
        <stp>EM_S_VAL_PE_TTM</stp>
        <stp>2</stp>
        <stp>002732.SZ</stp>
        <stp>2020/9/8</stp>
        <tr r="AH12" s="8"/>
      </tp>
      <tp>
        <v>17.161490799999999</v>
        <stp/>
        <stp>EM_S_VAL_PE_TTM</stp>
        <stp>2</stp>
        <stp>000639.SZ</stp>
        <stp>2021/8/3</stp>
        <tr r="BL230" s="8"/>
      </tp>
      <tp>
        <v>33.503135489999998</v>
        <stp/>
        <stp>EM_S_VAL_PE_TTM</stp>
        <stp>2</stp>
        <stp>002732.SZ</stp>
        <stp>2020/9/9</stp>
        <tr r="AH13" s="8"/>
      </tp>
      <tp>
        <v>17.463747980000001</v>
        <stp/>
        <stp>EM_S_VAL_PE_TTM</stp>
        <stp>2</stp>
        <stp>000639.SZ</stp>
        <stp>2021/8/6</stp>
        <tr r="BL233" s="8"/>
      </tp>
      <tp>
        <v>18.504856029999999</v>
        <stp/>
        <stp>EM_S_VAL_PE_TTM</stp>
        <stp>2</stp>
        <stp>000639.SZ</stp>
        <stp>2021/8/4</stp>
        <tr r="BL231" s="8"/>
      </tp>
      <tp>
        <v>17.967509939999999</v>
        <stp/>
        <stp>EM_S_VAL_PE_TTM</stp>
        <stp>2</stp>
        <stp>000639.SZ</stp>
        <stp>2021/8/5</stp>
        <tr r="BL232" s="8"/>
      </tp>
      <tp>
        <v>20.597796469999999</v>
        <stp/>
        <stp>EM_S_VAL_PE_TTM</stp>
        <stp>2</stp>
        <stp>002626.SZ</stp>
        <stp>2021/8/5</stp>
        <tr r="AO232" s="8"/>
      </tp>
      <tp>
        <v>30.31907052</v>
        <stp/>
        <stp>EM_S_VAL_PE_TTM</stp>
        <stp>2</stp>
        <stp>002726.SZ</stp>
        <stp>2020/9/4</stp>
        <tr r="AI10" s="8"/>
      </tp>
      <tp>
        <v>74.950936769999998</v>
        <stp/>
        <stp>EM_S_VAL_PE_TTM</stp>
        <stp>2</stp>
        <stp>002820.SZ</stp>
        <stp>2021/6/3</stp>
        <tr r="AA188" s="8"/>
      </tp>
      <tp>
        <v>20.970366429999999</v>
        <stp/>
        <stp>EM_S_VAL_PE_TTM</stp>
        <stp>2</stp>
        <stp>002626.SZ</stp>
        <stp>2021/8/4</stp>
        <tr r="AO231" s="8"/>
      </tp>
      <tp>
        <v>73.497594509999999</v>
        <stp/>
        <stp>EM_S_VAL_PE_TTM</stp>
        <stp>2</stp>
        <stp>002820.SZ</stp>
        <stp>2021/6/2</stp>
        <tr r="AA187" s="8"/>
      </tp>
      <tp>
        <v>74.743316449999995</v>
        <stp/>
        <stp>EM_S_VAL_PE_TTM</stp>
        <stp>2</stp>
        <stp>002820.SZ</stp>
        <stp>2021/6/1</stp>
        <tr r="AA186" s="8"/>
      </tp>
      <tp>
        <v>20.45586505</v>
        <stp/>
        <stp>EM_S_VAL_PE_TTM</stp>
        <stp>2</stp>
        <stp>002626.SZ</stp>
        <stp>2021/8/6</stp>
        <tr r="AO233" s="8"/>
      </tp>
      <tp>
        <v>28.653187519999999</v>
        <stp/>
        <stp>EM_S_VAL_PE_TTM</stp>
        <stp>2</stp>
        <stp>002726.SZ</stp>
        <stp>2020/9/7</stp>
        <tr r="AI11" s="8"/>
      </tp>
      <tp>
        <v>75.504590969999995</v>
        <stp/>
        <stp>EM_S_VAL_PE_TTM</stp>
        <stp>2</stp>
        <stp>002820.SZ</stp>
        <stp>2021/6/7</stp>
        <tr r="AA190" s="8"/>
      </tp>
      <tp>
        <v>32.762365580000001</v>
        <stp/>
        <stp>EM_S_VAL_PE_TTM</stp>
        <stp>2</stp>
        <stp>002726.SZ</stp>
        <stp>2020/9/1</stp>
        <tr r="AI7" s="8"/>
      </tp>
      <tp>
        <v>21.053159749999999</v>
        <stp/>
        <stp>EM_S_VAL_PE_TTM</stp>
        <stp>2</stp>
        <stp>002626.SZ</stp>
        <stp>2021/8/3</stp>
        <tr r="AO230" s="8"/>
      </tp>
      <tp>
        <v>32.273706560000001</v>
        <stp/>
        <stp>EM_S_VAL_PE_TTM</stp>
        <stp>2</stp>
        <stp>002726.SZ</stp>
        <stp>2020/9/2</stp>
        <tr r="AI8" s="8"/>
      </tp>
      <tp>
        <v>20.964452619999999</v>
        <stp/>
        <stp>EM_S_VAL_PE_TTM</stp>
        <stp>2</stp>
        <stp>002626.SZ</stp>
        <stp>2021/8/2</stp>
        <tr r="AO229" s="8"/>
      </tp>
      <tp>
        <v>30.896576620000001</v>
        <stp/>
        <stp>EM_S_VAL_PE_TTM</stp>
        <stp>2</stp>
        <stp>002726.SZ</stp>
        <stp>2020/9/3</stp>
        <tr r="AI9" s="8"/>
      </tp>
      <tp>
        <v>74.743316449999995</v>
        <stp/>
        <stp>EM_S_VAL_PE_TTM</stp>
        <stp>2</stp>
        <stp>002820.SZ</stp>
        <stp>2021/6/4</stp>
        <tr r="AA189" s="8"/>
      </tp>
      <tp>
        <v>73.013147090000004</v>
        <stp/>
        <stp>EM_S_VAL_PE_TTM</stp>
        <stp>2</stp>
        <stp>002820.SZ</stp>
        <stp>2021/6/9</stp>
        <tr r="AA192" s="8"/>
      </tp>
      <tp>
        <v>74.812523220000003</v>
        <stp/>
        <stp>EM_S_VAL_PE_TTM</stp>
        <stp>2</stp>
        <stp>002820.SZ</stp>
        <stp>2021/6/8</stp>
        <tr r="AA191" s="8"/>
      </tp>
      <tp>
        <v>20.887573100000001</v>
        <stp/>
        <stp>EM_S_VAL_PE_TTM</stp>
        <stp>2</stp>
        <stp>002626.SZ</stp>
        <stp>2021/8/9</stp>
        <tr r="AO234" s="8"/>
      </tp>
      <tp>
        <v>27.742504820000001</v>
        <stp/>
        <stp>EM_S_VAL_PE_TTM</stp>
        <stp>2</stp>
        <stp>002726.SZ</stp>
        <stp>2020/9/8</stp>
        <tr r="AI12" s="8"/>
      </tp>
      <tp>
        <v>25.099303800000001</v>
        <stp/>
        <stp>EM_S_VAL_PE_TTM</stp>
        <stp>2</stp>
        <stp>002726.SZ</stp>
        <stp>2020/9/9</stp>
        <tr r="AI13" s="8"/>
      </tp>
      <tp>
        <v>-231.93730889</v>
        <stp/>
        <stp>EM_S_VAL_PE_TTM</stp>
        <stp>2</stp>
        <stp>000716.SZ</stp>
        <stp>2020/9/4</stp>
        <tr r="BK10" s="8"/>
      </tp>
      <tp>
        <v>63.045038720000001</v>
        <stp/>
        <stp>EM_S_VAL_PE_TTM</stp>
        <stp>2</stp>
        <stp>002910.SZ</stp>
        <stp>2021/7/2</stp>
        <tr r="T208" s="8"/>
      </tp>
      <tp>
        <v>-20.98114709</v>
        <stp/>
        <stp>EM_S_VAL_PE_TTM</stp>
        <stp>2</stp>
        <stp>002719.SZ</stp>
        <stp>2020/9/9</stp>
        <tr r="AK13" s="8"/>
      </tp>
      <tp>
        <v>61.200635990000002</v>
        <stp/>
        <stp>EM_S_VAL_PE_TTM</stp>
        <stp>2</stp>
        <stp>002910.SZ</stp>
        <stp>2021/7/1</stp>
        <tr r="T207" s="8"/>
      </tp>
      <tp>
        <v>-229.63520161</v>
        <stp/>
        <stp>EM_S_VAL_PE_TTM</stp>
        <stp>2</stp>
        <stp>000716.SZ</stp>
        <stp>2020/9/7</stp>
        <tr r="BK11" s="8"/>
      </tp>
      <tp>
        <v>-21.412440320000002</v>
        <stp/>
        <stp>EM_S_VAL_PE_TTM</stp>
        <stp>2</stp>
        <stp>002719.SZ</stp>
        <stp>2020/9/8</stp>
        <tr r="AK12" s="8"/>
      </tp>
      <tp>
        <v>64.218749549999998</v>
        <stp/>
        <stp>EM_S_VAL_PE_TTM</stp>
        <stp>2</stp>
        <stp>002910.SZ</stp>
        <stp>2021/7/7</stp>
        <tr r="T211" s="8"/>
      </tp>
      <tp>
        <v>-244.59889895000001</v>
        <stp/>
        <stp>EM_S_VAL_PE_TTM</stp>
        <stp>2</stp>
        <stp>000716.SZ</stp>
        <stp>2020/9/1</stp>
        <tr r="BK7" s="8"/>
      </tp>
      <tp>
        <v>65.057114420000005</v>
        <stp/>
        <stp>EM_S_VAL_PE_TTM</stp>
        <stp>2</stp>
        <stp>002910.SZ</stp>
        <stp>2021/7/6</stp>
        <tr r="T210" s="8"/>
      </tp>
      <tp>
        <v>-245.17442578000001</v>
        <stp/>
        <stp>EM_S_VAL_PE_TTM</stp>
        <stp>2</stp>
        <stp>000716.SZ</stp>
        <stp>2020/9/2</stp>
        <tr r="BK8" s="8"/>
      </tp>
      <tp>
        <v>64.162858560000004</v>
        <stp/>
        <stp>EM_S_VAL_PE_TTM</stp>
        <stp>2</stp>
        <stp>002910.SZ</stp>
        <stp>2021/7/5</stp>
        <tr r="T209" s="8"/>
      </tp>
      <tp>
        <v>-237.69257709999999</v>
        <stp/>
        <stp>EM_S_VAL_PE_TTM</stp>
        <stp>2</stp>
        <stp>000716.SZ</stp>
        <stp>2020/9/3</stp>
        <tr r="BK9" s="8"/>
      </tp>
      <tp>
        <v>-20.803555759999998</v>
        <stp/>
        <stp>EM_S_VAL_PE_TTM</stp>
        <stp>2</stp>
        <stp>002719.SZ</stp>
        <stp>2020/9/3</stp>
        <tr r="AK9" s="8"/>
      </tp>
      <tp>
        <v>-21.361699940000001</v>
        <stp/>
        <stp>EM_S_VAL_PE_TTM</stp>
        <stp>2</stp>
        <stp>002719.SZ</stp>
        <stp>2020/9/2</stp>
        <tr r="AK8" s="8"/>
      </tp>
      <tp>
        <v>-20.67670481</v>
        <stp/>
        <stp>EM_S_VAL_PE_TTM</stp>
        <stp>2</stp>
        <stp>002719.SZ</stp>
        <stp>2020/9/1</stp>
        <tr r="AK7" s="8"/>
      </tp>
      <tp>
        <v>62.262564840000003</v>
        <stp/>
        <stp>EM_S_VAL_PE_TTM</stp>
        <stp>2</stp>
        <stp>002910.SZ</stp>
        <stp>2021/7/9</stp>
        <tr r="T213" s="8"/>
      </tp>
      <tp>
        <v>62.653801780000002</v>
        <stp/>
        <stp>EM_S_VAL_PE_TTM</stp>
        <stp>2</stp>
        <stp>002910.SZ</stp>
        <stp>2021/7/8</stp>
        <tr r="T212" s="8"/>
      </tp>
      <tp>
        <v>-231.93730889</v>
        <stp/>
        <stp>EM_S_VAL_PE_TTM</stp>
        <stp>2</stp>
        <stp>000716.SZ</stp>
        <stp>2020/9/8</stp>
        <tr r="BK12" s="8"/>
      </tp>
      <tp>
        <v>-20.397632720000001</v>
        <stp/>
        <stp>EM_S_VAL_PE_TTM</stp>
        <stp>2</stp>
        <stp>002719.SZ</stp>
        <stp>2020/9/7</stp>
        <tr r="AK11" s="8"/>
      </tp>
      <tp>
        <v>-229.63520161</v>
        <stp/>
        <stp>EM_S_VAL_PE_TTM</stp>
        <stp>2</stp>
        <stp>000716.SZ</stp>
        <stp>2020/9/9</stp>
        <tr r="BK13" s="8"/>
      </tp>
      <tp>
        <v>-20.499113479999998</v>
        <stp/>
        <stp>EM_S_VAL_PE_TTM</stp>
        <stp>2</stp>
        <stp>002719.SZ</stp>
        <stp>2020/9/4</stp>
        <tr r="AK10" s="8"/>
      </tp>
      <tp>
        <v>44.650543390000003</v>
        <stp/>
        <stp>EM_S_VAL_PE_TTM</stp>
        <stp>2</stp>
        <stp>002695.SZ</stp>
        <stp>2020/11/3</stp>
        <tr r="AL46" s="8"/>
      </tp>
      <tp>
        <v>43.972736279999999</v>
        <stp/>
        <stp>EM_S_VAL_PE_TTM</stp>
        <stp>2</stp>
        <stp>002695.SZ</stp>
        <stp>2020/11/2</stp>
        <tr r="AL45" s="8"/>
      </tp>
      <tp>
        <v>26.245557739999999</v>
        <stp/>
        <stp>EM_S_VAL_PE_TTM</stp>
        <stp>2</stp>
        <stp>000895.SZ</stp>
        <stp>2020/11/3</stp>
        <tr r="BG46" s="8"/>
      </tp>
      <tp>
        <v>26.417906980000001</v>
        <stp/>
        <stp>EM_S_VAL_PE_TTM</stp>
        <stp>2</stp>
        <stp>000895.SZ</stp>
        <stp>2020/11/2</stp>
        <tr r="BG45" s="8"/>
      </tp>
      <tp>
        <v>26.956498360000001</v>
        <stp/>
        <stp>EM_S_VAL_PE_TTM</stp>
        <stp>2</stp>
        <stp>000895.SZ</stp>
        <stp>2020/11/5</stp>
        <tr r="BG48" s="8"/>
      </tp>
      <tp>
        <v>26.881095559999999</v>
        <stp/>
        <stp>EM_S_VAL_PE_TTM</stp>
        <stp>2</stp>
        <stp>000895.SZ</stp>
        <stp>2020/11/4</stp>
        <tr r="BG47" s="8"/>
      </tp>
      <tp>
        <v>42.744210889999998</v>
        <stp/>
        <stp>EM_S_VAL_PE_TTM</stp>
        <stp>2</stp>
        <stp>002695.SZ</stp>
        <stp>2020/11/6</stp>
        <tr r="AL49" s="8"/>
      </tp>
      <tp>
        <v>43.951554809999998</v>
        <stp/>
        <stp>EM_S_VAL_PE_TTM</stp>
        <stp>2</stp>
        <stp>002695.SZ</stp>
        <stp>2020/11/5</stp>
        <tr r="AL48" s="8"/>
      </tp>
      <tp>
        <v>26.52023934</v>
        <stp/>
        <stp>EM_S_VAL_PE_TTM</stp>
        <stp>2</stp>
        <stp>000895.SZ</stp>
        <stp>2020/11/6</stp>
        <tr r="BG49" s="8"/>
      </tp>
      <tp>
        <v>43.019570029999997</v>
        <stp/>
        <stp>EM_S_VAL_PE_TTM</stp>
        <stp>2</stp>
        <stp>002695.SZ</stp>
        <stp>2020/11/4</stp>
        <tr r="AL47" s="8"/>
      </tp>
      <tp>
        <v>26.929568790000001</v>
        <stp/>
        <stp>EM_S_VAL_PE_TTM</stp>
        <stp>2</stp>
        <stp>000895.SZ</stp>
        <stp>2020/11/9</stp>
        <tr r="BG50" s="8"/>
      </tp>
      <tp>
        <v>44.883539579999997</v>
        <stp/>
        <stp>EM_S_VAL_PE_TTM</stp>
        <stp>2</stp>
        <stp>002695.SZ</stp>
        <stp>2020/11/9</stp>
        <tr r="AL50" s="8"/>
      </tp>
      <tp>
        <v>51.128539670000002</v>
        <stp/>
        <stp>EM_S_VAL_PE_TTM</stp>
        <stp>2</stp>
        <stp>002991.SZ</stp>
        <stp>2020/11/3</stp>
        <tr r="F46" s="8"/>
      </tp>
      <tp>
        <v>50.457938380000002</v>
        <stp/>
        <stp>EM_S_VAL_PE_TTM</stp>
        <stp>2</stp>
        <stp>300791.SZ</stp>
        <stp>2020/12/1</stp>
        <tr r="J66" s="8"/>
      </tp>
      <tp>
        <v>49.958595199999998</v>
        <stp/>
        <stp>EM_S_VAL_PE_TTM</stp>
        <stp>2</stp>
        <stp>002991.SZ</stp>
        <stp>2020/11/2</stp>
        <tr r="F45" s="8"/>
      </tp>
      <tp>
        <v>52.511125679999999</v>
        <stp/>
        <stp>EM_S_VAL_PE_TTM</stp>
        <stp>2</stp>
        <stp>300791.SZ</stp>
        <stp>2020/12/3</stp>
        <tr r="J68" s="8"/>
      </tp>
      <tp>
        <v>50.928221499999999</v>
        <stp/>
        <stp>EM_S_VAL_PE_TTM</stp>
        <stp>2</stp>
        <stp>300791.SZ</stp>
        <stp>2020/12/2</stp>
        <tr r="J67" s="8"/>
      </tp>
      <tp>
        <v>51.516882580000001</v>
        <stp/>
        <stp>EM_S_VAL_PE_TTM</stp>
        <stp>2</stp>
        <stp>002991.SZ</stp>
        <stp>2020/11/6</stp>
        <tr r="F49" s="8"/>
      </tp>
      <tp>
        <v>52.41936312</v>
        <stp/>
        <stp>EM_S_VAL_PE_TTM</stp>
        <stp>2</stp>
        <stp>300791.SZ</stp>
        <stp>2020/12/4</stp>
        <tr r="J69" s="8"/>
      </tp>
      <tp>
        <v>52.593428119999999</v>
        <stp/>
        <stp>EM_S_VAL_PE_TTM</stp>
        <stp>2</stp>
        <stp>002991.SZ</stp>
        <stp>2020/11/5</stp>
        <tr r="F48" s="8"/>
      </tp>
      <tp>
        <v>50.779107340000003</v>
        <stp/>
        <stp>EM_S_VAL_PE_TTM</stp>
        <stp>2</stp>
        <stp>300791.SZ</stp>
        <stp>2020/12/7</stp>
        <tr r="J70" s="8"/>
      </tp>
      <tp>
        <v>51.11379247</v>
        <stp/>
        <stp>EM_S_VAL_PE_TTM</stp>
        <stp>2</stp>
        <stp>002991.SZ</stp>
        <stp>2020/11/4</stp>
        <tr r="F47" s="8"/>
      </tp>
      <tp>
        <v>50.521025139999999</v>
        <stp/>
        <stp>EM_S_VAL_PE_TTM</stp>
        <stp>2</stp>
        <stp>300791.SZ</stp>
        <stp>2020/12/9</stp>
        <tr r="J72" s="8"/>
      </tp>
      <tp>
        <v>50.819253459999999</v>
        <stp/>
        <stp>EM_S_VAL_PE_TTM</stp>
        <stp>2</stp>
        <stp>300791.SZ</stp>
        <stp>2020/12/8</stp>
        <tr r="J71" s="8"/>
      </tp>
      <tp>
        <v>52.023203090000003</v>
        <stp/>
        <stp>EM_S_VAL_PE_TTM</stp>
        <stp>2</stp>
        <stp>002991.SZ</stp>
        <stp>2020/11/9</stp>
        <tr r="F50" s="8"/>
      </tp>
      <tp>
        <v>74.868939620000006</v>
        <stp/>
        <stp>EM_S_VAL_PE_TTM</stp>
        <stp>2</stp>
        <stp>002481.SZ</stp>
        <stp>2020/10/9</stp>
        <tr r="AV29" s="8"/>
      </tp>
      <tp>
        <v>3.4000353200000002</v>
        <stp/>
        <stp>EM_S_VAL_PE_TTM</stp>
        <stp>2</stp>
        <stp>002582.SZ</stp>
        <stp>2020/10/9</stp>
        <tr r="AP29" s="8"/>
      </tp>
      <tp>
        <v>61.758072949999999</v>
        <stp/>
        <stp>EM_S_VAL_PE_TTM</stp>
        <stp>2</stp>
        <stp>603536.SH</stp>
        <stp>2020/9/10</stp>
        <tr r="U14" s="8"/>
      </tp>
      <tp>
        <v>65.393017810000003</v>
        <stp/>
        <stp>EM_S_VAL_PE_TTM</stp>
        <stp>2</stp>
        <stp>603536.SH</stp>
        <stp>2020/9/11</stp>
        <tr r="U15" s="8"/>
      </tp>
      <tp>
        <v>62.513853570000002</v>
        <stp/>
        <stp>EM_S_VAL_PE_TTM</stp>
        <stp>2</stp>
        <stp>603536.SH</stp>
        <stp>2020/9/16</stp>
        <tr r="U18" s="8"/>
      </tp>
      <tp>
        <v>59.922605750000002</v>
        <stp/>
        <stp>EM_S_VAL_PE_TTM</stp>
        <stp>2</stp>
        <stp>603536.SH</stp>
        <stp>2020/9/17</stp>
        <tr r="U19" s="8"/>
      </tp>
      <tp>
        <v>63.917446140000003</v>
        <stp/>
        <stp>EM_S_VAL_PE_TTM</stp>
        <stp>2</stp>
        <stp>603536.SH</stp>
        <stp>2020/9/14</stp>
        <tr r="U16" s="8"/>
      </tp>
      <tp>
        <v>63.449581950000002</v>
        <stp/>
        <stp>EM_S_VAL_PE_TTM</stp>
        <stp>2</stp>
        <stp>603536.SH</stp>
        <stp>2020/9/15</stp>
        <tr r="U17" s="8"/>
      </tp>
      <tp>
        <v>64.133383449999997</v>
        <stp/>
        <stp>EM_S_VAL_PE_TTM</stp>
        <stp>2</stp>
        <stp>603536.SH</stp>
        <stp>2020/9/18</stp>
        <tr r="U20" s="8"/>
      </tp>
      <tp>
        <v>268.13643975999997</v>
        <stp/>
        <stp>EM_S_VAL_PE_TTM</stp>
        <stp>2</stp>
        <stp>603536.SH</stp>
        <stp>2021/8/12</stp>
        <tr r="U237" s="8"/>
      </tp>
      <tp>
        <v>100.33566073999999</v>
        <stp/>
        <stp>EM_S_VAL_PE_TTM</stp>
        <stp>2</stp>
        <stp>603536.SH</stp>
        <stp>2021/4/12</stp>
        <tr r="U153" s="8"/>
      </tp>
      <tp>
        <v>359.25878223000001</v>
        <stp/>
        <stp>EM_S_VAL_PE_TTM</stp>
        <stp>2</stp>
        <stp>603536.SH</stp>
        <stp>2021/5/12</stp>
        <tr r="U172" s="8"/>
      </tp>
      <tp>
        <v>342.74113706999998</v>
        <stp/>
        <stp>EM_S_VAL_PE_TTM</stp>
        <stp>2</stp>
        <stp>603536.SH</stp>
        <stp>2021/7/12</stp>
        <tr r="U214" s="8"/>
      </tp>
      <tp>
        <v>54.064446699999998</v>
        <stp/>
        <stp>EM_S_VAL_PE_TTM</stp>
        <stp>2</stp>
        <stp>603536.SH</stp>
        <stp>2021/1/12</stp>
        <tr r="U95" s="8"/>
      </tp>
      <tp>
        <v>101.0060549</v>
        <stp/>
        <stp>EM_S_VAL_PE_TTM</stp>
        <stp>2</stp>
        <stp>603536.SH</stp>
        <stp>2021/3/12</stp>
        <tr r="U133" s="8"/>
      </tp>
      <tp>
        <v>265.10820482000003</v>
        <stp/>
        <stp>EM_S_VAL_PE_TTM</stp>
        <stp>2</stp>
        <stp>603536.SH</stp>
        <stp>2021/8/13</stp>
        <tr r="U238" s="8"/>
      </tp>
      <tp>
        <v>99.069360639999999</v>
        <stp/>
        <stp>EM_S_VAL_PE_TTM</stp>
        <stp>2</stp>
        <stp>603536.SH</stp>
        <stp>2021/4/13</stp>
        <tr r="U154" s="8"/>
      </tp>
      <tp>
        <v>350.44937148000002</v>
        <stp/>
        <stp>EM_S_VAL_PE_TTM</stp>
        <stp>2</stp>
        <stp>603536.SH</stp>
        <stp>2021/5/13</stp>
        <tr r="U173" s="8"/>
      </tp>
      <tp>
        <v>336.68466718000002</v>
        <stp/>
        <stp>EM_S_VAL_PE_TTM</stp>
        <stp>2</stp>
        <stp>603536.SH</stp>
        <stp>2021/7/13</stp>
        <tr r="U215" s="8"/>
      </tp>
      <tp>
        <v>55.566236879999998</v>
        <stp/>
        <stp>EM_S_VAL_PE_TTM</stp>
        <stp>2</stp>
        <stp>603536.SH</stp>
        <stp>2021/1/13</stp>
        <tr r="U96" s="8"/>
      </tp>
      <tp>
        <v>270.61408654000002</v>
        <stp/>
        <stp>EM_S_VAL_PE_TTM</stp>
        <stp>2</stp>
        <stp>603536.SH</stp>
        <stp>2021/8/10</stp>
        <tr r="U235" s="8"/>
      </tp>
      <tp>
        <v>363.38819352000002</v>
        <stp/>
        <stp>EM_S_VAL_PE_TTM</stp>
        <stp>2</stp>
        <stp>603536.SH</stp>
        <stp>2021/5/10</stp>
        <tr r="U170" s="8"/>
      </tp>
      <tp>
        <v>375.50113329999999</v>
        <stp/>
        <stp>EM_S_VAL_PE_TTM</stp>
        <stp>2</stp>
        <stp>603536.SH</stp>
        <stp>2021/6/10</stp>
        <tr r="U193" s="8"/>
      </tp>
      <tp>
        <v>35.725278080000002</v>
        <stp/>
        <stp>EM_S_VAL_PE_TTM</stp>
        <stp>2</stp>
        <stp>603536.SH</stp>
        <stp>2021/2/10</stp>
        <tr r="U116" s="8"/>
      </tp>
      <tp>
        <v>105.02841992</v>
        <stp/>
        <stp>EM_S_VAL_PE_TTM</stp>
        <stp>2</stp>
        <stp>603536.SH</stp>
        <stp>2021/3/10</stp>
        <tr r="U131" s="8"/>
      </tp>
      <tp>
        <v>272.81643923000001</v>
        <stp/>
        <stp>EM_S_VAL_PE_TTM</stp>
        <stp>2</stp>
        <stp>603536.SH</stp>
        <stp>2021/8/11</stp>
        <tr r="U236" s="8"/>
      </tp>
      <tp>
        <v>360.63525265999999</v>
        <stp/>
        <stp>EM_S_VAL_PE_TTM</stp>
        <stp>2</stp>
        <stp>603536.SH</stp>
        <stp>2021/5/11</stp>
        <tr r="U171" s="8"/>
      </tp>
      <tp>
        <v>367.24231071999998</v>
        <stp/>
        <stp>EM_S_VAL_PE_TTM</stp>
        <stp>2</stp>
        <stp>603536.SH</stp>
        <stp>2021/6/11</stp>
        <tr r="U194" s="8"/>
      </tp>
      <tp>
        <v>54.439894240000001</v>
        <stp/>
        <stp>EM_S_VAL_PE_TTM</stp>
        <stp>2</stp>
        <stp>603536.SH</stp>
        <stp>2021/1/11</stp>
        <tr r="U94" s="8"/>
      </tp>
      <tp>
        <v>102.57030797</v>
        <stp/>
        <stp>EM_S_VAL_PE_TTM</stp>
        <stp>2</stp>
        <stp>603536.SH</stp>
        <stp>2021/3/11</stp>
        <tr r="U132" s="8"/>
      </tp>
      <tp>
        <v>269.51291019000001</v>
        <stp/>
        <stp>EM_S_VAL_PE_TTM</stp>
        <stp>2</stp>
        <stp>603536.SH</stp>
        <stp>2021/8/16</stp>
        <tr r="U239" s="8"/>
      </tp>
      <tp>
        <v>101.08054315</v>
        <stp/>
        <stp>EM_S_VAL_PE_TTM</stp>
        <stp>2</stp>
        <stp>603536.SH</stp>
        <stp>2021/4/16</stp>
        <tr r="U157" s="8"/>
      </tp>
      <tp>
        <v>354.57878276999998</v>
        <stp/>
        <stp>EM_S_VAL_PE_TTM</stp>
        <stp>2</stp>
        <stp>603536.SH</stp>
        <stp>2021/6/16</stp>
        <tr r="U196" s="8"/>
      </tp>
      <tp>
        <v>301.44702417000002</v>
        <stp/>
        <stp>EM_S_VAL_PE_TTM</stp>
        <stp>2</stp>
        <stp>603536.SH</stp>
        <stp>2021/7/16</stp>
        <tr r="U218" s="8"/>
      </tp>
      <tp>
        <v>102.42133149</v>
        <stp/>
        <stp>EM_S_VAL_PE_TTM</stp>
        <stp>2</stp>
        <stp>603536.SH</stp>
        <stp>2021/3/16</stp>
        <tr r="U135" s="8"/>
      </tp>
      <tp>
        <v>260.42820535999999</v>
        <stp/>
        <stp>EM_S_VAL_PE_TTM</stp>
        <stp>2</stp>
        <stp>603536.SH</stp>
        <stp>2021/8/17</stp>
        <tr r="U240" s="8"/>
      </tp>
      <tp>
        <v>352.92701825</v>
        <stp/>
        <stp>EM_S_VAL_PE_TTM</stp>
        <stp>2</stp>
        <stp>603536.SH</stp>
        <stp>2021/5/17</stp>
        <tr r="U175" s="8"/>
      </tp>
      <tp>
        <v>359.53407632</v>
        <stp/>
        <stp>EM_S_VAL_PE_TTM</stp>
        <stp>2</stp>
        <stp>603536.SH</stp>
        <stp>2021/6/17</stp>
        <tr r="U197" s="8"/>
      </tp>
      <tp>
        <v>104.20904926999999</v>
        <stp/>
        <stp>EM_S_VAL_PE_TTM</stp>
        <stp>2</stp>
        <stp>603536.SH</stp>
        <stp>2021/3/17</stp>
        <tr r="U136" s="8"/>
      </tp>
      <tp>
        <v>99.963219530000003</v>
        <stp/>
        <stp>EM_S_VAL_PE_TTM</stp>
        <stp>2</stp>
        <stp>603536.SH</stp>
        <stp>2021/4/14</stp>
        <tr r="U155" s="8"/>
      </tp>
      <tp>
        <v>361.46113492000001</v>
        <stp/>
        <stp>EM_S_VAL_PE_TTM</stp>
        <stp>2</stp>
        <stp>603536.SH</stp>
        <stp>2021/5/14</stp>
        <tr r="U174" s="8"/>
      </tp>
      <tp>
        <v>331.17878545999997</v>
        <stp/>
        <stp>EM_S_VAL_PE_TTM</stp>
        <stp>2</stp>
        <stp>603536.SH</stp>
        <stp>2021/7/14</stp>
        <tr r="U216" s="8"/>
      </tp>
      <tp>
        <v>53.775640889999998</v>
        <stp/>
        <stp>EM_S_VAL_PE_TTM</stp>
        <stp>2</stp>
        <stp>603536.SH</stp>
        <stp>2021/1/14</stp>
        <tr r="U97" s="8"/>
      </tp>
      <tp>
        <v>99.739754809999994</v>
        <stp/>
        <stp>EM_S_VAL_PE_TTM</stp>
        <stp>2</stp>
        <stp>603536.SH</stp>
        <stp>2021/4/15</stp>
        <tr r="U156" s="8"/>
      </tp>
      <tp>
        <v>355.67995911000003</v>
        <stp/>
        <stp>EM_S_VAL_PE_TTM</stp>
        <stp>2</stp>
        <stp>603536.SH</stp>
        <stp>2021/6/15</stp>
        <tr r="U195" s="8"/>
      </tp>
      <tp>
        <v>312.45878761</v>
        <stp/>
        <stp>EM_S_VAL_PE_TTM</stp>
        <stp>2</stp>
        <stp>603536.SH</stp>
        <stp>2021/7/15</stp>
        <tr r="U217" s="8"/>
      </tp>
      <tp>
        <v>52.504895349999998</v>
        <stp/>
        <stp>EM_S_VAL_PE_TTM</stp>
        <stp>2</stp>
        <stp>603536.SH</stp>
        <stp>2021/1/15</stp>
        <tr r="U98" s="8"/>
      </tp>
      <tp>
        <v>100.11219601000001</v>
        <stp/>
        <stp>EM_S_VAL_PE_TTM</stp>
        <stp>2</stp>
        <stp>603536.SH</stp>
        <stp>2021/3/15</stp>
        <tr r="U134" s="8"/>
      </tp>
      <tp>
        <v>261.25408761</v>
        <stp/>
        <stp>EM_S_VAL_PE_TTM</stp>
        <stp>2</stp>
        <stp>603536.SH</stp>
        <stp>2021/8/18</stp>
        <tr r="U241" s="8"/>
      </tp>
      <tp>
        <v>388.16466126</v>
        <stp/>
        <stp>EM_S_VAL_PE_TTM</stp>
        <stp>2</stp>
        <stp>603536.SH</stp>
        <stp>2021/5/18</stp>
        <tr r="U176" s="8"/>
      </tp>
      <tp>
        <v>362.56231126</v>
        <stp/>
        <stp>EM_S_VAL_PE_TTM</stp>
        <stp>2</stp>
        <stp>603536.SH</stp>
        <stp>2021/6/18</stp>
        <tr r="U198" s="8"/>
      </tp>
      <tp>
        <v>52.071686640000003</v>
        <stp/>
        <stp>EM_S_VAL_PE_TTM</stp>
        <stp>2</stp>
        <stp>603536.SH</stp>
        <stp>2021/1/18</stp>
        <tr r="U99" s="8"/>
      </tp>
      <tp>
        <v>37.255948850000003</v>
        <stp/>
        <stp>EM_S_VAL_PE_TTM</stp>
        <stp>2</stp>
        <stp>603536.SH</stp>
        <stp>2021/2/18</stp>
        <tr r="U117" s="8"/>
      </tp>
      <tp>
        <v>100.26117249000001</v>
        <stp/>
        <stp>EM_S_VAL_PE_TTM</stp>
        <stp>2</stp>
        <stp>603536.SH</stp>
        <stp>2021/3/18</stp>
        <tr r="U137" s="8"/>
      </tp>
      <tp>
        <v>256.29879406999999</v>
        <stp/>
        <stp>EM_S_VAL_PE_TTM</stp>
        <stp>2</stp>
        <stp>603536.SH</stp>
        <stp>2021/8/19</stp>
        <tr r="U242" s="8"/>
      </tp>
      <tp>
        <v>101.75093732000001</v>
        <stp/>
        <stp>EM_S_VAL_PE_TTM</stp>
        <stp>2</stp>
        <stp>603536.SH</stp>
        <stp>2021/4/19</stp>
        <tr r="U158" s="8"/>
      </tp>
      <tp>
        <v>377.15289782000002</v>
        <stp/>
        <stp>EM_S_VAL_PE_TTM</stp>
        <stp>2</stp>
        <stp>603536.SH</stp>
        <stp>2021/5/19</stp>
        <tr r="U177" s="8"/>
      </tp>
      <tp>
        <v>286.30584943999997</v>
        <stp/>
        <stp>EM_S_VAL_PE_TTM</stp>
        <stp>2</stp>
        <stp>603536.SH</stp>
        <stp>2021/7/19</stp>
        <tr r="U219" s="8"/>
      </tp>
      <tp>
        <v>50.107807170000001</v>
        <stp/>
        <stp>EM_S_VAL_PE_TTM</stp>
        <stp>2</stp>
        <stp>603536.SH</stp>
        <stp>2021/1/19</stp>
        <tr r="U100" s="8"/>
      </tp>
      <tp>
        <v>39.450872959999998</v>
        <stp/>
        <stp>EM_S_VAL_PE_TTM</stp>
        <stp>2</stp>
        <stp>603536.SH</stp>
        <stp>2021/2/19</stp>
        <tr r="U118" s="8"/>
      </tp>
      <tp>
        <v>101.67644907</v>
        <stp/>
        <stp>EM_S_VAL_PE_TTM</stp>
        <stp>2</stp>
        <stp>603536.SH</stp>
        <stp>2021/3/19</stp>
        <tr r="U138" s="8"/>
      </tp>
      <tp>
        <v>104.50700224000001</v>
        <stp/>
        <stp>EM_S_VAL_PE_TTM</stp>
        <stp>2</stp>
        <stp>603536.SH</stp>
        <stp>2021/4/22</stp>
        <tr r="U161" s="8"/>
      </tp>
      <tp>
        <v>364.76466395</v>
        <stp/>
        <stp>EM_S_VAL_PE_TTM</stp>
        <stp>2</stp>
        <stp>603536.SH</stp>
        <stp>2021/6/22</stp>
        <tr r="U200" s="8"/>
      </tp>
      <tp>
        <v>279.42349729</v>
        <stp/>
        <stp>EM_S_VAL_PE_TTM</stp>
        <stp>2</stp>
        <stp>603536.SH</stp>
        <stp>2021/7/22</stp>
        <tr r="U222" s="8"/>
      </tp>
      <tp>
        <v>50.338851810000001</v>
        <stp/>
        <stp>EM_S_VAL_PE_TTM</stp>
        <stp>2</stp>
        <stp>603536.SH</stp>
        <stp>2021/1/22</stp>
        <tr r="U103" s="8"/>
      </tp>
      <tp>
        <v>40.779379669999997</v>
        <stp/>
        <stp>EM_S_VAL_PE_TTM</stp>
        <stp>2</stp>
        <stp>603536.SH</stp>
        <stp>2021/2/22</stp>
        <tr r="U119" s="8"/>
      </tp>
      <tp>
        <v>105.02841992</v>
        <stp/>
        <stp>EM_S_VAL_PE_TTM</stp>
        <stp>2</stp>
        <stp>603536.SH</stp>
        <stp>2021/3/22</stp>
        <tr r="U139" s="8"/>
      </tp>
      <tp>
        <v>-44.885044440000001</v>
        <stp/>
        <stp>EM_S_VAL_PE_TTM</stp>
        <stp>2</stp>
        <stp>603536.SH</stp>
        <stp>2021/8/23</stp>
        <tr r="U244" s="8"/>
      </tp>
      <tp>
        <v>101.52747259</v>
        <stp/>
        <stp>EM_S_VAL_PE_TTM</stp>
        <stp>2</stp>
        <stp>603536.SH</stp>
        <stp>2021/4/23</stp>
        <tr r="U162" s="8"/>
      </tp>
      <tp>
        <v>360.35995857</v>
        <stp/>
        <stp>EM_S_VAL_PE_TTM</stp>
        <stp>2</stp>
        <stp>603536.SH</stp>
        <stp>2021/6/23</stp>
        <tr r="U201" s="8"/>
      </tp>
      <tp>
        <v>267.03526341999998</v>
        <stp/>
        <stp>EM_S_VAL_PE_TTM</stp>
        <stp>2</stp>
        <stp>603536.SH</stp>
        <stp>2021/7/23</stp>
        <tr r="U223" s="8"/>
      </tp>
      <tp>
        <v>39.566395290000003</v>
        <stp/>
        <stp>EM_S_VAL_PE_TTM</stp>
        <stp>2</stp>
        <stp>603536.SH</stp>
        <stp>2021/2/23</stp>
        <tr r="U120" s="8"/>
      </tp>
      <tp>
        <v>103.24070214</v>
        <stp/>
        <stp>EM_S_VAL_PE_TTM</stp>
        <stp>2</stp>
        <stp>603536.SH</stp>
        <stp>2021/3/23</stp>
        <tr r="U140" s="8"/>
      </tp>
      <tp>
        <v>252.44467685999999</v>
        <stp/>
        <stp>EM_S_VAL_PE_TTM</stp>
        <stp>2</stp>
        <stp>603536.SH</stp>
        <stp>2021/8/20</stp>
        <tr r="U243" s="8"/>
      </tp>
      <tp>
        <v>68.668067129999997</v>
        <stp/>
        <stp>EM_S_VAL_PE_TTM</stp>
        <stp>2</stp>
        <stp>603536.SH</stp>
        <stp>2020/9/30</stp>
        <tr r="U28" s="8"/>
      </tp>
      <tp>
        <v>102.34684324</v>
        <stp/>
        <stp>EM_S_VAL_PE_TTM</stp>
        <stp>2</stp>
        <stp>603536.SH</stp>
        <stp>2021/4/20</stp>
        <tr r="U159" s="8"/>
      </tp>
      <tp>
        <v>377.15289782000002</v>
        <stp/>
        <stp>EM_S_VAL_PE_TTM</stp>
        <stp>2</stp>
        <stp>603536.SH</stp>
        <stp>2021/5/20</stp>
        <tr r="U178" s="8"/>
      </tp>
      <tp>
        <v>279.97408546000003</v>
        <stp/>
        <stp>EM_S_VAL_PE_TTM</stp>
        <stp>2</stp>
        <stp>603536.SH</stp>
        <stp>2021/7/20</stp>
        <tr r="U220" s="8"/>
      </tp>
      <tp>
        <v>49.963404269999998</v>
        <stp/>
        <stp>EM_S_VAL_PE_TTM</stp>
        <stp>2</stp>
        <stp>603536.SH</stp>
        <stp>2021/1/20</stp>
        <tr r="U101" s="8"/>
      </tp>
      <tp>
        <v>57.007451959999997</v>
        <stp/>
        <stp>EM_S_VAL_PE_TTM</stp>
        <stp>2</stp>
        <stp>603536.SH</stp>
        <stp>2020/8/31</stp>
        <tr r="U6" s="8"/>
      </tp>
      <tp>
        <v>101.67644907</v>
        <stp/>
        <stp>EM_S_VAL_PE_TTM</stp>
        <stp>2</stp>
        <stp>603536.SH</stp>
        <stp>2021/4/21</stp>
        <tr r="U160" s="8"/>
      </tp>
      <tp>
        <v>370.54583975999998</v>
        <stp/>
        <stp>EM_S_VAL_PE_TTM</stp>
        <stp>2</stp>
        <stp>603536.SH</stp>
        <stp>2021/5/21</stp>
        <tr r="U179" s="8"/>
      </tp>
      <tp>
        <v>361.46113492000001</v>
        <stp/>
        <stp>EM_S_VAL_PE_TTM</stp>
        <stp>2</stp>
        <stp>603536.SH</stp>
        <stp>2021/6/21</stp>
        <tr r="U199" s="8"/>
      </tp>
      <tp>
        <v>280.24937955000001</v>
        <stp/>
        <stp>EM_S_VAL_PE_TTM</stp>
        <stp>2</stp>
        <stp>603536.SH</stp>
        <stp>2021/7/21</stp>
        <tr r="U221" s="8"/>
      </tp>
      <tp>
        <v>50.88758284</v>
        <stp/>
        <stp>EM_S_VAL_PE_TTM</stp>
        <stp>2</stp>
        <stp>603536.SH</stp>
        <stp>2021/1/21</stp>
        <tr r="U102" s="8"/>
      </tp>
      <tp>
        <v>-43.20883946</v>
        <stp/>
        <stp>EM_S_VAL_PE_TTM</stp>
        <stp>2</stp>
        <stp>603536.SH</stp>
        <stp>2021/8/26</stp>
        <tr r="U247" s="8"/>
      </tp>
      <tp>
        <v>99.739754809999994</v>
        <stp/>
        <stp>EM_S_VAL_PE_TTM</stp>
        <stp>2</stp>
        <stp>603536.SH</stp>
        <stp>2021/4/26</stp>
        <tr r="U163" s="8"/>
      </tp>
      <tp>
        <v>359.25878223000001</v>
        <stp/>
        <stp>EM_S_VAL_PE_TTM</stp>
        <stp>2</stp>
        <stp>603536.SH</stp>
        <stp>2021/5/26</stp>
        <tr r="U182" s="8"/>
      </tp>
      <tp>
        <v>257.67526450000003</v>
        <stp/>
        <stp>EM_S_VAL_PE_TTM</stp>
        <stp>2</stp>
        <stp>603536.SH</stp>
        <stp>2021/7/26</stp>
        <tr r="U224" s="8"/>
      </tp>
      <tp>
        <v>50.107807170000001</v>
        <stp/>
        <stp>EM_S_VAL_PE_TTM</stp>
        <stp>2</stp>
        <stp>603536.SH</stp>
        <stp>2021/1/26</stp>
        <tr r="U105" s="8"/>
      </tp>
      <tp>
        <v>39.046544840000003</v>
        <stp/>
        <stp>EM_S_VAL_PE_TTM</stp>
        <stp>2</stp>
        <stp>603536.SH</stp>
        <stp>2021/2/26</stp>
        <tr r="U123" s="8"/>
      </tp>
      <tp>
        <v>104.95393168</v>
        <stp/>
        <stp>EM_S_VAL_PE_TTM</stp>
        <stp>2</stp>
        <stp>603536.SH</stp>
        <stp>2021/3/26</stp>
        <tr r="U143" s="8"/>
      </tp>
      <tp>
        <v>-42.463859470000003</v>
        <stp/>
        <stp>EM_S_VAL_PE_TTM</stp>
        <stp>2</stp>
        <stp>603536.SH</stp>
        <stp>2021/8/27</stp>
        <tr r="U248" s="8"/>
      </tp>
      <tp>
        <v>344.94348975999998</v>
        <stp/>
        <stp>EM_S_VAL_PE_TTM</stp>
        <stp>2</stp>
        <stp>603536.SH</stp>
        <stp>2021/4/27</stp>
        <tr r="U164" s="8"/>
      </tp>
      <tp>
        <v>363.38819352000002</v>
        <stp/>
        <stp>EM_S_VAL_PE_TTM</stp>
        <stp>2</stp>
        <stp>603536.SH</stp>
        <stp>2021/5/27</stp>
        <tr r="U183" s="8"/>
      </tp>
      <tp>
        <v>251.6187946</v>
        <stp/>
        <stp>EM_S_VAL_PE_TTM</stp>
        <stp>2</stp>
        <stp>603536.SH</stp>
        <stp>2021/7/27</stp>
        <tr r="U225" s="8"/>
      </tp>
      <tp>
        <v>48.461614079999997</v>
        <stp/>
        <stp>EM_S_VAL_PE_TTM</stp>
        <stp>2</stp>
        <stp>603536.SH</stp>
        <stp>2021/1/27</stp>
        <tr r="U106" s="8"/>
      </tp>
      <tp>
        <v>-43.627890710000003</v>
        <stp/>
        <stp>EM_S_VAL_PE_TTM</stp>
        <stp>2</stp>
        <stp>603536.SH</stp>
        <stp>2021/8/24</stp>
        <tr r="U245" s="8"/>
      </tp>
      <tp>
        <v>355.67995911000003</v>
        <stp/>
        <stp>EM_S_VAL_PE_TTM</stp>
        <stp>2</stp>
        <stp>603536.SH</stp>
        <stp>2021/5/24</stp>
        <tr r="U180" s="8"/>
      </tp>
      <tp>
        <v>351.82584191000001</v>
        <stp/>
        <stp>EM_S_VAL_PE_TTM</stp>
        <stp>2</stp>
        <stp>603536.SH</stp>
        <stp>2021/6/24</stp>
        <tr r="U202" s="8"/>
      </tp>
      <tp>
        <v>39.13318658</v>
        <stp/>
        <stp>EM_S_VAL_PE_TTM</stp>
        <stp>2</stp>
        <stp>603536.SH</stp>
        <stp>2021/2/24</stp>
        <tr r="U121" s="8"/>
      </tp>
      <tp>
        <v>104.58149048</v>
        <stp/>
        <stp>EM_S_VAL_PE_TTM</stp>
        <stp>2</stp>
        <stp>603536.SH</stp>
        <stp>2021/3/24</stp>
        <tr r="U141" s="8"/>
      </tp>
      <tp>
        <v>-43.953819449999997</v>
        <stp/>
        <stp>EM_S_VAL_PE_TTM</stp>
        <stp>2</stp>
        <stp>603536.SH</stp>
        <stp>2021/8/25</stp>
        <tr r="U246" s="8"/>
      </tp>
      <tp>
        <v>357.60701770999998</v>
        <stp/>
        <stp>EM_S_VAL_PE_TTM</stp>
        <stp>2</stp>
        <stp>603536.SH</stp>
        <stp>2021/5/25</stp>
        <tr r="U181" s="8"/>
      </tp>
      <tp>
        <v>358.70819405999998</v>
        <stp/>
        <stp>EM_S_VAL_PE_TTM</stp>
        <stp>2</stp>
        <stp>603536.SH</stp>
        <stp>2021/6/25</stp>
        <tr r="U203" s="8"/>
      </tp>
      <tp>
        <v>50.974224579999998</v>
        <stp/>
        <stp>EM_S_VAL_PE_TTM</stp>
        <stp>2</stp>
        <stp>603536.SH</stp>
        <stp>2021/1/25</stp>
        <tr r="U104" s="8"/>
      </tp>
      <tp>
        <v>38.699977869999998</v>
        <stp/>
        <stp>EM_S_VAL_PE_TTM</stp>
        <stp>2</stp>
        <stp>603536.SH</stp>
        <stp>2021/2/25</stp>
        <tr r="U122" s="8"/>
      </tp>
      <tp>
        <v>107.93346133</v>
        <stp/>
        <stp>EM_S_VAL_PE_TTM</stp>
        <stp>2</stp>
        <stp>603536.SH</stp>
        <stp>2021/3/25</stp>
        <tr r="U142" s="8"/>
      </tp>
      <tp>
        <v>342.74113706999998</v>
        <stp/>
        <stp>EM_S_VAL_PE_TTM</stp>
        <stp>2</stp>
        <stp>603536.SH</stp>
        <stp>2021/4/28</stp>
        <tr r="U165" s="8"/>
      </tp>
      <tp>
        <v>361.73642899999999</v>
        <stp/>
        <stp>EM_S_VAL_PE_TTM</stp>
        <stp>2</stp>
        <stp>603536.SH</stp>
        <stp>2021/5/28</stp>
        <tr r="U184" s="8"/>
      </tp>
      <tp>
        <v>357.05642954000001</v>
        <stp/>
        <stp>EM_S_VAL_PE_TTM</stp>
        <stp>2</stp>
        <stp>603536.SH</stp>
        <stp>2021/6/28</stp>
        <tr r="U204" s="8"/>
      </tp>
      <tp>
        <v>246.38820697</v>
        <stp/>
        <stp>EM_S_VAL_PE_TTM</stp>
        <stp>2</stp>
        <stp>603536.SH</stp>
        <stp>2021/7/28</stp>
        <tr r="U226" s="8"/>
      </tp>
      <tp>
        <v>48.634897559999999</v>
        <stp/>
        <stp>EM_S_VAL_PE_TTM</stp>
        <stp>2</stp>
        <stp>603536.SH</stp>
        <stp>2021/1/28</stp>
        <tr r="U107" s="8"/>
      </tp>
      <tp>
        <v>342.74113706999998</v>
        <stp/>
        <stp>EM_S_VAL_PE_TTM</stp>
        <stp>2</stp>
        <stp>603536.SH</stp>
        <stp>2021/4/29</stp>
        <tr r="U166" s="8"/>
      </tp>
      <tp>
        <v>358.43289996999999</v>
        <stp/>
        <stp>EM_S_VAL_PE_TTM</stp>
        <stp>2</stp>
        <stp>603536.SH</stp>
        <stp>2021/6/29</stp>
        <tr r="U205" s="8"/>
      </tp>
      <tp>
        <v>254.64702955000001</v>
        <stp/>
        <stp>EM_S_VAL_PE_TTM</stp>
        <stp>2</stp>
        <stp>603536.SH</stp>
        <stp>2021/7/29</stp>
        <tr r="U227" s="8"/>
      </tp>
      <tp>
        <v>43.898482360000003</v>
        <stp/>
        <stp>EM_S_VAL_PE_TTM</stp>
        <stp>2</stp>
        <stp>603536.SH</stp>
        <stp>2021/1/29</stp>
        <tr r="U108" s="8"/>
      </tp>
      <tp>
        <v>105.02841992</v>
        <stp/>
        <stp>EM_S_VAL_PE_TTM</stp>
        <stp>2</stp>
        <stp>603536.SH</stp>
        <stp>2021/3/29</stp>
        <tr r="U144" s="8"/>
      </tp>
      <tp>
        <v>69.459837300000004</v>
        <stp/>
        <stp>EM_S_VAL_PE_TTM</stp>
        <stp>2</stp>
        <stp>603536.SH</stp>
        <stp>2020/9/22</stp>
        <tr r="U22" s="8"/>
      </tp>
      <tp>
        <v>69.423847739999999</v>
        <stp/>
        <stp>EM_S_VAL_PE_TTM</stp>
        <stp>2</stp>
        <stp>603536.SH</stp>
        <stp>2020/9/23</stp>
        <tr r="U23" s="8"/>
      </tp>
      <tp>
        <v>-42.044808230000001</v>
        <stp/>
        <stp>EM_S_VAL_PE_TTM</stp>
        <stp>2</stp>
        <stp>603536.SH</stp>
        <stp>2021/8/30</stp>
        <tr r="U249" s="8"/>
      </tp>
      <tp>
        <v>334.75760858000001</v>
        <stp/>
        <stp>EM_S_VAL_PE_TTM</stp>
        <stp>2</stp>
        <stp>603536.SH</stp>
        <stp>2021/4/30</stp>
        <tr r="U167" s="8"/>
      </tp>
      <tp>
        <v>352.65172417000002</v>
        <stp/>
        <stp>EM_S_VAL_PE_TTM</stp>
        <stp>2</stp>
        <stp>603536.SH</stp>
        <stp>2021/6/30</stp>
        <tr r="U206" s="8"/>
      </tp>
      <tp>
        <v>255.47291181</v>
        <stp/>
        <stp>EM_S_VAL_PE_TTM</stp>
        <stp>2</stp>
        <stp>603536.SH</stp>
        <stp>2021/7/30</stp>
        <tr r="U228" s="8"/>
      </tp>
      <tp>
        <v>104.73046696</v>
        <stp/>
        <stp>EM_S_VAL_PE_TTM</stp>
        <stp>2</stp>
        <stp>603536.SH</stp>
        <stp>2021/3/30</stp>
        <tr r="U145" s="8"/>
      </tp>
      <tp>
        <v>-41.812001979999998</v>
        <stp/>
        <stp>EM_S_VAL_PE_TTM</stp>
        <stp>2</stp>
        <stp>603536.SH</stp>
        <stp>2021/8/31</stp>
        <tr r="U250" s="8"/>
      </tp>
      <tp>
        <v>70.539523889999998</v>
        <stp/>
        <stp>EM_S_VAL_PE_TTM</stp>
        <stp>2</stp>
        <stp>603536.SH</stp>
        <stp>2020/9/21</stp>
        <tr r="U21" s="8"/>
      </tp>
      <tp>
        <v>397.79995427</v>
        <stp/>
        <stp>EM_S_VAL_PE_TTM</stp>
        <stp>2</stp>
        <stp>603536.SH</stp>
        <stp>2021/5/31</stp>
        <tr r="U185" s="8"/>
      </tp>
      <tp>
        <v>103.01723741000001</v>
        <stp/>
        <stp>EM_S_VAL_PE_TTM</stp>
        <stp>2</stp>
        <stp>603536.SH</stp>
        <stp>2021/3/31</stp>
        <tr r="U146" s="8"/>
      </tp>
      <tp>
        <v>68.09223428</v>
        <stp/>
        <stp>EM_S_VAL_PE_TTM</stp>
        <stp>2</stp>
        <stp>603536.SH</stp>
        <stp>2020/9/24</stp>
        <tr r="U24" s="8"/>
      </tp>
      <tp>
        <v>68.200202939999997</v>
        <stp/>
        <stp>EM_S_VAL_PE_TTM</stp>
        <stp>2</stp>
        <stp>603536.SH</stp>
        <stp>2020/9/25</stp>
        <tr r="U25" s="8"/>
      </tp>
      <tp>
        <v>66.832599930000001</v>
        <stp/>
        <stp>EM_S_VAL_PE_TTM</stp>
        <stp>2</stp>
        <stp>603536.SH</stp>
        <stp>2020/9/28</stp>
        <tr r="U26" s="8"/>
      </tp>
      <tp>
        <v>66.36473574</v>
        <stp/>
        <stp>EM_S_VAL_PE_TTM</stp>
        <stp>2</stp>
        <stp>603536.SH</stp>
        <stp>2020/9/29</stp>
        <tr r="U27" s="8"/>
      </tp>
      <tp>
        <v>41.247922760000002</v>
        <stp/>
        <stp>EM_S_VAL_PE_TTM</stp>
        <stp>2</stp>
        <stp>603696.SH</stp>
        <stp>2021/7/5</stp>
        <tr r="AE209" s="8"/>
      </tp>
      <tp>
        <v>24.658165759999999</v>
        <stp/>
        <stp>EM_S_VAL_PE_TTM</stp>
        <stp>2</stp>
        <stp>603697.SH</stp>
        <stp>2021/7/5</stp>
        <tr r="N209" s="8"/>
      </tp>
      <tp>
        <v>31.988779959999999</v>
        <stp/>
        <stp>EM_S_VAL_PE_TTM</stp>
        <stp>2</stp>
        <stp>600298.SH</stp>
        <stp>2021/3/9</stp>
        <tr r="BE130" s="8"/>
      </tp>
      <tp>
        <v>37.988738990000002</v>
        <stp/>
        <stp>EM_S_VAL_PE_TTM</stp>
        <stp>2</stp>
        <stp>600597.SH</stp>
        <stp>2021/4/6</stp>
        <tr r="BA149" s="8"/>
      </tp>
      <tp>
        <v>40.867562820000003</v>
        <stp/>
        <stp>EM_S_VAL_PE_TTM</stp>
        <stp>2</stp>
        <stp>603696.SH</stp>
        <stp>2021/7/7</stp>
        <tr r="AE211" s="8"/>
      </tp>
      <tp>
        <v>23.751893200000001</v>
        <stp/>
        <stp>EM_S_VAL_PE_TTM</stp>
        <stp>2</stp>
        <stp>603697.SH</stp>
        <stp>2021/7/6</stp>
        <tr r="N210" s="8"/>
      </tp>
      <tp>
        <v>32.655487919999999</v>
        <stp/>
        <stp>EM_S_VAL_PE_TTM</stp>
        <stp>2</stp>
        <stp>600298.SH</stp>
        <stp>2021/3/8</stp>
        <tr r="BE129" s="8"/>
      </tp>
      <tp>
        <v>37.726747680000003</v>
        <stp/>
        <stp>EM_S_VAL_PE_TTM</stp>
        <stp>2</stp>
        <stp>600597.SH</stp>
        <stp>2021/4/7</stp>
        <tr r="BA150" s="8"/>
      </tp>
      <tp>
        <v>40.656251740000002</v>
        <stp/>
        <stp>EM_S_VAL_PE_TTM</stp>
        <stp>2</stp>
        <stp>603696.SH</stp>
        <stp>2021/7/6</stp>
        <tr r="AE210" s="8"/>
      </tp>
      <tp>
        <v>24.11691965</v>
        <stp/>
        <stp>EM_S_VAL_PE_TTM</stp>
        <stp>2</stp>
        <stp>603697.SH</stp>
        <stp>2021/7/7</stp>
        <tr r="N211" s="8"/>
      </tp>
      <tp>
        <v>42.896149180000002</v>
        <stp/>
        <stp>EM_S_VAL_PE_TTM</stp>
        <stp>2</stp>
        <stp>603696.SH</stp>
        <stp>2021/7/1</stp>
        <tr r="AE207" s="8"/>
      </tp>
      <tp>
        <v>37.061692839999999</v>
        <stp/>
        <stp>EM_S_VAL_PE_TTM</stp>
        <stp>2</stp>
        <stp>600597.SH</stp>
        <stp>2021/4/1</stp>
        <tr r="BA147" s="8"/>
      </tp>
      <tp>
        <v>24.846972539999999</v>
        <stp/>
        <stp>EM_S_VAL_PE_TTM</stp>
        <stp>2</stp>
        <stp>603697.SH</stp>
        <stp>2021/7/1</stp>
        <tr r="N207" s="8"/>
      </tp>
      <tp>
        <v>37.142305540000002</v>
        <stp/>
        <stp>EM_S_VAL_PE_TTM</stp>
        <stp>2</stp>
        <stp>600597.SH</stp>
        <stp>2021/4/2</stp>
        <tr r="BA148" s="8"/>
      </tp>
      <tp>
        <v>24.519707449999999</v>
        <stp/>
        <stp>EM_S_VAL_PE_TTM</stp>
        <stp>2</stp>
        <stp>603697.SH</stp>
        <stp>2021/7/2</stp>
        <tr r="N208" s="8"/>
      </tp>
      <tp>
        <v>41.205660539999997</v>
        <stp/>
        <stp>EM_S_VAL_PE_TTM</stp>
        <stp>2</stp>
        <stp>603696.SH</stp>
        <stp>2021/7/2</stp>
        <tr r="AE208" s="8"/>
      </tp>
      <tp>
        <v>36.352086509999999</v>
        <stp/>
        <stp>EM_S_VAL_PE_TTM</stp>
        <stp>2</stp>
        <stp>600298.SH</stp>
        <stp>2021/3/3</stp>
        <tr r="BE126" s="8"/>
      </tp>
      <tp>
        <v>35.678777480000001</v>
        <stp/>
        <stp>EM_S_VAL_PE_TTM</stp>
        <stp>2</stp>
        <stp>600298.SH</stp>
        <stp>2021/3/2</stp>
        <tr r="BE125" s="8"/>
      </tp>
      <tp>
        <v>35.975825579999999</v>
        <stp/>
        <stp>EM_S_VAL_PE_TTM</stp>
        <stp>2</stp>
        <stp>600298.SH</stp>
        <stp>2021/3/1</stp>
        <tr r="BE124" s="8"/>
      </tp>
      <tp>
        <v>38.754559720000003</v>
        <stp/>
        <stp>EM_S_VAL_PE_TTM</stp>
        <stp>2</stp>
        <stp>600597.SH</stp>
        <stp>2021/4/8</stp>
        <tr r="BA151" s="8"/>
      </tp>
      <tp>
        <v>39.85326963</v>
        <stp/>
        <stp>EM_S_VAL_PE_TTM</stp>
        <stp>2</stp>
        <stp>603696.SH</stp>
        <stp>2021/7/9</stp>
        <tr r="AE213" s="8"/>
      </tp>
      <tp>
        <v>23.77706744</v>
        <stp/>
        <stp>EM_S_VAL_PE_TTM</stp>
        <stp>2</stp>
        <stp>603697.SH</stp>
        <stp>2021/7/8</stp>
        <tr r="N212" s="8"/>
      </tp>
      <tp>
        <v>38.331342999999997</v>
        <stp/>
        <stp>EM_S_VAL_PE_TTM</stp>
        <stp>2</stp>
        <stp>600597.SH</stp>
        <stp>2021/4/9</stp>
        <tr r="BA152" s="8"/>
      </tp>
      <tp>
        <v>39.430647469999997</v>
        <stp/>
        <stp>EM_S_VAL_PE_TTM</stp>
        <stp>2</stp>
        <stp>603696.SH</stp>
        <stp>2021/7/8</stp>
        <tr r="AE212" s="8"/>
      </tp>
      <tp>
        <v>24.368662019999999</v>
        <stp/>
        <stp>EM_S_VAL_PE_TTM</stp>
        <stp>2</stp>
        <stp>603697.SH</stp>
        <stp>2021/7/9</stp>
        <tr r="N213" s="8"/>
      </tp>
      <tp>
        <v>34.992266309999998</v>
        <stp/>
        <stp>EM_S_VAL_PE_TTM</stp>
        <stp>2</stp>
        <stp>600298.SH</stp>
        <stp>2021/3/5</stp>
        <tr r="BE128" s="8"/>
      </tp>
      <tp>
        <v>34.992266309999998</v>
        <stp/>
        <stp>EM_S_VAL_PE_TTM</stp>
        <stp>2</stp>
        <stp>600298.SH</stp>
        <stp>2021/3/4</stp>
        <tr r="BE127" s="8"/>
      </tp>
      <tp>
        <v>-49.480133739999999</v>
        <stp/>
        <stp>EM_S_VAL_PE_TTM</stp>
        <stp>2</stp>
        <stp>600381.SH</stp>
        <stp>2021/2/2</stp>
        <tr r="BC110" s="8"/>
      </tp>
      <tp>
        <v>19.804597000000001</v>
        <stp/>
        <stp>EM_S_VAL_PE_TTM</stp>
        <stp>2</stp>
        <stp>603886.SH</stp>
        <stp>2020/9/4</stp>
        <tr r="Z10" s="8"/>
      </tp>
      <tp>
        <v>-46.759576559999999</v>
        <stp/>
        <stp>EM_S_VAL_PE_TTM</stp>
        <stp>2</stp>
        <stp>600381.SH</stp>
        <stp>2021/2/3</stp>
        <tr r="BC111" s="8"/>
      </tp>
      <tp>
        <v>36.189445509999999</v>
        <stp/>
        <stp>EM_S_VAL_PE_TTM</stp>
        <stp>2</stp>
        <stp>600887.SH</stp>
        <stp>2020/9/4</stp>
        <tr r="BM10" s="8"/>
      </tp>
      <tp>
        <v>35.659585399999997</v>
        <stp/>
        <stp>EM_S_VAL_PE_TTM</stp>
        <stp>2</stp>
        <stp>600887.SH</stp>
        <stp>2020/9/7</stp>
        <tr r="BM11" s="8"/>
      </tp>
      <tp>
        <v>81.773997679999994</v>
        <stp/>
        <stp>EM_S_VAL_PE_TTM</stp>
        <stp>2</stp>
        <stp>603288.SH</stp>
        <stp>2021/3/9</stp>
        <tr r="AJ130" s="8"/>
      </tp>
      <tp>
        <v>-49.565151149999998</v>
        <stp/>
        <stp>EM_S_VAL_PE_TTM</stp>
        <stp>2</stp>
        <stp>600381.SH</stp>
        <stp>2021/2/1</stp>
        <tr r="BC109" s="8"/>
      </tp>
      <tp>
        <v>84.370842280000005</v>
        <stp/>
        <stp>EM_S_VAL_PE_TTM</stp>
        <stp>2</stp>
        <stp>603288.SH</stp>
        <stp>2021/3/8</stp>
        <tr r="AJ129" s="8"/>
      </tp>
      <tp>
        <v>19.612711560000001</v>
        <stp/>
        <stp>EM_S_VAL_PE_TTM</stp>
        <stp>2</stp>
        <stp>603886.SH</stp>
        <stp>2020/9/7</stp>
        <tr r="Z11" s="8"/>
      </tp>
      <tp>
        <v>36.666319610000002</v>
        <stp/>
        <stp>EM_S_VAL_PE_TTM</stp>
        <stp>2</stp>
        <stp>600887.SH</stp>
        <stp>2020/9/1</stp>
        <tr r="BM7" s="8"/>
      </tp>
      <tp>
        <v>35.398421399999997</v>
        <stp/>
        <stp>EM_S_VAL_PE_TTM</stp>
        <stp>2</stp>
        <stp>688089.SH</stp>
        <stp>2021/1/6</stp>
        <tr r="I91" s="8"/>
      </tp>
      <tp>
        <v>21.178092759999998</v>
        <stp/>
        <stp>EM_S_VAL_PE_TTM</stp>
        <stp>2</stp>
        <stp>603886.SH</stp>
        <stp>2020/9/1</stp>
        <tr r="Z7" s="8"/>
      </tp>
      <tp>
        <v>33.756413639999998</v>
        <stp/>
        <stp>EM_S_VAL_PE_TTM</stp>
        <stp>2</stp>
        <stp>688089.SH</stp>
        <stp>2021/1/7</stp>
        <tr r="I92" s="8"/>
      </tp>
      <tp>
        <v>-45.399297969999999</v>
        <stp/>
        <stp>EM_S_VAL_PE_TTM</stp>
        <stp>2</stp>
        <stp>600381.SH</stp>
        <stp>2021/2/4</stp>
        <tr r="BC112" s="8"/>
      </tp>
      <tp>
        <v>36.692812609999997</v>
        <stp/>
        <stp>EM_S_VAL_PE_TTM</stp>
        <stp>2</stp>
        <stp>600887.SH</stp>
        <stp>2020/9/3</stp>
        <tr r="BM9" s="8"/>
      </tp>
      <tp>
        <v>21.178092759999998</v>
        <stp/>
        <stp>EM_S_VAL_PE_TTM</stp>
        <stp>2</stp>
        <stp>603886.SH</stp>
        <stp>2020/9/2</stp>
        <tr r="Z8" s="8"/>
      </tp>
      <tp>
        <v>36.296536140000001</v>
        <stp/>
        <stp>EM_S_VAL_PE_TTM</stp>
        <stp>2</stp>
        <stp>688089.SH</stp>
        <stp>2021/1/4</stp>
        <tr r="I89" s="8"/>
      </tp>
      <tp>
        <v>-42.848775609999997</v>
        <stp/>
        <stp>EM_S_VAL_PE_TTM</stp>
        <stp>2</stp>
        <stp>600381.SH</stp>
        <stp>2021/2/5</stp>
        <tr r="BC113" s="8"/>
      </tp>
      <tp>
        <v>36.736967620000001</v>
        <stp/>
        <stp>EM_S_VAL_PE_TTM</stp>
        <stp>2</stp>
        <stp>600887.SH</stp>
        <stp>2020/9/2</stp>
        <tr r="BM8" s="8"/>
      </tp>
      <tp>
        <v>21.08719966</v>
        <stp/>
        <stp>EM_S_VAL_PE_TTM</stp>
        <stp>2</stp>
        <stp>603886.SH</stp>
        <stp>2020/9/3</stp>
        <tr r="Z9" s="8"/>
      </tp>
      <tp>
        <v>37.158363420000001</v>
        <stp/>
        <stp>EM_S_VAL_PE_TTM</stp>
        <stp>2</stp>
        <stp>688089.SH</stp>
        <stp>2021/1/5</stp>
        <tr r="I90" s="8"/>
      </tp>
      <tp>
        <v>91.081131279999994</v>
        <stp/>
        <stp>EM_S_VAL_PE_TTM</stp>
        <stp>2</stp>
        <stp>603288.SH</stp>
        <stp>2021/3/3</stp>
        <tr r="AJ126" s="8"/>
      </tp>
      <tp>
        <v>90.266956640000004</v>
        <stp/>
        <stp>EM_S_VAL_PE_TTM</stp>
        <stp>2</stp>
        <stp>603288.SH</stp>
        <stp>2021/3/2</stp>
        <tr r="AJ125" s="8"/>
      </tp>
      <tp>
        <v>-42.253653720000003</v>
        <stp/>
        <stp>EM_S_VAL_PE_TTM</stp>
        <stp>2</stp>
        <stp>600381.SH</stp>
        <stp>2021/2/8</stp>
        <tr r="BC114" s="8"/>
      </tp>
      <tp>
        <v>91.783556450000006</v>
        <stp/>
        <stp>EM_S_VAL_PE_TTM</stp>
        <stp>2</stp>
        <stp>603288.SH</stp>
        <stp>2021/3/1</stp>
        <tr r="AJ124" s="8"/>
      </tp>
      <tp>
        <v>33.565904459999999</v>
        <stp/>
        <stp>EM_S_VAL_PE_TTM</stp>
        <stp>2</stp>
        <stp>688089.SH</stp>
        <stp>2021/1/8</stp>
        <tr r="I93" s="8"/>
      </tp>
      <tp>
        <v>-43.528914899999997</v>
        <stp/>
        <stp>EM_S_VAL_PE_TTM</stp>
        <stp>2</stp>
        <stp>600381.SH</stp>
        <stp>2021/2/9</stp>
        <tr r="BC115" s="8"/>
      </tp>
      <tp>
        <v>34.591034180000001</v>
        <stp/>
        <stp>EM_S_VAL_PE_TTM</stp>
        <stp>2</stp>
        <stp>600887.SH</stp>
        <stp>2020/9/9</stp>
        <tr r="BM13" s="8"/>
      </tp>
      <tp>
        <v>19.51171922</v>
        <stp/>
        <stp>EM_S_VAL_PE_TTM</stp>
        <stp>2</stp>
        <stp>603886.SH</stp>
        <stp>2020/9/8</stp>
        <tr r="Z12" s="8"/>
      </tp>
      <tp>
        <v>35.218035309999998</v>
        <stp/>
        <stp>EM_S_VAL_PE_TTM</stp>
        <stp>2</stp>
        <stp>600887.SH</stp>
        <stp>2020/9/8</stp>
        <tr r="BM12" s="8"/>
      </tp>
      <tp>
        <v>18.85526904</v>
        <stp/>
        <stp>EM_S_VAL_PE_TTM</stp>
        <stp>2</stp>
        <stp>603886.SH</stp>
        <stp>2020/9/9</stp>
        <tr r="Z13" s="8"/>
      </tp>
      <tp>
        <v>88.601357550000003</v>
        <stp/>
        <stp>EM_S_VAL_PE_TTM</stp>
        <stp>2</stp>
        <stp>603288.SH</stp>
        <stp>2021/3/5</stp>
        <tr r="AJ128" s="8"/>
      </tp>
      <tp>
        <v>87.537076979999995</v>
        <stp/>
        <stp>EM_S_VAL_PE_TTM</stp>
        <stp>2</stp>
        <stp>603288.SH</stp>
        <stp>2021/3/4</stp>
        <tr r="AJ127" s="8"/>
      </tp>
      <tp>
        <v>103.01723741000001</v>
        <stp/>
        <stp>EM_S_VAL_PE_TTM</stp>
        <stp>2</stp>
        <stp>603536.SH</stp>
        <stp>2021/4/7</stp>
        <tr r="U150" s="8"/>
      </tp>
      <tp>
        <v>104.13456103</v>
        <stp/>
        <stp>EM_S_VAL_PE_TTM</stp>
        <stp>2</stp>
        <stp>603536.SH</stp>
        <stp>2021/4/6</stp>
        <tr r="U149" s="8"/>
      </tp>
      <tp>
        <v>101.67644907</v>
        <stp/>
        <stp>EM_S_VAL_PE_TTM</stp>
        <stp>2</stp>
        <stp>603536.SH</stp>
        <stp>2021/4/1</stp>
        <tr r="U147" s="8"/>
      </tp>
      <tp>
        <v>104.06007279000001</v>
        <stp/>
        <stp>EM_S_VAL_PE_TTM</stp>
        <stp>2</stp>
        <stp>603536.SH</stp>
        <stp>2021/4/2</stp>
        <tr r="U148" s="8"/>
      </tp>
      <tp>
        <v>101.97440204</v>
        <stp/>
        <stp>EM_S_VAL_PE_TTM</stp>
        <stp>2</stp>
        <stp>603536.SH</stp>
        <stp>2021/4/9</stp>
        <tr r="U152" s="8"/>
      </tp>
      <tp>
        <v>102.42133149</v>
        <stp/>
        <stp>EM_S_VAL_PE_TTM</stp>
        <stp>2</stp>
        <stp>603536.SH</stp>
        <stp>2021/4/8</stp>
        <tr r="U151" s="8"/>
      </tp>
      <tp>
        <v>89.646899629999993</v>
        <stp/>
        <stp>EM_S_VAL_PE_TTM</stp>
        <stp>2</stp>
        <stp>603027.SH</stp>
        <stp>2021/1/4</stp>
        <tr r="AC89" s="8"/>
      </tp>
      <tp>
        <v>95.12882037</v>
        <stp/>
        <stp>EM_S_VAL_PE_TTM</stp>
        <stp>2</stp>
        <stp>603027.SH</stp>
        <stp>2021/1/5</stp>
        <tr r="AC90" s="8"/>
      </tp>
      <tp>
        <v>94.102418189999995</v>
        <stp/>
        <stp>EM_S_VAL_PE_TTM</stp>
        <stp>2</stp>
        <stp>603027.SH</stp>
        <stp>2021/1/6</stp>
        <tr r="AC91" s="8"/>
      </tp>
      <tp>
        <v>95.875294690000004</v>
        <stp/>
        <stp>EM_S_VAL_PE_TTM</stp>
        <stp>2</stp>
        <stp>603027.SH</stp>
        <stp>2021/1/7</stp>
        <tr r="AC92" s="8"/>
      </tp>
      <tp>
        <v>18.509033680000002</v>
        <stp/>
        <stp>EM_S_VAL_PE_TTM</stp>
        <stp>2</stp>
        <stp>603020.SH</stp>
        <stp>2021/1/7</stp>
        <tr r="AG92" s="8"/>
      </tp>
      <tp>
        <v>19.16456196</v>
        <stp/>
        <stp>EM_S_VAL_PE_TTM</stp>
        <stp>2</stp>
        <stp>603020.SH</stp>
        <stp>2021/1/6</stp>
        <tr r="AG91" s="8"/>
      </tp>
      <tp>
        <v>19.800809990000001</v>
        <stp/>
        <stp>EM_S_VAL_PE_TTM</stp>
        <stp>2</stp>
        <stp>603020.SH</stp>
        <stp>2021/1/5</stp>
        <tr r="AG90" s="8"/>
      </tp>
      <tp>
        <v>19.357364390000001</v>
        <stp/>
        <stp>EM_S_VAL_PE_TTM</stp>
        <stp>2</stp>
        <stp>603020.SH</stp>
        <stp>2021/1/4</stp>
        <tr r="AG89" s="8"/>
      </tp>
      <tp>
        <v>17.834225159999999</v>
        <stp/>
        <stp>EM_S_VAL_PE_TTM</stp>
        <stp>2</stp>
        <stp>603020.SH</stp>
        <stp>2021/1/8</stp>
        <tr r="AG93" s="8"/>
      </tp>
      <tp>
        <v>40.809156629999997</v>
        <stp/>
        <stp>EM_S_VAL_PE_TTM</stp>
        <stp>2</stp>
        <stp>600429.SH</stp>
        <stp>2021/5/6</stp>
        <tr r="AZ168" s="8"/>
      </tp>
      <tp>
        <v>92.189577760000006</v>
        <stp/>
        <stp>EM_S_VAL_PE_TTM</stp>
        <stp>2</stp>
        <stp>603027.SH</stp>
        <stp>2021/1/8</stp>
        <tr r="AC93" s="8"/>
      </tp>
      <tp>
        <v>41.537891569999999</v>
        <stp/>
        <stp>EM_S_VAL_PE_TTM</stp>
        <stp>2</stp>
        <stp>600429.SH</stp>
        <stp>2021/5/7</stp>
        <tr r="AZ169" s="8"/>
      </tp>
      <tp>
        <v>104.11529579</v>
        <stp/>
        <stp>EM_S_VAL_PE_TTM</stp>
        <stp>2</stp>
        <stp>603317.SH</stp>
        <stp>2021/2/4</stp>
        <tr r="O112" s="8"/>
      </tp>
      <tp>
        <v>17.584288220000001</v>
        <stp/>
        <stp>EM_S_VAL_PE_TTM</stp>
        <stp>2</stp>
        <stp>603711.SH</stp>
        <stp>2021/6/2</stp>
        <tr r="S187" s="8"/>
      </tp>
      <tp>
        <v>110.56491588999999</v>
        <stp/>
        <stp>EM_S_VAL_PE_TTM</stp>
        <stp>2</stp>
        <stp>603317.SH</stp>
        <stp>2021/2/5</stp>
        <tr r="O113" s="8"/>
      </tp>
      <tp>
        <v>17.705430639999999</v>
        <stp/>
        <stp>EM_S_VAL_PE_TTM</stp>
        <stp>2</stp>
        <stp>603711.SH</stp>
        <stp>2021/6/3</stp>
        <tr r="S188" s="8"/>
      </tp>
      <tp>
        <v>66.780235390000001</v>
        <stp/>
        <stp>EM_S_VAL_PE_TTM</stp>
        <stp>2</stp>
        <stp>603517.SH</stp>
        <stp>2021/4/6</stp>
        <tr r="V149" s="8"/>
      </tp>
      <tp>
        <v>56.051795370000001</v>
        <stp/>
        <stp>EM_S_VAL_PE_TTM</stp>
        <stp>2</stp>
        <stp>603719.SH</stp>
        <stp>2021/6/8</stp>
        <tr r="H191" s="8"/>
      </tp>
      <tp>
        <v>67.537732259999999</v>
        <stp/>
        <stp>EM_S_VAL_PE_TTM</stp>
        <stp>2</stp>
        <stp>603517.SH</stp>
        <stp>2021/4/7</stp>
        <tr r="V150" s="8"/>
      </tp>
      <tp>
        <v>17.696111989999999</v>
        <stp/>
        <stp>EM_S_VAL_PE_TTM</stp>
        <stp>2</stp>
        <stp>603711.SH</stp>
        <stp>2021/6/1</stp>
        <tr r="S186" s="8"/>
      </tp>
      <tp>
        <v>54.773814440000002</v>
        <stp/>
        <stp>EM_S_VAL_PE_TTM</stp>
        <stp>2</stp>
        <stp>603719.SH</stp>
        <stp>2021/6/9</stp>
        <tr r="H192" s="8"/>
      </tp>
      <tp>
        <v>99.031284029999995</v>
        <stp/>
        <stp>EM_S_VAL_PE_TTM</stp>
        <stp>2</stp>
        <stp>603317.SH</stp>
        <stp>2021/2/1</stp>
        <tr r="O109" s="8"/>
      </tp>
      <tp>
        <v>67.744322319999995</v>
        <stp/>
        <stp>EM_S_VAL_PE_TTM</stp>
        <stp>2</stp>
        <stp>603517.SH</stp>
        <stp>2021/4/1</stp>
        <tr r="V147" s="8"/>
      </tp>
      <tp>
        <v>17.845210359999999</v>
        <stp/>
        <stp>EM_S_VAL_PE_TTM</stp>
        <stp>2</stp>
        <stp>603711.SH</stp>
        <stp>2021/6/7</stp>
        <tr r="S190" s="8"/>
      </tp>
      <tp>
        <v>106.1061224</v>
        <stp/>
        <stp>EM_S_VAL_PE_TTM</stp>
        <stp>2</stp>
        <stp>603317.SH</stp>
        <stp>2021/2/2</stp>
        <tr r="O110" s="8"/>
      </tp>
      <tp>
        <v>69.293747730000007</v>
        <stp/>
        <stp>EM_S_VAL_PE_TTM</stp>
        <stp>2</stp>
        <stp>603517.SH</stp>
        <stp>2021/4/2</stp>
        <tr r="V148" s="8"/>
      </tp>
      <tp>
        <v>17.742705229999999</v>
        <stp/>
        <stp>EM_S_VAL_PE_TTM</stp>
        <stp>2</stp>
        <stp>603711.SH</stp>
        <stp>2021/6/4</stp>
        <tr r="S189" s="8"/>
      </tp>
      <tp>
        <v>105.61252903</v>
        <stp/>
        <stp>EM_S_VAL_PE_TTM</stp>
        <stp>2</stp>
        <stp>603317.SH</stp>
        <stp>2021/2/3</stp>
        <tr r="O111" s="8"/>
      </tp>
      <tp>
        <v>54.975600900000003</v>
        <stp/>
        <stp>EM_S_VAL_PE_TTM</stp>
        <stp>2</stp>
        <stp>603719.SH</stp>
        <stp>2021/6/2</stp>
        <tr r="H187" s="8"/>
      </tp>
      <tp>
        <v>54.762604080000003</v>
        <stp/>
        <stp>EM_S_VAL_PE_TTM</stp>
        <stp>2</stp>
        <stp>603719.SH</stp>
        <stp>2021/6/3</stp>
        <tr r="H188" s="8"/>
      </tp>
      <tp>
        <v>16.950620180000001</v>
        <stp/>
        <stp>EM_S_VAL_PE_TTM</stp>
        <stp>2</stp>
        <stp>603711.SH</stp>
        <stp>2021/6/8</stp>
        <tr r="S191" s="8"/>
      </tp>
      <tp>
        <v>16.661742100000001</v>
        <stp/>
        <stp>EM_S_VAL_PE_TTM</stp>
        <stp>2</stp>
        <stp>603711.SH</stp>
        <stp>2021/6/9</stp>
        <tr r="S192" s="8"/>
      </tp>
      <tp>
        <v>56.388106139999998</v>
        <stp/>
        <stp>EM_S_VAL_PE_TTM</stp>
        <stp>2</stp>
        <stp>603719.SH</stp>
        <stp>2021/6/1</stp>
        <tr r="H186" s="8"/>
      </tp>
      <tp>
        <v>23.037293810000001</v>
        <stp/>
        <stp>EM_S_VAL_PE_TTM</stp>
        <stp>2</stp>
        <stp>600419.SH</stp>
        <stp>2021/5/6</stp>
        <tr r="BB168" s="8"/>
      </tp>
      <tp>
        <v>111.38757151</v>
        <stp/>
        <stp>EM_S_VAL_PE_TTM</stp>
        <stp>2</stp>
        <stp>603317.SH</stp>
        <stp>2021/2/8</stp>
        <tr r="O114" s="8"/>
      </tp>
      <tp>
        <v>67.141767990000005</v>
        <stp/>
        <stp>EM_S_VAL_PE_TTM</stp>
        <stp>2</stp>
        <stp>603517.SH</stp>
        <stp>2021/4/8</stp>
        <tr r="V151" s="8"/>
      </tp>
      <tp>
        <v>22.753911760000001</v>
        <stp/>
        <stp>EM_S_VAL_PE_TTM</stp>
        <stp>2</stp>
        <stp>600419.SH</stp>
        <stp>2021/5/7</stp>
        <tr r="BB169" s="8"/>
      </tp>
      <tp>
        <v>114.38203798000001</v>
        <stp/>
        <stp>EM_S_VAL_PE_TTM</stp>
        <stp>2</stp>
        <stp>603317.SH</stp>
        <stp>2021/2/9</stp>
        <tr r="O115" s="8"/>
      </tp>
      <tp>
        <v>65.600950490000002</v>
        <stp/>
        <stp>EM_S_VAL_PE_TTM</stp>
        <stp>2</stp>
        <stp>603517.SH</stp>
        <stp>2021/4/9</stp>
        <tr r="V152" s="8"/>
      </tp>
      <tp>
        <v>57.08314841</v>
        <stp/>
        <stp>EM_S_VAL_PE_TTM</stp>
        <stp>2</stp>
        <stp>603719.SH</stp>
        <stp>2021/6/7</stp>
        <tr r="H190" s="8"/>
      </tp>
      <tp>
        <v>54.897128389999999</v>
        <stp/>
        <stp>EM_S_VAL_PE_TTM</stp>
        <stp>2</stp>
        <stp>603719.SH</stp>
        <stp>2021/6/4</stp>
        <tr r="H189" s="8"/>
      </tp>
      <tp>
        <v>21.26759247</v>
        <stp/>
        <stp>EM_S_VAL_PE_TTM</stp>
        <stp>2</stp>
        <stp>600300.SH</stp>
        <stp>2021/2/3</stp>
        <tr r="BF111" s="8"/>
      </tp>
      <tp>
        <v>21.775306879999999</v>
        <stp/>
        <stp>EM_S_VAL_PE_TTM</stp>
        <stp>2</stp>
        <stp>600300.SH</stp>
        <stp>2021/2/2</stp>
        <tr r="BF110" s="8"/>
      </tp>
      <tp>
        <v>22.05737044</v>
        <stp/>
        <stp>EM_S_VAL_PE_TTM</stp>
        <stp>2</stp>
        <stp>600300.SH</stp>
        <stp>2021/2/1</stp>
        <tr r="BF109" s="8"/>
      </tp>
      <tp>
        <v>86.895944920000005</v>
        <stp/>
        <stp>EM_S_VAL_PE_TTM</stp>
        <stp>2</stp>
        <stp>600305.SH</stp>
        <stp>2021/2/4</stp>
        <tr r="BD112" s="8"/>
      </tp>
      <tp>
        <v>85.136783320000006</v>
        <stp/>
        <stp>EM_S_VAL_PE_TTM</stp>
        <stp>2</stp>
        <stp>600305.SH</stp>
        <stp>2021/2/5</stp>
        <tr r="BD113" s="8"/>
      </tp>
      <tp>
        <v>84.406565290000003</v>
        <stp/>
        <stp>EM_S_VAL_PE_TTM</stp>
        <stp>2</stp>
        <stp>600305.SH</stp>
        <stp>2021/2/2</stp>
        <tr r="BD110" s="8"/>
      </tp>
      <tp>
        <v>84.240606650000004</v>
        <stp/>
        <stp>EM_S_VAL_PE_TTM</stp>
        <stp>2</stp>
        <stp>600305.SH</stp>
        <stp>2021/2/3</stp>
        <tr r="BD111" s="8"/>
      </tp>
      <tp>
        <v>20.759878059999998</v>
        <stp/>
        <stp>EM_S_VAL_PE_TTM</stp>
        <stp>2</stp>
        <stp>600300.SH</stp>
        <stp>2021/2/5</stp>
        <tr r="BF113" s="8"/>
      </tp>
      <tp>
        <v>21.32400518</v>
        <stp/>
        <stp>EM_S_VAL_PE_TTM</stp>
        <stp>2</stp>
        <stp>600300.SH</stp>
        <stp>2021/2/4</stp>
        <tr r="BF112" s="8"/>
      </tp>
      <tp>
        <v>80.091640600000005</v>
        <stp/>
        <stp>EM_S_VAL_PE_TTM</stp>
        <stp>2</stp>
        <stp>600305.SH</stp>
        <stp>2021/2/1</stp>
        <tr r="BD109" s="8"/>
      </tp>
      <tp>
        <v>20.477814500000001</v>
        <stp/>
        <stp>EM_S_VAL_PE_TTM</stp>
        <stp>2</stp>
        <stp>600300.SH</stp>
        <stp>2021/2/9</stp>
        <tr r="BF115" s="8"/>
      </tp>
      <tp>
        <v>20.08292552</v>
        <stp/>
        <stp>EM_S_VAL_PE_TTM</stp>
        <stp>2</stp>
        <stp>600300.SH</stp>
        <stp>2021/2/8</stp>
        <tr r="BF114" s="8"/>
      </tp>
      <tp>
        <v>82.780170600000005</v>
        <stp/>
        <stp>EM_S_VAL_PE_TTM</stp>
        <stp>2</stp>
        <stp>600305.SH</stp>
        <stp>2021/2/8</stp>
        <tr r="BD114" s="8"/>
      </tp>
      <tp>
        <v>87.161478750000001</v>
        <stp/>
        <stp>EM_S_VAL_PE_TTM</stp>
        <stp>2</stp>
        <stp>600305.SH</stp>
        <stp>2021/2/9</stp>
        <tr r="BD115" s="8"/>
      </tp>
      <tp>
        <v>-73.828000439999997</v>
        <stp/>
        <stp>EM_S_VAL_PE_TTM</stp>
        <stp>2</stp>
        <stp>603777.SH</stp>
        <stp>2021/6/4</stp>
        <tr r="AB189" s="8"/>
      </tp>
      <tp>
        <v>80.162901379999994</v>
        <stp/>
        <stp>EM_S_VAL_PE_TTM</stp>
        <stp>2</stp>
        <stp>600872.SH</stp>
        <stp>2020/9/1</stp>
        <tr r="BN7" s="8"/>
      </tp>
      <tp>
        <v>81.791827330000004</v>
        <stp/>
        <stp>EM_S_VAL_PE_TTM</stp>
        <stp>2</stp>
        <stp>600872.SH</stp>
        <stp>2020/9/2</stp>
        <tr r="BN8" s="8"/>
      </tp>
      <tp>
        <v>75.068805679999997</v>
        <stp/>
        <stp>EM_S_VAL_PE_TTM</stp>
        <stp>2</stp>
        <stp>600872.SH</stp>
        <stp>2020/9/3</stp>
        <tr r="BN9" s="8"/>
      </tp>
      <tp>
        <v>-81.193401899999998</v>
        <stp/>
        <stp>EM_S_VAL_PE_TTM</stp>
        <stp>2</stp>
        <stp>603777.SH</stp>
        <stp>2021/6/7</stp>
        <tr r="AB190" s="8"/>
      </tp>
      <tp>
        <v>24.189353780000001</v>
        <stp/>
        <stp>EM_S_VAL_PE_TTM</stp>
        <stp>2</stp>
        <stp>600073.SH</stp>
        <stp>2021/1/4</stp>
        <tr r="BJ89" s="8"/>
      </tp>
      <tp>
        <v>71.149511110000006</v>
        <stp/>
        <stp>EM_S_VAL_PE_TTM</stp>
        <stp>2</stp>
        <stp>600872.SH</stp>
        <stp>2020/9/4</stp>
        <tr r="BN10" s="8"/>
      </tp>
      <tp>
        <v>25.08525577</v>
        <stp/>
        <stp>EM_S_VAL_PE_TTM</stp>
        <stp>2</stp>
        <stp>600073.SH</stp>
        <stp>2021/1/5</stp>
        <tr r="BJ90" s="8"/>
      </tp>
      <tp>
        <v>-75.103896750000004</v>
        <stp/>
        <stp>EM_S_VAL_PE_TTM</stp>
        <stp>2</stp>
        <stp>603777.SH</stp>
        <stp>2021/6/1</stp>
        <tr r="AB186" s="8"/>
      </tp>
      <tp>
        <v>24.771690069999998</v>
        <stp/>
        <stp>EM_S_VAL_PE_TTM</stp>
        <stp>2</stp>
        <stp>600073.SH</stp>
        <stp>2021/1/6</stp>
        <tr r="BJ91" s="8"/>
      </tp>
      <tp>
        <v>-74.349958020000003</v>
        <stp/>
        <stp>EM_S_VAL_PE_TTM</stp>
        <stp>2</stp>
        <stp>603777.SH</stp>
        <stp>2021/6/2</stp>
        <tr r="AB187" s="8"/>
      </tp>
      <tp>
        <v>24.63730477</v>
        <stp/>
        <stp>EM_S_VAL_PE_TTM</stp>
        <stp>2</stp>
        <stp>600073.SH</stp>
        <stp>2021/1/7</stp>
        <tr r="BJ92" s="8"/>
      </tp>
      <tp>
        <v>67.289450220000006</v>
        <stp/>
        <stp>EM_S_VAL_PE_TTM</stp>
        <stp>2</stp>
        <stp>600872.SH</stp>
        <stp>2020/9/7</stp>
        <tr r="BN11" s="8"/>
      </tp>
      <tp>
        <v>-73.074061709999995</v>
        <stp/>
        <stp>EM_S_VAL_PE_TTM</stp>
        <stp>2</stp>
        <stp>603777.SH</stp>
        <stp>2021/6/3</stp>
        <tr r="AB188" s="8"/>
      </tp>
      <tp>
        <v>24.07736603</v>
        <stp/>
        <stp>EM_S_VAL_PE_TTM</stp>
        <stp>2</stp>
        <stp>600073.SH</stp>
        <stp>2021/1/8</stp>
        <tr r="BJ93" s="8"/>
      </tp>
      <tp>
        <v>67.042643260000006</v>
        <stp/>
        <stp>EM_S_VAL_PE_TTM</stp>
        <stp>2</stp>
        <stp>600872.SH</stp>
        <stp>2020/9/8</stp>
        <tr r="BN12" s="8"/>
      </tp>
      <tp>
        <v>63.380027939999998</v>
        <stp/>
        <stp>EM_S_VAL_PE_TTM</stp>
        <stp>2</stp>
        <stp>600872.SH</stp>
        <stp>2020/9/9</stp>
        <tr r="BN13" s="8"/>
      </tp>
      <tp>
        <v>-79.569533860000007</v>
        <stp/>
        <stp>EM_S_VAL_PE_TTM</stp>
        <stp>2</stp>
        <stp>603777.SH</stp>
        <stp>2021/6/8</stp>
        <tr r="AB191" s="8"/>
      </tp>
      <tp>
        <v>-87.514888189999994</v>
        <stp/>
        <stp>EM_S_VAL_PE_TTM</stp>
        <stp>2</stp>
        <stp>603777.SH</stp>
        <stp>2021/6/9</stp>
        <tr r="AB192" s="8"/>
      </tp>
      <tp>
        <v>50.553951240000004</v>
        <stp/>
        <stp>EM_S_VAL_PE_TTM</stp>
        <stp>2</stp>
        <stp>603866.SH</stp>
        <stp>2020/9/4</stp>
        <tr r="AD10" s="8"/>
      </tp>
      <tp>
        <v>47.347849070000002</v>
        <stp/>
        <stp>EM_S_VAL_PE_TTM</stp>
        <stp>2</stp>
        <stp>603866.SH</stp>
        <stp>2020/9/7</stp>
        <tr r="AD11" s="8"/>
      </tp>
      <tp>
        <v>52.537107229999997</v>
        <stp/>
        <stp>EM_S_VAL_PE_TTM</stp>
        <stp>2</stp>
        <stp>603866.SH</stp>
        <stp>2020/9/1</stp>
        <tr r="AD7" s="8"/>
      </tp>
      <tp>
        <v>54.107105709999999</v>
        <stp/>
        <stp>EM_S_VAL_PE_TTM</stp>
        <stp>2</stp>
        <stp>603866.SH</stp>
        <stp>2020/9/2</stp>
        <tr r="AD8" s="8"/>
      </tp>
      <tp>
        <v>54.627684160000001</v>
        <stp/>
        <stp>EM_S_VAL_PE_TTM</stp>
        <stp>2</stp>
        <stp>603866.SH</stp>
        <stp>2020/9/3</stp>
        <tr r="AD9" s="8"/>
      </tp>
      <tp>
        <v>47.265217569999997</v>
        <stp/>
        <stp>EM_S_VAL_PE_TTM</stp>
        <stp>2</stp>
        <stp>603866.SH</stp>
        <stp>2020/9/8</stp>
        <tr r="AD12" s="8"/>
      </tp>
      <tp>
        <v>46.116639730000003</v>
        <stp/>
        <stp>EM_S_VAL_PE_TTM</stp>
        <stp>2</stp>
        <stp>603866.SH</stp>
        <stp>2020/9/9</stp>
        <tr r="AD13" s="8"/>
      </tp>
      <tp>
        <v>83.27605629</v>
        <stp/>
        <stp>EM_S_VAL_PE_TTM</stp>
        <stp>2</stp>
        <stp>603755.SH</stp>
        <stp>2021/6/7</stp>
        <tr r="K190" s="8"/>
      </tp>
      <tp>
        <v>80.822831359999995</v>
        <stp/>
        <stp>EM_S_VAL_PE_TTM</stp>
        <stp>2</stp>
        <stp>603755.SH</stp>
        <stp>2021/6/4</stp>
        <tr r="K189" s="8"/>
      </tp>
      <tp>
        <v>79.790533740000001</v>
        <stp/>
        <stp>EM_S_VAL_PE_TTM</stp>
        <stp>2</stp>
        <stp>603755.SH</stp>
        <stp>2021/6/2</stp>
        <tr r="K187" s="8"/>
      </tp>
      <tp>
        <v>79.681231639999993</v>
        <stp/>
        <stp>EM_S_VAL_PE_TTM</stp>
        <stp>2</stp>
        <stp>603755.SH</stp>
        <stp>2021/6/3</stp>
        <tr r="K188" s="8"/>
      </tp>
      <tp>
        <v>80.458491019999997</v>
        <stp/>
        <stp>EM_S_VAL_PE_TTM</stp>
        <stp>2</stp>
        <stp>603755.SH</stp>
        <stp>2021/6/1</stp>
        <tr r="K186" s="8"/>
      </tp>
      <tp>
        <v>82.729545790000003</v>
        <stp/>
        <stp>EM_S_VAL_PE_TTM</stp>
        <stp>2</stp>
        <stp>603755.SH</stp>
        <stp>2021/6/8</stp>
        <tr r="K191" s="8"/>
      </tp>
      <tp>
        <v>81.077869590000006</v>
        <stp/>
        <stp>EM_S_VAL_PE_TTM</stp>
        <stp>2</stp>
        <stp>603755.SH</stp>
        <stp>2021/6/9</stp>
        <tr r="K192" s="8"/>
      </tp>
      <tp>
        <v>125.22552863999999</v>
        <stp/>
        <stp>EM_S_VAL_PE_TTM</stp>
        <stp>2</stp>
        <stp>603345.SH</stp>
        <stp>2021/2/4</stp>
        <tr r="W112" s="8"/>
      </tp>
      <tp>
        <v>127.61866969</v>
        <stp/>
        <stp>EM_S_VAL_PE_TTM</stp>
        <stp>2</stp>
        <stp>603345.SH</stp>
        <stp>2021/2/5</stp>
        <tr r="W113" s="8"/>
      </tp>
      <tp>
        <v>127.07858338</v>
        <stp/>
        <stp>EM_S_VAL_PE_TTM</stp>
        <stp>2</stp>
        <stp>603345.SH</stp>
        <stp>2021/2/2</stp>
        <tr r="W110" s="8"/>
      </tp>
      <tp>
        <v>124.67147457999999</v>
        <stp/>
        <stp>EM_S_VAL_PE_TTM</stp>
        <stp>2</stp>
        <stp>603345.SH</stp>
        <stp>2021/2/3</stp>
        <tr r="W111" s="8"/>
      </tp>
      <tp>
        <v>118.10197648</v>
        <stp/>
        <stp>EM_S_VAL_PE_TTM</stp>
        <stp>2</stp>
        <stp>603345.SH</stp>
        <stp>2021/2/1</stp>
        <tr r="W109" s="8"/>
      </tp>
      <tp>
        <v>129.68589659</v>
        <stp/>
        <stp>EM_S_VAL_PE_TTM</stp>
        <stp>2</stp>
        <stp>603345.SH</stp>
        <stp>2021/2/8</stp>
        <tr r="W114" s="8"/>
      </tp>
      <tp>
        <v>130.73813371</v>
        <stp/>
        <stp>EM_S_VAL_PE_TTM</stp>
        <stp>2</stp>
        <stp>603345.SH</stp>
        <stp>2021/2/9</stp>
        <tr r="W115" s="8"/>
      </tp>
      <tp>
        <v>50.542242020000003</v>
        <stp/>
        <stp>EM_S_VAL_PE_TTM</stp>
        <stp>2</stp>
        <stp>300783.SZ</stp>
        <stp>2021/6/1</stp>
        <tr r="L186" s="8"/>
      </tp>
      <tp>
        <v>48.23933564</v>
        <stp/>
        <stp>EM_S_VAL_PE_TTM</stp>
        <stp>2</stp>
        <stp>300783.SZ</stp>
        <stp>2021/6/2</stp>
        <tr r="L187" s="8"/>
      </tp>
      <tp>
        <v>46.97554555</v>
        <stp/>
        <stp>EM_S_VAL_PE_TTM</stp>
        <stp>2</stp>
        <stp>300783.SZ</stp>
        <stp>2021/6/3</stp>
        <tr r="L188" s="8"/>
      </tp>
      <tp>
        <v>46.713426130000002</v>
        <stp/>
        <stp>EM_S_VAL_PE_TTM</stp>
        <stp>2</stp>
        <stp>300783.SZ</stp>
        <stp>2021/6/4</stp>
        <tr r="L189" s="8"/>
      </tp>
      <tp>
        <v>47.424893140000002</v>
        <stp/>
        <stp>EM_S_VAL_PE_TTM</stp>
        <stp>2</stp>
        <stp>300783.SZ</stp>
        <stp>2021/6/7</stp>
        <tr r="L190" s="8"/>
      </tp>
      <tp>
        <v>46.039404750000003</v>
        <stp/>
        <stp>EM_S_VAL_PE_TTM</stp>
        <stp>2</stp>
        <stp>300783.SZ</stp>
        <stp>2021/6/8</stp>
        <tr r="L191" s="8"/>
      </tp>
      <tp>
        <v>45.065818309999997</v>
        <stp/>
        <stp>EM_S_VAL_PE_TTM</stp>
        <stp>2</stp>
        <stp>300783.SZ</stp>
        <stp>2021/6/9</stp>
        <tr r="L192" s="8"/>
      </tp>
      <tp>
        <v>35.255208570000001</v>
        <stp/>
        <stp>EM_S_VAL_PE_TTM</stp>
        <stp>2</stp>
        <stp>300791.SZ</stp>
        <stp>2021/6/2</stp>
        <tr r="J187" s="8"/>
      </tp>
      <tp>
        <v>35.268808370000002</v>
        <stp/>
        <stp>EM_S_VAL_PE_TTM</stp>
        <stp>2</stp>
        <stp>300791.SZ</stp>
        <stp>2021/6/3</stp>
        <tr r="J188" s="8"/>
      </tp>
      <tp>
        <v>36.130128880000001</v>
        <stp/>
        <stp>EM_S_VAL_PE_TTM</stp>
        <stp>2</stp>
        <stp>300791.SZ</stp>
        <stp>2021/6/1</stp>
        <tr r="J186" s="8"/>
      </tp>
      <tp>
        <v>35.849066399999998</v>
        <stp/>
        <stp>EM_S_VAL_PE_TTM</stp>
        <stp>2</stp>
        <stp>300791.SZ</stp>
        <stp>2021/6/7</stp>
        <tr r="J190" s="8"/>
      </tp>
      <tp>
        <v>35.681335560000001</v>
        <stp/>
        <stp>EM_S_VAL_PE_TTM</stp>
        <stp>2</stp>
        <stp>300791.SZ</stp>
        <stp>2021/6/4</stp>
        <tr r="J189" s="8"/>
      </tp>
      <tp>
        <v>33.210705670000003</v>
        <stp/>
        <stp>EM_S_VAL_PE_TTM</stp>
        <stp>2</stp>
        <stp>300791.SZ</stp>
        <stp>2021/6/8</stp>
        <tr r="J191" s="8"/>
      </tp>
      <tp>
        <v>34.509486340000002</v>
        <stp/>
        <stp>EM_S_VAL_PE_TTM</stp>
        <stp>2</stp>
        <stp>300791.SZ</stp>
        <stp>2021/6/9</stp>
        <tr r="J192" s="8"/>
      </tp>
      <tp>
        <v>30.64722669</v>
        <stp/>
        <stp>EM_S_VAL_PE_TTM</stp>
        <stp>2</stp>
        <stp>000895.SZ</stp>
        <stp>2020/9/7</stp>
        <tr r="BG11" s="8"/>
      </tp>
      <tp>
        <v>28.455372799999999</v>
        <stp/>
        <stp>EM_S_VAL_PE_TTM</stp>
        <stp>2</stp>
        <stp>002695.SZ</stp>
        <stp>2021/7/6</stp>
        <tr r="AL210" s="8"/>
      </tp>
      <tp>
        <v>27.604925130000002</v>
        <stp/>
        <stp>EM_S_VAL_PE_TTM</stp>
        <stp>2</stp>
        <stp>002991.SZ</stp>
        <stp>2021/8/2</stp>
        <tr r="F229" s="8"/>
      </tp>
      <tp>
        <v>28.653856690000001</v>
        <stp/>
        <stp>EM_S_VAL_PE_TTM</stp>
        <stp>2</stp>
        <stp>002695.SZ</stp>
        <stp>2021/7/7</stp>
        <tr r="AL211" s="8"/>
      </tp>
      <tp>
        <v>27.47815748</v>
        <stp/>
        <stp>EM_S_VAL_PE_TTM</stp>
        <stp>2</stp>
        <stp>002991.SZ</stp>
        <stp>2021/8/3</stp>
        <tr r="F230" s="8"/>
      </tp>
      <tp>
        <v>32.290699920000002</v>
        <stp/>
        <stp>EM_S_VAL_PE_TTM</stp>
        <stp>2</stp>
        <stp>000895.SZ</stp>
        <stp>2020/9/4</stp>
        <tr r="BG10" s="8"/>
      </tp>
      <tp>
        <v>28.780164620000001</v>
        <stp/>
        <stp>EM_S_VAL_PE_TTM</stp>
        <stp>2</stp>
        <stp>002695.SZ</stp>
        <stp>2021/7/5</stp>
        <tr r="AL209" s="8"/>
      </tp>
      <tp>
        <v>32.678363040000001</v>
        <stp/>
        <stp>EM_S_VAL_PE_TTM</stp>
        <stp>2</stp>
        <stp>000895.SZ</stp>
        <stp>2020/9/3</stp>
        <tr r="BG9" s="8"/>
      </tp>
      <tp>
        <v>28.726032650000001</v>
        <stp/>
        <stp>EM_S_VAL_PE_TTM</stp>
        <stp>2</stp>
        <stp>002695.SZ</stp>
        <stp>2021/7/2</stp>
        <tr r="AL208" s="8"/>
      </tp>
      <tp>
        <v>27.077571679999998</v>
        <stp/>
        <stp>EM_S_VAL_PE_TTM</stp>
        <stp>2</stp>
        <stp>002991.SZ</stp>
        <stp>2021/8/6</stp>
        <tr r="F233" s="8"/>
      </tp>
      <tp>
        <v>33.7539917</v>
        <stp/>
        <stp>EM_S_VAL_PE_TTM</stp>
        <stp>2</stp>
        <stp>000895.SZ</stp>
        <stp>2020/9/2</stp>
        <tr r="BG8" s="8"/>
      </tp>
      <tp>
        <v>34.037913979999999</v>
        <stp/>
        <stp>EM_S_VAL_PE_TTM</stp>
        <stp>2</stp>
        <stp>000895.SZ</stp>
        <stp>2020/9/1</stp>
        <tr r="BG7" s="8"/>
      </tp>
      <tp>
        <v>27.057288849999999</v>
        <stp/>
        <stp>EM_S_VAL_PE_TTM</stp>
        <stp>2</stp>
        <stp>002991.SZ</stp>
        <stp>2021/8/4</stp>
        <tr r="F231" s="8"/>
      </tp>
      <tp>
        <v>29.592144189999999</v>
        <stp/>
        <stp>EM_S_VAL_PE_TTM</stp>
        <stp>2</stp>
        <stp>002695.SZ</stp>
        <stp>2021/7/1</stp>
        <tr r="AL207" s="8"/>
      </tp>
      <tp>
        <v>26.758117179999999</v>
        <stp/>
        <stp>EM_S_VAL_PE_TTM</stp>
        <stp>2</stp>
        <stp>002991.SZ</stp>
        <stp>2021/8/5</stp>
        <tr r="F232" s="8"/>
      </tp>
      <tp>
        <v>29.785328849999999</v>
        <stp/>
        <stp>EM_S_VAL_PE_TTM</stp>
        <stp>2</stp>
        <stp>002991.SZ</stp>
        <stp>2021/8/9</stp>
        <tr r="F234" s="8"/>
      </tp>
      <tp>
        <v>29.64803865</v>
        <stp/>
        <stp>EM_S_VAL_PE_TTM</stp>
        <stp>2</stp>
        <stp>000895.SZ</stp>
        <stp>2020/9/9</stp>
        <tr r="BG13" s="8"/>
      </tp>
      <tp>
        <v>27.859921109999998</v>
        <stp/>
        <stp>EM_S_VAL_PE_TTM</stp>
        <stp>2</stp>
        <stp>002695.SZ</stp>
        <stp>2021/7/8</stp>
        <tr r="AL212" s="8"/>
      </tp>
      <tp>
        <v>30.78372779</v>
        <stp/>
        <stp>EM_S_VAL_PE_TTM</stp>
        <stp>2</stp>
        <stp>000895.SZ</stp>
        <stp>2020/9/8</stp>
        <tr r="BG12" s="8"/>
      </tp>
      <tp>
        <v>27.841877119999999</v>
        <stp/>
        <stp>EM_S_VAL_PE_TTM</stp>
        <stp>2</stp>
        <stp>002695.SZ</stp>
        <stp>2021/7/9</stp>
        <tr r="AL213" s="8"/>
      </tp>
      <tp>
        <v>2.61145249</v>
        <stp/>
        <stp>EM_S_VAL_PE_TTM</stp>
        <stp>2</stp>
        <stp>002582.SZ</stp>
        <stp>2021/4/1</stp>
        <tr r="AP147" s="8"/>
      </tp>
      <tp>
        <v>2.6293852100000001</v>
        <stp/>
        <stp>EM_S_VAL_PE_TTM</stp>
        <stp>2</stp>
        <stp>002582.SZ</stp>
        <stp>2021/4/2</stp>
        <tr r="AP148" s="8"/>
      </tp>
      <tp>
        <v>42.590006420000002</v>
        <stp/>
        <stp>EM_S_VAL_PE_TTM</stp>
        <stp>2</stp>
        <stp>002481.SZ</stp>
        <stp>2021/5/6</stp>
        <tr r="AV168" s="8"/>
      </tp>
      <tp>
        <v>42.655178579999998</v>
        <stp/>
        <stp>EM_S_VAL_PE_TTM</stp>
        <stp>2</stp>
        <stp>002481.SZ</stp>
        <stp>2021/5/7</stp>
        <tr r="AV169" s="8"/>
      </tp>
      <tp>
        <v>2.6562842899999999</v>
        <stp/>
        <stp>EM_S_VAL_PE_TTM</stp>
        <stp>2</stp>
        <stp>002582.SZ</stp>
        <stp>2021/4/7</stp>
        <tr r="AP150" s="8"/>
      </tp>
      <tp>
        <v>2.6540427000000002</v>
        <stp/>
        <stp>EM_S_VAL_PE_TTM</stp>
        <stp>2</stp>
        <stp>002582.SZ</stp>
        <stp>2021/4/6</stp>
        <tr r="AP149" s="8"/>
      </tp>
      <tp>
        <v>2.6562842899999999</v>
        <stp/>
        <stp>EM_S_VAL_PE_TTM</stp>
        <stp>2</stp>
        <stp>002582.SZ</stp>
        <stp>2021/4/9</stp>
        <tr r="AP152" s="8"/>
      </tp>
      <tp>
        <v>2.62714362</v>
        <stp/>
        <stp>EM_S_VAL_PE_TTM</stp>
        <stp>2</stp>
        <stp>002582.SZ</stp>
        <stp>2021/4/8</stp>
        <tr r="AP151" s="8"/>
      </tp>
      <tp>
        <v>25.069955090000001</v>
        <stp/>
        <stp>EM_S_VAL_PE_TTM</stp>
        <stp>2</stp>
        <stp>300741.SZ</stp>
        <stp>2021/6/2</stp>
        <tr r="Q187" s="8"/>
      </tp>
      <tp>
        <v>-1.5687656800000001</v>
        <stp/>
        <stp>EM_S_VAL_PE_TTM</stp>
        <stp>2</stp>
        <stp>002770.SZ</stp>
        <stp>2021/6/3</stp>
        <tr r="AF188" s="8"/>
      </tp>
      <tp>
        <v>24.591937290000001</v>
        <stp/>
        <stp>EM_S_VAL_PE_TTM</stp>
        <stp>2</stp>
        <stp>300741.SZ</stp>
        <stp>2021/6/3</stp>
        <tr r="Q188" s="8"/>
      </tp>
      <tp>
        <v>97.377966760000007</v>
        <stp/>
        <stp>EM_S_VAL_PE_TTM</stp>
        <stp>2</stp>
        <stp>002570.SZ</stp>
        <stp>2021/4/2</stp>
        <tr r="AQ148" s="8"/>
      </tp>
      <tp>
        <v>-1.51528503</v>
        <stp/>
        <stp>EM_S_VAL_PE_TTM</stp>
        <stp>2</stp>
        <stp>002770.SZ</stp>
        <stp>2021/6/2</stp>
        <tr r="AF187" s="8"/>
      </tp>
      <tp>
        <v>8.1305033200000008</v>
        <stp/>
        <stp>EM_S_VAL_PE_TTM</stp>
        <stp>2</stp>
        <stp>000576.SZ</stp>
        <stp>2021/4/7</stp>
        <tr r="BO150" s="8"/>
      </tp>
      <tp>
        <v>96.996839679999994</v>
        <stp/>
        <stp>EM_S_VAL_PE_TTM</stp>
        <stp>2</stp>
        <stp>002570.SZ</stp>
        <stp>2021/4/1</stp>
        <tr r="AQ147" s="8"/>
      </tp>
      <tp>
        <v>-1.5241984799999999</v>
        <stp/>
        <stp>EM_S_VAL_PE_TTM</stp>
        <stp>2</stp>
        <stp>002770.SZ</stp>
        <stp>2021/6/1</stp>
        <tr r="AF186" s="8"/>
      </tp>
      <tp>
        <v>7.8562212799999998</v>
        <stp/>
        <stp>EM_S_VAL_PE_TTM</stp>
        <stp>2</stp>
        <stp>000576.SZ</stp>
        <stp>2021/4/6</stp>
        <tr r="BO149" s="8"/>
      </tp>
      <tp>
        <v>24.846533730000001</v>
        <stp/>
        <stp>EM_S_VAL_PE_TTM</stp>
        <stp>2</stp>
        <stp>300741.SZ</stp>
        <stp>2021/6/1</stp>
        <tr r="Q186" s="8"/>
      </tp>
      <tp>
        <v>7.5231645199999999</v>
        <stp/>
        <stp>EM_S_VAL_PE_TTM</stp>
        <stp>2</stp>
        <stp>000576.SZ</stp>
        <stp>2021/4/1</stp>
        <tr r="BO147" s="8"/>
      </tp>
      <tp>
        <v>96.615712610000003</v>
        <stp/>
        <stp>EM_S_VAL_PE_TTM</stp>
        <stp>2</stp>
        <stp>002570.SZ</stp>
        <stp>2021/4/7</stp>
        <tr r="AQ150" s="8"/>
      </tp>
      <tp>
        <v>-1.5598522399999999</v>
        <stp/>
        <stp>EM_S_VAL_PE_TTM</stp>
        <stp>2</stp>
        <stp>002770.SZ</stp>
        <stp>2021/6/7</stp>
        <tr r="AF190" s="8"/>
      </tp>
      <tp>
        <v>23.822952140000002</v>
        <stp/>
        <stp>EM_S_VAL_PE_TTM</stp>
        <stp>2</stp>
        <stp>300741.SZ</stp>
        <stp>2021/6/7</stp>
        <tr r="Q190" s="8"/>
      </tp>
      <tp>
        <v>96.044022010000006</v>
        <stp/>
        <stp>EM_S_VAL_PE_TTM</stp>
        <stp>2</stp>
        <stp>002570.SZ</stp>
        <stp>2021/4/6</stp>
        <tr r="AQ149" s="8"/>
      </tp>
      <tp>
        <v>23.9320649</v>
        <stp/>
        <stp>EM_S_VAL_PE_TTM</stp>
        <stp>2</stp>
        <stp>300741.SZ</stp>
        <stp>2021/6/4</stp>
        <tr r="Q189" s="8"/>
      </tp>
      <tp>
        <v>7.5754087099999996</v>
        <stp/>
        <stp>EM_S_VAL_PE_TTM</stp>
        <stp>2</stp>
        <stp>000576.SZ</stp>
        <stp>2021/4/2</stp>
        <tr r="BO148" s="8"/>
      </tp>
      <tp>
        <v>-1.54202536</v>
        <stp/>
        <stp>EM_S_VAL_PE_TTM</stp>
        <stp>2</stp>
        <stp>002770.SZ</stp>
        <stp>2021/6/4</stp>
        <tr r="AF189" s="8"/>
      </tp>
      <tp>
        <v>23.39169695</v>
        <stp/>
        <stp>EM_S_VAL_PE_TTM</stp>
        <stp>2</stp>
        <stp>300741.SZ</stp>
        <stp>2021/6/8</stp>
        <tr r="Q191" s="8"/>
      </tp>
      <tp>
        <v>98.521347969999994</v>
        <stp/>
        <stp>EM_S_VAL_PE_TTM</stp>
        <stp>2</stp>
        <stp>002570.SZ</stp>
        <stp>2021/4/9</stp>
        <tr r="AQ152" s="8"/>
      </tp>
      <tp>
        <v>-1.6579001</v>
        <stp/>
        <stp>EM_S_VAL_PE_TTM</stp>
        <stp>2</stp>
        <stp>002770.SZ</stp>
        <stp>2021/6/9</stp>
        <tr r="AF192" s="8"/>
      </tp>
      <tp>
        <v>23.49041802</v>
        <stp/>
        <stp>EM_S_VAL_PE_TTM</stp>
        <stp>2</stp>
        <stp>300741.SZ</stp>
        <stp>2021/6/9</stp>
        <tr r="Q192" s="8"/>
      </tp>
      <tp>
        <v>98.711911509999993</v>
        <stp/>
        <stp>EM_S_VAL_PE_TTM</stp>
        <stp>2</stp>
        <stp>002570.SZ</stp>
        <stp>2021/4/8</stp>
        <tr r="AQ151" s="8"/>
      </tp>
      <tp>
        <v>-1.57767912</v>
        <stp/>
        <stp>EM_S_VAL_PE_TTM</stp>
        <stp>2</stp>
        <stp>002770.SZ</stp>
        <stp>2021/6/8</stp>
        <tr r="AF191" s="8"/>
      </tp>
      <tp>
        <v>7.9803012500000001</v>
        <stp/>
        <stp>EM_S_VAL_PE_TTM</stp>
        <stp>2</stp>
        <stp>000576.SZ</stp>
        <stp>2021/4/9</stp>
        <tr r="BO152" s="8"/>
      </tp>
      <tp>
        <v>8.4439685099999995</v>
        <stp/>
        <stp>EM_S_VAL_PE_TTM</stp>
        <stp>2</stp>
        <stp>000576.SZ</stp>
        <stp>2021/4/8</stp>
        <tr r="BO151" s="8"/>
      </tp>
      <tp>
        <v>16.982909660000001</v>
        <stp/>
        <stp>EM_S_VAL_PE_TTM</stp>
        <stp>2</stp>
        <stp>002661.SZ</stp>
        <stp>2021/7/2</stp>
        <tr r="AM208" s="8"/>
      </tp>
      <tp>
        <v>65.788177439999998</v>
        <stp/>
        <stp>EM_S_VAL_PE_TTM</stp>
        <stp>2</stp>
        <stp>300858.SZ</stp>
        <stp>2020/9/8</stp>
        <tr r="G12" s="8"/>
      </tp>
      <tp>
        <v>61.19075754</v>
        <stp/>
        <stp>EM_S_VAL_PE_TTM</stp>
        <stp>2</stp>
        <stp>300858.SZ</stp>
        <stp>2020/9/9</stp>
        <tr r="G13" s="8"/>
      </tp>
      <tp>
        <v>16.958332370000001</v>
        <stp/>
        <stp>EM_S_VAL_PE_TTM</stp>
        <stp>2</stp>
        <stp>002661.SZ</stp>
        <stp>2021/7/1</stp>
        <tr r="AM207" s="8"/>
      </tp>
      <tp>
        <v>16.933755080000001</v>
        <stp/>
        <stp>EM_S_VAL_PE_TTM</stp>
        <stp>2</stp>
        <stp>002661.SZ</stp>
        <stp>2021/7/6</stp>
        <tr r="AM210" s="8"/>
      </tp>
      <tp>
        <v>16.982909660000001</v>
        <stp/>
        <stp>EM_S_VAL_PE_TTM</stp>
        <stp>2</stp>
        <stp>002661.SZ</stp>
        <stp>2021/7/7</stp>
        <tr r="AM211" s="8"/>
      </tp>
      <tp>
        <v>16.8354459</v>
        <stp/>
        <stp>EM_S_VAL_PE_TTM</stp>
        <stp>2</stp>
        <stp>002661.SZ</stp>
        <stp>2021/7/5</stp>
        <tr r="AM209" s="8"/>
      </tp>
      <tp>
        <v>74.604406209999993</v>
        <stp/>
        <stp>EM_S_VAL_PE_TTM</stp>
        <stp>2</stp>
        <stp>300858.SZ</stp>
        <stp>2020/9/2</stp>
        <tr r="G8" s="8"/>
      </tp>
      <tp>
        <v>71.683692390000004</v>
        <stp/>
        <stp>EM_S_VAL_PE_TTM</stp>
        <stp>2</stp>
        <stp>300858.SZ</stp>
        <stp>2020/9/3</stp>
        <tr r="G9" s="8"/>
      </tp>
      <tp>
        <v>16.687982139999999</v>
        <stp/>
        <stp>EM_S_VAL_PE_TTM</stp>
        <stp>2</stp>
        <stp>002661.SZ</stp>
        <stp>2021/7/8</stp>
        <tr r="AM212" s="8"/>
      </tp>
      <tp>
        <v>75.731224819999994</v>
        <stp/>
        <stp>EM_S_VAL_PE_TTM</stp>
        <stp>2</stp>
        <stp>300858.SZ</stp>
        <stp>2020/9/1</stp>
        <tr r="G7" s="8"/>
      </tp>
      <tp>
        <v>16.798579960000001</v>
        <stp/>
        <stp>EM_S_VAL_PE_TTM</stp>
        <stp>2</stp>
        <stp>002661.SZ</stp>
        <stp>2021/7/9</stp>
        <tr r="AM213" s="8"/>
      </tp>
      <tp>
        <v>64.111471359999996</v>
        <stp/>
        <stp>EM_S_VAL_PE_TTM</stp>
        <stp>2</stp>
        <stp>300858.SZ</stp>
        <stp>2020/9/7</stp>
        <tr r="G11" s="8"/>
      </tp>
      <tp>
        <v>69.060458670000003</v>
        <stp/>
        <stp>EM_S_VAL_PE_TTM</stp>
        <stp>2</stp>
        <stp>300858.SZ</stp>
        <stp>2020/9/4</stp>
        <tr r="G10" s="8"/>
      </tp>
      <tp>
        <v>26.83946371</v>
        <stp/>
        <stp>EM_S_VAL_PE_TTM</stp>
        <stp>2</stp>
        <stp>002956.SZ</stp>
        <stp>2021/8/5</stp>
        <tr r="M232" s="8"/>
      </tp>
      <tp>
        <v>54.296063570000001</v>
        <stp/>
        <stp>EM_S_VAL_PE_TTM</stp>
        <stp>2</stp>
        <stp>002650.SZ</stp>
        <stp>2021/7/2</stp>
        <tr r="AN208" s="8"/>
      </tp>
      <tp>
        <v>27.555182739999999</v>
        <stp/>
        <stp>EM_S_VAL_PE_TTM</stp>
        <stp>2</stp>
        <stp>002956.SZ</stp>
        <stp>2021/8/4</stp>
        <tr r="M231" s="8"/>
      </tp>
      <tp>
        <v>32.37901085</v>
        <stp/>
        <stp>EM_S_VAL_PE_TTM</stp>
        <stp>2</stp>
        <stp>002557.SZ</stp>
        <stp>2021/4/6</stp>
        <tr r="AR149" s="8"/>
      </tp>
      <tp>
        <v>51.713772679999998</v>
        <stp/>
        <stp>EM_S_VAL_PE_TTM</stp>
        <stp>2</stp>
        <stp>002650.SZ</stp>
        <stp>2021/7/1</stp>
        <tr r="AN207" s="8"/>
      </tp>
      <tp>
        <v>31.904075899999999</v>
        <stp/>
        <stp>EM_S_VAL_PE_TTM</stp>
        <stp>2</stp>
        <stp>002557.SZ</stp>
        <stp>2021/4/7</stp>
        <tr r="AR150" s="8"/>
      </tp>
      <tp>
        <v>26.973661029999999</v>
        <stp/>
        <stp>EM_S_VAL_PE_TTM</stp>
        <stp>2</stp>
        <stp>002956.SZ</stp>
        <stp>2021/8/6</stp>
        <tr r="M233" s="8"/>
      </tp>
      <tp>
        <v>55.791074080000001</v>
        <stp/>
        <stp>EM_S_VAL_PE_TTM</stp>
        <stp>2</stp>
        <stp>002650.SZ</stp>
        <stp>2021/7/7</stp>
        <tr r="AN211" s="8"/>
      </tp>
      <tp>
        <v>30.633304020000001</v>
        <stp/>
        <stp>EM_S_VAL_PE_TTM</stp>
        <stp>2</stp>
        <stp>002557.SZ</stp>
        <stp>2021/4/1</stp>
        <tr r="AR147" s="8"/>
      </tp>
      <tp>
        <v>54.228108540000001</v>
        <stp/>
        <stp>EM_S_VAL_PE_TTM</stp>
        <stp>2</stp>
        <stp>002650.SZ</stp>
        <stp>2021/7/6</stp>
        <tr r="AN210" s="8"/>
      </tp>
      <tp>
        <v>32.16721553</v>
        <stp/>
        <stp>EM_S_VAL_PE_TTM</stp>
        <stp>2</stp>
        <stp>002557.SZ</stp>
        <stp>2021/4/2</stp>
        <tr r="AR148" s="8"/>
      </tp>
      <tp>
        <v>54.49992864</v>
        <stp/>
        <stp>EM_S_VAL_PE_TTM</stp>
        <stp>2</stp>
        <stp>002650.SZ</stp>
        <stp>2021/7/5</stp>
        <tr r="AN209" s="8"/>
      </tp>
      <tp>
        <v>27.987596329999999</v>
        <stp/>
        <stp>EM_S_VAL_PE_TTM</stp>
        <stp>2</stp>
        <stp>002956.SZ</stp>
        <stp>2021/8/3</stp>
        <tr r="M230" s="8"/>
      </tp>
      <tp>
        <v>27.704290879999999</v>
        <stp/>
        <stp>EM_S_VAL_PE_TTM</stp>
        <stp>2</stp>
        <stp>002956.SZ</stp>
        <stp>2021/8/2</stp>
        <tr r="M229" s="8"/>
      </tp>
      <tp>
        <v>52.529232960000002</v>
        <stp/>
        <stp>EM_S_VAL_PE_TTM</stp>
        <stp>2</stp>
        <stp>002650.SZ</stp>
        <stp>2021/7/9</stp>
        <tr r="AN213" s="8"/>
      </tp>
      <tp>
        <v>55.383343940000003</v>
        <stp/>
        <stp>EM_S_VAL_PE_TTM</stp>
        <stp>2</stp>
        <stp>002650.SZ</stp>
        <stp>2021/7/8</stp>
        <tr r="AN212" s="8"/>
      </tp>
      <tp>
        <v>32.436773209999998</v>
        <stp/>
        <stp>EM_S_VAL_PE_TTM</stp>
        <stp>2</stp>
        <stp>002557.SZ</stp>
        <stp>2021/4/8</stp>
        <tr r="AR151" s="8"/>
      </tp>
      <tp>
        <v>28.255990959999998</v>
        <stp/>
        <stp>EM_S_VAL_PE_TTM</stp>
        <stp>2</stp>
        <stp>002956.SZ</stp>
        <stp>2021/8/9</stp>
        <tr r="M234" s="8"/>
      </tp>
      <tp>
        <v>30.999132289999999</v>
        <stp/>
        <stp>EM_S_VAL_PE_TTM</stp>
        <stp>2</stp>
        <stp>002557.SZ</stp>
        <stp>2021/4/9</stp>
        <tr r="AR152" s="8"/>
      </tp>
      <tp>
        <v>40.144715589999997</v>
        <stp/>
        <stp>EM_S_VAL_PE_TTM</stp>
        <stp>2</stp>
        <stp>002840.SZ</stp>
        <stp>2020/9/2</stp>
        <tr r="Y8" s="8"/>
      </tp>
      <tp>
        <v>38.949606979999999</v>
        <stp/>
        <stp>EM_S_VAL_PE_TTM</stp>
        <stp>2</stp>
        <stp>002946.SZ</stp>
        <stp>2021/8/5</stp>
        <tr r="P232" s="8"/>
      </tp>
      <tp>
        <v>39.672821370000001</v>
        <stp/>
        <stp>EM_S_VAL_PE_TTM</stp>
        <stp>2</stp>
        <stp>002840.SZ</stp>
        <stp>2020/9/3</stp>
        <tr r="Y9" s="8"/>
      </tp>
      <tp>
        <v>97.414162759999996</v>
        <stp/>
        <stp>EM_S_VAL_PE_TTM</stp>
        <stp>2</stp>
        <stp>002847.SZ</stp>
        <stp>2020/9/4</stp>
        <tr r="X10" s="8"/>
      </tp>
      <tp>
        <v>38.57789975</v>
        <stp/>
        <stp>EM_S_VAL_PE_TTM</stp>
        <stp>2</stp>
        <stp>002946.SZ</stp>
        <stp>2021/8/4</stp>
        <tr r="P231" s="8"/>
      </tp>
      <tp>
        <v>21.908464299999999</v>
        <stp/>
        <stp>EM_S_VAL_PE_TTM</stp>
        <stp>2</stp>
        <stp>000848.SZ</stp>
        <stp>2020/9/8</stp>
        <tr r="BI12" s="8"/>
      </tp>
      <tp>
        <v>93.8972354</v>
        <stp/>
        <stp>EM_S_VAL_PE_TTM</stp>
        <stp>2</stp>
        <stp>002847.SZ</stp>
        <stp>2020/9/7</stp>
        <tr r="X11" s="8"/>
      </tp>
      <tp>
        <v>20.767951029999999</v>
        <stp/>
        <stp>EM_S_VAL_PE_TTM</stp>
        <stp>2</stp>
        <stp>000848.SZ</stp>
        <stp>2020/9/9</stp>
        <tr r="BI13" s="8"/>
      </tp>
      <tp>
        <v>40.582903080000001</v>
        <stp/>
        <stp>EM_S_VAL_PE_TTM</stp>
        <stp>2</stp>
        <stp>002840.SZ</stp>
        <stp>2020/9/1</stp>
        <tr r="Y7" s="8"/>
      </tp>
      <tp>
        <v>37.43622757</v>
        <stp/>
        <stp>EM_S_VAL_PE_TTM</stp>
        <stp>2</stp>
        <stp>002946.SZ</stp>
        <stp>2021/8/6</stp>
        <tr r="P233" s="8"/>
      </tp>
      <tp>
        <v>98.55497029</v>
        <stp/>
        <stp>EM_S_VAL_PE_TTM</stp>
        <stp>2</stp>
        <stp>002847.SZ</stp>
        <stp>2020/9/1</stp>
        <tr r="X7" s="8"/>
      </tp>
      <tp>
        <v>37.583004099999997</v>
        <stp/>
        <stp>EM_S_VAL_PE_TTM</stp>
        <stp>2</stp>
        <stp>002840.SZ</stp>
        <stp>2020/9/7</stp>
        <tr r="Y11" s="8"/>
      </tp>
      <tp>
        <v>39.504287720000001</v>
        <stp/>
        <stp>EM_S_VAL_PE_TTM</stp>
        <stp>2</stp>
        <stp>002840.SZ</stp>
        <stp>2020/9/4</stp>
        <tr r="Y10" s="8"/>
      </tp>
      <tp>
        <v>99.790282590000004</v>
        <stp/>
        <stp>EM_S_VAL_PE_TTM</stp>
        <stp>2</stp>
        <stp>002847.SZ</stp>
        <stp>2020/9/3</stp>
        <tr r="X9" s="8"/>
      </tp>
      <tp>
        <v>39.321314200000003</v>
        <stp/>
        <stp>EM_S_VAL_PE_TTM</stp>
        <stp>2</stp>
        <stp>002946.SZ</stp>
        <stp>2021/8/3</stp>
        <tr r="P230" s="8"/>
      </tp>
      <tp>
        <v>100.51256902</v>
        <stp/>
        <stp>EM_S_VAL_PE_TTM</stp>
        <stp>2</stp>
        <stp>002847.SZ</stp>
        <stp>2020/9/2</stp>
        <tr r="X8" s="8"/>
      </tp>
      <tp>
        <v>35.736994539999998</v>
        <stp/>
        <stp>EM_S_VAL_PE_TTM</stp>
        <stp>2</stp>
        <stp>002946.SZ</stp>
        <stp>2021/8/2</stp>
        <tr r="P229" s="8"/>
      </tp>
      <tp>
        <v>22.783741930000001</v>
        <stp/>
        <stp>EM_S_VAL_PE_TTM</stp>
        <stp>2</stp>
        <stp>000848.SZ</stp>
        <stp>2020/9/2</stp>
        <tr r="BI8" s="8"/>
      </tp>
      <tp>
        <v>23.632496</v>
        <stp/>
        <stp>EM_S_VAL_PE_TTM</stp>
        <stp>2</stp>
        <stp>000848.SZ</stp>
        <stp>2020/9/3</stp>
        <tr r="BI9" s="8"/>
      </tp>
      <tp>
        <v>36.470682009999997</v>
        <stp/>
        <stp>EM_S_VAL_PE_TTM</stp>
        <stp>2</stp>
        <stp>002840.SZ</stp>
        <stp>2020/9/8</stp>
        <tr r="Y12" s="8"/>
      </tp>
      <tp>
        <v>21.749322920000001</v>
        <stp/>
        <stp>EM_S_VAL_PE_TTM</stp>
        <stp>2</stp>
        <stp>000848.SZ</stp>
        <stp>2020/9/1</stp>
        <tr r="BI7" s="8"/>
      </tp>
      <tp>
        <v>35.223532990000002</v>
        <stp/>
        <stp>EM_S_VAL_PE_TTM</stp>
        <stp>2</stp>
        <stp>002840.SZ</stp>
        <stp>2020/9/9</stp>
        <tr r="Y13" s="8"/>
      </tp>
      <tp>
        <v>87.079391560000005</v>
        <stp/>
        <stp>EM_S_VAL_PE_TTM</stp>
        <stp>2</stp>
        <stp>002847.SZ</stp>
        <stp>2020/9/9</stp>
        <tr r="X13" s="8"/>
      </tp>
      <tp>
        <v>38.259293560000003</v>
        <stp/>
        <stp>EM_S_VAL_PE_TTM</stp>
        <stp>2</stp>
        <stp>002946.SZ</stp>
        <stp>2021/8/9</stp>
        <tr r="P234" s="8"/>
      </tp>
      <tp>
        <v>21.749322920000001</v>
        <stp/>
        <stp>EM_S_VAL_PE_TTM</stp>
        <stp>2</stp>
        <stp>000848.SZ</stp>
        <stp>2020/9/7</stp>
        <tr r="BI11" s="8"/>
      </tp>
      <tp>
        <v>89.104493689999998</v>
        <stp/>
        <stp>EM_S_VAL_PE_TTM</stp>
        <stp>2</stp>
        <stp>002847.SZ</stp>
        <stp>2020/9/8</stp>
        <tr r="X12" s="8"/>
      </tp>
      <tp>
        <v>22.651124110000001</v>
        <stp/>
        <stp>EM_S_VAL_PE_TTM</stp>
        <stp>2</stp>
        <stp>000848.SZ</stp>
        <stp>2020/9/4</stp>
        <tr r="BI10" s="8"/>
      </tp>
      <tp>
        <v>103.91457934</v>
        <stp/>
        <stp>EM_S_VAL_PE_TTM</stp>
        <stp>2</stp>
        <stp>002330.SZ</stp>
        <stp>2021/2/3</stp>
        <tr r="AX111" s="8"/>
      </tp>
      <tp>
        <v>26.67383001</v>
        <stp/>
        <stp>EM_S_VAL_PE_TTM</stp>
        <stp>2</stp>
        <stp>002732.SZ</stp>
        <stp>2021/6/1</stp>
        <tr r="AH186" s="8"/>
      </tp>
      <tp>
        <v>103.19792707000001</v>
        <stp/>
        <stp>EM_S_VAL_PE_TTM</stp>
        <stp>2</stp>
        <stp>002330.SZ</stp>
        <stp>2021/2/2</stp>
        <tr r="AX110" s="8"/>
      </tp>
      <tp>
        <v>18.87428147</v>
        <stp/>
        <stp>EM_S_VAL_PE_TTM</stp>
        <stp>2</stp>
        <stp>000639.SZ</stp>
        <stp>2021/7/8</stp>
        <tr r="BL212" s="8"/>
      </tp>
      <tp>
        <v>104.45206854</v>
        <stp/>
        <stp>EM_S_VAL_PE_TTM</stp>
        <stp>2</stp>
        <stp>002330.SZ</stp>
        <stp>2021/2/1</stp>
        <tr r="AX109" s="8"/>
      </tp>
      <tp>
        <v>27.118014200000001</v>
        <stp/>
        <stp>EM_S_VAL_PE_TTM</stp>
        <stp>2</stp>
        <stp>002732.SZ</stp>
        <stp>2021/6/3</stp>
        <tr r="AH188" s="8"/>
      </tp>
      <tp>
        <v>18.773529079999999</v>
        <stp/>
        <stp>EM_S_VAL_PE_TTM</stp>
        <stp>2</stp>
        <stp>000639.SZ</stp>
        <stp>2021/7/9</stp>
        <tr r="BL213" s="8"/>
      </tp>
      <tp>
        <v>26.62827266</v>
        <stp/>
        <stp>EM_S_VAL_PE_TTM</stp>
        <stp>2</stp>
        <stp>002732.SZ</stp>
        <stp>2021/6/2</stp>
        <tr r="AH187" s="8"/>
      </tp>
      <tp>
        <v>26.548547289999998</v>
        <stp/>
        <stp>EM_S_VAL_PE_TTM</stp>
        <stp>2</stp>
        <stp>002732.SZ</stp>
        <stp>2021/6/4</stp>
        <tr r="AH189" s="8"/>
      </tp>
      <tp>
        <v>105.70621002</v>
        <stp/>
        <stp>EM_S_VAL_PE_TTM</stp>
        <stp>2</stp>
        <stp>002330.SZ</stp>
        <stp>2021/2/5</stp>
        <tr r="AX113" s="8"/>
      </tp>
      <tp>
        <v>27.300243609999999</v>
        <stp/>
        <stp>EM_S_VAL_PE_TTM</stp>
        <stp>2</stp>
        <stp>002732.SZ</stp>
        <stp>2021/6/7</stp>
        <tr r="AH190" s="8"/>
      </tp>
      <tp>
        <v>108.39365603</v>
        <stp/>
        <stp>EM_S_VAL_PE_TTM</stp>
        <stp>2</stp>
        <stp>002330.SZ</stp>
        <stp>2021/2/4</stp>
        <tr r="AX112" s="8"/>
      </tp>
      <tp>
        <v>18.97503386</v>
        <stp/>
        <stp>EM_S_VAL_PE_TTM</stp>
        <stp>2</stp>
        <stp>000639.SZ</stp>
        <stp>2021/7/2</stp>
        <tr r="BL208" s="8"/>
      </tp>
      <tp>
        <v>26.651051330000001</v>
        <stp/>
        <stp>EM_S_VAL_PE_TTM</stp>
        <stp>2</stp>
        <stp>002732.SZ</stp>
        <stp>2021/6/9</stp>
        <tr r="AH192" s="8"/>
      </tp>
      <tp>
        <v>26.969952800000002</v>
        <stp/>
        <stp>EM_S_VAL_PE_TTM</stp>
        <stp>2</stp>
        <stp>002732.SZ</stp>
        <stp>2021/6/8</stp>
        <tr r="AH191" s="8"/>
      </tp>
      <tp>
        <v>103.37709013</v>
        <stp/>
        <stp>EM_S_VAL_PE_TTM</stp>
        <stp>2</stp>
        <stp>002330.SZ</stp>
        <stp>2021/2/9</stp>
        <tr r="AX115" s="8"/>
      </tp>
      <tp>
        <v>19.042202119999999</v>
        <stp/>
        <stp>EM_S_VAL_PE_TTM</stp>
        <stp>2</stp>
        <stp>000639.SZ</stp>
        <stp>2021/7/1</stp>
        <tr r="BL207" s="8"/>
      </tp>
      <tp>
        <v>102.66043786</v>
        <stp/>
        <stp>EM_S_VAL_PE_TTM</stp>
        <stp>2</stp>
        <stp>002330.SZ</stp>
        <stp>2021/2/8</stp>
        <tr r="AX114" s="8"/>
      </tp>
      <tp>
        <v>19.277291040000001</v>
        <stp/>
        <stp>EM_S_VAL_PE_TTM</stp>
        <stp>2</stp>
        <stp>000639.SZ</stp>
        <stp>2021/7/6</stp>
        <tr r="BL210" s="8"/>
      </tp>
      <tp>
        <v>18.672776679999998</v>
        <stp/>
        <stp>EM_S_VAL_PE_TTM</stp>
        <stp>2</stp>
        <stp>000639.SZ</stp>
        <stp>2021/7/7</stp>
        <tr r="BL211" s="8"/>
      </tp>
      <tp>
        <v>19.51237995</v>
        <stp/>
        <stp>EM_S_VAL_PE_TTM</stp>
        <stp>2</stp>
        <stp>000639.SZ</stp>
        <stp>2021/7/5</stp>
        <tr r="BL209" s="8"/>
      </tp>
      <tp>
        <v>25.263791699999999</v>
        <stp/>
        <stp>EM_S_VAL_PE_TTM</stp>
        <stp>2</stp>
        <stp>002626.SZ</stp>
        <stp>2021/7/5</stp>
        <tr r="AO209" s="8"/>
      </tp>
      <tp>
        <v>74.339969999999994</v>
        <stp/>
        <stp>EM_S_VAL_PE_TTM</stp>
        <stp>2</stp>
        <stp>002820.SZ</stp>
        <stp>2020/9/2</stp>
        <tr r="AA8" s="8"/>
      </tp>
      <tp>
        <v>12.074130480000001</v>
        <stp/>
        <stp>EM_S_VAL_PE_TTM</stp>
        <stp>2</stp>
        <stp>002726.SZ</stp>
        <stp>2021/6/4</stp>
        <tr r="AI189" s="8"/>
      </tp>
      <tp>
        <v>73.311670980000002</v>
        <stp/>
        <stp>EM_S_VAL_PE_TTM</stp>
        <stp>2</stp>
        <stp>002820.SZ</stp>
        <stp>2020/9/3</stp>
        <tr r="AA9" s="8"/>
      </tp>
      <tp>
        <v>48.41536799</v>
        <stp/>
        <stp>EM_S_VAL_PE_TTM</stp>
        <stp>2</stp>
        <stp>002329.SZ</stp>
        <stp>2021/2/8</stp>
        <tr r="AW114" s="8"/>
      </tp>
      <tp>
        <v>24.104685159999999</v>
        <stp/>
        <stp>EM_S_VAL_PE_TTM</stp>
        <stp>2</stp>
        <stp>002626.SZ</stp>
        <stp>2021/7/7</stp>
        <tr r="AO211" s="8"/>
      </tp>
      <tp>
        <v>11.92064577</v>
        <stp/>
        <stp>EM_S_VAL_PE_TTM</stp>
        <stp>2</stp>
        <stp>002726.SZ</stp>
        <stp>2021/6/7</stp>
        <tr r="AI190" s="8"/>
      </tp>
      <tp>
        <v>49.231357340000002</v>
        <stp/>
        <stp>EM_S_VAL_PE_TTM</stp>
        <stp>2</stp>
        <stp>002329.SZ</stp>
        <stp>2021/2/9</stp>
        <tr r="AW115" s="8"/>
      </tp>
      <tp>
        <v>24.069202300000001</v>
        <stp/>
        <stp>EM_S_VAL_PE_TTM</stp>
        <stp>2</stp>
        <stp>002626.SZ</stp>
        <stp>2021/7/6</stp>
        <tr r="AO210" s="8"/>
      </tp>
      <tp>
        <v>74.702899059999993</v>
        <stp/>
        <stp>EM_S_VAL_PE_TTM</stp>
        <stp>2</stp>
        <stp>002820.SZ</stp>
        <stp>2020/9/1</stp>
        <tr r="AA7" s="8"/>
      </tp>
      <tp>
        <v>27.315883400000001</v>
        <stp/>
        <stp>EM_S_VAL_PE_TTM</stp>
        <stp>2</stp>
        <stp>002626.SZ</stp>
        <stp>2021/7/1</stp>
        <tr r="AO207" s="8"/>
      </tp>
      <tp>
        <v>11.99227196</v>
        <stp/>
        <stp>EM_S_VAL_PE_TTM</stp>
        <stp>2</stp>
        <stp>002726.SZ</stp>
        <stp>2021/6/1</stp>
        <tr r="AI186" s="8"/>
      </tp>
      <tp>
        <v>72.222883789999997</v>
        <stp/>
        <stp>EM_S_VAL_PE_TTM</stp>
        <stp>2</stp>
        <stp>002820.SZ</stp>
        <stp>2020/9/7</stp>
        <tr r="AA11" s="8"/>
      </tp>
      <tp>
        <v>11.97180734</v>
        <stp/>
        <stp>EM_S_VAL_PE_TTM</stp>
        <stp>2</stp>
        <stp>002726.SZ</stp>
        <stp>2021/6/3</stp>
        <tr r="AI188" s="8"/>
      </tp>
      <tp>
        <v>73.009230099999996</v>
        <stp/>
        <stp>EM_S_VAL_PE_TTM</stp>
        <stp>2</stp>
        <stp>002820.SZ</stp>
        <stp>2020/9/4</stp>
        <tr r="AA10" s="8"/>
      </tp>
      <tp>
        <v>26.06806972</v>
        <stp/>
        <stp>EM_S_VAL_PE_TTM</stp>
        <stp>2</stp>
        <stp>002626.SZ</stp>
        <stp>2021/7/2</stp>
        <tr r="AO208" s="8"/>
      </tp>
      <tp>
        <v>12.155988990000001</v>
        <stp/>
        <stp>EM_S_VAL_PE_TTM</stp>
        <stp>2</stp>
        <stp>002726.SZ</stp>
        <stp>2021/6/2</stp>
        <tr r="AI187" s="8"/>
      </tp>
      <tp>
        <v>51.135332480000002</v>
        <stp/>
        <stp>EM_S_VAL_PE_TTM</stp>
        <stp>2</stp>
        <stp>002329.SZ</stp>
        <stp>2021/2/2</stp>
        <tr r="AW110" s="8"/>
      </tp>
      <tp>
        <v>49.639352010000003</v>
        <stp/>
        <stp>EM_S_VAL_PE_TTM</stp>
        <stp>2</stp>
        <stp>002329.SZ</stp>
        <stp>2021/2/3</stp>
        <tr r="AW111" s="8"/>
      </tp>
      <tp>
        <v>74.158505469999994</v>
        <stp/>
        <stp>EM_S_VAL_PE_TTM</stp>
        <stp>2</stp>
        <stp>002820.SZ</stp>
        <stp>2020/9/8</stp>
        <tr r="AA12" s="8"/>
      </tp>
      <tp>
        <v>51.543327159999997</v>
        <stp/>
        <stp>EM_S_VAL_PE_TTM</stp>
        <stp>2</stp>
        <stp>002329.SZ</stp>
        <stp>2021/2/1</stp>
        <tr r="AW109" s="8"/>
      </tp>
      <tp>
        <v>73.856064579999995</v>
        <stp/>
        <stp>EM_S_VAL_PE_TTM</stp>
        <stp>2</stp>
        <stp>002820.SZ</stp>
        <stp>2020/9/9</stp>
        <tr r="AA13" s="8"/>
      </tp>
      <tp>
        <v>23.980495170000001</v>
        <stp/>
        <stp>EM_S_VAL_PE_TTM</stp>
        <stp>2</stp>
        <stp>002626.SZ</stp>
        <stp>2021/7/9</stp>
        <tr r="AO213" s="8"/>
      </tp>
      <tp>
        <v>12.00250428</v>
        <stp/>
        <stp>EM_S_VAL_PE_TTM</stp>
        <stp>2</stp>
        <stp>002726.SZ</stp>
        <stp>2021/6/9</stp>
        <tr r="AI192" s="8"/>
      </tp>
      <tp>
        <v>23.667063299999999</v>
        <stp/>
        <stp>EM_S_VAL_PE_TTM</stp>
        <stp>2</stp>
        <stp>002626.SZ</stp>
        <stp>2021/7/8</stp>
        <tr r="AO212" s="8"/>
      </tp>
      <tp>
        <v>11.91041345</v>
        <stp/>
        <stp>EM_S_VAL_PE_TTM</stp>
        <stp>2</stp>
        <stp>002726.SZ</stp>
        <stp>2021/6/8</stp>
        <tr r="AI191" s="8"/>
      </tp>
      <tp>
        <v>48.959360889999999</v>
        <stp/>
        <stp>EM_S_VAL_PE_TTM</stp>
        <stp>2</stp>
        <stp>002329.SZ</stp>
        <stp>2021/2/4</stp>
        <tr r="AW112" s="8"/>
      </tp>
      <tp>
        <v>48.41536799</v>
        <stp/>
        <stp>EM_S_VAL_PE_TTM</stp>
        <stp>2</stp>
        <stp>002329.SZ</stp>
        <stp>2021/2/5</stp>
        <tr r="AW113" s="8"/>
      </tp>
      <tp>
        <v>29.336931150000002</v>
        <stp/>
        <stp>EM_S_VAL_PE_TTM</stp>
        <stp>2</stp>
        <stp>002216.SZ</stp>
        <stp>2021/3/5</stp>
        <tr r="AY128" s="8"/>
      </tp>
      <tp>
        <v>60.886379869999999</v>
        <stp/>
        <stp>EM_S_VAL_PE_TTM</stp>
        <stp>2</stp>
        <stp>002515.SZ</stp>
        <stp>2021/4/6</stp>
        <tr r="AS149" s="8"/>
      </tp>
      <tp>
        <v>55.499754830000001</v>
        <stp/>
        <stp>EM_S_VAL_PE_TTM</stp>
        <stp>2</stp>
        <stp>002910.SZ</stp>
        <stp>2021/8/3</stp>
        <tr r="T230" s="8"/>
      </tp>
      <tp>
        <v>54.64286998</v>
        <stp/>
        <stp>EM_S_VAL_PE_TTM</stp>
        <stp>2</stp>
        <stp>000716.SZ</stp>
        <stp>2021/6/4</stp>
        <tr r="BK189" s="8"/>
      </tp>
      <tp>
        <v>29.19463399</v>
        <stp/>
        <stp>EM_S_VAL_PE_TTM</stp>
        <stp>2</stp>
        <stp>002216.SZ</stp>
        <stp>2021/3/4</stp>
        <tr r="AY127" s="8"/>
      </tp>
      <tp>
        <v>61.010891899999997</v>
        <stp/>
        <stp>EM_S_VAL_PE_TTM</stp>
        <stp>2</stp>
        <stp>002515.SZ</stp>
        <stp>2021/4/7</stp>
        <tr r="AS150" s="8"/>
      </tp>
      <tp>
        <v>54.326044000000003</v>
        <stp/>
        <stp>EM_S_VAL_PE_TTM</stp>
        <stp>2</stp>
        <stp>002910.SZ</stp>
        <stp>2021/8/2</stp>
        <tr r="T229" s="8"/>
      </tp>
      <tp>
        <v>53.368400710000003</v>
        <stp/>
        <stp>EM_S_VAL_PE_TTM</stp>
        <stp>2</stp>
        <stp>000716.SZ</stp>
        <stp>2021/6/7</stp>
        <tr r="BK190" s="8"/>
      </tp>
      <tp>
        <v>32.705395129999999</v>
        <stp/>
        <stp>EM_S_VAL_PE_TTM</stp>
        <stp>2</stp>
        <stp>002719.SZ</stp>
        <stp>2021/6/8</stp>
        <tr r="AK191" s="8"/>
      </tp>
      <tp>
        <v>33.536617290000002</v>
        <stp/>
        <stp>EM_S_VAL_PE_TTM</stp>
        <stp>2</stp>
        <stp>002719.SZ</stp>
        <stp>2021/6/9</stp>
        <tr r="AK192" s="8"/>
      </tp>
      <tp>
        <v>54.64286998</v>
        <stp/>
        <stp>EM_S_VAL_PE_TTM</stp>
        <stp>2</stp>
        <stp>000716.SZ</stp>
        <stp>2021/6/1</stp>
        <tr r="BK186" s="8"/>
      </tp>
      <tp>
        <v>32.289597219999997</v>
        <stp/>
        <stp>EM_S_VAL_PE_TTM</stp>
        <stp>2</stp>
        <stp>002216.SZ</stp>
        <stp>2021/3/1</stp>
        <tr r="AY124" s="8"/>
      </tp>
      <tp>
        <v>60.637355829999997</v>
        <stp/>
        <stp>EM_S_VAL_PE_TTM</stp>
        <stp>2</stp>
        <stp>002515.SZ</stp>
        <stp>2021/4/2</stp>
        <tr r="AS148" s="8"/>
      </tp>
      <tp>
        <v>53.878916070000002</v>
        <stp/>
        <stp>EM_S_VAL_PE_TTM</stp>
        <stp>2</stp>
        <stp>002910.SZ</stp>
        <stp>2021/8/6</stp>
        <tr r="T233" s="8"/>
      </tp>
      <tp>
        <v>54.961487300000002</v>
        <stp/>
        <stp>EM_S_VAL_PE_TTM</stp>
        <stp>2</stp>
        <stp>000716.SZ</stp>
        <stp>2021/6/3</stp>
        <tr r="BK188" s="8"/>
      </tp>
      <tp>
        <v>31.684834290000001</v>
        <stp/>
        <stp>EM_S_VAL_PE_TTM</stp>
        <stp>2</stp>
        <stp>002216.SZ</stp>
        <stp>2021/3/3</stp>
        <tr r="AY126" s="8"/>
      </tp>
      <tp>
        <v>54.102480040000003</v>
        <stp/>
        <stp>EM_S_VAL_PE_TTM</stp>
        <stp>2</stp>
        <stp>002910.SZ</stp>
        <stp>2021/8/5</stp>
        <tr r="T232" s="8"/>
      </tp>
      <tp>
        <v>55.120795960000002</v>
        <stp/>
        <stp>EM_S_VAL_PE_TTM</stp>
        <stp>2</stp>
        <stp>000716.SZ</stp>
        <stp>2021/6/2</stp>
        <tr r="BK187" s="8"/>
      </tp>
      <tp>
        <v>32.135441970000002</v>
        <stp/>
        <stp>EM_S_VAL_PE_TTM</stp>
        <stp>2</stp>
        <stp>002216.SZ</stp>
        <stp>2021/3/2</stp>
        <tr r="AY125" s="8"/>
      </tp>
      <tp>
        <v>60.637355829999997</v>
        <stp/>
        <stp>EM_S_VAL_PE_TTM</stp>
        <stp>2</stp>
        <stp>002515.SZ</stp>
        <stp>2021/4/1</stp>
        <tr r="AS147" s="8"/>
      </tp>
      <tp>
        <v>55.0526269</v>
        <stp/>
        <stp>EM_S_VAL_PE_TTM</stp>
        <stp>2</stp>
        <stp>002910.SZ</stp>
        <stp>2021/8/4</stp>
        <tr r="T231" s="8"/>
      </tp>
      <tp>
        <v>29.22065606</v>
        <stp/>
        <stp>EM_S_VAL_PE_TTM</stp>
        <stp>2</stp>
        <stp>002719.SZ</stp>
        <stp>2021/6/2</stp>
        <tr r="AK187" s="8"/>
      </tp>
      <tp>
        <v>30.627339719999998</v>
        <stp/>
        <stp>EM_S_VAL_PE_TTM</stp>
        <stp>2</stp>
        <stp>002719.SZ</stp>
        <stp>2021/6/3</stp>
        <tr r="AK188" s="8"/>
      </tp>
      <tp>
        <v>55.108517890000002</v>
        <stp/>
        <stp>EM_S_VAL_PE_TTM</stp>
        <stp>2</stp>
        <stp>002910.SZ</stp>
        <stp>2021/8/9</stp>
        <tr r="T234" s="8"/>
      </tp>
      <tp>
        <v>28.964895389999999</v>
        <stp/>
        <stp>EM_S_VAL_PE_TTM</stp>
        <stp>2</stp>
        <stp>002719.SZ</stp>
        <stp>2021/6/1</stp>
        <tr r="AK186" s="8"/>
      </tp>
      <tp>
        <v>53.687018029999997</v>
        <stp/>
        <stp>EM_S_VAL_PE_TTM</stp>
        <stp>2</stp>
        <stp>000716.SZ</stp>
        <stp>2021/6/9</stp>
        <tr r="BK192" s="8"/>
      </tp>
      <tp>
        <v>27.190615659999999</v>
        <stp/>
        <stp>EM_S_VAL_PE_TTM</stp>
        <stp>2</stp>
        <stp>002216.SZ</stp>
        <stp>2021/3/9</stp>
        <tr r="AY130" s="8"/>
      </tp>
      <tp>
        <v>53.527709369999997</v>
        <stp/>
        <stp>EM_S_VAL_PE_TTM</stp>
        <stp>2</stp>
        <stp>000716.SZ</stp>
        <stp>2021/6/8</stp>
        <tr r="BK191" s="8"/>
      </tp>
      <tp>
        <v>28.495006289999999</v>
        <stp/>
        <stp>EM_S_VAL_PE_TTM</stp>
        <stp>2</stp>
        <stp>002216.SZ</stp>
        <stp>2021/3/8</stp>
        <tr r="AY129" s="8"/>
      </tp>
      <tp>
        <v>32.129933629999996</v>
        <stp/>
        <stp>EM_S_VAL_PE_TTM</stp>
        <stp>2</stp>
        <stp>002719.SZ</stp>
        <stp>2021/6/7</stp>
        <tr r="AK190" s="8"/>
      </tp>
      <tp>
        <v>62.256012140000003</v>
        <stp/>
        <stp>EM_S_VAL_PE_TTM</stp>
        <stp>2</stp>
        <stp>002515.SZ</stp>
        <stp>2021/4/8</stp>
        <tr r="AS151" s="8"/>
      </tp>
      <tp>
        <v>30.59536963</v>
        <stp/>
        <stp>EM_S_VAL_PE_TTM</stp>
        <stp>2</stp>
        <stp>002719.SZ</stp>
        <stp>2021/6/4</stp>
        <tr r="AK189" s="8"/>
      </tp>
      <tp>
        <v>63.127596310000001</v>
        <stp/>
        <stp>EM_S_VAL_PE_TTM</stp>
        <stp>2</stp>
        <stp>002515.SZ</stp>
        <stp>2021/4/9</stp>
        <tr r="AS152" s="8"/>
      </tp>
      <tp>
        <v>43.647443379999999</v>
        <stp/>
        <stp>EM_S_VAL_PE_TTM</stp>
        <stp>2</stp>
        <stp>002507.SZ</stp>
        <stp>2021/4/6</stp>
        <tr r="AT149" s="8"/>
      </tp>
      <tp>
        <v>42.276159960000001</v>
        <stp/>
        <stp>EM_S_VAL_PE_TTM</stp>
        <stp>2</stp>
        <stp>002507.SZ</stp>
        <stp>2021/4/7</stp>
        <tr r="AT150" s="8"/>
      </tp>
      <tp>
        <v>42.276159960000001</v>
        <stp/>
        <stp>EM_S_VAL_PE_TTM</stp>
        <stp>2</stp>
        <stp>002507.SZ</stp>
        <stp>2021/4/1</stp>
        <tr r="AT147" s="8"/>
      </tp>
      <tp>
        <v>42.865303949999998</v>
        <stp/>
        <stp>EM_S_VAL_PE_TTM</stp>
        <stp>2</stp>
        <stp>002507.SZ</stp>
        <stp>2021/4/2</stp>
        <tr r="AT148" s="8"/>
      </tp>
      <tp>
        <v>42.784042710000001</v>
        <stp/>
        <stp>EM_S_VAL_PE_TTM</stp>
        <stp>2</stp>
        <stp>002507.SZ</stp>
        <stp>2021/4/8</stp>
        <tr r="AT151" s="8"/>
      </tp>
      <tp>
        <v>41.473705219999999</v>
        <stp/>
        <stp>EM_S_VAL_PE_TTM</stp>
        <stp>2</stp>
        <stp>002507.SZ</stp>
        <stp>2021/4/9</stp>
        <tr r="AT152" s="8"/>
      </tp>
      <tp>
        <v>30.030241719999999</v>
        <stp/>
        <stp>EM_S_VAL_PE_TTM</stp>
        <stp>2</stp>
        <stp>000895.SZ</stp>
        <stp>2020/10/9</stp>
        <tr r="BG29" s="8"/>
      </tp>
      <tp>
        <v>52.876237809999999</v>
        <stp/>
        <stp>EM_S_VAL_PE_TTM</stp>
        <stp>2</stp>
        <stp>002695.SZ</stp>
        <stp>2020/10/9</stp>
        <tr r="AL29" s="8"/>
      </tp>
      <tp>
        <v>58.89957021</v>
        <stp/>
        <stp>EM_S_VAL_PE_TTM</stp>
        <stp>2</stp>
        <stp>002481.SZ</stp>
        <stp>2020/11/3</stp>
        <tr r="AV46" s="8"/>
      </tp>
      <tp>
        <v>58.258486449999999</v>
        <stp/>
        <stp>EM_S_VAL_PE_TTM</stp>
        <stp>2</stp>
        <stp>002481.SZ</stp>
        <stp>2020/11/2</stp>
        <tr r="AV45" s="8"/>
      </tp>
      <tp>
        <v>61.223498829999997</v>
        <stp/>
        <stp>EM_S_VAL_PE_TTM</stp>
        <stp>2</stp>
        <stp>002481.SZ</stp>
        <stp>2020/11/6</stp>
        <tr r="AV49" s="8"/>
      </tp>
      <tp>
        <v>60.582415070000003</v>
        <stp/>
        <stp>EM_S_VAL_PE_TTM</stp>
        <stp>2</stp>
        <stp>002481.SZ</stp>
        <stp>2020/11/5</stp>
        <tr r="AV48" s="8"/>
      </tp>
      <tp>
        <v>60.301940930000001</v>
        <stp/>
        <stp>EM_S_VAL_PE_TTM</stp>
        <stp>2</stp>
        <stp>002481.SZ</stp>
        <stp>2020/11/4</stp>
        <tr r="AV47" s="8"/>
      </tp>
      <tp>
        <v>61.80997189</v>
        <stp/>
        <stp>EM_S_VAL_PE_TTM</stp>
        <stp>2</stp>
        <stp>002991.SZ</stp>
        <stp>2020/10/9</stp>
        <tr r="F29" s="8"/>
      </tp>
      <tp>
        <v>62.024853530000001</v>
        <stp/>
        <stp>EM_S_VAL_PE_TTM</stp>
        <stp>2</stp>
        <stp>002481.SZ</stp>
        <stp>2020/11/9</stp>
        <tr r="AV50" s="8"/>
      </tp>
      <tp>
        <v>2.8938928499999999</v>
        <stp/>
        <stp>EM_S_VAL_PE_TTM</stp>
        <stp>2</stp>
        <stp>002582.SZ</stp>
        <stp>2020/11/3</stp>
        <tr r="AP46" s="8"/>
      </tp>
      <tp>
        <v>2.8535442199999999</v>
        <stp/>
        <stp>EM_S_VAL_PE_TTM</stp>
        <stp>2</stp>
        <stp>002582.SZ</stp>
        <stp>2020/11/2</stp>
        <tr r="AP45" s="8"/>
      </tp>
      <tp>
        <v>2.8580274000000001</v>
        <stp/>
        <stp>EM_S_VAL_PE_TTM</stp>
        <stp>2</stp>
        <stp>002582.SZ</stp>
        <stp>2020/11/6</stp>
        <tr r="AP49" s="8"/>
      </tp>
      <tp>
        <v>2.8938928499999999</v>
        <stp/>
        <stp>EM_S_VAL_PE_TTM</stp>
        <stp>2</stp>
        <stp>002582.SZ</stp>
        <stp>2020/11/5</stp>
        <tr r="AP48" s="8"/>
      </tp>
      <tp>
        <v>2.87147694</v>
        <stp/>
        <stp>EM_S_VAL_PE_TTM</stp>
        <stp>2</stp>
        <stp>002582.SZ</stp>
        <stp>2020/11/4</stp>
        <tr r="AP47" s="8"/>
      </tp>
      <tp>
        <v>2.92079193</v>
        <stp/>
        <stp>EM_S_VAL_PE_TTM</stp>
        <stp>2</stp>
        <stp>002582.SZ</stp>
        <stp>2020/11/9</stp>
        <tr r="AP50" s="8"/>
      </tp>
      <tp>
        <v>102.86816084</v>
        <stp/>
        <stp>EM_S_VAL_PE_TTM</stp>
        <stp>2</stp>
        <stp>300783.SZ</stp>
        <stp>2020/12/1</stp>
        <tr r="L66" s="8"/>
      </tp>
      <tp>
        <v>101.49503817999999</v>
        <stp/>
        <stp>EM_S_VAL_PE_TTM</stp>
        <stp>2</stp>
        <stp>300783.SZ</stp>
        <stp>2020/12/3</stp>
        <tr r="L68" s="8"/>
      </tp>
      <tp>
        <v>101.51437792999999</v>
        <stp/>
        <stp>EM_S_VAL_PE_TTM</stp>
        <stp>2</stp>
        <stp>300783.SZ</stp>
        <stp>2020/12/2</stp>
        <tr r="L67" s="8"/>
      </tp>
      <tp>
        <v>102.4040067</v>
        <stp/>
        <stp>EM_S_VAL_PE_TTM</stp>
        <stp>2</stp>
        <stp>300783.SZ</stp>
        <stp>2020/12/4</stp>
        <tr r="L69" s="8"/>
      </tp>
      <tp>
        <v>103.15825717</v>
        <stp/>
        <stp>EM_S_VAL_PE_TTM</stp>
        <stp>2</stp>
        <stp>300783.SZ</stp>
        <stp>2020/12/7</stp>
        <tr r="L70" s="8"/>
      </tp>
      <tp>
        <v>93.256302230000003</v>
        <stp/>
        <stp>EM_S_VAL_PE_TTM</stp>
        <stp>2</stp>
        <stp>300783.SZ</stp>
        <stp>2020/12/9</stp>
        <tr r="L72" s="8"/>
      </tp>
      <tp>
        <v>99.445024070000002</v>
        <stp/>
        <stp>EM_S_VAL_PE_TTM</stp>
        <stp>2</stp>
        <stp>300783.SZ</stp>
        <stp>2020/12/8</stp>
        <tr r="L71" s="8"/>
      </tp>
      <tp>
        <v>17.872785650000001</v>
        <stp/>
        <stp>EM_S_VAL_PE_TTM</stp>
        <stp>2</stp>
        <stp>603020.SH</stp>
        <stp>2021/1/22</stp>
        <tr r="AG103" s="8"/>
      </tp>
      <tp>
        <v>17.575703910000001</v>
        <stp/>
        <stp>EM_S_VAL_PE_TTM</stp>
        <stp>2</stp>
        <stp>603020.SH</stp>
        <stp>2021/3/22</stp>
        <tr r="AG139" s="8"/>
      </tp>
      <tp>
        <v>17.467900539999999</v>
        <stp/>
        <stp>EM_S_VAL_PE_TTM</stp>
        <stp>2</stp>
        <stp>603020.SH</stp>
        <stp>2021/2/22</stp>
        <tr r="AG119" s="8"/>
      </tp>
      <tp>
        <v>17.87646462</v>
        <stp/>
        <stp>EM_S_VAL_PE_TTM</stp>
        <stp>2</stp>
        <stp>603020.SH</stp>
        <stp>2021/4/22</stp>
        <tr r="AG161" s="8"/>
      </tp>
      <tp>
        <v>27.061486129999999</v>
        <stp/>
        <stp>EM_S_VAL_PE_TTM</stp>
        <stp>2</stp>
        <stp>603020.SH</stp>
        <stp>2021/7/22</stp>
        <tr r="AG222" s="8"/>
      </tp>
      <tp>
        <v>34.062386799999999</v>
        <stp/>
        <stp>EM_S_VAL_PE_TTM</stp>
        <stp>2</stp>
        <stp>603020.SH</stp>
        <stp>2021/6/22</stp>
        <tr r="AG200" s="8"/>
      </tp>
      <tp>
        <v>23.747834770000001</v>
        <stp/>
        <stp>EM_S_VAL_PE_TTM</stp>
        <stp>2</stp>
        <stp>603020.SH</stp>
        <stp>2021/8/23</stp>
        <tr r="AG244" s="8"/>
      </tp>
      <tp>
        <v>17.274943199999999</v>
        <stp/>
        <stp>EM_S_VAL_PE_TTM</stp>
        <stp>2</stp>
        <stp>603020.SH</stp>
        <stp>2021/3/23</stp>
        <tr r="AG140" s="8"/>
      </tp>
      <tp>
        <v>17.371499320000002</v>
        <stp/>
        <stp>EM_S_VAL_PE_TTM</stp>
        <stp>2</stp>
        <stp>603020.SH</stp>
        <stp>2021/2/23</stp>
        <tr r="AG120" s="8"/>
      </tp>
      <tp>
        <v>17.4441211</v>
        <stp/>
        <stp>EM_S_VAL_PE_TTM</stp>
        <stp>2</stp>
        <stp>603020.SH</stp>
        <stp>2021/4/23</stp>
        <tr r="AG162" s="8"/>
      </tp>
      <tp>
        <v>26.038152620000002</v>
        <stp/>
        <stp>EM_S_VAL_PE_TTM</stp>
        <stp>2</stp>
        <stp>603020.SH</stp>
        <stp>2021/7/23</stp>
        <tr r="AG223" s="8"/>
      </tp>
      <tp>
        <v>32.779159069999999</v>
        <stp/>
        <stp>EM_S_VAL_PE_TTM</stp>
        <stp>2</stp>
        <stp>603020.SH</stp>
        <stp>2021/6/23</stp>
        <tr r="AG201" s="8"/>
      </tp>
      <tp>
        <v>18.972784430000001</v>
        <stp/>
        <stp>EM_S_VAL_PE_TTM</stp>
        <stp>2</stp>
        <stp>603020.SH</stp>
        <stp>2020/9/30</stp>
        <tr r="AG28" s="8"/>
      </tp>
      <tp>
        <v>23.309263260000002</v>
        <stp/>
        <stp>EM_S_VAL_PE_TTM</stp>
        <stp>2</stp>
        <stp>603020.SH</stp>
        <stp>2021/8/20</stp>
        <tr r="AG243" s="8"/>
      </tp>
      <tp>
        <v>17.41005981</v>
        <stp/>
        <stp>EM_S_VAL_PE_TTM</stp>
        <stp>2</stp>
        <stp>603020.SH</stp>
        <stp>2021/1/20</stp>
        <tr r="AG101" s="8"/>
      </tp>
      <tp>
        <v>32.99032313</v>
        <stp/>
        <stp>EM_S_VAL_PE_TTM</stp>
        <stp>2</stp>
        <stp>603020.SH</stp>
        <stp>2021/5/20</stp>
        <tr r="AG178" s="8"/>
      </tp>
      <tp>
        <v>17.331335840000001</v>
        <stp/>
        <stp>EM_S_VAL_PE_TTM</stp>
        <stp>2</stp>
        <stp>603020.SH</stp>
        <stp>2021/4/20</stp>
        <tr r="AG159" s="8"/>
      </tp>
      <tp>
        <v>27.207676630000002</v>
        <stp/>
        <stp>EM_S_VAL_PE_TTM</stp>
        <stp>2</stp>
        <stp>603020.SH</stp>
        <stp>2021/7/20</stp>
        <tr r="AG220" s="8"/>
      </tp>
      <tp>
        <v>23.938317860000002</v>
        <stp/>
        <stp>EM_S_VAL_PE_TTM</stp>
        <stp>2</stp>
        <stp>603020.SH</stp>
        <stp>2020/8/31</stp>
        <tr r="AG6" s="8"/>
      </tp>
      <tp>
        <v>17.718543700000001</v>
        <stp/>
        <stp>EM_S_VAL_PE_TTM</stp>
        <stp>2</stp>
        <stp>603020.SH</stp>
        <stp>2021/1/21</stp>
        <tr r="AG102" s="8"/>
      </tp>
      <tp>
        <v>32.7304289</v>
        <stp/>
        <stp>EM_S_VAL_PE_TTM</stp>
        <stp>2</stp>
        <stp>603020.SH</stp>
        <stp>2021/5/21</stp>
        <tr r="AG179" s="8"/>
      </tp>
      <tp>
        <v>17.425323559999999</v>
        <stp/>
        <stp>EM_S_VAL_PE_TTM</stp>
        <stp>2</stp>
        <stp>603020.SH</stp>
        <stp>2021/4/21</stp>
        <tr r="AG160" s="8"/>
      </tp>
      <tp>
        <v>27.28889358</v>
        <stp/>
        <stp>EM_S_VAL_PE_TTM</stp>
        <stp>2</stp>
        <stp>603020.SH</stp>
        <stp>2021/7/21</stp>
        <tr r="AG221" s="8"/>
      </tp>
      <tp>
        <v>31.739582169999998</v>
        <stp/>
        <stp>EM_S_VAL_PE_TTM</stp>
        <stp>2</stp>
        <stp>603020.SH</stp>
        <stp>2021/6/21</stp>
        <tr r="AG199" s="8"/>
      </tp>
      <tp>
        <v>23.975242210000001</v>
        <stp/>
        <stp>EM_S_VAL_PE_TTM</stp>
        <stp>2</stp>
        <stp>603020.SH</stp>
        <stp>2021/8/26</stp>
        <tr r="AG247" s="8"/>
      </tp>
      <tp>
        <v>17.140136399999999</v>
        <stp/>
        <stp>EM_S_VAL_PE_TTM</stp>
        <stp>2</stp>
        <stp>603020.SH</stp>
        <stp>2021/1/26</stp>
        <tr r="AG105" s="8"/>
      </tp>
      <tp>
        <v>17.274943199999999</v>
        <stp/>
        <stp>EM_S_VAL_PE_TTM</stp>
        <stp>2</stp>
        <stp>603020.SH</stp>
        <stp>2021/3/26</stp>
        <tr r="AG143" s="8"/>
      </tp>
      <tp>
        <v>17.101575910000001</v>
        <stp/>
        <stp>EM_S_VAL_PE_TTM</stp>
        <stp>2</stp>
        <stp>603020.SH</stp>
        <stp>2021/2/26</stp>
        <tr r="AG123" s="8"/>
      </tp>
      <tp>
        <v>32.48677807</v>
        <stp/>
        <stp>EM_S_VAL_PE_TTM</stp>
        <stp>2</stp>
        <stp>603020.SH</stp>
        <stp>2021/5/26</stp>
        <tr r="AG182" s="8"/>
      </tp>
      <tp>
        <v>17.895262169999999</v>
        <stp/>
        <stp>EM_S_VAL_PE_TTM</stp>
        <stp>2</stp>
        <stp>603020.SH</stp>
        <stp>2021/4/26</stp>
        <tr r="AG163" s="8"/>
      </tp>
      <tp>
        <v>25.3234435</v>
        <stp/>
        <stp>EM_S_VAL_PE_TTM</stp>
        <stp>2</stp>
        <stp>603020.SH</stp>
        <stp>2021/7/26</stp>
        <tr r="AG224" s="8"/>
      </tp>
      <tp>
        <v>23.163072759999999</v>
        <stp/>
        <stp>EM_S_VAL_PE_TTM</stp>
        <stp>2</stp>
        <stp>603020.SH</stp>
        <stp>2021/8/27</stp>
        <tr r="AG248" s="8"/>
      </tp>
      <tp>
        <v>17.06301543</v>
        <stp/>
        <stp>EM_S_VAL_PE_TTM</stp>
        <stp>2</stp>
        <stp>603020.SH</stp>
        <stp>2021/1/27</stp>
        <tr r="AG106" s="8"/>
      </tp>
      <tp>
        <v>33.477624800000001</v>
        <stp/>
        <stp>EM_S_VAL_PE_TTM</stp>
        <stp>2</stp>
        <stp>603020.SH</stp>
        <stp>2021/5/27</stp>
        <tr r="AG183" s="8"/>
      </tp>
      <tp>
        <v>17.726084270000001</v>
        <stp/>
        <stp>EM_S_VAL_PE_TTM</stp>
        <stp>2</stp>
        <stp>603020.SH</stp>
        <stp>2021/4/27</stp>
        <tr r="AG164" s="8"/>
      </tp>
      <tp>
        <v>24.52751744</v>
        <stp/>
        <stp>EM_S_VAL_PE_TTM</stp>
        <stp>2</stp>
        <stp>603020.SH</stp>
        <stp>2021/7/27</stp>
        <tr r="AG225" s="8"/>
      </tp>
      <tp>
        <v>23.958998820000001</v>
        <stp/>
        <stp>EM_S_VAL_PE_TTM</stp>
        <stp>2</stp>
        <stp>603020.SH</stp>
        <stp>2021/8/24</stp>
        <tr r="AG245" s="8"/>
      </tp>
      <tp>
        <v>17.08696776</v>
        <stp/>
        <stp>EM_S_VAL_PE_TTM</stp>
        <stp>2</stp>
        <stp>603020.SH</stp>
        <stp>2021/3/24</stp>
        <tr r="AG141" s="8"/>
      </tp>
      <tp>
        <v>17.255817860000001</v>
        <stp/>
        <stp>EM_S_VAL_PE_TTM</stp>
        <stp>2</stp>
        <stp>603020.SH</stp>
        <stp>2021/2/24</stp>
        <tr r="AG121" s="8"/>
      </tp>
      <tp>
        <v>34.419741360000003</v>
        <stp/>
        <stp>EM_S_VAL_PE_TTM</stp>
        <stp>2</stp>
        <stp>603020.SH</stp>
        <stp>2021/5/24</stp>
        <tr r="AG180" s="8"/>
      </tp>
      <tp>
        <v>30.862439160000001</v>
        <stp/>
        <stp>EM_S_VAL_PE_TTM</stp>
        <stp>2</stp>
        <stp>603020.SH</stp>
        <stp>2021/6/24</stp>
        <tr r="AG202" s="8"/>
      </tp>
      <tp>
        <v>24.56000422</v>
        <stp/>
        <stp>EM_S_VAL_PE_TTM</stp>
        <stp>2</stp>
        <stp>603020.SH</stp>
        <stp>2021/8/25</stp>
        <tr r="AG246" s="8"/>
      </tp>
      <tp>
        <v>19.048880499999999</v>
        <stp/>
        <stp>EM_S_VAL_PE_TTM</stp>
        <stp>2</stp>
        <stp>603020.SH</stp>
        <stp>2021/1/25</stp>
        <tr r="AG104" s="8"/>
      </tp>
      <tp>
        <v>17.143360390000002</v>
        <stp/>
        <stp>EM_S_VAL_PE_TTM</stp>
        <stp>2</stp>
        <stp>603020.SH</stp>
        <stp>2021/3/25</stp>
        <tr r="AG142" s="8"/>
      </tp>
      <tp>
        <v>17.101575910000001</v>
        <stp/>
        <stp>EM_S_VAL_PE_TTM</stp>
        <stp>2</stp>
        <stp>603020.SH</stp>
        <stp>2021/2/25</stp>
        <tr r="AG122" s="8"/>
      </tp>
      <tp>
        <v>34.988259980000002</v>
        <stp/>
        <stp>EM_S_VAL_PE_TTM</stp>
        <stp>2</stp>
        <stp>603020.SH</stp>
        <stp>2021/5/25</stp>
        <tr r="AG181" s="8"/>
      </tp>
      <tp>
        <v>30.456354439999998</v>
        <stp/>
        <stp>EM_S_VAL_PE_TTM</stp>
        <stp>2</stp>
        <stp>603020.SH</stp>
        <stp>2021/6/25</stp>
        <tr r="AG203" s="8"/>
      </tp>
      <tp>
        <v>16.81237226</v>
        <stp/>
        <stp>EM_S_VAL_PE_TTM</stp>
        <stp>2</stp>
        <stp>603020.SH</stp>
        <stp>2021/1/28</stp>
        <tr r="AG107" s="8"/>
      </tp>
      <tp>
        <v>36.141540599999999</v>
        <stp/>
        <stp>EM_S_VAL_PE_TTM</stp>
        <stp>2</stp>
        <stp>603020.SH</stp>
        <stp>2021/5/28</stp>
        <tr r="AG184" s="8"/>
      </tp>
      <tp>
        <v>17.59450146</v>
        <stp/>
        <stp>EM_S_VAL_PE_TTM</stp>
        <stp>2</stp>
        <stp>603020.SH</stp>
        <stp>2021/4/28</stp>
        <tr r="AG165" s="8"/>
      </tp>
      <tp>
        <v>24.15391949</v>
        <stp/>
        <stp>EM_S_VAL_PE_TTM</stp>
        <stp>2</stp>
        <stp>603020.SH</stp>
        <stp>2021/7/28</stp>
        <tr r="AG226" s="8"/>
      </tp>
      <tp>
        <v>30.732492050000001</v>
        <stp/>
        <stp>EM_S_VAL_PE_TTM</stp>
        <stp>2</stp>
        <stp>603020.SH</stp>
        <stp>2021/6/28</stp>
        <tr r="AG204" s="8"/>
      </tp>
      <tp>
        <v>16.81237226</v>
        <stp/>
        <stp>EM_S_VAL_PE_TTM</stp>
        <stp>2</stp>
        <stp>603020.SH</stp>
        <stp>2021/1/29</stp>
        <tr r="AG108" s="8"/>
      </tp>
      <tp>
        <v>17.23734812</v>
        <stp/>
        <stp>EM_S_VAL_PE_TTM</stp>
        <stp>2</stp>
        <stp>603020.SH</stp>
        <stp>2021/3/29</stp>
        <tr r="AG144" s="8"/>
      </tp>
      <tp>
        <v>18.62836639</v>
        <stp/>
        <stp>EM_S_VAL_PE_TTM</stp>
        <stp>2</stp>
        <stp>603020.SH</stp>
        <stp>2021/4/29</stp>
        <tr r="AG166" s="8"/>
      </tp>
      <tp>
        <v>24.592490999999999</v>
        <stp/>
        <stp>EM_S_VAL_PE_TTM</stp>
        <stp>2</stp>
        <stp>603020.SH</stp>
        <stp>2021/7/29</stp>
        <tr r="AG227" s="8"/>
      </tp>
      <tp>
        <v>30.602544940000001</v>
        <stp/>
        <stp>EM_S_VAL_PE_TTM</stp>
        <stp>2</stp>
        <stp>603020.SH</stp>
        <stp>2021/6/29</stp>
        <tr r="AG205" s="8"/>
      </tp>
      <tp>
        <v>19.41745907</v>
        <stp/>
        <stp>EM_S_VAL_PE_TTM</stp>
        <stp>2</stp>
        <stp>603020.SH</stp>
        <stp>2020/9/22</stp>
        <tr r="AG22" s="8"/>
      </tp>
      <tp>
        <v>19.621268279999999</v>
        <stp/>
        <stp>EM_S_VAL_PE_TTM</stp>
        <stp>2</stp>
        <stp>603020.SH</stp>
        <stp>2020/9/23</stp>
        <tr r="AG23" s="8"/>
      </tp>
      <tp>
        <v>24.00772899</v>
        <stp/>
        <stp>EM_S_VAL_PE_TTM</stp>
        <stp>2</stp>
        <stp>603020.SH</stp>
        <stp>2021/8/30</stp>
        <tr r="AG249" s="8"/>
      </tp>
      <tp>
        <v>16.898992320000001</v>
        <stp/>
        <stp>EM_S_VAL_PE_TTM</stp>
        <stp>2</stp>
        <stp>603020.SH</stp>
        <stp>2021/3/30</stp>
        <tr r="AG145" s="8"/>
      </tp>
      <tp>
        <v>17.705294049999999</v>
        <stp/>
        <stp>EM_S_VAL_PE_TTM</stp>
        <stp>2</stp>
        <stp>603020.SH</stp>
        <stp>2021/4/30</stp>
        <tr r="AG167" s="8"/>
      </tp>
      <tp>
        <v>24.592490999999999</v>
        <stp/>
        <stp>EM_S_VAL_PE_TTM</stp>
        <stp>2</stp>
        <stp>603020.SH</stp>
        <stp>2021/7/30</stp>
        <tr r="AG228" s="8"/>
      </tp>
      <tp>
        <v>30.326407329999999</v>
        <stp/>
        <stp>EM_S_VAL_PE_TTM</stp>
        <stp>2</stp>
        <stp>603020.SH</stp>
        <stp>2021/6/30</stp>
        <tr r="AG206" s="8"/>
      </tp>
      <tp>
        <v>19.880661809999999</v>
        <stp/>
        <stp>EM_S_VAL_PE_TTM</stp>
        <stp>2</stp>
        <stp>603020.SH</stp>
        <stp>2020/9/21</stp>
        <tr r="AG21" s="8"/>
      </tp>
      <tp>
        <v>21.334990130000001</v>
        <stp/>
        <stp>EM_S_VAL_PE_TTM</stp>
        <stp>2</stp>
        <stp>603020.SH</stp>
        <stp>2021/8/31</stp>
        <tr r="AG250" s="8"/>
      </tp>
      <tp>
        <v>16.992980039999999</v>
        <stp/>
        <stp>EM_S_VAL_PE_TTM</stp>
        <stp>2</stp>
        <stp>603020.SH</stp>
        <stp>2021/3/31</stp>
        <tr r="AG146" s="8"/>
      </tp>
      <tp>
        <v>35.378101309999998</v>
        <stp/>
        <stp>EM_S_VAL_PE_TTM</stp>
        <stp>2</stp>
        <stp>603020.SH</stp>
        <stp>2021/5/31</stp>
        <tr r="AG185" s="8"/>
      </tp>
      <tp>
        <v>19.083953090000001</v>
        <stp/>
        <stp>EM_S_VAL_PE_TTM</stp>
        <stp>2</stp>
        <stp>603020.SH</stp>
        <stp>2020/9/24</stp>
        <tr r="AG24" s="8"/>
      </tp>
      <tp>
        <v>18.991312539999999</v>
        <stp/>
        <stp>EM_S_VAL_PE_TTM</stp>
        <stp>2</stp>
        <stp>603020.SH</stp>
        <stp>2020/9/25</stp>
        <tr r="AG25" s="8"/>
      </tp>
      <tp>
        <v>18.731919009999999</v>
        <stp/>
        <stp>EM_S_VAL_PE_TTM</stp>
        <stp>2</stp>
        <stp>603020.SH</stp>
        <stp>2020/9/28</stp>
        <tr r="AG26" s="8"/>
      </tp>
      <tp>
        <v>19.06542498</v>
        <stp/>
        <stp>EM_S_VAL_PE_TTM</stp>
        <stp>2</stp>
        <stp>603020.SH</stp>
        <stp>2020/9/29</stp>
        <tr r="AG27" s="8"/>
      </tp>
      <tp>
        <v>19.56568395</v>
        <stp/>
        <stp>EM_S_VAL_PE_TTM</stp>
        <stp>2</stp>
        <stp>603020.SH</stp>
        <stp>2020/9/10</stp>
        <tr r="AG14" s="8"/>
      </tp>
      <tp>
        <v>20.121527239999999</v>
        <stp/>
        <stp>EM_S_VAL_PE_TTM</stp>
        <stp>2</stp>
        <stp>603020.SH</stp>
        <stp>2020/9/11</stp>
        <tr r="AG15" s="8"/>
      </tp>
      <tp>
        <v>19.899189920000001</v>
        <stp/>
        <stp>EM_S_VAL_PE_TTM</stp>
        <stp>2</stp>
        <stp>603020.SH</stp>
        <stp>2020/9/16</stp>
        <tr r="AG18" s="8"/>
      </tp>
      <tp>
        <v>19.732436939999999</v>
        <stp/>
        <stp>EM_S_VAL_PE_TTM</stp>
        <stp>2</stp>
        <stp>603020.SH</stp>
        <stp>2020/9/17</stp>
        <tr r="AG19" s="8"/>
      </tp>
      <tp>
        <v>20.251224010000001</v>
        <stp/>
        <stp>EM_S_VAL_PE_TTM</stp>
        <stp>2</stp>
        <stp>603020.SH</stp>
        <stp>2020/9/14</stp>
        <tr r="AG16" s="8"/>
      </tp>
      <tp>
        <v>20.251224010000001</v>
        <stp/>
        <stp>EM_S_VAL_PE_TTM</stp>
        <stp>2</stp>
        <stp>603020.SH</stp>
        <stp>2020/9/15</stp>
        <tr r="AG17" s="8"/>
      </tp>
      <tp>
        <v>20.121527239999999</v>
        <stp/>
        <stp>EM_S_VAL_PE_TTM</stp>
        <stp>2</stp>
        <stp>603020.SH</stp>
        <stp>2020/9/18</stp>
        <tr r="AG20" s="8"/>
      </tp>
      <tp>
        <v>24.901115390000001</v>
        <stp/>
        <stp>EM_S_VAL_PE_TTM</stp>
        <stp>2</stp>
        <stp>603020.SH</stp>
        <stp>2021/8/12</stp>
        <tr r="AG237" s="8"/>
      </tp>
      <tp>
        <v>17.217257369999999</v>
        <stp/>
        <stp>EM_S_VAL_PE_TTM</stp>
        <stp>2</stp>
        <stp>603020.SH</stp>
        <stp>2021/1/12</stp>
        <tr r="AG95" s="8"/>
      </tp>
      <tp>
        <v>17.622142490000002</v>
        <stp/>
        <stp>EM_S_VAL_PE_TTM</stp>
        <stp>2</stp>
        <stp>603020.SH</stp>
        <stp>2021/3/12</stp>
        <tr r="AG133" s="8"/>
      </tp>
      <tp>
        <v>28.523391140000001</v>
        <stp/>
        <stp>EM_S_VAL_PE_TTM</stp>
        <stp>2</stp>
        <stp>603020.SH</stp>
        <stp>2021/5/12</stp>
        <tr r="AG172" s="8"/>
      </tp>
      <tp>
        <v>16.786207050000002</v>
        <stp/>
        <stp>EM_S_VAL_PE_TTM</stp>
        <stp>2</stp>
        <stp>603020.SH</stp>
        <stp>2021/4/12</stp>
        <tr r="AG153" s="8"/>
      </tp>
      <tp>
        <v>27.240163410000001</v>
        <stp/>
        <stp>EM_S_VAL_PE_TTM</stp>
        <stp>2</stp>
        <stp>603020.SH</stp>
        <stp>2021/7/12</stp>
        <tr r="AG214" s="8"/>
      </tp>
      <tp>
        <v>24.511274050000001</v>
        <stp/>
        <stp>EM_S_VAL_PE_TTM</stp>
        <stp>2</stp>
        <stp>603020.SH</stp>
        <stp>2021/8/13</stp>
        <tr r="AG238" s="8"/>
      </tp>
      <tp>
        <v>16.63885007</v>
        <stp/>
        <stp>EM_S_VAL_PE_TTM</stp>
        <stp>2</stp>
        <stp>603020.SH</stp>
        <stp>2021/1/13</stp>
        <tr r="AG96" s="8"/>
      </tp>
      <tp>
        <v>29.449264320000001</v>
        <stp/>
        <stp>EM_S_VAL_PE_TTM</stp>
        <stp>2</stp>
        <stp>603020.SH</stp>
        <stp>2021/5/13</stp>
        <tr r="AG173" s="8"/>
      </tp>
      <tp>
        <v>16.65462424</v>
        <stp/>
        <stp>EM_S_VAL_PE_TTM</stp>
        <stp>2</stp>
        <stp>603020.SH</stp>
        <stp>2021/4/13</stp>
        <tr r="AG154" s="8"/>
      </tp>
      <tp>
        <v>27.158946459999999</v>
        <stp/>
        <stp>EM_S_VAL_PE_TTM</stp>
        <stp>2</stp>
        <stp>603020.SH</stp>
        <stp>2021/7/13</stp>
        <tr r="AG215" s="8"/>
      </tp>
      <tp>
        <v>26.038152620000002</v>
        <stp/>
        <stp>EM_S_VAL_PE_TTM</stp>
        <stp>2</stp>
        <stp>603020.SH</stp>
        <stp>2021/8/10</stp>
        <tr r="AG235" s="8"/>
      </tp>
      <tp>
        <v>17.294378349999999</v>
        <stp/>
        <stp>EM_S_VAL_PE_TTM</stp>
        <stp>2</stp>
        <stp>603020.SH</stp>
        <stp>2021/3/10</stp>
        <tr r="AG131" s="8"/>
      </tp>
      <tp>
        <v>16.581009340000001</v>
        <stp/>
        <stp>EM_S_VAL_PE_TTM</stp>
        <stp>2</stp>
        <stp>603020.SH</stp>
        <stp>2021/2/10</stp>
        <tr r="AG116" s="8"/>
      </tp>
      <tp>
        <v>23.569157489999998</v>
        <stp/>
        <stp>EM_S_VAL_PE_TTM</stp>
        <stp>2</stp>
        <stp>603020.SH</stp>
        <stp>2021/5/10</stp>
        <tr r="AG170" s="8"/>
      </tp>
      <tp>
        <v>32.974079740000001</v>
        <stp/>
        <stp>EM_S_VAL_PE_TTM</stp>
        <stp>2</stp>
        <stp>603020.SH</stp>
        <stp>2021/6/10</stp>
        <tr r="AG193" s="8"/>
      </tp>
      <tp>
        <v>25.177253</v>
        <stp/>
        <stp>EM_S_VAL_PE_TTM</stp>
        <stp>2</stp>
        <stp>603020.SH</stp>
        <stp>2021/8/11</stp>
        <tr r="AG236" s="8"/>
      </tp>
      <tp>
        <v>17.06301543</v>
        <stp/>
        <stp>EM_S_VAL_PE_TTM</stp>
        <stp>2</stp>
        <stp>603020.SH</stp>
        <stp>2021/1/11</stp>
        <tr r="AG94" s="8"/>
      </tp>
      <tp>
        <v>17.525741270000001</v>
        <stp/>
        <stp>EM_S_VAL_PE_TTM</stp>
        <stp>2</stp>
        <stp>603020.SH</stp>
        <stp>2021/3/11</stp>
        <tr r="AG132" s="8"/>
      </tp>
      <tp>
        <v>25.924448900000002</v>
        <stp/>
        <stp>EM_S_VAL_PE_TTM</stp>
        <stp>2</stp>
        <stp>603020.SH</stp>
        <stp>2021/5/11</stp>
        <tr r="AG171" s="8"/>
      </tp>
      <tp>
        <v>31.17106356</v>
        <stp/>
        <stp>EM_S_VAL_PE_TTM</stp>
        <stp>2</stp>
        <stp>603020.SH</stp>
        <stp>2021/6/11</stp>
        <tr r="AG194" s="8"/>
      </tp>
      <tp>
        <v>26.151856339999998</v>
        <stp/>
        <stp>EM_S_VAL_PE_TTM</stp>
        <stp>2</stp>
        <stp>603020.SH</stp>
        <stp>2021/8/16</stp>
        <tr r="AG239" s="8"/>
      </tp>
      <tp>
        <v>17.293740750000001</v>
        <stp/>
        <stp>EM_S_VAL_PE_TTM</stp>
        <stp>2</stp>
        <stp>603020.SH</stp>
        <stp>2021/3/16</stp>
        <tr r="AG135" s="8"/>
      </tp>
      <tp>
        <v>17.350133379999999</v>
        <stp/>
        <stp>EM_S_VAL_PE_TTM</stp>
        <stp>2</stp>
        <stp>603020.SH</stp>
        <stp>2021/4/16</stp>
        <tr r="AG157" s="8"/>
      </tp>
      <tp>
        <v>29.85534904</v>
        <stp/>
        <stp>EM_S_VAL_PE_TTM</stp>
        <stp>2</stp>
        <stp>603020.SH</stp>
        <stp>2021/7/16</stp>
        <tr r="AG218" s="8"/>
      </tp>
      <tp>
        <v>29.416777539999998</v>
        <stp/>
        <stp>EM_S_VAL_PE_TTM</stp>
        <stp>2</stp>
        <stp>603020.SH</stp>
        <stp>2021/6/16</stp>
        <tr r="AG196" s="8"/>
      </tp>
      <tp>
        <v>24.624977770000001</v>
        <stp/>
        <stp>EM_S_VAL_PE_TTM</stp>
        <stp>2</stp>
        <stp>603020.SH</stp>
        <stp>2021/8/17</stp>
        <tr r="AG240" s="8"/>
      </tp>
      <tp>
        <v>17.368930930000001</v>
        <stp/>
        <stp>EM_S_VAL_PE_TTM</stp>
        <stp>2</stp>
        <stp>603020.SH</stp>
        <stp>2021/3/17</stp>
        <tr r="AG136" s="8"/>
      </tp>
      <tp>
        <v>32.421804510000001</v>
        <stp/>
        <stp>EM_S_VAL_PE_TTM</stp>
        <stp>2</stp>
        <stp>603020.SH</stp>
        <stp>2021/5/17</stp>
        <tr r="AG175" s="8"/>
      </tp>
      <tp>
        <v>31.02487305</v>
        <stp/>
        <stp>EM_S_VAL_PE_TTM</stp>
        <stp>2</stp>
        <stp>603020.SH</stp>
        <stp>2021/6/17</stp>
        <tr r="AG197" s="8"/>
      </tp>
      <tp>
        <v>16.71597105</v>
        <stp/>
        <stp>EM_S_VAL_PE_TTM</stp>
        <stp>2</stp>
        <stp>603020.SH</stp>
        <stp>2021/1/14</stp>
        <tr r="AG97" s="8"/>
      </tp>
      <tp>
        <v>32.389317730000002</v>
        <stp/>
        <stp>EM_S_VAL_PE_TTM</stp>
        <stp>2</stp>
        <stp>603020.SH</stp>
        <stp>2021/5/14</stp>
        <tr r="AG174" s="8"/>
      </tp>
      <tp>
        <v>16.786207050000002</v>
        <stp/>
        <stp>EM_S_VAL_PE_TTM</stp>
        <stp>2</stp>
        <stp>603020.SH</stp>
        <stp>2021/4/14</stp>
        <tr r="AG155" s="8"/>
      </tp>
      <tp>
        <v>27.565031189999999</v>
        <stp/>
        <stp>EM_S_VAL_PE_TTM</stp>
        <stp>2</stp>
        <stp>603020.SH</stp>
        <stp>2021/7/14</stp>
        <tr r="AG216" s="8"/>
      </tp>
      <tp>
        <v>17.101575910000001</v>
        <stp/>
        <stp>EM_S_VAL_PE_TTM</stp>
        <stp>2</stp>
        <stp>603020.SH</stp>
        <stp>2021/1/15</stp>
        <tr r="AG98" s="8"/>
      </tp>
      <tp>
        <v>17.487180779999999</v>
        <stp/>
        <stp>EM_S_VAL_PE_TTM</stp>
        <stp>2</stp>
        <stp>603020.SH</stp>
        <stp>2021/3/15</stp>
        <tr r="AG134" s="8"/>
      </tp>
      <tp>
        <v>16.84259969</v>
        <stp/>
        <stp>EM_S_VAL_PE_TTM</stp>
        <stp>2</stp>
        <stp>603020.SH</stp>
        <stp>2021/4/15</stp>
        <tr r="AG156" s="8"/>
      </tp>
      <tp>
        <v>27.14270307</v>
        <stp/>
        <stp>EM_S_VAL_PE_TTM</stp>
        <stp>2</stp>
        <stp>603020.SH</stp>
        <stp>2021/7/15</stp>
        <tr r="AG217" s="8"/>
      </tp>
      <tp>
        <v>30.017782929999999</v>
        <stp/>
        <stp>EM_S_VAL_PE_TTM</stp>
        <stp>2</stp>
        <stp>603020.SH</stp>
        <stp>2021/6/15</stp>
        <tr r="AG195" s="8"/>
      </tp>
      <tp>
        <v>23.61788765</v>
        <stp/>
        <stp>EM_S_VAL_PE_TTM</stp>
        <stp>2</stp>
        <stp>603020.SH</stp>
        <stp>2021/8/18</stp>
        <tr r="AG241" s="8"/>
      </tp>
      <tp>
        <v>17.255817860000001</v>
        <stp/>
        <stp>EM_S_VAL_PE_TTM</stp>
        <stp>2</stp>
        <stp>603020.SH</stp>
        <stp>2021/1/18</stp>
        <tr r="AG99" s="8"/>
      </tp>
      <tp>
        <v>17.180955480000002</v>
        <stp/>
        <stp>EM_S_VAL_PE_TTM</stp>
        <stp>2</stp>
        <stp>603020.SH</stp>
        <stp>2021/3/18</stp>
        <tr r="AG137" s="8"/>
      </tp>
      <tp>
        <v>17.294378349999999</v>
        <stp/>
        <stp>EM_S_VAL_PE_TTM</stp>
        <stp>2</stp>
        <stp>603020.SH</stp>
        <stp>2021/2/18</stp>
        <tr r="AG117" s="8"/>
      </tp>
      <tp>
        <v>35.31312776</v>
        <stp/>
        <stp>EM_S_VAL_PE_TTM</stp>
        <stp>2</stp>
        <stp>603020.SH</stp>
        <stp>2021/5/18</stp>
        <tr r="AG176" s="8"/>
      </tp>
      <tp>
        <v>30.748735440000001</v>
        <stp/>
        <stp>EM_S_VAL_PE_TTM</stp>
        <stp>2</stp>
        <stp>603020.SH</stp>
        <stp>2021/6/18</stp>
        <tr r="AG198" s="8"/>
      </tp>
      <tp>
        <v>23.926512049999999</v>
        <stp/>
        <stp>EM_S_VAL_PE_TTM</stp>
        <stp>2</stp>
        <stp>603020.SH</stp>
        <stp>2021/8/19</stp>
        <tr r="AG242" s="8"/>
      </tp>
      <tp>
        <v>17.60286224</v>
        <stp/>
        <stp>EM_S_VAL_PE_TTM</stp>
        <stp>2</stp>
        <stp>603020.SH</stp>
        <stp>2021/1/19</stp>
        <tr r="AG100" s="8"/>
      </tp>
      <tp>
        <v>17.274943199999999</v>
        <stp/>
        <stp>EM_S_VAL_PE_TTM</stp>
        <stp>2</stp>
        <stp>603020.SH</stp>
        <stp>2021/3/19</stp>
        <tr r="AG138" s="8"/>
      </tp>
      <tp>
        <v>17.583582</v>
        <stp/>
        <stp>EM_S_VAL_PE_TTM</stp>
        <stp>2</stp>
        <stp>603020.SH</stp>
        <stp>2021/2/19</stp>
        <tr r="AG118" s="8"/>
      </tp>
      <tp>
        <v>33.981169860000001</v>
        <stp/>
        <stp>EM_S_VAL_PE_TTM</stp>
        <stp>2</stp>
        <stp>603020.SH</stp>
        <stp>2021/5/19</stp>
        <tr r="AG177" s="8"/>
      </tp>
      <tp>
        <v>17.387728469999999</v>
        <stp/>
        <stp>EM_S_VAL_PE_TTM</stp>
        <stp>2</stp>
        <stp>603020.SH</stp>
        <stp>2021/4/19</stp>
        <tr r="AG158" s="8"/>
      </tp>
      <tp>
        <v>28.05233286</v>
        <stp/>
        <stp>EM_S_VAL_PE_TTM</stp>
        <stp>2</stp>
        <stp>603020.SH</stp>
        <stp>2021/7/19</stp>
        <tr r="AG219" s="8"/>
      </tp>
      <tp>
        <v>117.42998924</v>
        <stp/>
        <stp>EM_S_VAL_PE_TTM</stp>
        <stp>2</stp>
        <stp>603027.SH</stp>
        <stp>2021/8/12</stp>
        <tr r="AC237" s="8"/>
      </tp>
      <tp>
        <v>93.239307269999998</v>
        <stp/>
        <stp>EM_S_VAL_PE_TTM</stp>
        <stp>2</stp>
        <stp>603027.SH</stp>
        <stp>2021/1/12</stp>
        <tr r="AC95" s="8"/>
      </tp>
      <tp>
        <v>83.371849929999996</v>
        <stp/>
        <stp>EM_S_VAL_PE_TTM</stp>
        <stp>2</stp>
        <stp>603027.SH</stp>
        <stp>2021/3/12</stp>
        <tr r="AC133" s="8"/>
      </tp>
      <tp>
        <v>118.02654968</v>
        <stp/>
        <stp>EM_S_VAL_PE_TTM</stp>
        <stp>2</stp>
        <stp>603027.SH</stp>
        <stp>2021/5/12</stp>
        <tr r="AC172" s="8"/>
      </tp>
      <tp>
        <v>83.045267420000002</v>
        <stp/>
        <stp>EM_S_VAL_PE_TTM</stp>
        <stp>2</stp>
        <stp>603027.SH</stp>
        <stp>2021/4/12</stp>
        <tr r="AC153" s="8"/>
      </tp>
      <tp>
        <v>126.40698104000001</v>
        <stp/>
        <stp>EM_S_VAL_PE_TTM</stp>
        <stp>2</stp>
        <stp>603027.SH</stp>
        <stp>2021/7/12</stp>
        <tr r="AC214" s="8"/>
      </tp>
      <tp>
        <v>118.25022199</v>
        <stp/>
        <stp>EM_S_VAL_PE_TTM</stp>
        <stp>2</stp>
        <stp>603027.SH</stp>
        <stp>2021/8/13</stp>
        <tr r="AC238" s="8"/>
      </tp>
      <tp>
        <v>92.072941150000005</v>
        <stp/>
        <stp>EM_S_VAL_PE_TTM</stp>
        <stp>2</stp>
        <stp>603027.SH</stp>
        <stp>2021/1/13</stp>
        <tr r="AC96" s="8"/>
      </tp>
      <tp>
        <v>122.27975868</v>
        <stp/>
        <stp>EM_S_VAL_PE_TTM</stp>
        <stp>2</stp>
        <stp>603027.SH</stp>
        <stp>2021/5/13</stp>
        <tr r="AC173" s="8"/>
      </tp>
      <tp>
        <v>84.16497889</v>
        <stp/>
        <stp>EM_S_VAL_PE_TTM</stp>
        <stp>2</stp>
        <stp>603027.SH</stp>
        <stp>2021/4/13</stp>
        <tr r="AC154" s="8"/>
      </tp>
      <tp>
        <v>131.60178848000001</v>
        <stp/>
        <stp>EM_S_VAL_PE_TTM</stp>
        <stp>2</stp>
        <stp>603027.SH</stp>
        <stp>2021/7/13</stp>
        <tr r="AC215" s="8"/>
      </tp>
      <tp>
        <v>122.12354333</v>
        <stp/>
        <stp>EM_S_VAL_PE_TTM</stp>
        <stp>2</stp>
        <stp>603027.SH</stp>
        <stp>2021/8/10</stp>
        <tr r="AC235" s="8"/>
      </tp>
      <tp>
        <v>78.729712789999994</v>
        <stp/>
        <stp>EM_S_VAL_PE_TTM</stp>
        <stp>2</stp>
        <stp>603027.SH</stp>
        <stp>2021/3/10</stp>
        <tr r="AC131" s="8"/>
      </tp>
      <tp>
        <v>116.33335635</v>
        <stp/>
        <stp>EM_S_VAL_PE_TTM</stp>
        <stp>2</stp>
        <stp>603027.SH</stp>
        <stp>2021/2/10</stp>
        <tr r="AC116" s="8"/>
      </tp>
      <tp>
        <v>114.49486721</v>
        <stp/>
        <stp>EM_S_VAL_PE_TTM</stp>
        <stp>2</stp>
        <stp>603027.SH</stp>
        <stp>2021/5/10</stp>
        <tr r="AC170" s="8"/>
      </tp>
      <tp>
        <v>107.96315339</v>
        <stp/>
        <stp>EM_S_VAL_PE_TTM</stp>
        <stp>2</stp>
        <stp>603027.SH</stp>
        <stp>2021/6/10</stp>
        <tr r="AC193" s="8"/>
      </tp>
      <tp>
        <v>119.93625598</v>
        <stp/>
        <stp>EM_S_VAL_PE_TTM</stp>
        <stp>2</stp>
        <stp>603027.SH</stp>
        <stp>2021/8/11</stp>
        <tr r="AC236" s="8"/>
      </tp>
      <tp>
        <v>90.510010559999998</v>
        <stp/>
        <stp>EM_S_VAL_PE_TTM</stp>
        <stp>2</stp>
        <stp>603027.SH</stp>
        <stp>2021/1/11</stp>
        <tr r="AC94" s="8"/>
      </tp>
      <tp>
        <v>81.645628079999994</v>
        <stp/>
        <stp>EM_S_VAL_PE_TTM</stp>
        <stp>2</stp>
        <stp>603027.SH</stp>
        <stp>2021/3/11</stp>
        <tr r="AC132" s="8"/>
      </tp>
      <tp>
        <v>117.7986992</v>
        <stp/>
        <stp>EM_S_VAL_PE_TTM</stp>
        <stp>2</stp>
        <stp>603027.SH</stp>
        <stp>2021/5/11</stp>
        <tr r="AC171" s="8"/>
      </tp>
      <tp>
        <v>107.31757702</v>
        <stp/>
        <stp>EM_S_VAL_PE_TTM</stp>
        <stp>2</stp>
        <stp>603027.SH</stp>
        <stp>2021/6/11</stp>
        <tr r="AC194" s="8"/>
      </tp>
      <tp>
        <v>120.11852992999999</v>
        <stp/>
        <stp>EM_S_VAL_PE_TTM</stp>
        <stp>2</stp>
        <stp>603027.SH</stp>
        <stp>2021/8/16</stp>
        <tr r="AC239" s="8"/>
      </tp>
      <tp>
        <v>83.418504580000004</v>
        <stp/>
        <stp>EM_S_VAL_PE_TTM</stp>
        <stp>2</stp>
        <stp>603027.SH</stp>
        <stp>2021/3/16</stp>
        <tr r="AC135" s="8"/>
      </tp>
      <tp>
        <v>113.59766269000001</v>
        <stp/>
        <stp>EM_S_VAL_PE_TTM</stp>
        <stp>2</stp>
        <stp>603027.SH</stp>
        <stp>2021/4/16</stp>
        <tr r="AC157" s="8"/>
      </tp>
      <tp>
        <v>125.08549494</v>
        <stp/>
        <stp>EM_S_VAL_PE_TTM</stp>
        <stp>2</stp>
        <stp>603027.SH</stp>
        <stp>2021/7/16</stp>
        <tr r="AC218" s="8"/>
      </tp>
      <tp>
        <v>103.52006899</v>
        <stp/>
        <stp>EM_S_VAL_PE_TTM</stp>
        <stp>2</stp>
        <stp>603027.SH</stp>
        <stp>2021/6/16</stp>
        <tr r="AC196" s="8"/>
      </tp>
      <tp>
        <v>112.5541612</v>
        <stp/>
        <stp>EM_S_VAL_PE_TTM</stp>
        <stp>2</stp>
        <stp>603027.SH</stp>
        <stp>2021/8/17</stp>
        <tr r="AC240" s="8"/>
      </tp>
      <tp>
        <v>85.821218770000002</v>
        <stp/>
        <stp>EM_S_VAL_PE_TTM</stp>
        <stp>2</stp>
        <stp>603027.SH</stp>
        <stp>2021/3/17</stp>
        <tr r="AC136" s="8"/>
      </tp>
      <tp>
        <v>122.88735996</v>
        <stp/>
        <stp>EM_S_VAL_PE_TTM</stp>
        <stp>2</stp>
        <stp>603027.SH</stp>
        <stp>2021/5/17</stp>
        <tr r="AC175" s="8"/>
      </tp>
      <tp>
        <v>105.87452397</v>
        <stp/>
        <stp>EM_S_VAL_PE_TTM</stp>
        <stp>2</stp>
        <stp>603027.SH</stp>
        <stp>2021/6/17</stp>
        <tr r="AC197" s="8"/>
      </tp>
      <tp>
        <v>100.75070504999999</v>
        <stp/>
        <stp>EM_S_VAL_PE_TTM</stp>
        <stp>2</stp>
        <stp>603027.SH</stp>
        <stp>2021/1/14</stp>
        <tr r="AC97" s="8"/>
      </tp>
      <tp>
        <v>123.41901109</v>
        <stp/>
        <stp>EM_S_VAL_PE_TTM</stp>
        <stp>2</stp>
        <stp>603027.SH</stp>
        <stp>2021/5/14</stp>
        <tr r="AC174" s="8"/>
      </tp>
      <tp>
        <v>84.911453199999997</v>
        <stp/>
        <stp>EM_S_VAL_PE_TTM</stp>
        <stp>2</stp>
        <stp>603027.SH</stp>
        <stp>2021/4/14</stp>
        <tr r="AC155" s="8"/>
      </tp>
      <tp>
        <v>129.59677507999999</v>
        <stp/>
        <stp>EM_S_VAL_PE_TTM</stp>
        <stp>2</stp>
        <stp>603027.SH</stp>
        <stp>2021/7/14</stp>
        <tr r="AC216" s="8"/>
      </tp>
      <tp>
        <v>102.10368975</v>
        <stp/>
        <stp>EM_S_VAL_PE_TTM</stp>
        <stp>2</stp>
        <stp>603027.SH</stp>
        <stp>2021/1/15</stp>
        <tr r="AC98" s="8"/>
      </tp>
      <tp>
        <v>80.385952680000003</v>
        <stp/>
        <stp>EM_S_VAL_PE_TTM</stp>
        <stp>2</stp>
        <stp>603027.SH</stp>
        <stp>2021/3/15</stp>
        <tr r="AC134" s="8"/>
      </tp>
      <tp>
        <v>83.978360309999999</v>
        <stp/>
        <stp>EM_S_VAL_PE_TTM</stp>
        <stp>2</stp>
        <stp>603027.SH</stp>
        <stp>2021/4/15</stp>
        <tr r="AC156" s="8"/>
      </tp>
      <tp>
        <v>125.13106342</v>
        <stp/>
        <stp>EM_S_VAL_PE_TTM</stp>
        <stp>2</stp>
        <stp>603027.SH</stp>
        <stp>2021/7/15</stp>
        <tr r="AC217" s="8"/>
      </tp>
      <tp>
        <v>104.16564536</v>
        <stp/>
        <stp>EM_S_VAL_PE_TTM</stp>
        <stp>2</stp>
        <stp>603027.SH</stp>
        <stp>2021/6/15</stp>
        <tr r="AC195" s="8"/>
      </tp>
      <tp>
        <v>154.9755246</v>
        <stp/>
        <stp>EM_S_VAL_PE_TTM</stp>
        <stp>2</stp>
        <stp>603027.SH</stp>
        <stp>2021/8/18</stp>
        <tr r="AC241" s="8"/>
      </tp>
      <tp>
        <v>103.80658427</v>
        <stp/>
        <stp>EM_S_VAL_PE_TTM</stp>
        <stp>2</stp>
        <stp>603027.SH</stp>
        <stp>2021/1/18</stp>
        <tr r="AC99" s="8"/>
      </tp>
      <tp>
        <v>87.920677780000005</v>
        <stp/>
        <stp>EM_S_VAL_PE_TTM</stp>
        <stp>2</stp>
        <stp>603027.SH</stp>
        <stp>2021/3/18</stp>
        <tr r="AC137" s="8"/>
      </tp>
      <tp>
        <v>110.92141758</v>
        <stp/>
        <stp>EM_S_VAL_PE_TTM</stp>
        <stp>2</stp>
        <stp>603027.SH</stp>
        <stp>2021/2/18</stp>
        <tr r="AC117" s="8"/>
      </tp>
      <tp>
        <v>121.93798295000001</v>
        <stp/>
        <stp>EM_S_VAL_PE_TTM</stp>
        <stp>2</stp>
        <stp>603027.SH</stp>
        <stp>2021/5/18</stp>
        <tr r="AC176" s="8"/>
      </tp>
      <tp>
        <v>109.04924074</v>
        <stp/>
        <stp>EM_S_VAL_PE_TTM</stp>
        <stp>2</stp>
        <stp>603027.SH</stp>
        <stp>2021/6/18</stp>
        <tr r="AC198" s="8"/>
      </tp>
      <tp>
        <v>143.12404498999999</v>
        <stp/>
        <stp>EM_S_VAL_PE_TTM</stp>
        <stp>2</stp>
        <stp>603027.SH</stp>
        <stp>2021/8/19</stp>
        <tr r="AC242" s="8"/>
      </tp>
      <tp>
        <v>100.96065095</v>
        <stp/>
        <stp>EM_S_VAL_PE_TTM</stp>
        <stp>2</stp>
        <stp>603027.SH</stp>
        <stp>2021/1/19</stp>
        <tr r="AC100" s="8"/>
      </tp>
      <tp>
        <v>87.570767950000004</v>
        <stp/>
        <stp>EM_S_VAL_PE_TTM</stp>
        <stp>2</stp>
        <stp>603027.SH</stp>
        <stp>2021/3/19</stp>
        <tr r="AC138" s="8"/>
      </tp>
      <tp>
        <v>110.75812632</v>
        <stp/>
        <stp>EM_S_VAL_PE_TTM</stp>
        <stp>2</stp>
        <stp>603027.SH</stp>
        <stp>2021/2/19</stp>
        <tr r="AC118" s="8"/>
      </tp>
      <tp>
        <v>120.41897974</v>
        <stp/>
        <stp>EM_S_VAL_PE_TTM</stp>
        <stp>2</stp>
        <stp>603027.SH</stp>
        <stp>2021/5/19</stp>
        <tr r="AC177" s="8"/>
      </tp>
      <tp>
        <v>113.27420693000001</v>
        <stp/>
        <stp>EM_S_VAL_PE_TTM</stp>
        <stp>2</stp>
        <stp>603027.SH</stp>
        <stp>2021/4/19</stp>
        <tr r="AC158" s="8"/>
      </tp>
      <tp>
        <v>118.75147534</v>
        <stp/>
        <stp>EM_S_VAL_PE_TTM</stp>
        <stp>2</stp>
        <stp>603027.SH</stp>
        <stp>2021/7/19</stp>
        <tr r="AC219" s="8"/>
      </tp>
      <tp>
        <v>89.626463749999999</v>
        <stp/>
        <stp>EM_S_VAL_PE_TTM</stp>
        <stp>2</stp>
        <stp>603027.SH</stp>
        <stp>2020/9/10</stp>
        <tr r="AC14" s="8"/>
      </tp>
      <tp>
        <v>92.358977879999998</v>
        <stp/>
        <stp>EM_S_VAL_PE_TTM</stp>
        <stp>2</stp>
        <stp>603027.SH</stp>
        <stp>2020/9/11</stp>
        <tr r="AC15" s="8"/>
      </tp>
      <tp>
        <v>94.644353350000003</v>
        <stp/>
        <stp>EM_S_VAL_PE_TTM</stp>
        <stp>2</stp>
        <stp>603027.SH</stp>
        <stp>2020/9/16</stp>
        <tr r="AC18" s="8"/>
      </tp>
      <tp>
        <v>91.116926000000007</v>
        <stp/>
        <stp>EM_S_VAL_PE_TTM</stp>
        <stp>2</stp>
        <stp>603027.SH</stp>
        <stp>2020/9/17</stp>
        <tr r="AC19" s="8"/>
      </tp>
      <tp>
        <v>90.719469399999994</v>
        <stp/>
        <stp>EM_S_VAL_PE_TTM</stp>
        <stp>2</stp>
        <stp>603027.SH</stp>
        <stp>2020/9/14</stp>
        <tr r="AC16" s="8"/>
      </tp>
      <tp>
        <v>96.383225980000006</v>
        <stp/>
        <stp>EM_S_VAL_PE_TTM</stp>
        <stp>2</stp>
        <stp>603027.SH</stp>
        <stp>2020/9/15</stp>
        <tr r="AC17" s="8"/>
      </tp>
      <tp>
        <v>91.688269869999999</v>
        <stp/>
        <stp>EM_S_VAL_PE_TTM</stp>
        <stp>2</stp>
        <stp>603027.SH</stp>
        <stp>2020/9/18</stp>
        <tr r="AC20" s="8"/>
      </tp>
      <tp>
        <v>89.42773545</v>
        <stp/>
        <stp>EM_S_VAL_PE_TTM</stp>
        <stp>2</stp>
        <stp>603027.SH</stp>
        <stp>2020/9/22</stp>
        <tr r="AC22" s="8"/>
      </tp>
      <tp>
        <v>90.620105249999995</v>
        <stp/>
        <stp>EM_S_VAL_PE_TTM</stp>
        <stp>2</stp>
        <stp>603027.SH</stp>
        <stp>2020/9/23</stp>
        <tr r="AC23" s="8"/>
      </tp>
      <tp>
        <v>118.44508156000001</v>
        <stp/>
        <stp>EM_S_VAL_PE_TTM</stp>
        <stp>2</stp>
        <stp>603027.SH</stp>
        <stp>2021/8/30</stp>
        <tr r="AC249" s="8"/>
      </tp>
      <tp>
        <v>86.94093024</v>
        <stp/>
        <stp>EM_S_VAL_PE_TTM</stp>
        <stp>2</stp>
        <stp>603027.SH</stp>
        <stp>2021/3/30</stp>
        <tr r="AC145" s="8"/>
      </tp>
      <tp>
        <v>124.93801430000001</v>
        <stp/>
        <stp>EM_S_VAL_PE_TTM</stp>
        <stp>2</stp>
        <stp>603027.SH</stp>
        <stp>2021/4/30</stp>
        <tr r="AC167" s="8"/>
      </tp>
      <tp>
        <v>109.40993564999999</v>
        <stp/>
        <stp>EM_S_VAL_PE_TTM</stp>
        <stp>2</stp>
        <stp>603027.SH</stp>
        <stp>2021/7/30</stp>
        <tr r="AC228" s="8"/>
      </tp>
      <tp>
        <v>119.80378349999999</v>
        <stp/>
        <stp>EM_S_VAL_PE_TTM</stp>
        <stp>2</stp>
        <stp>603027.SH</stp>
        <stp>2021/6/30</stp>
        <tr r="AC206" s="8"/>
      </tp>
      <tp>
        <v>90.396535909999997</v>
        <stp/>
        <stp>EM_S_VAL_PE_TTM</stp>
        <stp>2</stp>
        <stp>603027.SH</stp>
        <stp>2020/9/21</stp>
        <tr r="AC21" s="8"/>
      </tp>
      <tp>
        <v>116.14450022</v>
        <stp/>
        <stp>EM_S_VAL_PE_TTM</stp>
        <stp>2</stp>
        <stp>603027.SH</stp>
        <stp>2021/8/31</stp>
        <tr r="AC250" s="8"/>
      </tp>
      <tp>
        <v>86.311092540000004</v>
        <stp/>
        <stp>EM_S_VAL_PE_TTM</stp>
        <stp>2</stp>
        <stp>603027.SH</stp>
        <stp>2021/3/31</stp>
        <tr r="AC146" s="8"/>
      </tp>
      <tp>
        <v>120.83670562</v>
        <stp/>
        <stp>EM_S_VAL_PE_TTM</stp>
        <stp>2</stp>
        <stp>603027.SH</stp>
        <stp>2021/5/31</stp>
        <tr r="AC185" s="8"/>
      </tp>
      <tp>
        <v>89.477417520000003</v>
        <stp/>
        <stp>EM_S_VAL_PE_TTM</stp>
        <stp>2</stp>
        <stp>603027.SH</stp>
        <stp>2020/9/24</stp>
        <tr r="AC24" s="8"/>
      </tp>
      <tp>
        <v>88.781868470000006</v>
        <stp/>
        <stp>EM_S_VAL_PE_TTM</stp>
        <stp>2</stp>
        <stp>603027.SH</stp>
        <stp>2020/9/25</stp>
        <tr r="AC25" s="8"/>
      </tp>
      <tp>
        <v>89.775509970000002</v>
        <stp/>
        <stp>EM_S_VAL_PE_TTM</stp>
        <stp>2</stp>
        <stp>603027.SH</stp>
        <stp>2020/9/28</stp>
        <tr r="AC26" s="8"/>
      </tp>
      <tp>
        <v>90.793992509999995</v>
        <stp/>
        <stp>EM_S_VAL_PE_TTM</stp>
        <stp>2</stp>
        <stp>603027.SH</stp>
        <stp>2020/9/29</stp>
        <tr r="AC27" s="8"/>
      </tp>
      <tp>
        <v>108.47204874000001</v>
        <stp/>
        <stp>EM_S_VAL_PE_TTM</stp>
        <stp>2</stp>
        <stp>603027.SH</stp>
        <stp>2021/1/22</stp>
        <tr r="AC103" s="8"/>
      </tp>
      <tp>
        <v>85.144726430000006</v>
        <stp/>
        <stp>EM_S_VAL_PE_TTM</stp>
        <stp>2</stp>
        <stp>603027.SH</stp>
        <stp>2021/3/22</stp>
        <tr r="AC139" s="8"/>
      </tp>
      <tp>
        <v>102.6868728</v>
        <stp/>
        <stp>EM_S_VAL_PE_TTM</stp>
        <stp>2</stp>
        <stp>603027.SH</stp>
        <stp>2021/2/22</stp>
        <tr r="AC119" s="8"/>
      </tp>
      <tp>
        <v>127.02664372</v>
        <stp/>
        <stp>EM_S_VAL_PE_TTM</stp>
        <stp>2</stp>
        <stp>603027.SH</stp>
        <stp>2021/4/22</stp>
        <tr r="AC161" s="8"/>
      </tp>
      <tp>
        <v>113.46553093</v>
        <stp/>
        <stp>EM_S_VAL_PE_TTM</stp>
        <stp>2</stp>
        <stp>603027.SH</stp>
        <stp>2021/7/22</stp>
        <tr r="AC222" s="8"/>
      </tp>
      <tp>
        <v>106.13275457</v>
        <stp/>
        <stp>EM_S_VAL_PE_TTM</stp>
        <stp>2</stp>
        <stp>603027.SH</stp>
        <stp>2021/6/22</stp>
        <tr r="AC200" s="8"/>
      </tp>
      <tp>
        <v>126.95026104999999</v>
        <stp/>
        <stp>EM_S_VAL_PE_TTM</stp>
        <stp>2</stp>
        <stp>603027.SH</stp>
        <stp>2021/8/23</stp>
        <tr r="AC244" s="8"/>
      </tp>
      <tp>
        <v>83.115249390000002</v>
        <stp/>
        <stp>EM_S_VAL_PE_TTM</stp>
        <stp>2</stp>
        <stp>603027.SH</stp>
        <stp>2021/3/23</stp>
        <tr r="AC140" s="8"/>
      </tp>
      <tp>
        <v>100.30748593</v>
        <stp/>
        <stp>EM_S_VAL_PE_TTM</stp>
        <stp>2</stp>
        <stp>603027.SH</stp>
        <stp>2021/2/23</stp>
        <tr r="AC120" s="8"/>
      </tp>
      <tp>
        <v>126.57094275</v>
        <stp/>
        <stp>EM_S_VAL_PE_TTM</stp>
        <stp>2</stp>
        <stp>603027.SH</stp>
        <stp>2021/4/23</stp>
        <tr r="AC162" s="8"/>
      </tp>
      <tp>
        <v>109.82005202000001</v>
        <stp/>
        <stp>EM_S_VAL_PE_TTM</stp>
        <stp>2</stp>
        <stp>603027.SH</stp>
        <stp>2021/7/23</stp>
        <tr r="AC223" s="8"/>
      </tp>
      <tp>
        <v>104.21881052000001</v>
        <stp/>
        <stp>EM_S_VAL_PE_TTM</stp>
        <stp>2</stp>
        <stp>603027.SH</stp>
        <stp>2021/6/23</stp>
        <tr r="AC201" s="8"/>
      </tp>
      <tp>
        <v>93.104209010000005</v>
        <stp/>
        <stp>EM_S_VAL_PE_TTM</stp>
        <stp>2</stp>
        <stp>603027.SH</stp>
        <stp>2020/9/30</stp>
        <tr r="AC28" s="8"/>
      </tp>
      <tp>
        <v>129.18112780000001</v>
        <stp/>
        <stp>EM_S_VAL_PE_TTM</stp>
        <stp>2</stp>
        <stp>603027.SH</stp>
        <stp>2021/8/20</stp>
        <tr r="AC243" s="8"/>
      </tp>
      <tp>
        <v>100.84401434</v>
        <stp/>
        <stp>EM_S_VAL_PE_TTM</stp>
        <stp>2</stp>
        <stp>603027.SH</stp>
        <stp>2021/1/20</stp>
        <tr r="AC101" s="8"/>
      </tp>
      <tp>
        <v>125.46966542</v>
        <stp/>
        <stp>EM_S_VAL_PE_TTM</stp>
        <stp>2</stp>
        <stp>603027.SH</stp>
        <stp>2021/5/20</stp>
        <tr r="AC178" s="8"/>
      </tp>
      <tp>
        <v>109.52212013</v>
        <stp/>
        <stp>EM_S_VAL_PE_TTM</stp>
        <stp>2</stp>
        <stp>603027.SH</stp>
        <stp>2021/4/20</stp>
        <tr r="AC159" s="8"/>
      </tp>
      <tp>
        <v>114.96929098</v>
        <stp/>
        <stp>EM_S_VAL_PE_TTM</stp>
        <stp>2</stp>
        <stp>603027.SH</stp>
        <stp>2021/7/20</stp>
        <tr r="AC220" s="8"/>
      </tp>
      <tp>
        <v>112.30633109999999</v>
        <stp/>
        <stp>EM_S_VAL_PE_TTM</stp>
        <stp>2</stp>
        <stp>603027.SH</stp>
        <stp>2020/8/31</stp>
        <tr r="AC6" s="8"/>
      </tp>
      <tp>
        <v>108.58868535000001</v>
        <stp/>
        <stp>EM_S_VAL_PE_TTM</stp>
        <stp>2</stp>
        <stp>603027.SH</stp>
        <stp>2021/1/21</stp>
        <tr r="AC102" s="8"/>
      </tp>
      <tp>
        <v>120.76075546</v>
        <stp/>
        <stp>EM_S_VAL_PE_TTM</stp>
        <stp>2</stp>
        <stp>603027.SH</stp>
        <stp>2021/5/21</stp>
        <tr r="AC179" s="8"/>
      </tp>
      <tp>
        <v>114.43864766999999</v>
        <stp/>
        <stp>EM_S_VAL_PE_TTM</stp>
        <stp>2</stp>
        <stp>603027.SH</stp>
        <stp>2021/4/21</stp>
        <tr r="AC160" s="8"/>
      </tp>
      <tp>
        <v>116.19964011</v>
        <stp/>
        <stp>EM_S_VAL_PE_TTM</stp>
        <stp>2</stp>
        <stp>603027.SH</stp>
        <stp>2021/7/21</stp>
        <tr r="AC221" s="8"/>
      </tp>
      <tp>
        <v>106.72516582</v>
        <stp/>
        <stp>EM_S_VAL_PE_TTM</stp>
        <stp>2</stp>
        <stp>603027.SH</stp>
        <stp>2021/6/21</stp>
        <tr r="AC199" s="8"/>
      </tp>
      <tp>
        <v>127.1594048</v>
        <stp/>
        <stp>EM_S_VAL_PE_TTM</stp>
        <stp>2</stp>
        <stp>603027.SH</stp>
        <stp>2021/8/26</stp>
        <tr r="AC247" s="8"/>
      </tp>
      <tp>
        <v>116.33335635</v>
        <stp/>
        <stp>EM_S_VAL_PE_TTM</stp>
        <stp>2</stp>
        <stp>603027.SH</stp>
        <stp>2021/1/26</stp>
        <tr r="AC105" s="8"/>
      </tp>
      <tp>
        <v>85.447981619999993</v>
        <stp/>
        <stp>EM_S_VAL_PE_TTM</stp>
        <stp>2</stp>
        <stp>603027.SH</stp>
        <stp>2021/3/26</stp>
        <tr r="AC143" s="8"/>
      </tp>
      <tp>
        <v>90.99988433</v>
        <stp/>
        <stp>EM_S_VAL_PE_TTM</stp>
        <stp>2</stp>
        <stp>603027.SH</stp>
        <stp>2021/2/26</stp>
        <tr r="AC123" s="8"/>
      </tp>
      <tp>
        <v>121.14050627</v>
        <stp/>
        <stp>EM_S_VAL_PE_TTM</stp>
        <stp>2</stp>
        <stp>603027.SH</stp>
        <stp>2021/5/26</stp>
        <tr r="AC182" s="8"/>
      </tp>
      <tp>
        <v>126.07726671</v>
        <stp/>
        <stp>EM_S_VAL_PE_TTM</stp>
        <stp>2</stp>
        <stp>603027.SH</stp>
        <stp>2021/4/26</stp>
        <tr r="AC163" s="8"/>
      </tp>
      <tp>
        <v>107.9061756</v>
        <stp/>
        <stp>EM_S_VAL_PE_TTM</stp>
        <stp>2</stp>
        <stp>603027.SH</stp>
        <stp>2021/7/26</stp>
        <tr r="AC224" s="8"/>
      </tp>
      <tp>
        <v>122.97652965</v>
        <stp/>
        <stp>EM_S_VAL_PE_TTM</stp>
        <stp>2</stp>
        <stp>603027.SH</stp>
        <stp>2021/8/27</stp>
        <tr r="AC248" s="8"/>
      </tp>
      <tp>
        <v>112.39103888</v>
        <stp/>
        <stp>EM_S_VAL_PE_TTM</stp>
        <stp>2</stp>
        <stp>603027.SH</stp>
        <stp>2021/1/27</stp>
        <tr r="AC106" s="8"/>
      </tp>
      <tp>
        <v>121.48228199</v>
        <stp/>
        <stp>EM_S_VAL_PE_TTM</stp>
        <stp>2</stp>
        <stp>603027.SH</stp>
        <stp>2021/5/27</stp>
        <tr r="AC183" s="8"/>
      </tp>
      <tp>
        <v>121.63418231</v>
        <stp/>
        <stp>EM_S_VAL_PE_TTM</stp>
        <stp>2</stp>
        <stp>603027.SH</stp>
        <stp>2021/4/27</stp>
        <tr r="AC164" s="8"/>
      </tp>
      <tp>
        <v>104.26069669</v>
        <stp/>
        <stp>EM_S_VAL_PE_TTM</stp>
        <stp>2</stp>
        <stp>603027.SH</stp>
        <stp>2021/7/27</stp>
        <tr r="AC225" s="8"/>
      </tp>
      <tp>
        <v>128.69312568999999</v>
        <stp/>
        <stp>EM_S_VAL_PE_TTM</stp>
        <stp>2</stp>
        <stp>603027.SH</stp>
        <stp>2021/8/24</stp>
        <tr r="AC245" s="8"/>
      </tp>
      <tp>
        <v>81.179081629999999</v>
        <stp/>
        <stp>EM_S_VAL_PE_TTM</stp>
        <stp>2</stp>
        <stp>603027.SH</stp>
        <stp>2021/3/24</stp>
        <tr r="AC141" s="8"/>
      </tp>
      <tp>
        <v>95.315438950000001</v>
        <stp/>
        <stp>EM_S_VAL_PE_TTM</stp>
        <stp>2</stp>
        <stp>603027.SH</stp>
        <stp>2021/2/24</stp>
        <tr r="AC121" s="8"/>
      </tp>
      <tp>
        <v>121.71013247</v>
        <stp/>
        <stp>EM_S_VAL_PE_TTM</stp>
        <stp>2</stp>
        <stp>603027.SH</stp>
        <stp>2021/5/24</stp>
        <tr r="AC180" s="8"/>
      </tp>
      <tp>
        <v>114.6543626</v>
        <stp/>
        <stp>EM_S_VAL_PE_TTM</stp>
        <stp>2</stp>
        <stp>603027.SH</stp>
        <stp>2021/6/24</stp>
        <tr r="AC202" s="8"/>
      </tp>
      <tp>
        <v>131.41199455</v>
        <stp/>
        <stp>EM_S_VAL_PE_TTM</stp>
        <stp>2</stp>
        <stp>603027.SH</stp>
        <stp>2021/8/25</stp>
        <tr r="AC246" s="8"/>
      </tp>
      <tp>
        <v>109.10188644</v>
        <stp/>
        <stp>EM_S_VAL_PE_TTM</stp>
        <stp>2</stp>
        <stp>603027.SH</stp>
        <stp>2021/1/25</stp>
        <tr r="AC104" s="8"/>
      </tp>
      <tp>
        <v>83.605123149999997</v>
        <stp/>
        <stp>EM_S_VAL_PE_TTM</stp>
        <stp>2</stp>
        <stp>603027.SH</stp>
        <stp>2021/3/25</stp>
        <tr r="AC142" s="8"/>
      </tp>
      <tp>
        <v>93.892472290000001</v>
        <stp/>
        <stp>EM_S_VAL_PE_TTM</stp>
        <stp>2</stp>
        <stp>603027.SH</stp>
        <stp>2021/2/25</stp>
        <tr r="AC122" s="8"/>
      </tp>
      <tp>
        <v>122.96331012</v>
        <stp/>
        <stp>EM_S_VAL_PE_TTM</stp>
        <stp>2</stp>
        <stp>603027.SH</stp>
        <stp>2021/5/25</stp>
        <tr r="AC181" s="8"/>
      </tp>
      <tp>
        <v>115.70247482000001</v>
        <stp/>
        <stp>EM_S_VAL_PE_TTM</stp>
        <stp>2</stp>
        <stp>603027.SH</stp>
        <stp>2021/6/25</stp>
        <tr r="AC203" s="8"/>
      </tp>
      <tp>
        <v>107.74890173999999</v>
        <stp/>
        <stp>EM_S_VAL_PE_TTM</stp>
        <stp>2</stp>
        <stp>603027.SH</stp>
        <stp>2021/1/28</stp>
        <tr r="AC107" s="8"/>
      </tp>
      <tp>
        <v>119.65947813</v>
        <stp/>
        <stp>EM_S_VAL_PE_TTM</stp>
        <stp>2</stp>
        <stp>603027.SH</stp>
        <stp>2021/5/28</stp>
        <tr r="AC184" s="8"/>
      </tp>
      <tp>
        <v>121.90000787</v>
        <stp/>
        <stp>EM_S_VAL_PE_TTM</stp>
        <stp>2</stp>
        <stp>603027.SH</stp>
        <stp>2021/4/28</stp>
        <tr r="AC165" s="8"/>
      </tp>
      <tp>
        <v>105.17206641999999</v>
        <stp/>
        <stp>EM_S_VAL_PE_TTM</stp>
        <stp>2</stp>
        <stp>603027.SH</stp>
        <stp>2021/7/28</stp>
        <tr r="AC226" s="8"/>
      </tp>
      <tp>
        <v>119.16580215</v>
        <stp/>
        <stp>EM_S_VAL_PE_TTM</stp>
        <stp>2</stp>
        <stp>603027.SH</stp>
        <stp>2021/6/28</stp>
        <tr r="AC204" s="8"/>
      </tp>
      <tp>
        <v>107.39899191000001</v>
        <stp/>
        <stp>EM_S_VAL_PE_TTM</stp>
        <stp>2</stp>
        <stp>603027.SH</stp>
        <stp>2021/1/29</stp>
        <tr r="AC108" s="8"/>
      </tp>
      <tp>
        <v>86.730984340000006</v>
        <stp/>
        <stp>EM_S_VAL_PE_TTM</stp>
        <stp>2</stp>
        <stp>603027.SH</stp>
        <stp>2021/3/29</stp>
        <tr r="AC144" s="8"/>
      </tp>
      <tp>
        <v>122.73545964</v>
        <stp/>
        <stp>EM_S_VAL_PE_TTM</stp>
        <stp>2</stp>
        <stp>603027.SH</stp>
        <stp>2021/4/29</stp>
        <tr r="AC166" s="8"/>
      </tp>
      <tp>
        <v>104.44297064</v>
        <stp/>
        <stp>EM_S_VAL_PE_TTM</stp>
        <stp>2</stp>
        <stp>603027.SH</stp>
        <stp>2021/7/29</stp>
        <tr r="AC227" s="8"/>
      </tp>
      <tp>
        <v>119.16580215</v>
        <stp/>
        <stp>EM_S_VAL_PE_TTM</stp>
        <stp>2</stp>
        <stp>603027.SH</stp>
        <stp>2021/6/29</stp>
        <tr r="AC205" s="8"/>
      </tp>
      <tp>
        <v>-53.378083009999997</v>
        <stp/>
        <stp>EM_S_VAL_PE_TTM</stp>
        <stp>2</stp>
        <stp>600429.SH</stp>
        <stp>2020/9/21</stp>
        <tr r="AZ21" s="8"/>
      </tp>
      <tp>
        <v>29.923446389999999</v>
        <stp/>
        <stp>EM_S_VAL_PE_TTM</stp>
        <stp>2</stp>
        <stp>600429.SH</stp>
        <stp>2021/8/31</stp>
        <tr r="AZ250" s="8"/>
      </tp>
      <tp>
        <v>39.999451149999999</v>
        <stp/>
        <stp>EM_S_VAL_PE_TTM</stp>
        <stp>2</stp>
        <stp>600429.SH</stp>
        <stp>2021/5/31</stp>
        <tr r="AZ185" s="8"/>
      </tp>
      <tp>
        <v>-63.413486839999997</v>
        <stp/>
        <stp>EM_S_VAL_PE_TTM</stp>
        <stp>2</stp>
        <stp>600429.SH</stp>
        <stp>2021/3/31</stp>
        <tr r="AZ146" s="8"/>
      </tp>
      <tp>
        <v>29.97906618</v>
        <stp/>
        <stp>EM_S_VAL_PE_TTM</stp>
        <stp>2</stp>
        <stp>600429.SH</stp>
        <stp>2021/8/30</stp>
        <tr r="AZ249" s="8"/>
      </tp>
      <tp>
        <v>41.294979929999997</v>
        <stp/>
        <stp>EM_S_VAL_PE_TTM</stp>
        <stp>2</stp>
        <stp>600429.SH</stp>
        <stp>2021/4/30</stp>
        <tr r="AZ167" s="8"/>
      </tp>
      <tp>
        <v>41.294979929999997</v>
        <stp/>
        <stp>EM_S_VAL_PE_TTM</stp>
        <stp>2</stp>
        <stp>600429.SH</stp>
        <stp>2021/7/30</stp>
        <tr r="AZ228" s="8"/>
      </tp>
      <tp>
        <v>37.813246329999998</v>
        <stp/>
        <stp>EM_S_VAL_PE_TTM</stp>
        <stp>2</stp>
        <stp>600429.SH</stp>
        <stp>2021/6/30</stp>
        <tr r="AZ206" s="8"/>
      </tp>
      <tp>
        <v>-64.436285010000006</v>
        <stp/>
        <stp>EM_S_VAL_PE_TTM</stp>
        <stp>2</stp>
        <stp>600429.SH</stp>
        <stp>2021/3/30</stp>
        <tr r="AZ145" s="8"/>
      </tp>
      <tp>
        <v>-52.584356870000001</v>
        <stp/>
        <stp>EM_S_VAL_PE_TTM</stp>
        <stp>2</stp>
        <stp>600429.SH</stp>
        <stp>2020/9/23</stp>
        <tr r="AZ23" s="8"/>
      </tp>
      <tp>
        <v>-52.584356870000001</v>
        <stp/>
        <stp>EM_S_VAL_PE_TTM</stp>
        <stp>2</stp>
        <stp>600429.SH</stp>
        <stp>2020/9/22</stp>
        <tr r="AZ22" s="8"/>
      </tp>
      <tp>
        <v>-51.19533612</v>
        <stp/>
        <stp>EM_S_VAL_PE_TTM</stp>
        <stp>2</stp>
        <stp>600429.SH</stp>
        <stp>2020/9/25</stp>
        <tr r="AZ25" s="8"/>
      </tp>
      <tp>
        <v>-51.492983430000002</v>
        <stp/>
        <stp>EM_S_VAL_PE_TTM</stp>
        <stp>2</stp>
        <stp>600429.SH</stp>
        <stp>2020/9/24</stp>
        <tr r="AZ24" s="8"/>
      </tp>
      <tp>
        <v>-50.897688819999999</v>
        <stp/>
        <stp>EM_S_VAL_PE_TTM</stp>
        <stp>2</stp>
        <stp>600429.SH</stp>
        <stp>2020/9/29</stp>
        <tr r="AZ27" s="8"/>
      </tp>
      <tp>
        <v>-50.500825749999997</v>
        <stp/>
        <stp>EM_S_VAL_PE_TTM</stp>
        <stp>2</stp>
        <stp>600429.SH</stp>
        <stp>2020/9/28</stp>
        <tr r="AZ26" s="8"/>
      </tp>
      <tp>
        <v>-60.223970979999997</v>
        <stp/>
        <stp>EM_S_VAL_PE_TTM</stp>
        <stp>2</stp>
        <stp>600429.SH</stp>
        <stp>2020/8/31</stp>
        <tr r="AZ6" s="8"/>
      </tp>
      <tp>
        <v>40.566244990000001</v>
        <stp/>
        <stp>EM_S_VAL_PE_TTM</stp>
        <stp>2</stp>
        <stp>600429.SH</stp>
        <stp>2021/5/21</stp>
        <tr r="AZ179" s="8"/>
      </tp>
      <tp>
        <v>-65.459083190000001</v>
        <stp/>
        <stp>EM_S_VAL_PE_TTM</stp>
        <stp>2</stp>
        <stp>600429.SH</stp>
        <stp>2021/4/21</stp>
        <tr r="AZ160" s="8"/>
      </tp>
      <tp>
        <v>40.323333339999998</v>
        <stp/>
        <stp>EM_S_VAL_PE_TTM</stp>
        <stp>2</stp>
        <stp>600429.SH</stp>
        <stp>2021/7/21</stp>
        <tr r="AZ221" s="8"/>
      </tp>
      <tp>
        <v>37.813246329999998</v>
        <stp/>
        <stp>EM_S_VAL_PE_TTM</stp>
        <stp>2</stp>
        <stp>600429.SH</stp>
        <stp>2021/6/21</stp>
        <tr r="AZ199" s="8"/>
      </tp>
      <tp>
        <v>-62.13498912</v>
        <stp/>
        <stp>EM_S_VAL_PE_TTM</stp>
        <stp>2</stp>
        <stp>600429.SH</stp>
        <stp>2021/1/21</stp>
        <tr r="AZ102" s="8"/>
      </tp>
      <tp>
        <v>-50.798473049999998</v>
        <stp/>
        <stp>EM_S_VAL_PE_TTM</stp>
        <stp>2</stp>
        <stp>600429.SH</stp>
        <stp>2020/9/30</stp>
        <tr r="AZ28" s="8"/>
      </tp>
      <tp>
        <v>40.647215539999998</v>
        <stp/>
        <stp>EM_S_VAL_PE_TTM</stp>
        <stp>2</stp>
        <stp>600429.SH</stp>
        <stp>2021/8/20</stp>
        <tr r="AZ243" s="8"/>
      </tp>
      <tp>
        <v>40.971097729999997</v>
        <stp/>
        <stp>EM_S_VAL_PE_TTM</stp>
        <stp>2</stp>
        <stp>600429.SH</stp>
        <stp>2021/5/20</stp>
        <tr r="AZ178" s="8"/>
      </tp>
      <tp>
        <v>-65.075533870000001</v>
        <stp/>
        <stp>EM_S_VAL_PE_TTM</stp>
        <stp>2</stp>
        <stp>600429.SH</stp>
        <stp>2021/4/20</stp>
        <tr r="AZ159" s="8"/>
      </tp>
      <tp>
        <v>39.999451149999999</v>
        <stp/>
        <stp>EM_S_VAL_PE_TTM</stp>
        <stp>2</stp>
        <stp>600429.SH</stp>
        <stp>2021/7/20</stp>
        <tr r="AZ220" s="8"/>
      </tp>
      <tp>
        <v>-62.262838889999998</v>
        <stp/>
        <stp>EM_S_VAL_PE_TTM</stp>
        <stp>2</stp>
        <stp>600429.SH</stp>
        <stp>2021/1/20</stp>
        <tr r="AZ101" s="8"/>
      </tp>
      <tp>
        <v>40.647215539999998</v>
        <stp/>
        <stp>EM_S_VAL_PE_TTM</stp>
        <stp>2</stp>
        <stp>600429.SH</stp>
        <stp>2021/8/23</stp>
        <tr r="AZ244" s="8"/>
      </tp>
      <tp>
        <v>-63.029937519999997</v>
        <stp/>
        <stp>EM_S_VAL_PE_TTM</stp>
        <stp>2</stp>
        <stp>600429.SH</stp>
        <stp>2021/4/23</stp>
        <tr r="AZ162" s="8"/>
      </tp>
      <tp>
        <v>40.89012718</v>
        <stp/>
        <stp>EM_S_VAL_PE_TTM</stp>
        <stp>2</stp>
        <stp>600429.SH</stp>
        <stp>2021/7/23</stp>
        <tr r="AZ223" s="8"/>
      </tp>
      <tp>
        <v>38.622951810000004</v>
        <stp/>
        <stp>EM_S_VAL_PE_TTM</stp>
        <stp>2</stp>
        <stp>600429.SH</stp>
        <stp>2021/6/23</stp>
        <tr r="AZ201" s="8"/>
      </tp>
      <tp>
        <v>-56.12604984</v>
        <stp/>
        <stp>EM_S_VAL_PE_TTM</stp>
        <stp>2</stp>
        <stp>600429.SH</stp>
        <stp>2021/3/23</stp>
        <tr r="AZ140" s="8"/>
      </tp>
      <tp>
        <v>-56.253899609999998</v>
        <stp/>
        <stp>EM_S_VAL_PE_TTM</stp>
        <stp>2</stp>
        <stp>600429.SH</stp>
        <stp>2021/2/23</stp>
        <tr r="AZ120" s="8"/>
      </tp>
      <tp>
        <v>-65.203383639999998</v>
        <stp/>
        <stp>EM_S_VAL_PE_TTM</stp>
        <stp>2</stp>
        <stp>600429.SH</stp>
        <stp>2021/4/22</stp>
        <tr r="AZ161" s="8"/>
      </tp>
      <tp>
        <v>41.37595048</v>
        <stp/>
        <stp>EM_S_VAL_PE_TTM</stp>
        <stp>2</stp>
        <stp>600429.SH</stp>
        <stp>2021/7/22</stp>
        <tr r="AZ222" s="8"/>
      </tp>
      <tp>
        <v>38.299069619999997</v>
        <stp/>
        <stp>EM_S_VAL_PE_TTM</stp>
        <stp>2</stp>
        <stp>600429.SH</stp>
        <stp>2021/6/22</stp>
        <tr r="AZ200" s="8"/>
      </tp>
      <tp>
        <v>-59.705843450000003</v>
        <stp/>
        <stp>EM_S_VAL_PE_TTM</stp>
        <stp>2</stp>
        <stp>600429.SH</stp>
        <stp>2021/1/22</stp>
        <tr r="AZ103" s="8"/>
      </tp>
      <tp>
        <v>-56.50959916</v>
        <stp/>
        <stp>EM_S_VAL_PE_TTM</stp>
        <stp>2</stp>
        <stp>600429.SH</stp>
        <stp>2021/3/22</stp>
        <tr r="AZ139" s="8"/>
      </tp>
      <tp>
        <v>-56.253899609999998</v>
        <stp/>
        <stp>EM_S_VAL_PE_TTM</stp>
        <stp>2</stp>
        <stp>600429.SH</stp>
        <stp>2021/2/22</stp>
        <tr r="AZ119" s="8"/>
      </tp>
      <tp>
        <v>42.104685420000003</v>
        <stp/>
        <stp>EM_S_VAL_PE_TTM</stp>
        <stp>2</stp>
        <stp>600429.SH</stp>
        <stp>2021/8/25</stp>
        <tr r="AZ246" s="8"/>
      </tp>
      <tp>
        <v>40.809156629999997</v>
        <stp/>
        <stp>EM_S_VAL_PE_TTM</stp>
        <stp>2</stp>
        <stp>600429.SH</stp>
        <stp>2021/5/25</stp>
        <tr r="AZ181" s="8"/>
      </tp>
      <tp>
        <v>38.299069619999997</v>
        <stp/>
        <stp>EM_S_VAL_PE_TTM</stp>
        <stp>2</stp>
        <stp>600429.SH</stp>
        <stp>2021/6/25</stp>
        <tr r="AZ203" s="8"/>
      </tp>
      <tp>
        <v>-58.171646189999997</v>
        <stp/>
        <stp>EM_S_VAL_PE_TTM</stp>
        <stp>2</stp>
        <stp>600429.SH</stp>
        <stp>2021/1/25</stp>
        <tr r="AZ104" s="8"/>
      </tp>
      <tp>
        <v>-57.148848020000003</v>
        <stp/>
        <stp>EM_S_VAL_PE_TTM</stp>
        <stp>2</stp>
        <stp>600429.SH</stp>
        <stp>2021/3/25</stp>
        <tr r="AZ142" s="8"/>
      </tp>
      <tp>
        <v>-55.103251669999999</v>
        <stp/>
        <stp>EM_S_VAL_PE_TTM</stp>
        <stp>2</stp>
        <stp>600429.SH</stp>
        <stp>2021/2/25</stp>
        <tr r="AZ122" s="8"/>
      </tp>
      <tp>
        <v>41.133038829999997</v>
        <stp/>
        <stp>EM_S_VAL_PE_TTM</stp>
        <stp>2</stp>
        <stp>600429.SH</stp>
        <stp>2021/8/24</stp>
        <tr r="AZ245" s="8"/>
      </tp>
      <tp>
        <v>40.647215539999998</v>
        <stp/>
        <stp>EM_S_VAL_PE_TTM</stp>
        <stp>2</stp>
        <stp>600429.SH</stp>
        <stp>2021/5/24</stp>
        <tr r="AZ180" s="8"/>
      </tp>
      <tp>
        <v>38.137128519999997</v>
        <stp/>
        <stp>EM_S_VAL_PE_TTM</stp>
        <stp>2</stp>
        <stp>600429.SH</stp>
        <stp>2021/6/24</stp>
        <tr r="AZ202" s="8"/>
      </tp>
      <tp>
        <v>-56.381749390000003</v>
        <stp/>
        <stp>EM_S_VAL_PE_TTM</stp>
        <stp>2</stp>
        <stp>600429.SH</stp>
        <stp>2021/3/24</stp>
        <tr r="AZ141" s="8"/>
      </tp>
      <tp>
        <v>-55.870350299999998</v>
        <stp/>
        <stp>EM_S_VAL_PE_TTM</stp>
        <stp>2</stp>
        <stp>600429.SH</stp>
        <stp>2021/2/24</stp>
        <tr r="AZ121" s="8"/>
      </tp>
      <tp>
        <v>29.033529770000001</v>
        <stp/>
        <stp>EM_S_VAL_PE_TTM</stp>
        <stp>2</stp>
        <stp>600429.SH</stp>
        <stp>2021/8/27</stp>
        <tr r="AZ248" s="8"/>
      </tp>
      <tp>
        <v>40.566244990000001</v>
        <stp/>
        <stp>EM_S_VAL_PE_TTM</stp>
        <stp>2</stp>
        <stp>600429.SH</stp>
        <stp>2021/5/27</stp>
        <tr r="AZ183" s="8"/>
      </tp>
      <tp>
        <v>41.537891569999999</v>
        <stp/>
        <stp>EM_S_VAL_PE_TTM</stp>
        <stp>2</stp>
        <stp>600429.SH</stp>
        <stp>2021/4/27</stp>
        <tr r="AZ164" s="8"/>
      </tp>
      <tp>
        <v>40.080421690000001</v>
        <stp/>
        <stp>EM_S_VAL_PE_TTM</stp>
        <stp>2</stp>
        <stp>600429.SH</stp>
        <stp>2021/7/27</stp>
        <tr r="AZ225" s="8"/>
      </tp>
      <tp>
        <v>-56.89314847</v>
        <stp/>
        <stp>EM_S_VAL_PE_TTM</stp>
        <stp>2</stp>
        <stp>600429.SH</stp>
        <stp>2021/1/27</stp>
        <tr r="AZ106" s="8"/>
      </tp>
      <tp>
        <v>42.023714869999999</v>
        <stp/>
        <stp>EM_S_VAL_PE_TTM</stp>
        <stp>2</stp>
        <stp>600429.SH</stp>
        <stp>2021/8/26</stp>
        <tr r="AZ247" s="8"/>
      </tp>
      <tp>
        <v>40.404303890000001</v>
        <stp/>
        <stp>EM_S_VAL_PE_TTM</stp>
        <stp>2</stp>
        <stp>600429.SH</stp>
        <stp>2021/5/26</stp>
        <tr r="AZ182" s="8"/>
      </tp>
      <tp>
        <v>41.537891569999999</v>
        <stp/>
        <stp>EM_S_VAL_PE_TTM</stp>
        <stp>2</stp>
        <stp>600429.SH</stp>
        <stp>2021/4/26</stp>
        <tr r="AZ163" s="8"/>
      </tp>
      <tp>
        <v>41.05206828</v>
        <stp/>
        <stp>EM_S_VAL_PE_TTM</stp>
        <stp>2</stp>
        <stp>600429.SH</stp>
        <stp>2021/7/26</stp>
        <tr r="AZ224" s="8"/>
      </tp>
      <tp>
        <v>-57.27669779</v>
        <stp/>
        <stp>EM_S_VAL_PE_TTM</stp>
        <stp>2</stp>
        <stp>600429.SH</stp>
        <stp>2021/1/26</stp>
        <tr r="AZ105" s="8"/>
      </tp>
      <tp>
        <v>-57.27669779</v>
        <stp/>
        <stp>EM_S_VAL_PE_TTM</stp>
        <stp>2</stp>
        <stp>600429.SH</stp>
        <stp>2021/3/26</stp>
        <tr r="AZ143" s="8"/>
      </tp>
      <tp>
        <v>-54.975401900000001</v>
        <stp/>
        <stp>EM_S_VAL_PE_TTM</stp>
        <stp>2</stp>
        <stp>600429.SH</stp>
        <stp>2021/2/26</stp>
        <tr r="AZ123" s="8"/>
      </tp>
      <tp>
        <v>40.404303890000001</v>
        <stp/>
        <stp>EM_S_VAL_PE_TTM</stp>
        <stp>2</stp>
        <stp>600429.SH</stp>
        <stp>2021/4/29</stp>
        <tr r="AZ166" s="8"/>
      </tp>
      <tp>
        <v>41.133038829999997</v>
        <stp/>
        <stp>EM_S_VAL_PE_TTM</stp>
        <stp>2</stp>
        <stp>600429.SH</stp>
        <stp>2021/7/29</stp>
        <tr r="AZ227" s="8"/>
      </tp>
      <tp>
        <v>37.975187419999997</v>
        <stp/>
        <stp>EM_S_VAL_PE_TTM</stp>
        <stp>2</stp>
        <stp>600429.SH</stp>
        <stp>2021/6/29</stp>
        <tr r="AZ205" s="8"/>
      </tp>
      <tp>
        <v>-54.591852580000001</v>
        <stp/>
        <stp>EM_S_VAL_PE_TTM</stp>
        <stp>2</stp>
        <stp>600429.SH</stp>
        <stp>2021/1/29</stp>
        <tr r="AZ108" s="8"/>
      </tp>
      <tp>
        <v>-58.555195509999997</v>
        <stp/>
        <stp>EM_S_VAL_PE_TTM</stp>
        <stp>2</stp>
        <stp>600429.SH</stp>
        <stp>2021/3/29</stp>
        <tr r="AZ144" s="8"/>
      </tp>
      <tp>
        <v>39.837510049999999</v>
        <stp/>
        <stp>EM_S_VAL_PE_TTM</stp>
        <stp>2</stp>
        <stp>600429.SH</stp>
        <stp>2021/5/28</stp>
        <tr r="AZ184" s="8"/>
      </tp>
      <tp>
        <v>41.133038829999997</v>
        <stp/>
        <stp>EM_S_VAL_PE_TTM</stp>
        <stp>2</stp>
        <stp>600429.SH</stp>
        <stp>2021/4/28</stp>
        <tr r="AZ165" s="8"/>
      </tp>
      <tp>
        <v>41.37595048</v>
        <stp/>
        <stp>EM_S_VAL_PE_TTM</stp>
        <stp>2</stp>
        <stp>600429.SH</stp>
        <stp>2021/7/28</stp>
        <tr r="AZ226" s="8"/>
      </tp>
      <tp>
        <v>38.461010719999997</v>
        <stp/>
        <stp>EM_S_VAL_PE_TTM</stp>
        <stp>2</stp>
        <stp>600429.SH</stp>
        <stp>2021/6/28</stp>
        <tr r="AZ204" s="8"/>
      </tp>
      <tp>
        <v>-57.020998249999998</v>
        <stp/>
        <stp>EM_S_VAL_PE_TTM</stp>
        <stp>2</stp>
        <stp>600429.SH</stp>
        <stp>2021/1/28</stp>
        <tr r="AZ107" s="8"/>
      </tp>
      <tp>
        <v>42.023714869999999</v>
        <stp/>
        <stp>EM_S_VAL_PE_TTM</stp>
        <stp>2</stp>
        <stp>600429.SH</stp>
        <stp>2021/8/11</stp>
        <tr r="AZ236" s="8"/>
      </tp>
      <tp>
        <v>41.456921029999997</v>
        <stp/>
        <stp>EM_S_VAL_PE_TTM</stp>
        <stp>2</stp>
        <stp>600429.SH</stp>
        <stp>2021/5/11</stp>
        <tr r="AZ171" s="8"/>
      </tp>
      <tp>
        <v>40.242362790000001</v>
        <stp/>
        <stp>EM_S_VAL_PE_TTM</stp>
        <stp>2</stp>
        <stp>600429.SH</stp>
        <stp>2021/6/11</stp>
        <tr r="AZ194" s="8"/>
      </tp>
      <tp>
        <v>-63.669186379999999</v>
        <stp/>
        <stp>EM_S_VAL_PE_TTM</stp>
        <stp>2</stp>
        <stp>600429.SH</stp>
        <stp>2021/1/11</stp>
        <tr r="AZ94" s="8"/>
      </tp>
      <tp>
        <v>-55.231101440000003</v>
        <stp/>
        <stp>EM_S_VAL_PE_TTM</stp>
        <stp>2</stp>
        <stp>600429.SH</stp>
        <stp>2021/3/11</stp>
        <tr r="AZ132" s="8"/>
      </tp>
      <tp>
        <v>42.509538159999998</v>
        <stp/>
        <stp>EM_S_VAL_PE_TTM</stp>
        <stp>2</stp>
        <stp>600429.SH</stp>
        <stp>2021/8/10</stp>
        <tr r="AZ235" s="8"/>
      </tp>
      <tp>
        <v>43.076332000000001</v>
        <stp/>
        <stp>EM_S_VAL_PE_TTM</stp>
        <stp>2</stp>
        <stp>600429.SH</stp>
        <stp>2021/5/10</stp>
        <tr r="AZ170" s="8"/>
      </tp>
      <tp>
        <v>40.323333339999998</v>
        <stp/>
        <stp>EM_S_VAL_PE_TTM</stp>
        <stp>2</stp>
        <stp>600429.SH</stp>
        <stp>2021/6/10</stp>
        <tr r="AZ193" s="8"/>
      </tp>
      <tp>
        <v>-54.591852580000001</v>
        <stp/>
        <stp>EM_S_VAL_PE_TTM</stp>
        <stp>2</stp>
        <stp>600429.SH</stp>
        <stp>2021/3/10</stp>
        <tr r="AZ131" s="8"/>
      </tp>
      <tp>
        <v>-53.441204630000001</v>
        <stp/>
        <stp>EM_S_VAL_PE_TTM</stp>
        <stp>2</stp>
        <stp>600429.SH</stp>
        <stp>2021/2/10</stp>
        <tr r="AZ116" s="8"/>
      </tp>
      <tp>
        <v>41.537891569999999</v>
        <stp/>
        <stp>EM_S_VAL_PE_TTM</stp>
        <stp>2</stp>
        <stp>600429.SH</stp>
        <stp>2021/8/13</stp>
        <tr r="AZ238" s="8"/>
      </tp>
      <tp>
        <v>41.456921029999997</v>
        <stp/>
        <stp>EM_S_VAL_PE_TTM</stp>
        <stp>2</stp>
        <stp>600429.SH</stp>
        <stp>2021/5/13</stp>
        <tr r="AZ173" s="8"/>
      </tp>
      <tp>
        <v>-65.075533870000001</v>
        <stp/>
        <stp>EM_S_VAL_PE_TTM</stp>
        <stp>2</stp>
        <stp>600429.SH</stp>
        <stp>2021/4/13</stp>
        <tr r="AZ154" s="8"/>
      </tp>
      <tp>
        <v>38.056157970000001</v>
        <stp/>
        <stp>EM_S_VAL_PE_TTM</stp>
        <stp>2</stp>
        <stp>600429.SH</stp>
        <stp>2021/7/13</stp>
        <tr r="AZ215" s="8"/>
      </tp>
      <tp>
        <v>-63.029937519999997</v>
        <stp/>
        <stp>EM_S_VAL_PE_TTM</stp>
        <stp>2</stp>
        <stp>600429.SH</stp>
        <stp>2021/1/13</stp>
        <tr r="AZ96" s="8"/>
      </tp>
      <tp>
        <v>41.537891569999999</v>
        <stp/>
        <stp>EM_S_VAL_PE_TTM</stp>
        <stp>2</stp>
        <stp>600429.SH</stp>
        <stp>2021/8/12</stp>
        <tr r="AZ237" s="8"/>
      </tp>
      <tp>
        <v>41.37595048</v>
        <stp/>
        <stp>EM_S_VAL_PE_TTM</stp>
        <stp>2</stp>
        <stp>600429.SH</stp>
        <stp>2021/5/12</stp>
        <tr r="AZ172" s="8"/>
      </tp>
      <tp>
        <v>-65.842632499999993</v>
        <stp/>
        <stp>EM_S_VAL_PE_TTM</stp>
        <stp>2</stp>
        <stp>600429.SH</stp>
        <stp>2021/4/12</stp>
        <tr r="AZ153" s="8"/>
      </tp>
      <tp>
        <v>37.975187419999997</v>
        <stp/>
        <stp>EM_S_VAL_PE_TTM</stp>
        <stp>2</stp>
        <stp>600429.SH</stp>
        <stp>2021/7/12</stp>
        <tr r="AZ214" s="8"/>
      </tp>
      <tp>
        <v>-63.669186379999999</v>
        <stp/>
        <stp>EM_S_VAL_PE_TTM</stp>
        <stp>2</stp>
        <stp>600429.SH</stp>
        <stp>2021/1/12</stp>
        <tr r="AZ95" s="8"/>
      </tp>
      <tp>
        <v>-55.358951210000001</v>
        <stp/>
        <stp>EM_S_VAL_PE_TTM</stp>
        <stp>2</stp>
        <stp>600429.SH</stp>
        <stp>2021/3/12</stp>
        <tr r="AZ133" s="8"/>
      </tp>
      <tp>
        <v>-66.737580910000005</v>
        <stp/>
        <stp>EM_S_VAL_PE_TTM</stp>
        <stp>2</stp>
        <stp>600429.SH</stp>
        <stp>2021/4/15</stp>
        <tr r="AZ156" s="8"/>
      </tp>
      <tp>
        <v>42.104685420000003</v>
        <stp/>
        <stp>EM_S_VAL_PE_TTM</stp>
        <stp>2</stp>
        <stp>600429.SH</stp>
        <stp>2021/7/15</stp>
        <tr r="AZ217" s="8"/>
      </tp>
      <tp>
        <v>39.18974566</v>
        <stp/>
        <stp>EM_S_VAL_PE_TTM</stp>
        <stp>2</stp>
        <stp>600429.SH</stp>
        <stp>2021/6/15</stp>
        <tr r="AZ195" s="8"/>
      </tp>
      <tp>
        <v>-63.797036149999997</v>
        <stp/>
        <stp>EM_S_VAL_PE_TTM</stp>
        <stp>2</stp>
        <stp>600429.SH</stp>
        <stp>2021/1/15</stp>
        <tr r="AZ98" s="8"/>
      </tp>
      <tp>
        <v>-55.742500530000001</v>
        <stp/>
        <stp>EM_S_VAL_PE_TTM</stp>
        <stp>2</stp>
        <stp>600429.SH</stp>
        <stp>2021/3/15</stp>
        <tr r="AZ134" s="8"/>
      </tp>
      <tp>
        <v>43.481184749999997</v>
        <stp/>
        <stp>EM_S_VAL_PE_TTM</stp>
        <stp>2</stp>
        <stp>600429.SH</stp>
        <stp>2021/5/14</stp>
        <tr r="AZ174" s="8"/>
      </tp>
      <tp>
        <v>-65.203383639999998</v>
        <stp/>
        <stp>EM_S_VAL_PE_TTM</stp>
        <stp>2</stp>
        <stp>600429.SH</stp>
        <stp>2021/4/14</stp>
        <tr r="AZ155" s="8"/>
      </tp>
      <tp>
        <v>38.299069619999997</v>
        <stp/>
        <stp>EM_S_VAL_PE_TTM</stp>
        <stp>2</stp>
        <stp>600429.SH</stp>
        <stp>2021/7/14</stp>
        <tr r="AZ216" s="8"/>
      </tp>
      <tp>
        <v>-63.413486839999997</v>
        <stp/>
        <stp>EM_S_VAL_PE_TTM</stp>
        <stp>2</stp>
        <stp>600429.SH</stp>
        <stp>2021/1/14</stp>
        <tr r="AZ97" s="8"/>
      </tp>
      <tp>
        <v>41.133038829999997</v>
        <stp/>
        <stp>EM_S_VAL_PE_TTM</stp>
        <stp>2</stp>
        <stp>600429.SH</stp>
        <stp>2021/8/17</stp>
        <tr r="AZ240" s="8"/>
      </tp>
      <tp>
        <v>42.347597059999998</v>
        <stp/>
        <stp>EM_S_VAL_PE_TTM</stp>
        <stp>2</stp>
        <stp>600429.SH</stp>
        <stp>2021/5/17</stp>
        <tr r="AZ175" s="8"/>
      </tp>
      <tp>
        <v>38.218099070000001</v>
        <stp/>
        <stp>EM_S_VAL_PE_TTM</stp>
        <stp>2</stp>
        <stp>600429.SH</stp>
        <stp>2021/6/17</stp>
        <tr r="AZ197" s="8"/>
      </tp>
      <tp>
        <v>-55.742500530000001</v>
        <stp/>
        <stp>EM_S_VAL_PE_TTM</stp>
        <stp>2</stp>
        <stp>600429.SH</stp>
        <stp>2021/3/17</stp>
        <tr r="AZ136" s="8"/>
      </tp>
      <tp>
        <v>42.347597059999998</v>
        <stp/>
        <stp>EM_S_VAL_PE_TTM</stp>
        <stp>2</stp>
        <stp>600429.SH</stp>
        <stp>2021/8/16</stp>
        <tr r="AZ239" s="8"/>
      </tp>
      <tp>
        <v>-66.737580910000005</v>
        <stp/>
        <stp>EM_S_VAL_PE_TTM</stp>
        <stp>2</stp>
        <stp>600429.SH</stp>
        <stp>2021/4/16</stp>
        <tr r="AZ157" s="8"/>
      </tp>
      <tp>
        <v>40.89012718</v>
        <stp/>
        <stp>EM_S_VAL_PE_TTM</stp>
        <stp>2</stp>
        <stp>600429.SH</stp>
        <stp>2021/7/16</stp>
        <tr r="AZ218" s="8"/>
      </tp>
      <tp>
        <v>39.18974566</v>
        <stp/>
        <stp>EM_S_VAL_PE_TTM</stp>
        <stp>2</stp>
        <stp>600429.SH</stp>
        <stp>2021/6/16</stp>
        <tr r="AZ196" s="8"/>
      </tp>
      <tp>
        <v>-55.998200070000003</v>
        <stp/>
        <stp>EM_S_VAL_PE_TTM</stp>
        <stp>2</stp>
        <stp>600429.SH</stp>
        <stp>2021/3/16</stp>
        <tr r="AZ135" s="8"/>
      </tp>
      <tp>
        <v>41.05206828</v>
        <stp/>
        <stp>EM_S_VAL_PE_TTM</stp>
        <stp>2</stp>
        <stp>600429.SH</stp>
        <stp>2021/8/19</stp>
        <tr r="AZ242" s="8"/>
      </tp>
      <tp>
        <v>40.809156629999997</v>
        <stp/>
        <stp>EM_S_VAL_PE_TTM</stp>
        <stp>2</stp>
        <stp>600429.SH</stp>
        <stp>2021/5/19</stp>
        <tr r="AZ177" s="8"/>
      </tp>
      <tp>
        <v>-66.098332049999996</v>
        <stp/>
        <stp>EM_S_VAL_PE_TTM</stp>
        <stp>2</stp>
        <stp>600429.SH</stp>
        <stp>2021/4/19</stp>
        <tr r="AZ158" s="8"/>
      </tp>
      <tp>
        <v>40.404303890000001</v>
        <stp/>
        <stp>EM_S_VAL_PE_TTM</stp>
        <stp>2</stp>
        <stp>600429.SH</stp>
        <stp>2021/7/19</stp>
        <tr r="AZ219" s="8"/>
      </tp>
      <tp>
        <v>-62.90208775</v>
        <stp/>
        <stp>EM_S_VAL_PE_TTM</stp>
        <stp>2</stp>
        <stp>600429.SH</stp>
        <stp>2021/1/19</stp>
        <tr r="AZ100" s="8"/>
      </tp>
      <tp>
        <v>-55.103251669999999</v>
        <stp/>
        <stp>EM_S_VAL_PE_TTM</stp>
        <stp>2</stp>
        <stp>600429.SH</stp>
        <stp>2021/3/19</stp>
        <tr r="AZ138" s="8"/>
      </tp>
      <tp>
        <v>-55.998200070000003</v>
        <stp/>
        <stp>EM_S_VAL_PE_TTM</stp>
        <stp>2</stp>
        <stp>600429.SH</stp>
        <stp>2021/2/19</stp>
        <tr r="AZ118" s="8"/>
      </tp>
      <tp>
        <v>41.456921029999997</v>
        <stp/>
        <stp>EM_S_VAL_PE_TTM</stp>
        <stp>2</stp>
        <stp>600429.SH</stp>
        <stp>2021/8/18</stp>
        <tr r="AZ241" s="8"/>
      </tp>
      <tp>
        <v>41.861773769999999</v>
        <stp/>
        <stp>EM_S_VAL_PE_TTM</stp>
        <stp>2</stp>
        <stp>600429.SH</stp>
        <stp>2021/5/18</stp>
        <tr r="AZ176" s="8"/>
      </tp>
      <tp>
        <v>38.299069619999997</v>
        <stp/>
        <stp>EM_S_VAL_PE_TTM</stp>
        <stp>2</stp>
        <stp>600429.SH</stp>
        <stp>2021/6/18</stp>
        <tr r="AZ198" s="8"/>
      </tp>
      <tp>
        <v>-63.797036149999997</v>
        <stp/>
        <stp>EM_S_VAL_PE_TTM</stp>
        <stp>2</stp>
        <stp>600429.SH</stp>
        <stp>2021/1/18</stp>
        <tr r="AZ99" s="8"/>
      </tp>
      <tp>
        <v>-55.614650750000003</v>
        <stp/>
        <stp>EM_S_VAL_PE_TTM</stp>
        <stp>2</stp>
        <stp>600429.SH</stp>
        <stp>2021/3/18</stp>
        <tr r="AZ137" s="8"/>
      </tp>
      <tp>
        <v>-53.696904179999997</v>
        <stp/>
        <stp>EM_S_VAL_PE_TTM</stp>
        <stp>2</stp>
        <stp>600429.SH</stp>
        <stp>2021/2/18</stp>
        <tr r="AZ117" s="8"/>
      </tp>
      <tp>
        <v>-54.072593380000001</v>
        <stp/>
        <stp>EM_S_VAL_PE_TTM</stp>
        <stp>2</stp>
        <stp>600429.SH</stp>
        <stp>2020/9/11</stp>
        <tr r="AZ15" s="8"/>
      </tp>
      <tp>
        <v>-53.378083009999997</v>
        <stp/>
        <stp>EM_S_VAL_PE_TTM</stp>
        <stp>2</stp>
        <stp>600429.SH</stp>
        <stp>2020/9/10</stp>
        <tr r="AZ14" s="8"/>
      </tp>
      <tp>
        <v>-54.469456460000004</v>
        <stp/>
        <stp>EM_S_VAL_PE_TTM</stp>
        <stp>2</stp>
        <stp>600429.SH</stp>
        <stp>2020/9/15</stp>
        <tr r="AZ17" s="8"/>
      </tp>
      <tp>
        <v>-53.675730309999999</v>
        <stp/>
        <stp>EM_S_VAL_PE_TTM</stp>
        <stp>2</stp>
        <stp>600429.SH</stp>
        <stp>2020/9/14</stp>
        <tr r="AZ16" s="8"/>
      </tp>
      <tp>
        <v>-53.477298779999998</v>
        <stp/>
        <stp>EM_S_VAL_PE_TTM</stp>
        <stp>2</stp>
        <stp>600429.SH</stp>
        <stp>2020/9/17</stp>
        <tr r="AZ19" s="8"/>
      </tp>
      <tp>
        <v>-54.171809150000001</v>
        <stp/>
        <stp>EM_S_VAL_PE_TTM</stp>
        <stp>2</stp>
        <stp>600429.SH</stp>
        <stp>2020/9/16</stp>
        <tr r="AZ18" s="8"/>
      </tp>
      <tp>
        <v>-53.774946079999999</v>
        <stp/>
        <stp>EM_S_VAL_PE_TTM</stp>
        <stp>2</stp>
        <stp>600429.SH</stp>
        <stp>2020/9/18</stp>
        <tr r="AZ20" s="8"/>
      </tp>
      <tp>
        <v>22.681988100000002</v>
        <stp/>
        <stp>EM_S_VAL_PE_TTM</stp>
        <stp>2</stp>
        <stp>603697.SH</stp>
        <stp>2021/6/4</stp>
        <tr r="N189" s="8"/>
      </tp>
      <tp>
        <v>46.192602020000002</v>
        <stp/>
        <stp>EM_S_VAL_PE_TTM</stp>
        <stp>2</stp>
        <stp>603696.SH</stp>
        <stp>2021/6/4</stp>
        <tr r="AE189" s="8"/>
      </tp>
      <tp>
        <v>39.282961110000002</v>
        <stp/>
        <stp>EM_S_VAL_PE_TTM</stp>
        <stp>2</stp>
        <stp>600298.SH</stp>
        <stp>2021/2/9</stp>
        <tr r="BE115" s="8"/>
      </tp>
      <tp>
        <v>31.990726980000002</v>
        <stp/>
        <stp>EM_S_VAL_PE_TTM</stp>
        <stp>2</stp>
        <stp>600597.SH</stp>
        <stp>2021/5/6</stp>
        <tr r="BA168" s="8"/>
      </tp>
      <tp>
        <v>47.798566229999999</v>
        <stp/>
        <stp>EM_S_VAL_PE_TTM</stp>
        <stp>2</stp>
        <stp>603696.SH</stp>
        <stp>2021/6/7</stp>
        <tr r="AE190" s="8"/>
      </tp>
      <tp>
        <v>39.619615619999998</v>
        <stp/>
        <stp>EM_S_VAL_PE_TTM</stp>
        <stp>2</stp>
        <stp>600298.SH</stp>
        <stp>2021/2/8</stp>
        <tr r="BE114" s="8"/>
      </tp>
      <tp>
        <v>31.09615346</v>
        <stp/>
        <stp>EM_S_VAL_PE_TTM</stp>
        <stp>2</stp>
        <stp>600597.SH</stp>
        <stp>2021/5/7</stp>
        <tr r="BA169" s="8"/>
      </tp>
      <tp>
        <v>23.563086420000001</v>
        <stp/>
        <stp>EM_S_VAL_PE_TTM</stp>
        <stp>2</stp>
        <stp>603697.SH</stp>
        <stp>2021/6/7</stp>
        <tr r="N190" s="8"/>
      </tp>
      <tp>
        <v>48.347975040000001</v>
        <stp/>
        <stp>EM_S_VAL_PE_TTM</stp>
        <stp>2</stp>
        <stp>603696.SH</stp>
        <stp>2021/6/1</stp>
        <tr r="AE186" s="8"/>
      </tp>
      <tp>
        <v>23.600847779999999</v>
        <stp/>
        <stp>EM_S_VAL_PE_TTM</stp>
        <stp>2</stp>
        <stp>603697.SH</stp>
        <stp>2021/6/1</stp>
        <tr r="N186" s="8"/>
      </tp>
      <tp>
        <v>47.375944070000003</v>
        <stp/>
        <stp>EM_S_VAL_PE_TTM</stp>
        <stp>2</stp>
        <stp>603696.SH</stp>
        <stp>2021/6/3</stp>
        <tr r="AE188" s="8"/>
      </tp>
      <tp>
        <v>22.971491839999999</v>
        <stp/>
        <stp>EM_S_VAL_PE_TTM</stp>
        <stp>2</stp>
        <stp>603697.SH</stp>
        <stp>2021/6/2</stp>
        <tr r="N187" s="8"/>
      </tp>
      <tp>
        <v>46.82653526</v>
        <stp/>
        <stp>EM_S_VAL_PE_TTM</stp>
        <stp>2</stp>
        <stp>603696.SH</stp>
        <stp>2021/6/2</stp>
        <tr r="AE187" s="8"/>
      </tp>
      <tp>
        <v>22.719749459999999</v>
        <stp/>
        <stp>EM_S_VAL_PE_TTM</stp>
        <stp>2</stp>
        <stp>603697.SH</stp>
        <stp>2021/6/3</stp>
        <tr r="N188" s="8"/>
      </tp>
      <tp>
        <v>37.461066090000003</v>
        <stp/>
        <stp>EM_S_VAL_PE_TTM</stp>
        <stp>2</stp>
        <stp>600298.SH</stp>
        <stp>2021/2/3</stp>
        <tr r="BE111" s="8"/>
      </tp>
      <tp>
        <v>38.147577259999998</v>
        <stp/>
        <stp>EM_S_VAL_PE_TTM</stp>
        <stp>2</stp>
        <stp>600298.SH</stp>
        <stp>2021/2/2</stp>
        <tr r="BE110" s="8"/>
      </tp>
      <tp>
        <v>36.715145300000003</v>
        <stp/>
        <stp>EM_S_VAL_PE_TTM</stp>
        <stp>2</stp>
        <stp>600298.SH</stp>
        <stp>2021/2/1</stp>
        <tr r="BE109" s="8"/>
      </tp>
      <tp>
        <v>46.82653526</v>
        <stp/>
        <stp>EM_S_VAL_PE_TTM</stp>
        <stp>2</stp>
        <stp>603696.SH</stp>
        <stp>2021/6/9</stp>
        <tr r="AE192" s="8"/>
      </tp>
      <tp>
        <v>23.600847779999999</v>
        <stp/>
        <stp>EM_S_VAL_PE_TTM</stp>
        <stp>2</stp>
        <stp>603697.SH</stp>
        <stp>2021/6/8</stp>
        <tr r="N191" s="8"/>
      </tp>
      <tp>
        <v>47.206895209999999</v>
        <stp/>
        <stp>EM_S_VAL_PE_TTM</stp>
        <stp>2</stp>
        <stp>603696.SH</stp>
        <stp>2021/6/8</stp>
        <tr r="AE191" s="8"/>
      </tp>
      <tp>
        <v>24.028809819999999</v>
        <stp/>
        <stp>EM_S_VAL_PE_TTM</stp>
        <stp>2</stp>
        <stp>603697.SH</stp>
        <stp>2021/6/9</stp>
        <tr r="N192" s="8"/>
      </tp>
      <tp>
        <v>38.312603979999999</v>
        <stp/>
        <stp>EM_S_VAL_PE_TTM</stp>
        <stp>2</stp>
        <stp>600298.SH</stp>
        <stp>2021/2/5</stp>
        <tr r="BE113" s="8"/>
      </tp>
      <tp>
        <v>38.306002909999997</v>
        <stp/>
        <stp>EM_S_VAL_PE_TTM</stp>
        <stp>2</stp>
        <stp>600298.SH</stp>
        <stp>2021/2/4</stp>
        <tr r="BE112" s="8"/>
      </tp>
      <tp>
        <v>150.92596187999999</v>
        <stp/>
        <stp>EM_S_VAL_PE_TTM</stp>
        <stp>2</stp>
        <stp>600186.SH</stp>
        <stp>2021/1/5</stp>
        <tr r="BH90" s="8"/>
      </tp>
      <tp>
        <v>-51.010447149999997</v>
        <stp/>
        <stp>EM_S_VAL_PE_TTM</stp>
        <stp>2</stp>
        <stp>600381.SH</stp>
        <stp>2021/3/2</stp>
        <tr r="BC125" s="8"/>
      </tp>
      <tp>
        <v>24.124660120000001</v>
        <stp/>
        <stp>EM_S_VAL_PE_TTM</stp>
        <stp>2</stp>
        <stp>600887.SH</stp>
        <stp>2021/8/4</stp>
        <tr r="BM231" s="8"/>
      </tp>
      <tp>
        <v>11.70925695</v>
        <stp/>
        <stp>EM_S_VAL_PE_TTM</stp>
        <stp>2</stp>
        <stp>603886.SH</stp>
        <stp>2021/8/5</stp>
        <tr r="Z232" s="8"/>
      </tp>
      <tp>
        <v>137.16072757000001</v>
        <stp/>
        <stp>EM_S_VAL_PE_TTM</stp>
        <stp>2</stp>
        <stp>600186.SH</stp>
        <stp>2021/1/4</stp>
        <tr r="BH89" s="8"/>
      </tp>
      <tp>
        <v>-56.111491870000002</v>
        <stp/>
        <stp>EM_S_VAL_PE_TTM</stp>
        <stp>2</stp>
        <stp>600381.SH</stp>
        <stp>2021/3/3</stp>
        <tr r="BC126" s="8"/>
      </tp>
      <tp>
        <v>24.29118064</v>
        <stp/>
        <stp>EM_S_VAL_PE_TTM</stp>
        <stp>2</stp>
        <stp>600887.SH</stp>
        <stp>2021/8/5</stp>
        <tr r="BM232" s="8"/>
      </tp>
      <tp>
        <v>11.69480999</v>
        <stp/>
        <stp>EM_S_VAL_PE_TTM</stp>
        <stp>2</stp>
        <stp>603886.SH</stp>
        <stp>2021/8/4</stp>
        <tr r="Z231" s="8"/>
      </tp>
      <tp>
        <v>144.53496024</v>
        <stp/>
        <stp>EM_S_VAL_PE_TTM</stp>
        <stp>2</stp>
        <stp>600186.SH</stp>
        <stp>2021/1/7</stp>
        <tr r="BH92" s="8"/>
      </tp>
      <tp>
        <v>24.561776479999999</v>
        <stp/>
        <stp>EM_S_VAL_PE_TTM</stp>
        <stp>2</stp>
        <stp>600887.SH</stp>
        <stp>2021/8/6</stp>
        <tr r="BM233" s="8"/>
      </tp>
      <tp>
        <v>109.83375494000001</v>
        <stp/>
        <stp>EM_S_VAL_PE_TTM</stp>
        <stp>2</stp>
        <stp>603288.SH</stp>
        <stp>2021/2/9</stp>
        <tr r="AJ115" s="8"/>
      </tp>
      <tp>
        <v>147.48465329999999</v>
        <stp/>
        <stp>EM_S_VAL_PE_TTM</stp>
        <stp>2</stp>
        <stp>600186.SH</stp>
        <stp>2021/1/6</stp>
        <tr r="BH91" s="8"/>
      </tp>
      <tp>
        <v>-46.334489499999997</v>
        <stp/>
        <stp>EM_S_VAL_PE_TTM</stp>
        <stp>2</stp>
        <stp>600381.SH</stp>
        <stp>2021/3/1</stp>
        <tr r="BC124" s="8"/>
      </tp>
      <tp>
        <v>103.71414166</v>
        <stp/>
        <stp>EM_S_VAL_PE_TTM</stp>
        <stp>2</stp>
        <stp>603288.SH</stp>
        <stp>2021/2/8</stp>
        <tr r="AJ114" s="8"/>
      </tp>
      <tp>
        <v>11.405870889999999</v>
        <stp/>
        <stp>EM_S_VAL_PE_TTM</stp>
        <stp>2</stp>
        <stp>603886.SH</stp>
        <stp>2021/8/6</stp>
        <tr r="Z233" s="8"/>
      </tp>
      <tp>
        <v>-56.96166599</v>
        <stp/>
        <stp>EM_S_VAL_PE_TTM</stp>
        <stp>2</stp>
        <stp>600381.SH</stp>
        <stp>2021/3/4</stp>
        <tr r="BC127" s="8"/>
      </tp>
      <tp>
        <v>23.79855744</v>
        <stp/>
        <stp>EM_S_VAL_PE_TTM</stp>
        <stp>2</stp>
        <stp>600887.SH</stp>
        <stp>2021/8/2</stp>
        <tr r="BM229" s="8"/>
      </tp>
      <tp>
        <v>11.75982129</v>
        <stp/>
        <stp>EM_S_VAL_PE_TTM</stp>
        <stp>2</stp>
        <stp>603886.SH</stp>
        <stp>2021/8/3</stp>
        <tr r="Z230" s="8"/>
      </tp>
      <tp>
        <v>-60.192327640000002</v>
        <stp/>
        <stp>EM_S_VAL_PE_TTM</stp>
        <stp>2</stp>
        <stp>600381.SH</stp>
        <stp>2021/3/5</stp>
        <tr r="BC128" s="8"/>
      </tp>
      <tp>
        <v>24.624221680000002</v>
        <stp/>
        <stp>EM_S_VAL_PE_TTM</stp>
        <stp>2</stp>
        <stp>600887.SH</stp>
        <stp>2021/8/3</stp>
        <tr r="BM230" s="8"/>
      </tp>
      <tp>
        <v>11.730927380000001</v>
        <stp/>
        <stp>EM_S_VAL_PE_TTM</stp>
        <stp>2</stp>
        <stp>603886.SH</stp>
        <stp>2021/8/2</stp>
        <tr r="Z229" s="8"/>
      </tp>
      <tp>
        <v>104.29949597</v>
        <stp/>
        <stp>EM_S_VAL_PE_TTM</stp>
        <stp>2</stp>
        <stp>603288.SH</stp>
        <stp>2021/2/3</stp>
        <tr r="AJ111" s="8"/>
      </tp>
      <tp>
        <v>105.91188104</v>
        <stp/>
        <stp>EM_S_VAL_PE_TTM</stp>
        <stp>2</stp>
        <stp>603288.SH</stp>
        <stp>2021/2/2</stp>
        <tr r="AJ110" s="8"/>
      </tp>
      <tp>
        <v>-55.261317750000003</v>
        <stp/>
        <stp>EM_S_VAL_PE_TTM</stp>
        <stp>2</stp>
        <stp>600381.SH</stp>
        <stp>2021/3/8</stp>
        <tr r="BC129" s="8"/>
      </tp>
      <tp>
        <v>103.80992691</v>
        <stp/>
        <stp>EM_S_VAL_PE_TTM</stp>
        <stp>2</stp>
        <stp>603288.SH</stp>
        <stp>2021/2/1</stp>
        <tr r="AJ109" s="8"/>
      </tp>
      <tp>
        <v>-53.645986919999999</v>
        <stp/>
        <stp>EM_S_VAL_PE_TTM</stp>
        <stp>2</stp>
        <stp>600381.SH</stp>
        <stp>2021/3/9</stp>
        <tr r="BC130" s="8"/>
      </tp>
      <tp>
        <v>11.73815085</v>
        <stp/>
        <stp>EM_S_VAL_PE_TTM</stp>
        <stp>2</stp>
        <stp>603886.SH</stp>
        <stp>2021/8/9</stp>
        <tr r="Z234" s="8"/>
      </tp>
      <tp>
        <v>140.11042064</v>
        <stp/>
        <stp>EM_S_VAL_PE_TTM</stp>
        <stp>2</stp>
        <stp>600186.SH</stp>
        <stp>2021/1/8</stp>
        <tr r="BH93" s="8"/>
      </tp>
      <tp>
        <v>24.99889284</v>
        <stp/>
        <stp>EM_S_VAL_PE_TTM</stp>
        <stp>2</stp>
        <stp>600887.SH</stp>
        <stp>2021/8/9</stp>
        <tr r="BM234" s="8"/>
      </tp>
      <tp>
        <v>102.44232637</v>
        <stp/>
        <stp>EM_S_VAL_PE_TTM</stp>
        <stp>2</stp>
        <stp>603288.SH</stp>
        <stp>2021/2/5</stp>
        <tr r="AJ113" s="8"/>
      </tp>
      <tp>
        <v>103.2352154</v>
        <stp/>
        <stp>EM_S_VAL_PE_TTM</stp>
        <stp>2</stp>
        <stp>603288.SH</stp>
        <stp>2021/2/4</stp>
        <tr r="AJ112" s="8"/>
      </tp>
      <tp>
        <v>330.35290320000001</v>
        <stp/>
        <stp>EM_S_VAL_PE_TTM</stp>
        <stp>2</stp>
        <stp>603536.SH</stp>
        <stp>2021/5/7</stp>
        <tr r="U169" s="8"/>
      </tp>
      <tp>
        <v>335.30819674999998</v>
        <stp/>
        <stp>EM_S_VAL_PE_TTM</stp>
        <stp>2</stp>
        <stp>603536.SH</stp>
        <stp>2021/5/6</stp>
        <tr r="U168" s="8"/>
      </tp>
      <tp>
        <v>-65.714782729999996</v>
        <stp/>
        <stp>EM_S_VAL_PE_TTM</stp>
        <stp>2</stp>
        <stp>600429.SH</stp>
        <stp>2021/4/8</stp>
        <tr r="AZ151" s="8"/>
      </tp>
      <tp>
        <v>-65.203383639999998</v>
        <stp/>
        <stp>EM_S_VAL_PE_TTM</stp>
        <stp>2</stp>
        <stp>600429.SH</stp>
        <stp>2021/4/9</stp>
        <tr r="AZ152" s="8"/>
      </tp>
      <tp>
        <v>-63.029937519999997</v>
        <stp/>
        <stp>EM_S_VAL_PE_TTM</stp>
        <stp>2</stp>
        <stp>600429.SH</stp>
        <stp>2021/4/2</stp>
        <tr r="AZ148" s="8"/>
      </tp>
      <tp>
        <v>-62.90208775</v>
        <stp/>
        <stp>EM_S_VAL_PE_TTM</stp>
        <stp>2</stp>
        <stp>600429.SH</stp>
        <stp>2021/4/1</stp>
        <tr r="AZ147" s="8"/>
      </tp>
      <tp>
        <v>-64.564134780000003</v>
        <stp/>
        <stp>EM_S_VAL_PE_TTM</stp>
        <stp>2</stp>
        <stp>600429.SH</stp>
        <stp>2021/4/6</stp>
        <tr r="AZ149" s="8"/>
      </tp>
      <tp>
        <v>-66.226181819999994</v>
        <stp/>
        <stp>EM_S_VAL_PE_TTM</stp>
        <stp>2</stp>
        <stp>600429.SH</stp>
        <stp>2021/4/7</stp>
        <tr r="AZ150" s="8"/>
      </tp>
      <tp>
        <v>91.726102089999998</v>
        <stp/>
        <stp>EM_S_VAL_PE_TTM</stp>
        <stp>2</stp>
        <stp>603317.SH</stp>
        <stp>2021/3/4</stp>
        <tr r="O127" s="8"/>
      </tp>
      <tp>
        <v>15.47827384</v>
        <stp/>
        <stp>EM_S_VAL_PE_TTM</stp>
        <stp>2</stp>
        <stp>603711.SH</stp>
        <stp>2021/7/2</stp>
        <tr r="S208" s="8"/>
      </tp>
      <tp>
        <v>88.468385819999995</v>
        <stp/>
        <stp>EM_S_VAL_PE_TTM</stp>
        <stp>2</stp>
        <stp>603317.SH</stp>
        <stp>2021/3/5</stp>
        <tr r="O128" s="8"/>
      </tp>
      <tp>
        <v>26.052094969999999</v>
        <stp/>
        <stp>EM_S_VAL_PE_TTM</stp>
        <stp>2</stp>
        <stp>600419.SH</stp>
        <stp>2021/4/8</stp>
        <tr r="BB151" s="8"/>
      </tp>
      <tp>
        <v>59.825749440000003</v>
        <stp/>
        <stp>EM_S_VAL_PE_TTM</stp>
        <stp>2</stp>
        <stp>603517.SH</stp>
        <stp>2021/5/6</stp>
        <tr r="V168" s="8"/>
      </tp>
      <tp>
        <v>42.745099150000001</v>
        <stp/>
        <stp>EM_S_VAL_PE_TTM</stp>
        <stp>2</stp>
        <stp>603719.SH</stp>
        <stp>2021/7/8</stp>
        <tr r="H212" s="8"/>
      </tp>
      <tp>
        <v>25.41445628</v>
        <stp/>
        <stp>EM_S_VAL_PE_TTM</stp>
        <stp>2</stp>
        <stp>600419.SH</stp>
        <stp>2021/4/9</stp>
        <tr r="BB152" s="8"/>
      </tp>
      <tp>
        <v>59.101770160000001</v>
        <stp/>
        <stp>EM_S_VAL_PE_TTM</stp>
        <stp>2</stp>
        <stp>603517.SH</stp>
        <stp>2021/5/7</stp>
        <tr r="V169" s="8"/>
      </tp>
      <tp>
        <v>16.083985940000002</v>
        <stp/>
        <stp>EM_S_VAL_PE_TTM</stp>
        <stp>2</stp>
        <stp>603711.SH</stp>
        <stp>2021/7/1</stp>
        <tr r="S207" s="8"/>
      </tp>
      <tp>
        <v>43.339248179999998</v>
        <stp/>
        <stp>EM_S_VAL_PE_TTM</stp>
        <stp>2</stp>
        <stp>603719.SH</stp>
        <stp>2021/7/9</stp>
        <tr r="H213" s="8"/>
      </tp>
      <tp>
        <v>14.816649849999999</v>
        <stp/>
        <stp>EM_S_VAL_PE_TTM</stp>
        <stp>2</stp>
        <stp>603711.SH</stp>
        <stp>2021/7/6</stp>
        <tr r="S210" s="8"/>
      </tp>
      <tp>
        <v>93.009444869999996</v>
        <stp/>
        <stp>EM_S_VAL_PE_TTM</stp>
        <stp>2</stp>
        <stp>603317.SH</stp>
        <stp>2021/3/1</stp>
        <tr r="O124" s="8"/>
      </tp>
      <tp>
        <v>15.030978749999999</v>
        <stp/>
        <stp>EM_S_VAL_PE_TTM</stp>
        <stp>2</stp>
        <stp>603711.SH</stp>
        <stp>2021/7/7</stp>
        <tr r="S211" s="8"/>
      </tp>
      <tp>
        <v>93.141069770000001</v>
        <stp/>
        <stp>EM_S_VAL_PE_TTM</stp>
        <stp>2</stp>
        <stp>603317.SH</stp>
        <stp>2021/3/2</stp>
        <tr r="O125" s="8"/>
      </tp>
      <tp>
        <v>94.852193459999995</v>
        <stp/>
        <stp>EM_S_VAL_PE_TTM</stp>
        <stp>2</stp>
        <stp>603317.SH</stp>
        <stp>2021/3/3</stp>
        <tr r="O126" s="8"/>
      </tp>
      <tp>
        <v>15.32917548</v>
        <stp/>
        <stp>EM_S_VAL_PE_TTM</stp>
        <stp>2</stp>
        <stp>603711.SH</stp>
        <stp>2021/7/5</stp>
        <tr r="S209" s="8"/>
      </tp>
      <tp>
        <v>25.742384749999999</v>
        <stp/>
        <stp>EM_S_VAL_PE_TTM</stp>
        <stp>2</stp>
        <stp>600419.SH</stp>
        <stp>2021/4/2</stp>
        <tr r="BB148" s="8"/>
      </tp>
      <tp>
        <v>49.078952030000004</v>
        <stp/>
        <stp>EM_S_VAL_PE_TTM</stp>
        <stp>2</stp>
        <stp>603719.SH</stp>
        <stp>2021/7/2</stp>
        <tr r="H208" s="8"/>
      </tp>
      <tp>
        <v>14.835287149999999</v>
        <stp/>
        <stp>EM_S_VAL_PE_TTM</stp>
        <stp>2</stp>
        <stp>603711.SH</stp>
        <stp>2021/7/8</stp>
        <tr r="S212" s="8"/>
      </tp>
      <tp>
        <v>25.687729999999998</v>
        <stp/>
        <stp>EM_S_VAL_PE_TTM</stp>
        <stp>2</stp>
        <stp>600419.SH</stp>
        <stp>2021/4/1</stp>
        <tr r="BB147" s="8"/>
      </tp>
      <tp>
        <v>15.226670349999999</v>
        <stp/>
        <stp>EM_S_VAL_PE_TTM</stp>
        <stp>2</stp>
        <stp>603711.SH</stp>
        <stp>2021/7/9</stp>
        <tr r="S213" s="8"/>
      </tp>
      <tp>
        <v>50.379353680000001</v>
        <stp/>
        <stp>EM_S_VAL_PE_TTM</stp>
        <stp>2</stp>
        <stp>603719.SH</stp>
        <stp>2021/7/1</stp>
        <tr r="H207" s="8"/>
      </tp>
      <tp>
        <v>25.961003730000002</v>
        <stp/>
        <stp>EM_S_VAL_PE_TTM</stp>
        <stp>2</stp>
        <stp>600419.SH</stp>
        <stp>2021/4/6</stp>
        <tr r="BB149" s="8"/>
      </tp>
      <tp>
        <v>82.479452879999997</v>
        <stp/>
        <stp>EM_S_VAL_PE_TTM</stp>
        <stp>2</stp>
        <stp>603317.SH</stp>
        <stp>2021/3/8</stp>
        <tr r="O129" s="8"/>
      </tp>
      <tp>
        <v>43.328037819999999</v>
        <stp/>
        <stp>EM_S_VAL_PE_TTM</stp>
        <stp>2</stp>
        <stp>603719.SH</stp>
        <stp>2021/7/6</stp>
        <tr r="H210" s="8"/>
      </tp>
      <tp>
        <v>25.778821239999999</v>
        <stp/>
        <stp>EM_S_VAL_PE_TTM</stp>
        <stp>2</stp>
        <stp>600419.SH</stp>
        <stp>2021/4/7</stp>
        <tr r="BB150" s="8"/>
      </tp>
      <tp>
        <v>76.671504170000006</v>
        <stp/>
        <stp>EM_S_VAL_PE_TTM</stp>
        <stp>2</stp>
        <stp>603317.SH</stp>
        <stp>2021/3/9</stp>
        <tr r="O130" s="8"/>
      </tp>
      <tp>
        <v>43.664348590000003</v>
        <stp/>
        <stp>EM_S_VAL_PE_TTM</stp>
        <stp>2</stp>
        <stp>603719.SH</stp>
        <stp>2021/7/7</stp>
        <tr r="H211" s="8"/>
      </tp>
      <tp>
        <v>44.168814750000003</v>
        <stp/>
        <stp>EM_S_VAL_PE_TTM</stp>
        <stp>2</stp>
        <stp>603719.SH</stp>
        <stp>2021/7/5</stp>
        <tr r="H209" s="8"/>
      </tp>
      <tp>
        <v>22.339434000000001</v>
        <stp/>
        <stp>EM_S_VAL_PE_TTM</stp>
        <stp>2</stp>
        <stp>600300.SH</stp>
        <stp>2021/3/3</stp>
        <tr r="BF126" s="8"/>
      </tp>
      <tp>
        <v>21.718894169999999</v>
        <stp/>
        <stp>EM_S_VAL_PE_TTM</stp>
        <stp>2</stp>
        <stp>600300.SH</stp>
        <stp>2021/3/2</stp>
        <tr r="BF125" s="8"/>
      </tp>
      <tp>
        <v>21.94454502</v>
        <stp/>
        <stp>EM_S_VAL_PE_TTM</stp>
        <stp>2</stp>
        <stp>600300.SH</stp>
        <stp>2021/3/1</stp>
        <tr r="BF124" s="8"/>
      </tp>
      <tp>
        <v>66.781757519999999</v>
        <stp/>
        <stp>EM_S_VAL_PE_TTM</stp>
        <stp>2</stp>
        <stp>600305.SH</stp>
        <stp>2021/3/4</stp>
        <tr r="BD127" s="8"/>
      </tp>
      <tp>
        <v>67.511975539999995</v>
        <stp/>
        <stp>EM_S_VAL_PE_TTM</stp>
        <stp>2</stp>
        <stp>600305.SH</stp>
        <stp>2021/3/5</stp>
        <tr r="BD128" s="8"/>
      </tp>
      <tp>
        <v>68.740069489999996</v>
        <stp/>
        <stp>EM_S_VAL_PE_TTM</stp>
        <stp>2</stp>
        <stp>600305.SH</stp>
        <stp>2021/3/2</stp>
        <tr r="BD125" s="8"/>
      </tp>
      <tp>
        <v>69.569862700000002</v>
        <stp/>
        <stp>EM_S_VAL_PE_TTM</stp>
        <stp>2</stp>
        <stp>600305.SH</stp>
        <stp>2021/3/3</stp>
        <tr r="BD126" s="8"/>
      </tp>
      <tp>
        <v>22.339434000000001</v>
        <stp/>
        <stp>EM_S_VAL_PE_TTM</stp>
        <stp>2</stp>
        <stp>600300.SH</stp>
        <stp>2021/3/5</stp>
        <tr r="BF128" s="8"/>
      </tp>
      <tp>
        <v>22.00095773</v>
        <stp/>
        <stp>EM_S_VAL_PE_TTM</stp>
        <stp>2</stp>
        <stp>600300.SH</stp>
        <stp>2021/3/4</stp>
        <tr r="BF127" s="8"/>
      </tp>
      <tp>
        <v>70.034546899999995</v>
        <stp/>
        <stp>EM_S_VAL_PE_TTM</stp>
        <stp>2</stp>
        <stp>600305.SH</stp>
        <stp>2021/3/1</stp>
        <tr r="BD124" s="8"/>
      </tp>
      <tp>
        <v>21.21117976</v>
        <stp/>
        <stp>EM_S_VAL_PE_TTM</stp>
        <stp>2</stp>
        <stp>600300.SH</stp>
        <stp>2021/3/9</stp>
        <tr r="BF130" s="8"/>
      </tp>
      <tp>
        <v>22.05737044</v>
        <stp/>
        <stp>EM_S_VAL_PE_TTM</stp>
        <stp>2</stp>
        <stp>600300.SH</stp>
        <stp>2021/3/8</stp>
        <tr r="BF129" s="8"/>
      </tp>
      <tp>
        <v>66.051539489999996</v>
        <stp/>
        <stp>EM_S_VAL_PE_TTM</stp>
        <stp>2</stp>
        <stp>600305.SH</stp>
        <stp>2021/3/8</stp>
        <tr r="BD129" s="8"/>
      </tp>
      <tp>
        <v>64.790253809999996</v>
        <stp/>
        <stp>EM_S_VAL_PE_TTM</stp>
        <stp>2</stp>
        <stp>600305.SH</stp>
        <stp>2021/3/9</stp>
        <tr r="BD130" s="8"/>
      </tp>
      <tp>
        <v>-90.936610119999997</v>
        <stp/>
        <stp>EM_S_VAL_PE_TTM</stp>
        <stp>2</stp>
        <stp>603777.SH</stp>
        <stp>2021/7/5</stp>
        <tr r="AB209" s="8"/>
      </tp>
      <tp>
        <v>35.487882190000001</v>
        <stp/>
        <stp>EM_S_VAL_PE_TTM</stp>
        <stp>2</stp>
        <stp>600872.SH</stp>
        <stp>2021/8/3</stp>
        <tr r="BN230" s="8"/>
      </tp>
      <tp>
        <v>-89.544723230000002</v>
        <stp/>
        <stp>EM_S_VAL_PE_TTM</stp>
        <stp>2</stp>
        <stp>603777.SH</stp>
        <stp>2021/7/6</stp>
        <tr r="AB210" s="8"/>
      </tp>
      <tp>
        <v>35.886830940000003</v>
        <stp/>
        <stp>EM_S_VAL_PE_TTM</stp>
        <stp>2</stp>
        <stp>600872.SH</stp>
        <stp>2021/8/2</stp>
        <tr r="BN229" s="8"/>
      </tp>
      <tp>
        <v>-89.486727950000002</v>
        <stp/>
        <stp>EM_S_VAL_PE_TTM</stp>
        <stp>2</stp>
        <stp>603777.SH</stp>
        <stp>2021/7/7</stp>
        <tr r="AB211" s="8"/>
      </tp>
      <tp>
        <v>34.02197752</v>
        <stp/>
        <stp>EM_S_VAL_PE_TTM</stp>
        <stp>2</stp>
        <stp>600872.SH</stp>
        <stp>2021/8/5</stp>
        <tr r="BN232" s="8"/>
      </tp>
      <tp>
        <v>34.467315650000003</v>
        <stp/>
        <stp>EM_S_VAL_PE_TTM</stp>
        <stp>2</stp>
        <stp>600872.SH</stp>
        <stp>2021/8/4</stp>
        <tr r="BN231" s="8"/>
      </tp>
      <tp>
        <v>-90.762624259999996</v>
        <stp/>
        <stp>EM_S_VAL_PE_TTM</stp>
        <stp>2</stp>
        <stp>603777.SH</stp>
        <stp>2021/7/1</stp>
        <tr r="AB207" s="8"/>
      </tp>
      <tp>
        <v>-91.226586560000001</v>
        <stp/>
        <stp>EM_S_VAL_PE_TTM</stp>
        <stp>2</stp>
        <stp>603777.SH</stp>
        <stp>2021/7/2</stp>
        <tr r="AB208" s="8"/>
      </tp>
      <tp>
        <v>32.454016189999997</v>
        <stp/>
        <stp>EM_S_VAL_PE_TTM</stp>
        <stp>2</stp>
        <stp>600872.SH</stp>
        <stp>2021/8/6</stp>
        <tr r="BN233" s="8"/>
      </tp>
      <tp>
        <v>34.866264389999998</v>
        <stp/>
        <stp>EM_S_VAL_PE_TTM</stp>
        <stp>2</stp>
        <stp>600872.SH</stp>
        <stp>2021/8/9</stp>
        <tr r="BN234" s="8"/>
      </tp>
      <tp>
        <v>-87.862859909999997</v>
        <stp/>
        <stp>EM_S_VAL_PE_TTM</stp>
        <stp>2</stp>
        <stp>603777.SH</stp>
        <stp>2021/7/8</stp>
        <tr r="AB212" s="8"/>
      </tp>
      <tp>
        <v>-89.31274209</v>
        <stp/>
        <stp>EM_S_VAL_PE_TTM</stp>
        <stp>2</stp>
        <stp>603777.SH</stp>
        <stp>2021/7/9</stp>
        <tr r="AB213" s="8"/>
      </tp>
      <tp>
        <v>35.144077160000002</v>
        <stp/>
        <stp>EM_S_VAL_PE_TTM</stp>
        <stp>2</stp>
        <stp>603866.SH</stp>
        <stp>2021/8/5</stp>
        <tr r="AD232" s="8"/>
      </tp>
      <tp>
        <v>34.801764720000001</v>
        <stp/>
        <stp>EM_S_VAL_PE_TTM</stp>
        <stp>2</stp>
        <stp>603866.SH</stp>
        <stp>2021/8/4</stp>
        <tr r="AD231" s="8"/>
      </tp>
      <tp>
        <v>34.390989789999999</v>
        <stp/>
        <stp>EM_S_VAL_PE_TTM</stp>
        <stp>2</stp>
        <stp>603866.SH</stp>
        <stp>2021/8/6</stp>
        <tr r="AD233" s="8"/>
      </tp>
      <tp>
        <v>34.790354309999998</v>
        <stp/>
        <stp>EM_S_VAL_PE_TTM</stp>
        <stp>2</stp>
        <stp>603866.SH</stp>
        <stp>2021/8/3</stp>
        <tr r="AD230" s="8"/>
      </tp>
      <tp>
        <v>31.960571470000001</v>
        <stp/>
        <stp>EM_S_VAL_PE_TTM</stp>
        <stp>2</stp>
        <stp>603866.SH</stp>
        <stp>2021/8/2</stp>
        <tr r="AD229" s="8"/>
      </tp>
      <tp>
        <v>37.574495480000003</v>
        <stp/>
        <stp>EM_S_VAL_PE_TTM</stp>
        <stp>2</stp>
        <stp>603866.SH</stp>
        <stp>2021/8/9</stp>
        <tr r="AD234" s="8"/>
      </tp>
      <tp>
        <v>15.762624219999999</v>
        <stp/>
        <stp>EM_S_VAL_PE_TTM</stp>
        <stp>2</stp>
        <stp>603156.SH</stp>
        <stp>2021/1/5</stp>
        <tr r="R90" s="8"/>
      </tp>
      <tp>
        <v>73.341709780000002</v>
        <stp/>
        <stp>EM_S_VAL_PE_TTM</stp>
        <stp>2</stp>
        <stp>603755.SH</stp>
        <stp>2021/7/6</stp>
        <tr r="K210" s="8"/>
      </tp>
      <tp>
        <v>15.48379722</v>
        <stp/>
        <stp>EM_S_VAL_PE_TTM</stp>
        <stp>2</stp>
        <stp>603156.SH</stp>
        <stp>2021/1/4</stp>
        <tr r="R89" s="8"/>
      </tp>
      <tp>
        <v>73.742484149999996</v>
        <stp/>
        <stp>EM_S_VAL_PE_TTM</stp>
        <stp>2</stp>
        <stp>603755.SH</stp>
        <stp>2021/7/7</stp>
        <tr r="K211" s="8"/>
      </tp>
      <tp>
        <v>14.724438579999999</v>
        <stp/>
        <stp>EM_S_VAL_PE_TTM</stp>
        <stp>2</stp>
        <stp>603156.SH</stp>
        <stp>2021/1/7</stp>
        <tr r="R92" s="8"/>
      </tp>
      <tp>
        <v>16.33807569</v>
        <stp/>
        <stp>EM_S_VAL_PE_TTM</stp>
        <stp>2</stp>
        <stp>603156.SH</stp>
        <stp>2021/1/6</stp>
        <tr r="R91" s="8"/>
      </tp>
      <tp>
        <v>73.876075599999993</v>
        <stp/>
        <stp>EM_S_VAL_PE_TTM</stp>
        <stp>2</stp>
        <stp>603755.SH</stp>
        <stp>2021/7/5</stp>
        <tr r="K209" s="8"/>
      </tp>
      <tp>
        <v>74.179692549999999</v>
        <stp/>
        <stp>EM_S_VAL_PE_TTM</stp>
        <stp>2</stp>
        <stp>603755.SH</stp>
        <stp>2021/7/2</stp>
        <tr r="K208" s="8"/>
      </tp>
      <tp>
        <v>75.770645349999995</v>
        <stp/>
        <stp>EM_S_VAL_PE_TTM</stp>
        <stp>2</stp>
        <stp>603755.SH</stp>
        <stp>2021/7/1</stp>
        <tr r="K207" s="8"/>
      </tp>
      <tp>
        <v>14.39221918</v>
        <stp/>
        <stp>EM_S_VAL_PE_TTM</stp>
        <stp>2</stp>
        <stp>603156.SH</stp>
        <stp>2021/1/8</stp>
        <tr r="R93" s="8"/>
      </tp>
      <tp>
        <v>72.89235669</v>
        <stp/>
        <stp>EM_S_VAL_PE_TTM</stp>
        <stp>2</stp>
        <stp>603755.SH</stp>
        <stp>2021/7/8</stp>
        <tr r="K212" s="8"/>
      </tp>
      <tp>
        <v>72.89235669</v>
        <stp/>
        <stp>EM_S_VAL_PE_TTM</stp>
        <stp>2</stp>
        <stp>603755.SH</stp>
        <stp>2021/7/9</stp>
        <tr r="K213" s="8"/>
      </tp>
      <tp>
        <v>98.474500469999995</v>
        <stp/>
        <stp>EM_S_VAL_PE_TTM</stp>
        <stp>2</stp>
        <stp>603345.SH</stp>
        <stp>2021/3/4</stp>
        <tr r="W127" s="8"/>
      </tp>
      <tp>
        <v>97.614584960000002</v>
        <stp/>
        <stp>EM_S_VAL_PE_TTM</stp>
        <stp>2</stp>
        <stp>603345.SH</stp>
        <stp>2021/3/5</stp>
        <tr r="W128" s="8"/>
      </tp>
      <tp>
        <v>103.12843881000001</v>
        <stp/>
        <stp>EM_S_VAL_PE_TTM</stp>
        <stp>2</stp>
        <stp>603345.SH</stp>
        <stp>2021/3/2</stp>
        <tr r="W125" s="8"/>
      </tp>
      <tp>
        <v>102.76462841</v>
        <stp/>
        <stp>EM_S_VAL_PE_TTM</stp>
        <stp>2</stp>
        <stp>603345.SH</stp>
        <stp>2021/3/3</stp>
        <tr r="W126" s="8"/>
      </tp>
      <tp>
        <v>103.95055584000001</v>
        <stp/>
        <stp>EM_S_VAL_PE_TTM</stp>
        <stp>2</stp>
        <stp>603345.SH</stp>
        <stp>2021/3/1</stp>
        <tr r="W124" s="8"/>
      </tp>
      <tp>
        <v>92.864891400000005</v>
        <stp/>
        <stp>EM_S_VAL_PE_TTM</stp>
        <stp>2</stp>
        <stp>603345.SH</stp>
        <stp>2021/3/8</stp>
        <tr r="W129" s="8"/>
      </tp>
      <tp>
        <v>89.048395790000001</v>
        <stp/>
        <stp>EM_S_VAL_PE_TTM</stp>
        <stp>2</stp>
        <stp>603345.SH</stp>
        <stp>2021/3/9</stp>
        <tr r="W130" s="8"/>
      </tp>
      <tp>
        <v>44.279460039999996</v>
        <stp/>
        <stp>EM_S_VAL_PE_TTM</stp>
        <stp>2</stp>
        <stp>300783.SZ</stp>
        <stp>2021/7/1</stp>
        <tr r="L207" s="8"/>
      </tp>
      <tp>
        <v>41.536567480000002</v>
        <stp/>
        <stp>EM_S_VAL_PE_TTM</stp>
        <stp>2</stp>
        <stp>300783.SZ</stp>
        <stp>2021/7/2</stp>
        <tr r="L208" s="8"/>
      </tp>
      <tp>
        <v>40.684679350000003</v>
        <stp/>
        <stp>EM_S_VAL_PE_TTM</stp>
        <stp>2</stp>
        <stp>300783.SZ</stp>
        <stp>2021/7/5</stp>
        <tr r="L209" s="8"/>
      </tp>
      <tp>
        <v>40.703402169999997</v>
        <stp/>
        <stp>EM_S_VAL_PE_TTM</stp>
        <stp>2</stp>
        <stp>300783.SZ</stp>
        <stp>2021/7/6</stp>
        <tr r="L210" s="8"/>
      </tp>
      <tp>
        <v>41.180833980000003</v>
        <stp/>
        <stp>EM_S_VAL_PE_TTM</stp>
        <stp>2</stp>
        <stp>300783.SZ</stp>
        <stp>2021/7/7</stp>
        <tr r="L211" s="8"/>
      </tp>
      <tp>
        <v>40.768932020000001</v>
        <stp/>
        <stp>EM_S_VAL_PE_TTM</stp>
        <stp>2</stp>
        <stp>300783.SZ</stp>
        <stp>2021/7/8</stp>
        <tr r="L212" s="8"/>
      </tp>
      <tp>
        <v>40.834461879999999</v>
        <stp/>
        <stp>EM_S_VAL_PE_TTM</stp>
        <stp>2</stp>
        <stp>300783.SZ</stp>
        <stp>2021/7/9</stp>
        <tr r="L213" s="8"/>
      </tp>
      <tp>
        <v>34.44828725</v>
        <stp/>
        <stp>EM_S_VAL_PE_TTM</stp>
        <stp>2</stp>
        <stp>300791.SZ</stp>
        <stp>2021/7/2</stp>
        <tr r="J208" s="8"/>
      </tp>
      <tp>
        <v>35.801467109999997</v>
        <stp/>
        <stp>EM_S_VAL_PE_TTM</stp>
        <stp>2</stp>
        <stp>300791.SZ</stp>
        <stp>2021/7/1</stp>
        <tr r="J207" s="8"/>
      </tp>
      <tp>
        <v>33.46910183</v>
        <stp/>
        <stp>EM_S_VAL_PE_TTM</stp>
        <stp>2</stp>
        <stp>300791.SZ</stp>
        <stp>2021/7/6</stp>
        <tr r="J210" s="8"/>
      </tp>
      <tp>
        <v>33.48270162</v>
        <stp/>
        <stp>EM_S_VAL_PE_TTM</stp>
        <stp>2</stp>
        <stp>300791.SZ</stp>
        <stp>2021/7/7</stp>
        <tr r="J211" s="8"/>
      </tp>
      <tp>
        <v>34.407487860000003</v>
        <stp/>
        <stp>EM_S_VAL_PE_TTM</stp>
        <stp>2</stp>
        <stp>300791.SZ</stp>
        <stp>2021/7/5</stp>
        <tr r="J209" s="8"/>
      </tp>
      <tp>
        <v>32.313119030000003</v>
        <stp/>
        <stp>EM_S_VAL_PE_TTM</stp>
        <stp>2</stp>
        <stp>300791.SZ</stp>
        <stp>2021/7/8</stp>
        <tr r="J212" s="8"/>
      </tp>
      <tp>
        <v>33.591500000000003</v>
        <stp/>
        <stp>EM_S_VAL_PE_TTM</stp>
        <stp>2</stp>
        <stp>300791.SZ</stp>
        <stp>2021/7/9</stp>
        <tr r="J213" s="8"/>
      </tp>
      <tp>
        <v>14.554839490000001</v>
        <stp/>
        <stp>EM_S_VAL_PE_TTM</stp>
        <stp>2</stp>
        <stp>000895.SZ</stp>
        <stp>2021/8/6</stp>
        <tr r="BG233" s="8"/>
      </tp>
      <tp>
        <v>77.423614850000007</v>
        <stp/>
        <stp>EM_S_VAL_PE_TTM</stp>
        <stp>2</stp>
        <stp>002991.SZ</stp>
        <stp>2020/9/3</stp>
        <tr r="F9" s="8"/>
      </tp>
      <tp>
        <v>33.381382160000001</v>
        <stp/>
        <stp>EM_S_VAL_PE_TTM</stp>
        <stp>2</stp>
        <stp>002695.SZ</stp>
        <stp>2021/6/7</stp>
        <tr r="AL190" s="8"/>
      </tp>
      <tp>
        <v>70.384174250000001</v>
        <stp/>
        <stp>EM_S_VAL_PE_TTM</stp>
        <stp>2</stp>
        <stp>002991.SZ</stp>
        <stp>2020/9/2</stp>
        <tr r="F8" s="8"/>
      </tp>
      <tp>
        <v>14.799458639999999</v>
        <stp/>
        <stp>EM_S_VAL_PE_TTM</stp>
        <stp>2</stp>
        <stp>000895.SZ</stp>
        <stp>2021/8/4</stp>
        <tr r="BG231" s="8"/>
      </tp>
      <tp>
        <v>32.659622550000002</v>
        <stp/>
        <stp>EM_S_VAL_PE_TTM</stp>
        <stp>2</stp>
        <stp>002695.SZ</stp>
        <stp>2021/6/4</stp>
        <tr r="AL189" s="8"/>
      </tp>
      <tp>
        <v>69.320072769999996</v>
        <stp/>
        <stp>EM_S_VAL_PE_TTM</stp>
        <stp>2</stp>
        <stp>002991.SZ</stp>
        <stp>2020/9/1</stp>
        <tr r="F7" s="8"/>
      </tp>
      <tp>
        <v>14.76054195</v>
        <stp/>
        <stp>EM_S_VAL_PE_TTM</stp>
        <stp>2</stp>
        <stp>000895.SZ</stp>
        <stp>2021/8/5</stp>
        <tr r="BG232" s="8"/>
      </tp>
      <tp>
        <v>14.682708590000001</v>
        <stp/>
        <stp>EM_S_VAL_PE_TTM</stp>
        <stp>2</stp>
        <stp>000895.SZ</stp>
        <stp>2021/8/2</stp>
        <tr r="BG229" s="8"/>
      </tp>
      <tp>
        <v>33.273118220000001</v>
        <stp/>
        <stp>EM_S_VAL_PE_TTM</stp>
        <stp>2</stp>
        <stp>002695.SZ</stp>
        <stp>2021/6/2</stp>
        <tr r="AL187" s="8"/>
      </tp>
      <tp>
        <v>71.161786879999994</v>
        <stp/>
        <stp>EM_S_VAL_PE_TTM</stp>
        <stp>2</stp>
        <stp>002991.SZ</stp>
        <stp>2020/9/7</stp>
        <tr r="F11" s="8"/>
      </tp>
      <tp>
        <v>15.094113520000001</v>
        <stp/>
        <stp>EM_S_VAL_PE_TTM</stp>
        <stp>2</stp>
        <stp>000895.SZ</stp>
        <stp>2021/8/3</stp>
        <tr r="BG230" s="8"/>
      </tp>
      <tp>
        <v>33.237030240000003</v>
        <stp/>
        <stp>EM_S_VAL_PE_TTM</stp>
        <stp>2</stp>
        <stp>002695.SZ</stp>
        <stp>2021/6/3</stp>
        <tr r="AL188" s="8"/>
      </tp>
      <tp>
        <v>34.049009810000001</v>
        <stp/>
        <stp>EM_S_VAL_PE_TTM</stp>
        <stp>2</stp>
        <stp>002695.SZ</stp>
        <stp>2021/6/1</stp>
        <tr r="AL186" s="8"/>
      </tp>
      <tp>
        <v>75.141935709999998</v>
        <stp/>
        <stp>EM_S_VAL_PE_TTM</stp>
        <stp>2</stp>
        <stp>002991.SZ</stp>
        <stp>2020/9/4</stp>
        <tr r="F10" s="8"/>
      </tp>
      <tp>
        <v>64.715787489999997</v>
        <stp/>
        <stp>EM_S_VAL_PE_TTM</stp>
        <stp>2</stp>
        <stp>002991.SZ</stp>
        <stp>2020/9/9</stp>
        <tr r="F13" s="8"/>
      </tp>
      <tp>
        <v>67.989945910000003</v>
        <stp/>
        <stp>EM_S_VAL_PE_TTM</stp>
        <stp>2</stp>
        <stp>002991.SZ</stp>
        <stp>2020/9/8</stp>
        <tr r="F12" s="8"/>
      </tp>
      <tp>
        <v>33.778349949999999</v>
        <stp/>
        <stp>EM_S_VAL_PE_TTM</stp>
        <stp>2</stp>
        <stp>002695.SZ</stp>
        <stp>2021/6/8</stp>
        <tr r="AL191" s="8"/>
      </tp>
      <tp>
        <v>15.54999467</v>
        <stp/>
        <stp>EM_S_VAL_PE_TTM</stp>
        <stp>2</stp>
        <stp>000895.SZ</stp>
        <stp>2021/8/9</stp>
        <tr r="BG234" s="8"/>
      </tp>
      <tp>
        <v>33.038546349999997</v>
        <stp/>
        <stp>EM_S_VAL_PE_TTM</stp>
        <stp>2</stp>
        <stp>002695.SZ</stp>
        <stp>2021/6/9</stp>
        <tr r="AL192" s="8"/>
      </tp>
      <tp>
        <v>45.637149979999997</v>
        <stp/>
        <stp>EM_S_VAL_PE_TTM</stp>
        <stp>2</stp>
        <stp>002481.SZ</stp>
        <stp>2021/4/2</stp>
        <tr r="AV148" s="8"/>
      </tp>
      <tp>
        <v>45.757353180000003</v>
        <stp/>
        <stp>EM_S_VAL_PE_TTM</stp>
        <stp>2</stp>
        <stp>002481.SZ</stp>
        <stp>2021/4/1</stp>
        <tr r="AV147" s="8"/>
      </tp>
      <tp>
        <v>46.238166</v>
        <stp/>
        <stp>EM_S_VAL_PE_TTM</stp>
        <stp>2</stp>
        <stp>002481.SZ</stp>
        <stp>2021/4/6</stp>
        <tr r="AV149" s="8"/>
      </tp>
      <tp>
        <v>46.438504680000001</v>
        <stp/>
        <stp>EM_S_VAL_PE_TTM</stp>
        <stp>2</stp>
        <stp>002481.SZ</stp>
        <stp>2021/4/7</stp>
        <tr r="AV150" s="8"/>
      </tp>
      <tp>
        <v>2.8123194699999998</v>
        <stp/>
        <stp>EM_S_VAL_PE_TTM</stp>
        <stp>2</stp>
        <stp>002582.SZ</stp>
        <stp>2021/5/7</stp>
        <tr r="AP169" s="8"/>
      </tp>
      <tp>
        <v>2.8051634399999998</v>
        <stp/>
        <stp>EM_S_VAL_PE_TTM</stp>
        <stp>2</stp>
        <stp>002582.SZ</stp>
        <stp>2021/5/6</stp>
        <tr r="AP168" s="8"/>
      </tp>
      <tp>
        <v>47.159723900000003</v>
        <stp/>
        <stp>EM_S_VAL_PE_TTM</stp>
        <stp>2</stp>
        <stp>002481.SZ</stp>
        <stp>2021/4/8</stp>
        <tr r="AV151" s="8"/>
      </tp>
      <tp>
        <v>46.198098270000003</v>
        <stp/>
        <stp>EM_S_VAL_PE_TTM</stp>
        <stp>2</stp>
        <stp>002481.SZ</stp>
        <stp>2021/4/9</stp>
        <tr r="AV152" s="8"/>
      </tp>
      <tp>
        <v>25.823352700000001</v>
        <stp/>
        <stp>EM_S_VAL_PE_TTM</stp>
        <stp>2</stp>
        <stp>300741.SZ</stp>
        <stp>2021/7/2</stp>
        <tr r="Q208" s="8"/>
      </tp>
      <tp>
        <v>-1.7024672999999999</v>
        <stp/>
        <stp>EM_S_VAL_PE_TTM</stp>
        <stp>2</stp>
        <stp>002770.SZ</stp>
        <stp>2021/7/2</stp>
        <tr r="AF208" s="8"/>
      </tp>
      <tp>
        <v>6.4160446499999999</v>
        <stp/>
        <stp>EM_S_VAL_PE_TTM</stp>
        <stp>2</stp>
        <stp>000576.SZ</stp>
        <stp>2021/5/7</stp>
        <tr r="BO169" s="8"/>
      </tp>
      <tp>
        <v>-1.6668135399999999</v>
        <stp/>
        <stp>EM_S_VAL_PE_TTM</stp>
        <stp>2</stp>
        <stp>002770.SZ</stp>
        <stp>2021/7/1</stp>
        <tr r="AF207" s="8"/>
      </tp>
      <tp>
        <v>6.6518373999999998</v>
        <stp/>
        <stp>EM_S_VAL_PE_TTM</stp>
        <stp>2</stp>
        <stp>000576.SZ</stp>
        <stp>2021/5/6</stp>
        <tr r="BO168" s="8"/>
      </tp>
      <tp>
        <v>26.384504029999999</v>
        <stp/>
        <stp>EM_S_VAL_PE_TTM</stp>
        <stp>2</stp>
        <stp>300741.SZ</stp>
        <stp>2021/7/1</stp>
        <tr r="Q207" s="8"/>
      </tp>
      <tp>
        <v>25.61551888</v>
        <stp/>
        <stp>EM_S_VAL_PE_TTM</stp>
        <stp>2</stp>
        <stp>300741.SZ</stp>
        <stp>2021/7/6</stp>
        <tr r="Q210" s="8"/>
      </tp>
      <tp>
        <v>-16.096878700000001</v>
        <stp/>
        <stp>EM_S_VAL_PE_TTM</stp>
        <stp>2</stp>
        <stp>002570.SZ</stp>
        <stp>2021/5/7</stp>
        <tr r="AQ169" s="8"/>
      </tp>
      <tp>
        <v>-1.74703451</v>
        <stp/>
        <stp>EM_S_VAL_PE_TTM</stp>
        <stp>2</stp>
        <stp>002770.SZ</stp>
        <stp>2021/7/7</stp>
        <tr r="AF211" s="8"/>
      </tp>
      <tp>
        <v>25.397293359999999</v>
        <stp/>
        <stp>EM_S_VAL_PE_TTM</stp>
        <stp>2</stp>
        <stp>300741.SZ</stp>
        <stp>2021/7/7</stp>
        <tr r="Q211" s="8"/>
      </tp>
      <tp>
        <v>-16.41374639</v>
        <stp/>
        <stp>EM_S_VAL_PE_TTM</stp>
        <stp>2</stp>
        <stp>002570.SZ</stp>
        <stp>2021/5/6</stp>
        <tr r="AQ168" s="8"/>
      </tp>
      <tp>
        <v>-1.7826882799999999</v>
        <stp/>
        <stp>EM_S_VAL_PE_TTM</stp>
        <stp>2</stp>
        <stp>002770.SZ</stp>
        <stp>2021/7/6</stp>
        <tr r="AF210" s="8"/>
      </tp>
      <tp>
        <v>-1.7292076300000001</v>
        <stp/>
        <stp>EM_S_VAL_PE_TTM</stp>
        <stp>2</stp>
        <stp>002770.SZ</stp>
        <stp>2021/7/5</stp>
        <tr r="AF209" s="8"/>
      </tp>
      <tp>
        <v>26.239020350000001</v>
        <stp/>
        <stp>EM_S_VAL_PE_TTM</stp>
        <stp>2</stp>
        <stp>300741.SZ</stp>
        <stp>2021/7/5</stp>
        <tr r="Q209" s="8"/>
      </tp>
      <tp>
        <v>25.407685050000001</v>
        <stp/>
        <stp>EM_S_VAL_PE_TTM</stp>
        <stp>2</stp>
        <stp>300741.SZ</stp>
        <stp>2021/7/8</stp>
        <tr r="Q212" s="8"/>
      </tp>
      <tp>
        <v>-1.77377483</v>
        <stp/>
        <stp>EM_S_VAL_PE_TTM</stp>
        <stp>2</stp>
        <stp>002770.SZ</stp>
        <stp>2021/7/9</stp>
        <tr r="AF213" s="8"/>
      </tp>
      <tp>
        <v>25.41807674</v>
        <stp/>
        <stp>EM_S_VAL_PE_TTM</stp>
        <stp>2</stp>
        <stp>300741.SZ</stp>
        <stp>2021/7/9</stp>
        <tr r="Q213" s="8"/>
      </tp>
      <tp>
        <v>-1.77377483</v>
        <stp/>
        <stp>EM_S_VAL_PE_TTM</stp>
        <stp>2</stp>
        <stp>002770.SZ</stp>
        <stp>2021/7/8</stp>
        <tr r="AF212" s="8"/>
      </tp>
      <tp>
        <v>17.80624899</v>
        <stp/>
        <stp>EM_S_VAL_PE_TTM</stp>
        <stp>2</stp>
        <stp>002661.SZ</stp>
        <stp>2021/6/2</stp>
        <tr r="AM187" s="8"/>
      </tp>
      <tp>
        <v>17.818537639999999</v>
        <stp/>
        <stp>EM_S_VAL_PE_TTM</stp>
        <stp>2</stp>
        <stp>002661.SZ</stp>
        <stp>2021/6/3</stp>
        <tr r="AM188" s="8"/>
      </tp>
      <tp>
        <v>53.191781749999997</v>
        <stp/>
        <stp>EM_S_VAL_PE_TTM</stp>
        <stp>2</stp>
        <stp>300858.SZ</stp>
        <stp>2021/8/9</stp>
        <tr r="G234" s="8"/>
      </tp>
      <tp>
        <v>18.174908389999999</v>
        <stp/>
        <stp>EM_S_VAL_PE_TTM</stp>
        <stp>2</stp>
        <stp>002661.SZ</stp>
        <stp>2021/6/1</stp>
        <tr r="AM186" s="8"/>
      </tp>
      <tp>
        <v>18.18719703</v>
        <stp/>
        <stp>EM_S_VAL_PE_TTM</stp>
        <stp>2</stp>
        <stp>002661.SZ</stp>
        <stp>2021/6/7</stp>
        <tr r="AM190" s="8"/>
      </tp>
      <tp>
        <v>17.83082628</v>
        <stp/>
        <stp>EM_S_VAL_PE_TTM</stp>
        <stp>2</stp>
        <stp>002661.SZ</stp>
        <stp>2021/6/4</stp>
        <tr r="AM189" s="8"/>
      </tp>
      <tp>
        <v>50.554530040000003</v>
        <stp/>
        <stp>EM_S_VAL_PE_TTM</stp>
        <stp>2</stp>
        <stp>300858.SZ</stp>
        <stp>2021/8/3</stp>
        <tr r="G230" s="8"/>
      </tp>
      <tp>
        <v>49.243109789999998</v>
        <stp/>
        <stp>EM_S_VAL_PE_TTM</stp>
        <stp>2</stp>
        <stp>300858.SZ</stp>
        <stp>2021/8/2</stp>
        <tr r="G229" s="8"/>
      </tp>
      <tp>
        <v>17.978290040000001</v>
        <stp/>
        <stp>EM_S_VAL_PE_TTM</stp>
        <stp>2</stp>
        <stp>002661.SZ</stp>
        <stp>2021/6/8</stp>
        <tr r="AM191" s="8"/>
      </tp>
      <tp>
        <v>17.916846809999999</v>
        <stp/>
        <stp>EM_S_VAL_PE_TTM</stp>
        <stp>2</stp>
        <stp>002661.SZ</stp>
        <stp>2021/6/9</stp>
        <tr r="AM192" s="8"/>
      </tp>
      <tp>
        <v>55.540809230000001</v>
        <stp/>
        <stp>EM_S_VAL_PE_TTM</stp>
        <stp>2</stp>
        <stp>300858.SZ</stp>
        <stp>2021/8/6</stp>
        <tr r="G233" s="8"/>
      </tp>
      <tp>
        <v>53.465594770000003</v>
        <stp/>
        <stp>EM_S_VAL_PE_TTM</stp>
        <stp>2</stp>
        <stp>300858.SZ</stp>
        <stp>2021/8/5</stp>
        <tr r="G232" s="8"/>
      </tp>
      <tp>
        <v>49.949259159999997</v>
        <stp/>
        <stp>EM_S_VAL_PE_TTM</stp>
        <stp>2</stp>
        <stp>300858.SZ</stp>
        <stp>2021/8/4</stp>
        <tr r="G231" s="8"/>
      </tp>
      <tp>
        <v>42.13211441</v>
        <stp/>
        <stp>EM_S_VAL_PE_TTM</stp>
        <stp>2</stp>
        <stp>002650.SZ</stp>
        <stp>2021/6/3</stp>
        <tr r="AN188" s="8"/>
      </tp>
      <tp>
        <v>49.636801669999997</v>
        <stp/>
        <stp>EM_S_VAL_PE_TTM</stp>
        <stp>2</stp>
        <stp>002956.SZ</stp>
        <stp>2020/9/4</stp>
        <tr r="M10" s="8"/>
      </tp>
      <tp>
        <v>40.093463710000002</v>
        <stp/>
        <stp>EM_S_VAL_PE_TTM</stp>
        <stp>2</stp>
        <stp>002650.SZ</stp>
        <stp>2021/6/2</stp>
        <tr r="AN187" s="8"/>
      </tp>
      <tp>
        <v>30.480386889999998</v>
        <stp/>
        <stp>EM_S_VAL_PE_TTM</stp>
        <stp>2</stp>
        <stp>002557.SZ</stp>
        <stp>2021/5/6</stp>
        <tr r="AR168" s="8"/>
      </tp>
      <tp>
        <v>39.821643620000003</v>
        <stp/>
        <stp>EM_S_VAL_PE_TTM</stp>
        <stp>2</stp>
        <stp>002650.SZ</stp>
        <stp>2021/6/1</stp>
        <tr r="AN186" s="8"/>
      </tp>
      <tp>
        <v>30.415067539999999</v>
        <stp/>
        <stp>EM_S_VAL_PE_TTM</stp>
        <stp>2</stp>
        <stp>002557.SZ</stp>
        <stp>2021/5/7</stp>
        <tr r="AR169" s="8"/>
      </tp>
      <tp>
        <v>49.151525679999999</v>
        <stp/>
        <stp>EM_S_VAL_PE_TTM</stp>
        <stp>2</stp>
        <stp>002956.SZ</stp>
        <stp>2020/9/7</stp>
        <tr r="M11" s="8"/>
      </tp>
      <tp>
        <v>44.306675149999997</v>
        <stp/>
        <stp>EM_S_VAL_PE_TTM</stp>
        <stp>2</stp>
        <stp>002650.SZ</stp>
        <stp>2021/6/7</stp>
        <tr r="AN190" s="8"/>
      </tp>
      <tp>
        <v>52.885179749999999</v>
        <stp/>
        <stp>EM_S_VAL_PE_TTM</stp>
        <stp>2</stp>
        <stp>002956.SZ</stp>
        <stp>2020/9/1</stp>
        <tr r="M7" s="8"/>
      </tp>
      <tp>
        <v>52.399903760000001</v>
        <stp/>
        <stp>EM_S_VAL_PE_TTM</stp>
        <stp>2</stp>
        <stp>002956.SZ</stp>
        <stp>2020/9/2</stp>
        <tr r="M8" s="8"/>
      </tp>
      <tp>
        <v>42.200069429999999</v>
        <stp/>
        <stp>EM_S_VAL_PE_TTM</stp>
        <stp>2</stp>
        <stp>002650.SZ</stp>
        <stp>2021/6/4</stp>
        <tr r="AN189" s="8"/>
      </tp>
      <tp>
        <v>51.508580500000001</v>
        <stp/>
        <stp>EM_S_VAL_PE_TTM</stp>
        <stp>2</stp>
        <stp>002956.SZ</stp>
        <stp>2020/9/3</stp>
        <tr r="M9" s="8"/>
      </tp>
      <tp>
        <v>48.859661709999997</v>
        <stp/>
        <stp>EM_S_VAL_PE_TTM</stp>
        <stp>2</stp>
        <stp>002650.SZ</stp>
        <stp>2021/6/9</stp>
        <tr r="AN192" s="8"/>
      </tp>
      <tp>
        <v>46.549190920000001</v>
        <stp/>
        <stp>EM_S_VAL_PE_TTM</stp>
        <stp>2</stp>
        <stp>002650.SZ</stp>
        <stp>2021/6/8</stp>
        <tr r="AN191" s="8"/>
      </tp>
      <tp>
        <v>48.398852699999999</v>
        <stp/>
        <stp>EM_S_VAL_PE_TTM</stp>
        <stp>2</stp>
        <stp>002956.SZ</stp>
        <stp>2020/9/8</stp>
        <tr r="M12" s="8"/>
      </tp>
      <tp>
        <v>47.477818679999999</v>
        <stp/>
        <stp>EM_S_VAL_PE_TTM</stp>
        <stp>2</stp>
        <stp>002956.SZ</stp>
        <stp>2020/9/9</stp>
        <tr r="M13" s="8"/>
      </tp>
      <tp>
        <v>20.624845059999998</v>
        <stp/>
        <stp>EM_S_VAL_PE_TTM</stp>
        <stp>2</stp>
        <stp>002840.SZ</stp>
        <stp>2021/8/3</stp>
        <tr r="Y230" s="8"/>
      </tp>
      <tp>
        <v>26.473234850000001</v>
        <stp/>
        <stp>EM_S_VAL_PE_TTM</stp>
        <stp>2</stp>
        <stp>002847.SZ</stp>
        <stp>2021/8/4</stp>
        <tr r="X231" s="8"/>
      </tp>
      <tp>
        <v>79.647304379999994</v>
        <stp/>
        <stp>EM_S_VAL_PE_TTM</stp>
        <stp>2</stp>
        <stp>002946.SZ</stp>
        <stp>2020/9/4</stp>
        <tr r="P10" s="8"/>
      </tp>
      <tp>
        <v>20.015474640000001</v>
        <stp/>
        <stp>EM_S_VAL_PE_TTM</stp>
        <stp>2</stp>
        <stp>002840.SZ</stp>
        <stp>2021/8/2</stp>
        <tr r="Y229" s="8"/>
      </tp>
      <tp>
        <v>26.060803589999999</v>
        <stp/>
        <stp>EM_S_VAL_PE_TTM</stp>
        <stp>2</stp>
        <stp>002847.SZ</stp>
        <stp>2021/8/5</stp>
        <tr r="X232" s="8"/>
      </tp>
      <tp>
        <v>23.179771429999999</v>
        <stp/>
        <stp>EM_S_VAL_PE_TTM</stp>
        <stp>2</stp>
        <stp>000848.SZ</stp>
        <stp>2021/8/9</stp>
        <tr r="BI234" s="8"/>
      </tp>
      <tp>
        <v>25.69689365</v>
        <stp/>
        <stp>EM_S_VAL_PE_TTM</stp>
        <stp>2</stp>
        <stp>002847.SZ</stp>
        <stp>2021/8/6</stp>
        <tr r="X233" s="8"/>
      </tp>
      <tp>
        <v>74.834540070000003</v>
        <stp/>
        <stp>EM_S_VAL_PE_TTM</stp>
        <stp>2</stp>
        <stp>002946.SZ</stp>
        <stp>2020/9/7</stp>
        <tr r="P11" s="8"/>
      </tp>
      <tp>
        <v>20.437346470000001</v>
        <stp/>
        <stp>EM_S_VAL_PE_TTM</stp>
        <stp>2</stp>
        <stp>002840.SZ</stp>
        <stp>2021/8/6</stp>
        <tr r="Y233" s="8"/>
      </tp>
      <tp>
        <v>84.065579810000003</v>
        <stp/>
        <stp>EM_S_VAL_PE_TTM</stp>
        <stp>2</stp>
        <stp>002946.SZ</stp>
        <stp>2020/9/1</stp>
        <tr r="P7" s="8"/>
      </tp>
      <tp>
        <v>20.29672253</v>
        <stp/>
        <stp>EM_S_VAL_PE_TTM</stp>
        <stp>2</stp>
        <stp>002840.SZ</stp>
        <stp>2021/8/5</stp>
        <tr r="Y232" s="8"/>
      </tp>
      <tp>
        <v>27.04578648</v>
        <stp/>
        <stp>EM_S_VAL_PE_TTM</stp>
        <stp>2</stp>
        <stp>002847.SZ</stp>
        <stp>2021/8/2</stp>
        <tr r="X229" s="8"/>
      </tp>
      <tp>
        <v>85.288495330000003</v>
        <stp/>
        <stp>EM_S_VAL_PE_TTM</stp>
        <stp>2</stp>
        <stp>002946.SZ</stp>
        <stp>2020/9/2</stp>
        <tr r="P8" s="8"/>
      </tp>
      <tp>
        <v>20.484221120000001</v>
        <stp/>
        <stp>EM_S_VAL_PE_TTM</stp>
        <stp>2</stp>
        <stp>002840.SZ</stp>
        <stp>2021/8/4</stp>
        <tr r="Y231" s="8"/>
      </tp>
      <tp>
        <v>26.677024419999999</v>
        <stp/>
        <stp>EM_S_VAL_PE_TTM</stp>
        <stp>2</stp>
        <stp>002847.SZ</stp>
        <stp>2021/8/3</stp>
        <tr r="X230" s="8"/>
      </tp>
      <tp>
        <v>82.329828750000004</v>
        <stp/>
        <stp>EM_S_VAL_PE_TTM</stp>
        <stp>2</stp>
        <stp>002946.SZ</stp>
        <stp>2020/9/3</stp>
        <tr r="P9" s="8"/>
      </tp>
      <tp>
        <v>22.806656400000001</v>
        <stp/>
        <stp>EM_S_VAL_PE_TTM</stp>
        <stp>2</stp>
        <stp>000848.SZ</stp>
        <stp>2021/8/3</stp>
        <tr r="BI230" s="8"/>
      </tp>
      <tp>
        <v>23.48292739</v>
        <stp/>
        <stp>EM_S_VAL_PE_TTM</stp>
        <stp>2</stp>
        <stp>000848.SZ</stp>
        <stp>2021/8/2</stp>
        <tr r="BI229" s="8"/>
      </tp>
      <tp>
        <v>20.859218299999998</v>
        <stp/>
        <stp>EM_S_VAL_PE_TTM</stp>
        <stp>2</stp>
        <stp>002840.SZ</stp>
        <stp>2021/8/9</stp>
        <tr r="Y234" s="8"/>
      </tp>
      <tp>
        <v>73.729971219999996</v>
        <stp/>
        <stp>EM_S_VAL_PE_TTM</stp>
        <stp>2</stp>
        <stp>002946.SZ</stp>
        <stp>2020/9/8</stp>
        <tr r="P12" s="8"/>
      </tp>
      <tp>
        <v>21.594032540000001</v>
        <stp/>
        <stp>EM_S_VAL_PE_TTM</stp>
        <stp>2</stp>
        <stp>000848.SZ</stp>
        <stp>2021/8/6</stp>
        <tr r="BI233" s="8"/>
      </tp>
      <tp>
        <v>28.268523869999999</v>
        <stp/>
        <stp>EM_S_VAL_PE_TTM</stp>
        <stp>2</stp>
        <stp>002847.SZ</stp>
        <stp>2021/8/9</stp>
        <tr r="X234" s="8"/>
      </tp>
      <tp>
        <v>71.04744685</v>
        <stp/>
        <stp>EM_S_VAL_PE_TTM</stp>
        <stp>2</stp>
        <stp>002946.SZ</stp>
        <stp>2020/9/9</stp>
        <tr r="P13" s="8"/>
      </tp>
      <tp>
        <v>22.037106640000001</v>
        <stp/>
        <stp>EM_S_VAL_PE_TTM</stp>
        <stp>2</stp>
        <stp>000848.SZ</stp>
        <stp>2021/8/5</stp>
        <tr r="BI232" s="8"/>
      </tp>
      <tp>
        <v>22.36358229</v>
        <stp/>
        <stp>EM_S_VAL_PE_TTM</stp>
        <stp>2</stp>
        <stp>000848.SZ</stp>
        <stp>2021/8/4</stp>
        <tr r="BI231" s="8"/>
      </tp>
      <tp>
        <v>107.31867763</v>
        <stp/>
        <stp>EM_S_VAL_PE_TTM</stp>
        <stp>2</stp>
        <stp>002330.SZ</stp>
        <stp>2021/3/3</stp>
        <tr r="AX126" s="8"/>
      </tp>
      <tp>
        <v>27.653313090000001</v>
        <stp/>
        <stp>EM_S_VAL_PE_TTM</stp>
        <stp>2</stp>
        <stp>002732.SZ</stp>
        <stp>2021/7/1</stp>
        <tr r="AH207" s="8"/>
      </tp>
      <tp>
        <v>106.60202536</v>
        <stp/>
        <stp>EM_S_VAL_PE_TTM</stp>
        <stp>2</stp>
        <stp>002330.SZ</stp>
        <stp>2021/3/2</stp>
        <tr r="AX125" s="8"/>
      </tp>
      <tp>
        <v>20.016141910000002</v>
        <stp/>
        <stp>EM_S_VAL_PE_TTM</stp>
        <stp>2</stp>
        <stp>000639.SZ</stp>
        <stp>2021/6/8</stp>
        <tr r="BL191" s="8"/>
      </tp>
      <tp>
        <v>107.49784069</v>
        <stp/>
        <stp>EM_S_VAL_PE_TTM</stp>
        <stp>2</stp>
        <stp>002330.SZ</stp>
        <stp>2021/3/1</stp>
        <tr r="AX124" s="8"/>
      </tp>
      <tp>
        <v>19.61313234</v>
        <stp/>
        <stp>EM_S_VAL_PE_TTM</stp>
        <stp>2</stp>
        <stp>000639.SZ</stp>
        <stp>2021/6/9</stp>
        <tr r="BL192" s="8"/>
      </tp>
      <tp>
        <v>27.881099849999998</v>
        <stp/>
        <stp>EM_S_VAL_PE_TTM</stp>
        <stp>2</stp>
        <stp>002732.SZ</stp>
        <stp>2021/7/2</stp>
        <tr r="AH208" s="8"/>
      </tp>
      <tp>
        <v>27.607755740000002</v>
        <stp/>
        <stp>EM_S_VAL_PE_TTM</stp>
        <stp>2</stp>
        <stp>002732.SZ</stp>
        <stp>2021/7/5</stp>
        <tr r="AH209" s="8"/>
      </tp>
      <tp>
        <v>106.96035148999999</v>
        <stp/>
        <stp>EM_S_VAL_PE_TTM</stp>
        <stp>2</stp>
        <stp>002330.SZ</stp>
        <stp>2021/3/5</stp>
        <tr r="AX128" s="8"/>
      </tp>
      <tp>
        <v>26.890227429999999</v>
        <stp/>
        <stp>EM_S_VAL_PE_TTM</stp>
        <stp>2</stp>
        <stp>002732.SZ</stp>
        <stp>2021/7/7</stp>
        <tr r="AH211" s="8"/>
      </tp>
      <tp>
        <v>106.42286229</v>
        <stp/>
        <stp>EM_S_VAL_PE_TTM</stp>
        <stp>2</stp>
        <stp>002330.SZ</stp>
        <stp>2021/3/4</stp>
        <tr r="AX127" s="8"/>
      </tp>
      <tp>
        <v>27.220518240000001</v>
        <stp/>
        <stp>EM_S_VAL_PE_TTM</stp>
        <stp>2</stp>
        <stp>002732.SZ</stp>
        <stp>2021/7/6</stp>
        <tr r="AH210" s="8"/>
      </tp>
      <tp>
        <v>18.605608419999999</v>
        <stp/>
        <stp>EM_S_VAL_PE_TTM</stp>
        <stp>2</stp>
        <stp>000639.SZ</stp>
        <stp>2021/6/2</stp>
        <tr r="BL187" s="8"/>
      </tp>
      <tp>
        <v>26.070195080000001</v>
        <stp/>
        <stp>EM_S_VAL_PE_TTM</stp>
        <stp>2</stp>
        <stp>002732.SZ</stp>
        <stp>2021/7/9</stp>
        <tr r="AH213" s="8"/>
      </tp>
      <tp>
        <v>19.747468869999999</v>
        <stp/>
        <stp>EM_S_VAL_PE_TTM</stp>
        <stp>2</stp>
        <stp>000639.SZ</stp>
        <stp>2021/6/3</stp>
        <tr r="BL188" s="8"/>
      </tp>
      <tp>
        <v>25.899355010000001</v>
        <stp/>
        <stp>EM_S_VAL_PE_TTM</stp>
        <stp>2</stp>
        <stp>002732.SZ</stp>
        <stp>2021/7/8</stp>
        <tr r="AH212" s="8"/>
      </tp>
      <tp>
        <v>104.27290547</v>
        <stp/>
        <stp>EM_S_VAL_PE_TTM</stp>
        <stp>2</stp>
        <stp>002330.SZ</stp>
        <stp>2021/3/9</stp>
        <tr r="AX130" s="8"/>
      </tp>
      <tp>
        <v>19.109370380000001</v>
        <stp/>
        <stp>EM_S_VAL_PE_TTM</stp>
        <stp>2</stp>
        <stp>000639.SZ</stp>
        <stp>2021/6/1</stp>
        <tr r="BL186" s="8"/>
      </tp>
      <tp>
        <v>106.96035148999999</v>
        <stp/>
        <stp>EM_S_VAL_PE_TTM</stp>
        <stp>2</stp>
        <stp>002330.SZ</stp>
        <stp>2021/3/8</stp>
        <tr r="AX129" s="8"/>
      </tp>
      <tp>
        <v>20.51990387</v>
        <stp/>
        <stp>EM_S_VAL_PE_TTM</stp>
        <stp>2</stp>
        <stp>000639.SZ</stp>
        <stp>2021/6/7</stp>
        <tr r="BL190" s="8"/>
      </tp>
      <tp>
        <v>20.452735610000001</v>
        <stp/>
        <stp>EM_S_VAL_PE_TTM</stp>
        <stp>2</stp>
        <stp>000639.SZ</stp>
        <stp>2021/6/4</stp>
        <tr r="BL189" s="8"/>
      </tp>
      <tp>
        <v>10.482331159999999</v>
        <stp/>
        <stp>EM_S_VAL_PE_TTM</stp>
        <stp>2</stp>
        <stp>002726.SZ</stp>
        <stp>2021/7/5</stp>
        <tr r="AI209" s="8"/>
      </tp>
      <tp>
        <v>66.161676409999998</v>
        <stp/>
        <stp>EM_S_VAL_PE_TTM</stp>
        <stp>2</stp>
        <stp>002820.SZ</stp>
        <stp>2021/8/3</stp>
        <tr r="AA230" s="8"/>
      </tp>
      <tp>
        <v>28.037368090000001</v>
        <stp/>
        <stp>EM_S_VAL_PE_TTM</stp>
        <stp>2</stp>
        <stp>002626.SZ</stp>
        <stp>2021/6/4</stp>
        <tr r="AO189" s="8"/>
      </tp>
      <tp>
        <v>65.954056089999995</v>
        <stp/>
        <stp>EM_S_VAL_PE_TTM</stp>
        <stp>2</stp>
        <stp>002820.SZ</stp>
        <stp>2021/8/2</stp>
        <tr r="AA229" s="8"/>
      </tp>
      <tp>
        <v>54.127293430000002</v>
        <stp/>
        <stp>EM_S_VAL_PE_TTM</stp>
        <stp>2</stp>
        <stp>002329.SZ</stp>
        <stp>2021/3/8</stp>
        <tr r="AW129" s="8"/>
      </tp>
      <tp>
        <v>27.49921148</v>
        <stp/>
        <stp>EM_S_VAL_PE_TTM</stp>
        <stp>2</stp>
        <stp>002626.SZ</stp>
        <stp>2021/6/7</stp>
        <tr r="AO190" s="8"/>
      </tp>
      <tp>
        <v>10.605291060000001</v>
        <stp/>
        <stp>EM_S_VAL_PE_TTM</stp>
        <stp>2</stp>
        <stp>002726.SZ</stp>
        <stp>2021/7/7</stp>
        <tr r="AI211" s="8"/>
      </tp>
      <tp>
        <v>52.76731118</v>
        <stp/>
        <stp>EM_S_VAL_PE_TTM</stp>
        <stp>2</stp>
        <stp>002329.SZ</stp>
        <stp>2021/3/9</stp>
        <tr r="AW130" s="8"/>
      </tp>
      <tp>
        <v>10.55405777</v>
        <stp/>
        <stp>EM_S_VAL_PE_TTM</stp>
        <stp>2</stp>
        <stp>002726.SZ</stp>
        <stp>2021/7/6</stp>
        <tr r="AI210" s="8"/>
      </tp>
      <tp>
        <v>28.912611810000001</v>
        <stp/>
        <stp>EM_S_VAL_PE_TTM</stp>
        <stp>2</stp>
        <stp>002626.SZ</stp>
        <stp>2021/6/1</stp>
        <tr r="AO186" s="8"/>
      </tp>
      <tp>
        <v>10.410604559999999</v>
        <stp/>
        <stp>EM_S_VAL_PE_TTM</stp>
        <stp>2</stp>
        <stp>002726.SZ</stp>
        <stp>2021/7/1</stp>
        <tr r="AI207" s="8"/>
      </tp>
      <tp>
        <v>66.715330609999995</v>
        <stp/>
        <stp>EM_S_VAL_PE_TTM</stp>
        <stp>2</stp>
        <stp>002820.SZ</stp>
        <stp>2021/8/6</stp>
        <tr r="AA233" s="8"/>
      </tp>
      <tp>
        <v>28.640576599999999</v>
        <stp/>
        <stp>EM_S_VAL_PE_TTM</stp>
        <stp>2</stp>
        <stp>002626.SZ</stp>
        <stp>2021/6/3</stp>
        <tr r="AO188" s="8"/>
      </tp>
      <tp>
        <v>66.23088319</v>
        <stp/>
        <stp>EM_S_VAL_PE_TTM</stp>
        <stp>2</stp>
        <stp>002820.SZ</stp>
        <stp>2021/8/5</stp>
        <tr r="AA232" s="8"/>
      </tp>
      <tp>
        <v>29.220129870000001</v>
        <stp/>
        <stp>EM_S_VAL_PE_TTM</stp>
        <stp>2</stp>
        <stp>002626.SZ</stp>
        <stp>2021/6/2</stp>
        <tr r="AO187" s="8"/>
      </tp>
      <tp>
        <v>10.45159119</v>
        <stp/>
        <stp>EM_S_VAL_PE_TTM</stp>
        <stp>2</stp>
        <stp>002726.SZ</stp>
        <stp>2021/7/2</stp>
        <tr r="AI208" s="8"/>
      </tp>
      <tp>
        <v>66.161676409999998</v>
        <stp/>
        <stp>EM_S_VAL_PE_TTM</stp>
        <stp>2</stp>
        <stp>002820.SZ</stp>
        <stp>2021/8/4</stp>
        <tr r="AA231" s="8"/>
      </tp>
      <tp>
        <v>54.535288100000002</v>
        <stp/>
        <stp>EM_S_VAL_PE_TTM</stp>
        <stp>2</stp>
        <stp>002329.SZ</stp>
        <stp>2021/3/2</stp>
        <tr r="AW125" s="8"/>
      </tp>
      <tp>
        <v>55.079281000000002</v>
        <stp/>
        <stp>EM_S_VAL_PE_TTM</stp>
        <stp>2</stp>
        <stp>002329.SZ</stp>
        <stp>2021/3/3</stp>
        <tr r="AW126" s="8"/>
      </tp>
      <tp>
        <v>67.68422545</v>
        <stp/>
        <stp>EM_S_VAL_PE_TTM</stp>
        <stp>2</stp>
        <stp>002820.SZ</stp>
        <stp>2021/8/9</stp>
        <tr r="AA234" s="8"/>
      </tp>
      <tp>
        <v>55.079281000000002</v>
        <stp/>
        <stp>EM_S_VAL_PE_TTM</stp>
        <stp>2</stp>
        <stp>002329.SZ</stp>
        <stp>2021/3/1</stp>
        <tr r="AW124" s="8"/>
      </tp>
      <tp>
        <v>26.35193254</v>
        <stp/>
        <stp>EM_S_VAL_PE_TTM</stp>
        <stp>2</stp>
        <stp>002626.SZ</stp>
        <stp>2021/6/9</stp>
        <tr r="AO192" s="8"/>
      </tp>
      <tp>
        <v>10.133944789999999</v>
        <stp/>
        <stp>EM_S_VAL_PE_TTM</stp>
        <stp>2</stp>
        <stp>002726.SZ</stp>
        <stp>2021/7/9</stp>
        <tr r="AI213" s="8"/>
      </tp>
      <tp>
        <v>26.588484900000001</v>
        <stp/>
        <stp>EM_S_VAL_PE_TTM</stp>
        <stp>2</stp>
        <stp>002626.SZ</stp>
        <stp>2021/6/8</stp>
        <tr r="AO191" s="8"/>
      </tp>
      <tp>
        <v>10.246658030000001</v>
        <stp/>
        <stp>EM_S_VAL_PE_TTM</stp>
        <stp>2</stp>
        <stp>002726.SZ</stp>
        <stp>2021/7/8</stp>
        <tr r="AI212" s="8"/>
      </tp>
      <tp>
        <v>54.535288100000002</v>
        <stp/>
        <stp>EM_S_VAL_PE_TTM</stp>
        <stp>2</stp>
        <stp>002329.SZ</stp>
        <stp>2021/3/4</stp>
        <tr r="AW127" s="8"/>
      </tp>
      <tp>
        <v>54.807284549999999</v>
        <stp/>
        <stp>EM_S_VAL_PE_TTM</stp>
        <stp>2</stp>
        <stp>002329.SZ</stp>
        <stp>2021/3/5</stp>
        <tr r="AW128" s="8"/>
      </tp>
      <tp>
        <v>51.775314119999997</v>
        <stp/>
        <stp>EM_S_VAL_PE_TTM</stp>
        <stp>2</stp>
        <stp>000716.SZ</stp>
        <stp>2021/7/5</stp>
        <tr r="BK209" s="8"/>
      </tp>
      <tp>
        <v>39.01313803</v>
        <stp/>
        <stp>EM_S_VAL_PE_TTM</stp>
        <stp>2</stp>
        <stp>002216.SZ</stp>
        <stp>2021/2/5</stp>
        <tr r="AY113" s="8"/>
      </tp>
      <tp>
        <v>66.702690480000001</v>
        <stp/>
        <stp>EM_S_VAL_PE_TTM</stp>
        <stp>2</stp>
        <stp>002515.SZ</stp>
        <stp>2021/5/6</stp>
        <tr r="AS168" s="8"/>
      </tp>
      <tp>
        <v>110.44997859</v>
        <stp/>
        <stp>EM_S_VAL_PE_TTM</stp>
        <stp>2</stp>
        <stp>002910.SZ</stp>
        <stp>2020/9/2</stp>
        <tr r="T8" s="8"/>
      </tp>
      <tp>
        <v>40.293812469999999</v>
        <stp/>
        <stp>EM_S_VAL_PE_TTM</stp>
        <stp>2</stp>
        <stp>002216.SZ</stp>
        <stp>2021/2/4</stp>
        <tr r="AY112" s="8"/>
      </tp>
      <tp>
        <v>65.870640289999997</v>
        <stp/>
        <stp>EM_S_VAL_PE_TTM</stp>
        <stp>2</stp>
        <stp>002515.SZ</stp>
        <stp>2021/5/7</stp>
        <tr r="AS169" s="8"/>
      </tp>
      <tp>
        <v>112.55458946</v>
        <stp/>
        <stp>EM_S_VAL_PE_TTM</stp>
        <stp>2</stp>
        <stp>002910.SZ</stp>
        <stp>2020/9/3</stp>
        <tr r="T9" s="8"/>
      </tp>
      <tp>
        <v>51.616005469999998</v>
        <stp/>
        <stp>EM_S_VAL_PE_TTM</stp>
        <stp>2</stp>
        <stp>000716.SZ</stp>
        <stp>2021/7/7</stp>
        <tr r="BK211" s="8"/>
      </tp>
      <tp>
        <v>33.536617290000002</v>
        <stp/>
        <stp>EM_S_VAL_PE_TTM</stp>
        <stp>2</stp>
        <stp>002719.SZ</stp>
        <stp>2021/7/8</stp>
        <tr r="AK212" s="8"/>
      </tp>
      <tp>
        <v>51.934622779999998</v>
        <stp/>
        <stp>EM_S_VAL_PE_TTM</stp>
        <stp>2</stp>
        <stp>000716.SZ</stp>
        <stp>2021/7/6</stp>
        <tr r="BK210" s="8"/>
      </tp>
      <tp>
        <v>33.536617290000002</v>
        <stp/>
        <stp>EM_S_VAL_PE_TTM</stp>
        <stp>2</stp>
        <stp>002719.SZ</stp>
        <stp>2021/7/9</stp>
        <tr r="AK213" s="8"/>
      </tp>
      <tp>
        <v>108.93465876</v>
        <stp/>
        <stp>EM_S_VAL_PE_TTM</stp>
        <stp>2</stp>
        <stp>002910.SZ</stp>
        <stp>2020/9/1</stp>
        <tr r="T7" s="8"/>
      </tp>
      <tp>
        <v>51.456696809999997</v>
        <stp/>
        <stp>EM_S_VAL_PE_TTM</stp>
        <stp>2</stp>
        <stp>000716.SZ</stp>
        <stp>2021/7/1</stp>
        <tr r="BK207" s="8"/>
      </tp>
      <tp>
        <v>36.677092989999998</v>
        <stp/>
        <stp>EM_S_VAL_PE_TTM</stp>
        <stp>2</stp>
        <stp>002216.SZ</stp>
        <stp>2021/2/1</stp>
        <tr r="AY109" s="8"/>
      </tp>
      <tp>
        <v>101.69479736</v>
        <stp/>
        <stp>EM_S_VAL_PE_TTM</stp>
        <stp>2</stp>
        <stp>002910.SZ</stp>
        <stp>2020/9/7</stp>
        <tr r="T11" s="8"/>
      </tp>
      <tp>
        <v>39.404455220000003</v>
        <stp/>
        <stp>EM_S_VAL_PE_TTM</stp>
        <stp>2</stp>
        <stp>002216.SZ</stp>
        <stp>2021/2/3</stp>
        <tr r="AY111" s="8"/>
      </tp>
      <tp>
        <v>106.83004789</v>
        <stp/>
        <stp>EM_S_VAL_PE_TTM</stp>
        <stp>2</stp>
        <stp>002910.SZ</stp>
        <stp>2020/9/4</stp>
        <tr r="T10" s="8"/>
      </tp>
      <tp>
        <v>50.978770830000002</v>
        <stp/>
        <stp>EM_S_VAL_PE_TTM</stp>
        <stp>2</stp>
        <stp>000716.SZ</stp>
        <stp>2021/7/2</stp>
        <tr r="BK208" s="8"/>
      </tp>
      <tp>
        <v>38.740401810000002</v>
        <stp/>
        <stp>EM_S_VAL_PE_TTM</stp>
        <stp>2</stp>
        <stp>002216.SZ</stp>
        <stp>2021/2/2</stp>
        <tr r="AY110" s="8"/>
      </tp>
      <tp>
        <v>34.495719790000003</v>
        <stp/>
        <stp>EM_S_VAL_PE_TTM</stp>
        <stp>2</stp>
        <stp>002719.SZ</stp>
        <stp>2021/7/2</stp>
        <tr r="AK208" s="8"/>
      </tp>
      <tp>
        <v>101.18969075</v>
        <stp/>
        <stp>EM_S_VAL_PE_TTM</stp>
        <stp>2</stp>
        <stp>002910.SZ</stp>
        <stp>2020/9/8</stp>
        <tr r="T12" s="8"/>
      </tp>
      <tp>
        <v>33.184946369999999</v>
        <stp/>
        <stp>EM_S_VAL_PE_TTM</stp>
        <stp>2</stp>
        <stp>002719.SZ</stp>
        <stp>2021/7/1</stp>
        <tr r="AK207" s="8"/>
      </tp>
      <tp>
        <v>98.579973269999996</v>
        <stp/>
        <stp>EM_S_VAL_PE_TTM</stp>
        <stp>2</stp>
        <stp>002910.SZ</stp>
        <stp>2020/9/9</stp>
        <tr r="T13" s="8"/>
      </tp>
      <tp>
        <v>51.616005469999998</v>
        <stp/>
        <stp>EM_S_VAL_PE_TTM</stp>
        <stp>2</stp>
        <stp>000716.SZ</stp>
        <stp>2021/7/9</stp>
        <tr r="BK213" s="8"/>
      </tp>
      <tp>
        <v>36.807532049999999</v>
        <stp/>
        <stp>EM_S_VAL_PE_TTM</stp>
        <stp>2</stp>
        <stp>002216.SZ</stp>
        <stp>2021/2/9</stp>
        <tr r="AY115" s="8"/>
      </tp>
      <tp>
        <v>33.95222837</v>
        <stp/>
        <stp>EM_S_VAL_PE_TTM</stp>
        <stp>2</stp>
        <stp>002719.SZ</stp>
        <stp>2021/7/6</stp>
        <tr r="AK210" s="8"/>
      </tp>
      <tp>
        <v>51.138079490000003</v>
        <stp/>
        <stp>EM_S_VAL_PE_TTM</stp>
        <stp>2</stp>
        <stp>000716.SZ</stp>
        <stp>2021/7/8</stp>
        <tr r="BK212" s="8"/>
      </tp>
      <tp>
        <v>37.175133049999999</v>
        <stp/>
        <stp>EM_S_VAL_PE_TTM</stp>
        <stp>2</stp>
        <stp>002216.SZ</stp>
        <stp>2021/2/8</stp>
        <tr r="AY114" s="8"/>
      </tp>
      <tp>
        <v>33.728437790000001</v>
        <stp/>
        <stp>EM_S_VAL_PE_TTM</stp>
        <stp>2</stp>
        <stp>002719.SZ</stp>
        <stp>2021/7/7</stp>
        <tr r="AK211" s="8"/>
      </tp>
      <tp>
        <v>34.048138620000003</v>
        <stp/>
        <stp>EM_S_VAL_PE_TTM</stp>
        <stp>2</stp>
        <stp>002719.SZ</stp>
        <stp>2021/7/5</stp>
        <tr r="AK209" s="8"/>
      </tp>
      <tp>
        <v>37.436161390000002</v>
        <stp/>
        <stp>EM_S_VAL_PE_TTM</stp>
        <stp>2</stp>
        <stp>002507.SZ</stp>
        <stp>2021/5/6</stp>
        <tr r="AT168" s="8"/>
      </tp>
      <tp>
        <v>35.616098000000001</v>
        <stp/>
        <stp>EM_S_VAL_PE_TTM</stp>
        <stp>2</stp>
        <stp>300138.SZ</stp>
        <stp>2021/1/8</stp>
        <tr r="AU93" s="8"/>
      </tp>
      <tp>
        <v>37.300523120000001</v>
        <stp/>
        <stp>EM_S_VAL_PE_TTM</stp>
        <stp>2</stp>
        <stp>002507.SZ</stp>
        <stp>2021/5/7</stp>
        <tr r="AT169" s="8"/>
      </tp>
      <tp>
        <v>35.512683080000002</v>
        <stp/>
        <stp>EM_S_VAL_PE_TTM</stp>
        <stp>2</stp>
        <stp>300138.SZ</stp>
        <stp>2021/1/7</stp>
        <tr r="AU92" s="8"/>
      </tp>
      <tp>
        <v>36.402051380000003</v>
        <stp/>
        <stp>EM_S_VAL_PE_TTM</stp>
        <stp>2</stp>
        <stp>300138.SZ</stp>
        <stp>2021/1/6</stp>
        <tr r="AU91" s="8"/>
      </tp>
      <tp>
        <v>39.421767000000003</v>
        <stp/>
        <stp>EM_S_VAL_PE_TTM</stp>
        <stp>2</stp>
        <stp>300138.SZ</stp>
        <stp>2021/1/5</stp>
        <tr r="AU90" s="8"/>
      </tp>
      <tp>
        <v>40.910941829999999</v>
        <stp/>
        <stp>EM_S_VAL_PE_TTM</stp>
        <stp>2</stp>
        <stp>300138.SZ</stp>
        <stp>2021/1/4</stp>
        <tr r="AU89" s="8"/>
      </tp>
      <tp>
        <v>64.10837574</v>
        <stp/>
        <stp>EM_S_VAL_PE_TTM</stp>
        <stp>2</stp>
        <stp>002481.SZ</stp>
        <stp>2020/12/3</stp>
        <tr r="AV68" s="8"/>
      </tp>
      <tp>
        <v>63.146750099999998</v>
        <stp/>
        <stp>EM_S_VAL_PE_TTM</stp>
        <stp>2</stp>
        <stp>002481.SZ</stp>
        <stp>2020/12/2</stp>
        <tr r="AV67" s="8"/>
      </tp>
      <tp>
        <v>64.228578940000006</v>
        <stp/>
        <stp>EM_S_VAL_PE_TTM</stp>
        <stp>2</stp>
        <stp>002481.SZ</stp>
        <stp>2020/12/1</stp>
        <tr r="AV66" s="8"/>
      </tp>
      <tp>
        <v>64.10837574</v>
        <stp/>
        <stp>EM_S_VAL_PE_TTM</stp>
        <stp>2</stp>
        <stp>002481.SZ</stp>
        <stp>2020/12/7</stp>
        <tr r="AV70" s="8"/>
      </tp>
      <tp>
        <v>64.989865910000006</v>
        <stp/>
        <stp>EM_S_VAL_PE_TTM</stp>
        <stp>2</stp>
        <stp>002481.SZ</stp>
        <stp>2020/12/4</stp>
        <tr r="AV69" s="8"/>
      </tp>
      <tp>
        <v>58.498615829999999</v>
        <stp/>
        <stp>EM_S_VAL_PE_TTM</stp>
        <stp>2</stp>
        <stp>300791.SZ</stp>
        <stp>2020/10/9</stp>
        <tr r="J29" s="8"/>
      </tp>
      <tp>
        <v>65.150136849999996</v>
        <stp/>
        <stp>EM_S_VAL_PE_TTM</stp>
        <stp>2</stp>
        <stp>002481.SZ</stp>
        <stp>2020/12/9</stp>
        <tr r="AV72" s="8"/>
      </tp>
      <tp>
        <v>66.792913970000001</v>
        <stp/>
        <stp>EM_S_VAL_PE_TTM</stp>
        <stp>2</stp>
        <stp>002481.SZ</stp>
        <stp>2020/12/8</stp>
        <tr r="AV71" s="8"/>
      </tp>
      <tp>
        <v>2.8737185300000001</v>
        <stp/>
        <stp>EM_S_VAL_PE_TTM</stp>
        <stp>2</stp>
        <stp>002582.SZ</stp>
        <stp>2020/12/3</stp>
        <tr r="AP68" s="8"/>
      </tp>
      <tp>
        <v>2.9006176199999998</v>
        <stp/>
        <stp>EM_S_VAL_PE_TTM</stp>
        <stp>2</stp>
        <stp>002582.SZ</stp>
        <stp>2020/12/2</stp>
        <tr r="AP67" s="8"/>
      </tp>
      <tp>
        <v>2.8468194499999999</v>
        <stp/>
        <stp>EM_S_VAL_PE_TTM</stp>
        <stp>2</stp>
        <stp>002582.SZ</stp>
        <stp>2020/12/1</stp>
        <tr r="AP66" s="8"/>
      </tp>
      <tp>
        <v>2.9947644000000002</v>
        <stp/>
        <stp>EM_S_VAL_PE_TTM</stp>
        <stp>2</stp>
        <stp>002582.SZ</stp>
        <stp>2020/12/7</stp>
        <tr r="AP70" s="8"/>
      </tp>
      <tp>
        <v>2.98355645</v>
        <stp/>
        <stp>EM_S_VAL_PE_TTM</stp>
        <stp>2</stp>
        <stp>002582.SZ</stp>
        <stp>2020/12/4</stp>
        <tr r="AP69" s="8"/>
      </tp>
      <tp>
        <v>2.8602689899999998</v>
        <stp/>
        <stp>EM_S_VAL_PE_TTM</stp>
        <stp>2</stp>
        <stp>002582.SZ</stp>
        <stp>2020/12/9</stp>
        <tr r="AP72" s="8"/>
      </tp>
      <tp>
        <v>2.93648306</v>
        <stp/>
        <stp>EM_S_VAL_PE_TTM</stp>
        <stp>2</stp>
        <stp>002582.SZ</stp>
        <stp>2020/12/8</stp>
        <tr r="AP71" s="8"/>
      </tp>
      <tp>
        <v>105.98186151</v>
        <stp/>
        <stp>EM_S_VAL_PE_TTM</stp>
        <stp>2</stp>
        <stp>300783.SZ</stp>
        <stp>2020/11/3</stp>
        <tr r="L46" s="8"/>
      </tp>
      <tp>
        <v>100.87616599</v>
        <stp/>
        <stp>EM_S_VAL_PE_TTM</stp>
        <stp>2</stp>
        <stp>300783.SZ</stp>
        <stp>2020/11/2</stp>
        <tr r="L45" s="8"/>
      </tp>
      <tp>
        <v>104.72477739</v>
        <stp/>
        <stp>EM_S_VAL_PE_TTM</stp>
        <stp>2</stp>
        <stp>300783.SZ</stp>
        <stp>2020/11/5</stp>
        <tr r="L48" s="8"/>
      </tp>
      <tp>
        <v>103.39033424</v>
        <stp/>
        <stp>EM_S_VAL_PE_TTM</stp>
        <stp>2</stp>
        <stp>300783.SZ</stp>
        <stp>2020/11/4</stp>
        <tr r="L47" s="8"/>
      </tp>
      <tp>
        <v>102.69410302999999</v>
        <stp/>
        <stp>EM_S_VAL_PE_TTM</stp>
        <stp>2</stp>
        <stp>300783.SZ</stp>
        <stp>2020/11/6</stp>
        <tr r="L49" s="8"/>
      </tp>
      <tp>
        <v>107.12290710000001</v>
        <stp/>
        <stp>EM_S_VAL_PE_TTM</stp>
        <stp>2</stp>
        <stp>300783.SZ</stp>
        <stp>2020/11/9</stp>
        <tr r="L50" s="8"/>
      </tp>
      <tp>
        <v>39.967997760000003</v>
        <stp/>
        <stp>EM_S_VAL_PE_TTM</stp>
        <stp>2</stp>
        <stp>603711.SH</stp>
        <stp>2020/9/22</stp>
        <tr r="S22" s="8"/>
      </tp>
      <tp>
        <v>41.045605739999999</v>
        <stp/>
        <stp>EM_S_VAL_PE_TTM</stp>
        <stp>2</stp>
        <stp>603711.SH</stp>
        <stp>2020/9/23</stp>
        <tr r="S23" s="8"/>
      </tp>
      <tp>
        <v>16.658840479999999</v>
        <stp/>
        <stp>EM_S_VAL_PE_TTM</stp>
        <stp>2</stp>
        <stp>603711.SH</stp>
        <stp>2021/8/30</stp>
        <tr r="S249" s="8"/>
      </tp>
      <tp>
        <v>15.8603384</v>
        <stp/>
        <stp>EM_S_VAL_PE_TTM</stp>
        <stp>2</stp>
        <stp>603711.SH</stp>
        <stp>2021/6/30</stp>
        <tr r="S206" s="8"/>
      </tp>
      <tp>
        <v>13.13929327</v>
        <stp/>
        <stp>EM_S_VAL_PE_TTM</stp>
        <stp>2</stp>
        <stp>603711.SH</stp>
        <stp>2021/7/30</stp>
        <tr r="S228" s="8"/>
      </tp>
      <tp>
        <v>18.48819705</v>
        <stp/>
        <stp>EM_S_VAL_PE_TTM</stp>
        <stp>2</stp>
        <stp>603711.SH</stp>
        <stp>2021/4/30</stp>
        <tr r="S167" s="8"/>
      </tp>
      <tp>
        <v>33.919812329999999</v>
        <stp/>
        <stp>EM_S_VAL_PE_TTM</stp>
        <stp>2</stp>
        <stp>603711.SH</stp>
        <stp>2021/3/30</stp>
        <tr r="S145" s="8"/>
      </tp>
      <tp>
        <v>16.427467700000001</v>
        <stp/>
        <stp>EM_S_VAL_PE_TTM</stp>
        <stp>2</stp>
        <stp>603711.SH</stp>
        <stp>2021/8/31</stp>
        <tr r="S250" s="8"/>
      </tp>
      <tp>
        <v>39.903662949999998</v>
        <stp/>
        <stp>EM_S_VAL_PE_TTM</stp>
        <stp>2</stp>
        <stp>603711.SH</stp>
        <stp>2020/9/21</stp>
        <tr r="S21" s="8"/>
      </tp>
      <tp>
        <v>17.677474700000001</v>
        <stp/>
        <stp>EM_S_VAL_PE_TTM</stp>
        <stp>2</stp>
        <stp>603711.SH</stp>
        <stp>2021/5/31</stp>
        <tr r="S185" s="8"/>
      </tp>
      <tp>
        <v>33.903774589999998</v>
        <stp/>
        <stp>EM_S_VAL_PE_TTM</stp>
        <stp>2</stp>
        <stp>603711.SH</stp>
        <stp>2021/3/31</stp>
        <tr r="S146" s="8"/>
      </tp>
      <tp>
        <v>40.547010999999998</v>
        <stp/>
        <stp>EM_S_VAL_PE_TTM</stp>
        <stp>2</stp>
        <stp>603711.SH</stp>
        <stp>2020/9/24</stp>
        <tr r="S24" s="8"/>
      </tp>
      <tp>
        <v>40.37009029</v>
        <stp/>
        <stp>EM_S_VAL_PE_TTM</stp>
        <stp>2</stp>
        <stp>603711.SH</stp>
        <stp>2020/9/25</stp>
        <tr r="S25" s="8"/>
      </tp>
      <tp>
        <v>39.437235610000002</v>
        <stp/>
        <stp>EM_S_VAL_PE_TTM</stp>
        <stp>2</stp>
        <stp>603711.SH</stp>
        <stp>2020/9/28</stp>
        <tr r="S26" s="8"/>
      </tp>
      <tp>
        <v>38.71346905</v>
        <stp/>
        <stp>EM_S_VAL_PE_TTM</stp>
        <stp>2</stp>
        <stp>603711.SH</stp>
        <stp>2020/9/29</stp>
        <tr r="S27" s="8"/>
      </tp>
      <tp>
        <v>16.605830210000001</v>
        <stp/>
        <stp>EM_S_VAL_PE_TTM</stp>
        <stp>2</stp>
        <stp>603711.SH</stp>
        <stp>2021/6/22</stp>
        <tr r="S200" s="8"/>
      </tp>
      <tp>
        <v>15.18939576</v>
        <stp/>
        <stp>EM_S_VAL_PE_TTM</stp>
        <stp>2</stp>
        <stp>603711.SH</stp>
        <stp>2021/7/22</stp>
        <tr r="S222" s="8"/>
      </tp>
      <tp>
        <v>35.571699170000002</v>
        <stp/>
        <stp>EM_S_VAL_PE_TTM</stp>
        <stp>2</stp>
        <stp>603711.SH</stp>
        <stp>2021/4/22</stp>
        <tr r="S161" s="8"/>
      </tp>
      <tp>
        <v>34.752418419999998</v>
        <stp/>
        <stp>EM_S_VAL_PE_TTM</stp>
        <stp>2</stp>
        <stp>603711.SH</stp>
        <stp>2021/2/22</stp>
        <tr r="S119" s="8"/>
      </tp>
      <tp>
        <v>32.556604739999997</v>
        <stp/>
        <stp>EM_S_VAL_PE_TTM</stp>
        <stp>2</stp>
        <stp>603711.SH</stp>
        <stp>2021/3/22</stp>
        <tr r="S139" s="8"/>
      </tp>
      <tp>
        <v>30.162780210000001</v>
        <stp/>
        <stp>EM_S_VAL_PE_TTM</stp>
        <stp>2</stp>
        <stp>603711.SH</stp>
        <stp>2021/1/22</stp>
        <tr r="S103" s="8"/>
      </tp>
      <tp>
        <v>14.17366316</v>
        <stp/>
        <stp>EM_S_VAL_PE_TTM</stp>
        <stp>2</stp>
        <stp>603711.SH</stp>
        <stp>2021/8/23</stp>
        <tr r="S244" s="8"/>
      </tp>
      <tp>
        <v>16.316952130000001</v>
        <stp/>
        <stp>EM_S_VAL_PE_TTM</stp>
        <stp>2</stp>
        <stp>603711.SH</stp>
        <stp>2021/6/23</stp>
        <tr r="S201" s="8"/>
      </tp>
      <tp>
        <v>14.863243089999999</v>
        <stp/>
        <stp>EM_S_VAL_PE_TTM</stp>
        <stp>2</stp>
        <stp>603711.SH</stp>
        <stp>2021/7/23</stp>
        <tr r="S223" s="8"/>
      </tp>
      <tp>
        <v>35.138680290000003</v>
        <stp/>
        <stp>EM_S_VAL_PE_TTM</stp>
        <stp>2</stp>
        <stp>603711.SH</stp>
        <stp>2021/4/23</stp>
        <tr r="S162" s="8"/>
      </tp>
      <tp>
        <v>33.125915050000003</v>
        <stp/>
        <stp>EM_S_VAL_PE_TTM</stp>
        <stp>2</stp>
        <stp>603711.SH</stp>
        <stp>2021/2/23</stp>
        <tr r="S120" s="8"/>
      </tp>
      <tp>
        <v>33.133963250000001</v>
        <stp/>
        <stp>EM_S_VAL_PE_TTM</stp>
        <stp>2</stp>
        <stp>603711.SH</stp>
        <stp>2021/3/23</stp>
        <tr r="S140" s="8"/>
      </tp>
      <tp>
        <v>13.866147789999999</v>
        <stp/>
        <stp>EM_S_VAL_PE_TTM</stp>
        <stp>2</stp>
        <stp>603711.SH</stp>
        <stp>2021/8/20</stp>
        <tr r="S243" s="8"/>
      </tp>
      <tp>
        <v>37.523275159999997</v>
        <stp/>
        <stp>EM_S_VAL_PE_TTM</stp>
        <stp>2</stp>
        <stp>603711.SH</stp>
        <stp>2020/9/30</stp>
        <tr r="S28" s="8"/>
      </tp>
      <tp>
        <v>15.35713142</v>
        <stp/>
        <stp>EM_S_VAL_PE_TTM</stp>
        <stp>2</stp>
        <stp>603711.SH</stp>
        <stp>2021/7/20</stp>
        <tr r="S220" s="8"/>
      </tp>
      <tp>
        <v>35.283019920000001</v>
        <stp/>
        <stp>EM_S_VAL_PE_TTM</stp>
        <stp>2</stp>
        <stp>603711.SH</stp>
        <stp>2021/4/20</stp>
        <tr r="S159" s="8"/>
      </tp>
      <tp>
        <v>17.286091500000001</v>
        <stp/>
        <stp>EM_S_VAL_PE_TTM</stp>
        <stp>2</stp>
        <stp>603711.SH</stp>
        <stp>2021/5/20</stp>
        <tr r="S178" s="8"/>
      </tp>
      <tp>
        <v>30.855251939999999</v>
        <stp/>
        <stp>EM_S_VAL_PE_TTM</stp>
        <stp>2</stp>
        <stp>603711.SH</stp>
        <stp>2021/1/20</stp>
        <tr r="S101" s="8"/>
      </tp>
      <tp>
        <v>46.240641269999998</v>
        <stp/>
        <stp>EM_S_VAL_PE_TTM</stp>
        <stp>2</stp>
        <stp>603711.SH</stp>
        <stp>2020/8/31</stp>
        <tr r="S6" s="8"/>
      </tp>
      <tp>
        <v>16.78288452</v>
        <stp/>
        <stp>EM_S_VAL_PE_TTM</stp>
        <stp>2</stp>
        <stp>603711.SH</stp>
        <stp>2021/6/21</stp>
        <tr r="S199" s="8"/>
      </tp>
      <tp>
        <v>15.11484658</v>
        <stp/>
        <stp>EM_S_VAL_PE_TTM</stp>
        <stp>2</stp>
        <stp>603711.SH</stp>
        <stp>2021/7/21</stp>
        <tr r="S221" s="8"/>
      </tp>
      <tp>
        <v>35.603774639999997</v>
        <stp/>
        <stp>EM_S_VAL_PE_TTM</stp>
        <stp>2</stp>
        <stp>603711.SH</stp>
        <stp>2021/4/21</stp>
        <tr r="S160" s="8"/>
      </tp>
      <tp>
        <v>17.17426772</v>
        <stp/>
        <stp>EM_S_VAL_PE_TTM</stp>
        <stp>2</stp>
        <stp>603711.SH</stp>
        <stp>2021/5/21</stp>
        <tr r="S179" s="8"/>
      </tp>
      <tp>
        <v>30.613692029999999</v>
        <stp/>
        <stp>EM_S_VAL_PE_TTM</stp>
        <stp>2</stp>
        <stp>603711.SH</stp>
        <stp>2021/1/21</stp>
        <tr r="S102" s="8"/>
      </tp>
      <tp>
        <v>13.996608849999999</v>
        <stp/>
        <stp>EM_S_VAL_PE_TTM</stp>
        <stp>2</stp>
        <stp>603711.SH</stp>
        <stp>2021/8/26</stp>
        <tr r="S247" s="8"/>
      </tp>
      <tp>
        <v>14.518453129999999</v>
        <stp/>
        <stp>EM_S_VAL_PE_TTM</stp>
        <stp>2</stp>
        <stp>603711.SH</stp>
        <stp>2021/7/26</stp>
        <tr r="S224" s="8"/>
      </tp>
      <tp>
        <v>35.122642550000002</v>
        <stp/>
        <stp>EM_S_VAL_PE_TTM</stp>
        <stp>2</stp>
        <stp>603711.SH</stp>
        <stp>2021/4/26</stp>
        <tr r="S163" s="8"/>
      </tp>
      <tp>
        <v>17.85452901</v>
        <stp/>
        <stp>EM_S_VAL_PE_TTM</stp>
        <stp>2</stp>
        <stp>603711.SH</stp>
        <stp>2021/5/26</stp>
        <tr r="S182" s="8"/>
      </tp>
      <tp>
        <v>31.834906610000001</v>
        <stp/>
        <stp>EM_S_VAL_PE_TTM</stp>
        <stp>2</stp>
        <stp>603711.SH</stp>
        <stp>2021/2/26</stp>
        <tr r="S123" s="8"/>
      </tp>
      <tp>
        <v>33.951887800000002</v>
        <stp/>
        <stp>EM_S_VAL_PE_TTM</stp>
        <stp>2</stp>
        <stp>603711.SH</stp>
        <stp>2021/3/26</stp>
        <tr r="S143" s="8"/>
      </tp>
      <tp>
        <v>30.05005225</v>
        <stp/>
        <stp>EM_S_VAL_PE_TTM</stp>
        <stp>2</stp>
        <stp>603711.SH</stp>
        <stp>2021/1/26</stp>
        <tr r="S105" s="8"/>
      </tp>
      <tp>
        <v>13.866147789999999</v>
        <stp/>
        <stp>EM_S_VAL_PE_TTM</stp>
        <stp>2</stp>
        <stp>603711.SH</stp>
        <stp>2021/8/27</stp>
        <tr r="S248" s="8"/>
      </tp>
      <tp>
        <v>14.155025869999999</v>
        <stp/>
        <stp>EM_S_VAL_PE_TTM</stp>
        <stp>2</stp>
        <stp>603711.SH</stp>
        <stp>2021/7/27</stp>
        <tr r="S225" s="8"/>
      </tp>
      <tp>
        <v>34.882076509999997</v>
        <stp/>
        <stp>EM_S_VAL_PE_TTM</stp>
        <stp>2</stp>
        <stp>603711.SH</stp>
        <stp>2021/4/27</stp>
        <tr r="S164" s="8"/>
      </tp>
      <tp>
        <v>18.05022061</v>
        <stp/>
        <stp>EM_S_VAL_PE_TTM</stp>
        <stp>2</stp>
        <stp>603711.SH</stp>
        <stp>2021/5/27</stp>
        <tr r="S183" s="8"/>
      </tp>
      <tp>
        <v>29.486412470000001</v>
        <stp/>
        <stp>EM_S_VAL_PE_TTM</stp>
        <stp>2</stp>
        <stp>603711.SH</stp>
        <stp>2021/1/27</stp>
        <tr r="S106" s="8"/>
      </tp>
      <tp>
        <v>14.2016191</v>
        <stp/>
        <stp>EM_S_VAL_PE_TTM</stp>
        <stp>2</stp>
        <stp>603711.SH</stp>
        <stp>2021/8/24</stp>
        <tr r="S245" s="8"/>
      </tp>
      <tp>
        <v>16.186491069999999</v>
        <stp/>
        <stp>EM_S_VAL_PE_TTM</stp>
        <stp>2</stp>
        <stp>603711.SH</stp>
        <stp>2021/6/24</stp>
        <tr r="S202" s="8"/>
      </tp>
      <tp>
        <v>17.509739039999999</v>
        <stp/>
        <stp>EM_S_VAL_PE_TTM</stp>
        <stp>2</stp>
        <stp>603711.SH</stp>
        <stp>2021/5/24</stp>
        <tr r="S180" s="8"/>
      </tp>
      <tp>
        <v>33.319162980000002</v>
        <stp/>
        <stp>EM_S_VAL_PE_TTM</stp>
        <stp>2</stp>
        <stp>603711.SH</stp>
        <stp>2021/2/24</stp>
        <tr r="S121" s="8"/>
      </tp>
      <tp>
        <v>34.048114220000002</v>
        <stp/>
        <stp>EM_S_VAL_PE_TTM</stp>
        <stp>2</stp>
        <stp>603711.SH</stp>
        <stp>2021/3/24</stp>
        <tr r="S141" s="8"/>
      </tp>
      <tp>
        <v>14.276168289999999</v>
        <stp/>
        <stp>EM_S_VAL_PE_TTM</stp>
        <stp>2</stp>
        <stp>603711.SH</stp>
        <stp>2021/8/25</stp>
        <tr r="S246" s="8"/>
      </tp>
      <tp>
        <v>16.242402949999999</v>
        <stp/>
        <stp>EM_S_VAL_PE_TTM</stp>
        <stp>2</stp>
        <stp>603711.SH</stp>
        <stp>2021/6/25</stp>
        <tr r="S203" s="8"/>
      </tp>
      <tp>
        <v>17.612244159999999</v>
        <stp/>
        <stp>EM_S_VAL_PE_TTM</stp>
        <stp>2</stp>
        <stp>603711.SH</stp>
        <stp>2021/5/25</stp>
        <tr r="S181" s="8"/>
      </tp>
      <tp>
        <v>32.09525945</v>
        <stp/>
        <stp>EM_S_VAL_PE_TTM</stp>
        <stp>2</stp>
        <stp>603711.SH</stp>
        <stp>2021/2/25</stp>
        <tr r="S122" s="8"/>
      </tp>
      <tp>
        <v>33.583019870000001</v>
        <stp/>
        <stp>EM_S_VAL_PE_TTM</stp>
        <stp>2</stp>
        <stp>603711.SH</stp>
        <stp>2021/3/25</stp>
        <tr r="S142" s="8"/>
      </tp>
      <tp>
        <v>29.79238835</v>
        <stp/>
        <stp>EM_S_VAL_PE_TTM</stp>
        <stp>2</stp>
        <stp>603711.SH</stp>
        <stp>2021/1/25</stp>
        <tr r="S104" s="8"/>
      </tp>
      <tp>
        <v>16.419457260000001</v>
        <stp/>
        <stp>EM_S_VAL_PE_TTM</stp>
        <stp>2</stp>
        <stp>603711.SH</stp>
        <stp>2021/6/28</stp>
        <tr r="S204" s="8"/>
      </tp>
      <tp>
        <v>13.52135782</v>
        <stp/>
        <stp>EM_S_VAL_PE_TTM</stp>
        <stp>2</stp>
        <stp>603711.SH</stp>
        <stp>2021/7/28</stp>
        <tr r="S226" s="8"/>
      </tp>
      <tp>
        <v>35.331133129999998</v>
        <stp/>
        <stp>EM_S_VAL_PE_TTM</stp>
        <stp>2</stp>
        <stp>603711.SH</stp>
        <stp>2021/4/28</stp>
        <tr r="S165" s="8"/>
      </tp>
      <tp>
        <v>17.658837399999999</v>
        <stp/>
        <stp>EM_S_VAL_PE_TTM</stp>
        <stp>2</stp>
        <stp>603711.SH</stp>
        <stp>2021/5/28</stp>
        <tr r="S184" s="8"/>
      </tp>
      <tp>
        <v>29.164332600000002</v>
        <stp/>
        <stp>EM_S_VAL_PE_TTM</stp>
        <stp>2</stp>
        <stp>603711.SH</stp>
        <stp>2021/1/28</stp>
        <tr r="S107" s="8"/>
      </tp>
      <tp>
        <v>16.186491069999999</v>
        <stp/>
        <stp>EM_S_VAL_PE_TTM</stp>
        <stp>2</stp>
        <stp>603711.SH</stp>
        <stp>2021/6/29</stp>
        <tr r="S205" s="8"/>
      </tp>
      <tp>
        <v>13.502720529999999</v>
        <stp/>
        <stp>EM_S_VAL_PE_TTM</stp>
        <stp>2</stp>
        <stp>603711.SH</stp>
        <stp>2021/7/29</stp>
        <tr r="S227" s="8"/>
      </tp>
      <tp>
        <v>35.347170859999999</v>
        <stp/>
        <stp>EM_S_VAL_PE_TTM</stp>
        <stp>2</stp>
        <stp>603711.SH</stp>
        <stp>2021/4/29</stp>
        <tr r="S166" s="8"/>
      </tp>
      <tp>
        <v>34.449057629999999</v>
        <stp/>
        <stp>EM_S_VAL_PE_TTM</stp>
        <stp>2</stp>
        <stp>603711.SH</stp>
        <stp>2021/3/29</stp>
        <tr r="S144" s="8"/>
      </tp>
      <tp>
        <v>32.079155460000003</v>
        <stp/>
        <stp>EM_S_VAL_PE_TTM</stp>
        <stp>2</stp>
        <stp>603711.SH</stp>
        <stp>2021/1/29</stp>
        <tr r="S108" s="8"/>
      </tp>
      <tp>
        <v>14.14570722</v>
        <stp/>
        <stp>EM_S_VAL_PE_TTM</stp>
        <stp>2</stp>
        <stp>603711.SH</stp>
        <stp>2021/8/12</stp>
        <tr r="S237" s="8"/>
      </tp>
      <tp>
        <v>15.366450070000001</v>
        <stp/>
        <stp>EM_S_VAL_PE_TTM</stp>
        <stp>2</stp>
        <stp>603711.SH</stp>
        <stp>2021/7/12</stp>
        <tr r="S214" s="8"/>
      </tp>
      <tp>
        <v>33.599057600000002</v>
        <stp/>
        <stp>EM_S_VAL_PE_TTM</stp>
        <stp>2</stp>
        <stp>603711.SH</stp>
        <stp>2021/4/12</stp>
        <tr r="S153" s="8"/>
      </tp>
      <tp>
        <v>17.08108125</v>
        <stp/>
        <stp>EM_S_VAL_PE_TTM</stp>
        <stp>2</stp>
        <stp>603711.SH</stp>
        <stp>2021/5/12</stp>
        <tr r="S172" s="8"/>
      </tp>
      <tp>
        <v>32.075472650000002</v>
        <stp/>
        <stp>EM_S_VAL_PE_TTM</stp>
        <stp>2</stp>
        <stp>603711.SH</stp>
        <stp>2021/3/12</stp>
        <tr r="S133" s="8"/>
      </tp>
      <tp>
        <v>31.08070785</v>
        <stp/>
        <stp>EM_S_VAL_PE_TTM</stp>
        <stp>2</stp>
        <stp>603711.SH</stp>
        <stp>2021/1/12</stp>
        <tr r="S95" s="8"/>
      </tp>
      <tp>
        <v>14.49049718</v>
        <stp/>
        <stp>EM_S_VAL_PE_TTM</stp>
        <stp>2</stp>
        <stp>603711.SH</stp>
        <stp>2021/8/13</stp>
        <tr r="S238" s="8"/>
      </tp>
      <tp>
        <v>16.028074050000001</v>
        <stp/>
        <stp>EM_S_VAL_PE_TTM</stp>
        <stp>2</stp>
        <stp>603711.SH</stp>
        <stp>2021/7/13</stp>
        <tr r="S215" s="8"/>
      </tp>
      <tp>
        <v>33.246227400000002</v>
        <stp/>
        <stp>EM_S_VAL_PE_TTM</stp>
        <stp>2</stp>
        <stp>603711.SH</stp>
        <stp>2021/4/13</stp>
        <tr r="S154" s="8"/>
      </tp>
      <tp>
        <v>16.959938829999999</v>
        <stp/>
        <stp>EM_S_VAL_PE_TTM</stp>
        <stp>2</stp>
        <stp>603711.SH</stp>
        <stp>2021/5/13</stp>
        <tr r="S173" s="8"/>
      </tp>
      <tp>
        <v>30.05005225</v>
        <stp/>
        <stp>EM_S_VAL_PE_TTM</stp>
        <stp>2</stp>
        <stp>603711.SH</stp>
        <stp>2021/1/13</stp>
        <tr r="S96" s="8"/>
      </tp>
      <tp>
        <v>14.67687014</v>
        <stp/>
        <stp>EM_S_VAL_PE_TTM</stp>
        <stp>2</stp>
        <stp>603711.SH</stp>
        <stp>2021/8/10</stp>
        <tr r="S235" s="8"/>
      </tp>
      <tp>
        <v>16.54059968</v>
        <stp/>
        <stp>EM_S_VAL_PE_TTM</stp>
        <stp>2</stp>
        <stp>603711.SH</stp>
        <stp>2021/6/10</stp>
        <tr r="S193" s="8"/>
      </tp>
      <tp>
        <v>16.680379389999999</v>
        <stp/>
        <stp>EM_S_VAL_PE_TTM</stp>
        <stp>2</stp>
        <stp>603711.SH</stp>
        <stp>2021/5/10</stp>
        <tr r="S170" s="8"/>
      </tp>
      <tp>
        <v>35.589826090000003</v>
        <stp/>
        <stp>EM_S_VAL_PE_TTM</stp>
        <stp>2</stp>
        <stp>603711.SH</stp>
        <stp>2021/2/10</stp>
        <tr r="S116" s="8"/>
      </tp>
      <tp>
        <v>32.396227379999999</v>
        <stp/>
        <stp>EM_S_VAL_PE_TTM</stp>
        <stp>2</stp>
        <stp>603711.SH</stp>
        <stp>2021/3/10</stp>
        <tr r="S131" s="8"/>
      </tp>
      <tp>
        <v>14.36003612</v>
        <stp/>
        <stp>EM_S_VAL_PE_TTM</stp>
        <stp>2</stp>
        <stp>603711.SH</stp>
        <stp>2021/8/11</stp>
        <tr r="S236" s="8"/>
      </tp>
      <tp>
        <v>16.661742100000001</v>
        <stp/>
        <stp>EM_S_VAL_PE_TTM</stp>
        <stp>2</stp>
        <stp>603711.SH</stp>
        <stp>2021/6/11</stp>
        <tr r="S194" s="8"/>
      </tp>
      <tp>
        <v>17.155630429999999</v>
        <stp/>
        <stp>EM_S_VAL_PE_TTM</stp>
        <stp>2</stp>
        <stp>603711.SH</stp>
        <stp>2021/5/11</stp>
        <tr r="S171" s="8"/>
      </tp>
      <tp>
        <v>32.829246259999998</v>
        <stp/>
        <stp>EM_S_VAL_PE_TTM</stp>
        <stp>2</stp>
        <stp>603711.SH</stp>
        <stp>2021/3/11</stp>
        <tr r="S132" s="8"/>
      </tp>
      <tp>
        <v>31.644347629999999</v>
        <stp/>
        <stp>EM_S_VAL_PE_TTM</stp>
        <stp>2</stp>
        <stp>603711.SH</stp>
        <stp>2021/1/11</stp>
        <tr r="S94" s="8"/>
      </tp>
      <tp>
        <v>14.4345853</v>
        <stp/>
        <stp>EM_S_VAL_PE_TTM</stp>
        <stp>2</stp>
        <stp>603711.SH</stp>
        <stp>2021/8/16</stp>
        <tr r="S239" s="8"/>
      </tp>
      <tp>
        <v>16.093304589999999</v>
        <stp/>
        <stp>EM_S_VAL_PE_TTM</stp>
        <stp>2</stp>
        <stp>603711.SH</stp>
        <stp>2021/6/16</stp>
        <tr r="S196" s="8"/>
      </tp>
      <tp>
        <v>15.28258224</v>
        <stp/>
        <stp>EM_S_VAL_PE_TTM</stp>
        <stp>2</stp>
        <stp>603711.SH</stp>
        <stp>2021/7/16</stp>
        <tr r="S218" s="8"/>
      </tp>
      <tp>
        <v>34.000001009999998</v>
        <stp/>
        <stp>EM_S_VAL_PE_TTM</stp>
        <stp>2</stp>
        <stp>603711.SH</stp>
        <stp>2021/4/16</stp>
        <tr r="S157" s="8"/>
      </tp>
      <tp>
        <v>32.540567000000003</v>
        <stp/>
        <stp>EM_S_VAL_PE_TTM</stp>
        <stp>2</stp>
        <stp>603711.SH</stp>
        <stp>2021/3/16</stp>
        <tr r="S135" s="8"/>
      </tp>
      <tp>
        <v>14.164344509999999</v>
        <stp/>
        <stp>EM_S_VAL_PE_TTM</stp>
        <stp>2</stp>
        <stp>603711.SH</stp>
        <stp>2021/8/17</stp>
        <tr r="S240" s="8"/>
      </tp>
      <tp>
        <v>16.130579180000002</v>
        <stp/>
        <stp>EM_S_VAL_PE_TTM</stp>
        <stp>2</stp>
        <stp>603711.SH</stp>
        <stp>2021/6/17</stp>
        <tr r="S197" s="8"/>
      </tp>
      <tp>
        <v>17.686793349999999</v>
        <stp/>
        <stp>EM_S_VAL_PE_TTM</stp>
        <stp>2</stp>
        <stp>603711.SH</stp>
        <stp>2021/5/17</stp>
        <tr r="S175" s="8"/>
      </tp>
      <tp>
        <v>32.941510409999999</v>
        <stp/>
        <stp>EM_S_VAL_PE_TTM</stp>
        <stp>2</stp>
        <stp>603711.SH</stp>
        <stp>2021/3/17</stp>
        <tr r="S136" s="8"/>
      </tp>
      <tp>
        <v>15.93488758</v>
        <stp/>
        <stp>EM_S_VAL_PE_TTM</stp>
        <stp>2</stp>
        <stp>603711.SH</stp>
        <stp>2021/7/14</stp>
        <tr r="S216" s="8"/>
      </tp>
      <tp>
        <v>33.246227400000002</v>
        <stp/>
        <stp>EM_S_VAL_PE_TTM</stp>
        <stp>2</stp>
        <stp>603711.SH</stp>
        <stp>2021/4/14</stp>
        <tr r="S155" s="8"/>
      </tp>
      <tp>
        <v>17.33268473</v>
        <stp/>
        <stp>EM_S_VAL_PE_TTM</stp>
        <stp>2</stp>
        <stp>603711.SH</stp>
        <stp>2021/5/14</stp>
        <tr r="S174" s="8"/>
      </tp>
      <tp>
        <v>29.405892510000001</v>
        <stp/>
        <stp>EM_S_VAL_PE_TTM</stp>
        <stp>2</stp>
        <stp>603711.SH</stp>
        <stp>2021/1/14</stp>
        <tr r="S97" s="8"/>
      </tp>
      <tp>
        <v>16.661742100000001</v>
        <stp/>
        <stp>EM_S_VAL_PE_TTM</stp>
        <stp>2</stp>
        <stp>603711.SH</stp>
        <stp>2021/6/15</stp>
        <tr r="S195" s="8"/>
      </tp>
      <tp>
        <v>15.74851462</v>
        <stp/>
        <stp>EM_S_VAL_PE_TTM</stp>
        <stp>2</stp>
        <stp>603711.SH</stp>
        <stp>2021/7/15</stp>
        <tr r="S217" s="8"/>
      </tp>
      <tp>
        <v>33.39056703</v>
        <stp/>
        <stp>EM_S_VAL_PE_TTM</stp>
        <stp>2</stp>
        <stp>603711.SH</stp>
        <stp>2021/4/15</stp>
        <tr r="S156" s="8"/>
      </tp>
      <tp>
        <v>32.267925490000003</v>
        <stp/>
        <stp>EM_S_VAL_PE_TTM</stp>
        <stp>2</stp>
        <stp>603711.SH</stp>
        <stp>2021/3/15</stp>
        <tr r="S134" s="8"/>
      </tp>
      <tp>
        <v>30.066156249999999</v>
        <stp/>
        <stp>EM_S_VAL_PE_TTM</stp>
        <stp>2</stp>
        <stp>603711.SH</stp>
        <stp>2021/1/15</stp>
        <tr r="S98" s="8"/>
      </tp>
      <tp>
        <v>14.09911398</v>
        <stp/>
        <stp>EM_S_VAL_PE_TTM</stp>
        <stp>2</stp>
        <stp>603711.SH</stp>
        <stp>2021/8/18</stp>
        <tr r="S241" s="8"/>
      </tp>
      <tp>
        <v>16.046711349999999</v>
        <stp/>
        <stp>EM_S_VAL_PE_TTM</stp>
        <stp>2</stp>
        <stp>603711.SH</stp>
        <stp>2021/6/18</stp>
        <tr r="S198" s="8"/>
      </tp>
      <tp>
        <v>17.547013629999999</v>
        <stp/>
        <stp>EM_S_VAL_PE_TTM</stp>
        <stp>2</stp>
        <stp>603711.SH</stp>
        <stp>2021/5/18</stp>
        <tr r="S176" s="8"/>
      </tp>
      <tp>
        <v>35.02618631</v>
        <stp/>
        <stp>EM_S_VAL_PE_TTM</stp>
        <stp>2</stp>
        <stp>603711.SH</stp>
        <stp>2021/2/18</stp>
        <tr r="S117" s="8"/>
      </tp>
      <tp>
        <v>32.797170790000003</v>
        <stp/>
        <stp>EM_S_VAL_PE_TTM</stp>
        <stp>2</stp>
        <stp>603711.SH</stp>
        <stp>2021/3/18</stp>
        <tr r="S137" s="8"/>
      </tp>
      <tp>
        <v>30.629796030000001</v>
        <stp/>
        <stp>EM_S_VAL_PE_TTM</stp>
        <stp>2</stp>
        <stp>603711.SH</stp>
        <stp>2021/1/18</stp>
        <tr r="S99" s="8"/>
      </tp>
      <tp>
        <v>13.93137832</v>
        <stp/>
        <stp>EM_S_VAL_PE_TTM</stp>
        <stp>2</stp>
        <stp>603711.SH</stp>
        <stp>2021/8/19</stp>
        <tr r="S242" s="8"/>
      </tp>
      <tp>
        <v>15.32917548</v>
        <stp/>
        <stp>EM_S_VAL_PE_TTM</stp>
        <stp>2</stp>
        <stp>603711.SH</stp>
        <stp>2021/7/19</stp>
        <tr r="S219" s="8"/>
      </tp>
      <tp>
        <v>34.176416109999998</v>
        <stp/>
        <stp>EM_S_VAL_PE_TTM</stp>
        <stp>2</stp>
        <stp>603711.SH</stp>
        <stp>2021/4/19</stp>
        <tr r="S158" s="8"/>
      </tp>
      <tp>
        <v>17.211542309999999</v>
        <stp/>
        <stp>EM_S_VAL_PE_TTM</stp>
        <stp>2</stp>
        <stp>603711.SH</stp>
        <stp>2021/5/19</stp>
        <tr r="S177" s="8"/>
      </tp>
      <tp>
        <v>36.813729610000003</v>
        <stp/>
        <stp>EM_S_VAL_PE_TTM</stp>
        <stp>2</stp>
        <stp>603711.SH</stp>
        <stp>2021/2/19</stp>
        <tr r="S118" s="8"/>
      </tp>
      <tp>
        <v>32.41226511</v>
        <stp/>
        <stp>EM_S_VAL_PE_TTM</stp>
        <stp>2</stp>
        <stp>603711.SH</stp>
        <stp>2021/3/19</stp>
        <tr r="S138" s="8"/>
      </tp>
      <tp>
        <v>31.708763609999998</v>
        <stp/>
        <stp>EM_S_VAL_PE_TTM</stp>
        <stp>2</stp>
        <stp>603711.SH</stp>
        <stp>2021/1/19</stp>
        <tr r="S100" s="8"/>
      </tp>
      <tp>
        <v>40.450508790000001</v>
        <stp/>
        <stp>EM_S_VAL_PE_TTM</stp>
        <stp>2</stp>
        <stp>603711.SH</stp>
        <stp>2020/9/10</stp>
        <tr r="S14" s="8"/>
      </tp>
      <tp>
        <v>40.305755480000002</v>
        <stp/>
        <stp>EM_S_VAL_PE_TTM</stp>
        <stp>2</stp>
        <stp>603711.SH</stp>
        <stp>2020/9/11</stp>
        <tr r="S15" s="8"/>
      </tp>
      <tp>
        <v>39.405068210000003</v>
        <stp/>
        <stp>EM_S_VAL_PE_TTM</stp>
        <stp>2</stp>
        <stp>603711.SH</stp>
        <stp>2020/9/16</stp>
        <tr r="S18" s="8"/>
      </tp>
      <tp>
        <v>39.485486719999997</v>
        <stp/>
        <stp>EM_S_VAL_PE_TTM</stp>
        <stp>2</stp>
        <stp>603711.SH</stp>
        <stp>2020/9/17</stp>
        <tr r="S19" s="8"/>
      </tp>
      <tp>
        <v>40.096667369999999</v>
        <stp/>
        <stp>EM_S_VAL_PE_TTM</stp>
        <stp>2</stp>
        <stp>603711.SH</stp>
        <stp>2020/9/14</stp>
        <tr r="S16" s="8"/>
      </tp>
      <tp>
        <v>40.691764310000003</v>
        <stp/>
        <stp>EM_S_VAL_PE_TTM</stp>
        <stp>2</stp>
        <stp>603711.SH</stp>
        <stp>2020/9/15</stp>
        <tr r="S17" s="8"/>
      </tp>
      <tp>
        <v>39.83932815</v>
        <stp/>
        <stp>EM_S_VAL_PE_TTM</stp>
        <stp>2</stp>
        <stp>603711.SH</stp>
        <stp>2020/9/18</stp>
        <tr r="S20" s="8"/>
      </tp>
      <tp>
        <v>52.744576219999999</v>
        <stp/>
        <stp>EM_S_VAL_PE_TTM</stp>
        <stp>2</stp>
        <stp>603317.SH</stp>
        <stp>2021/8/12</stp>
        <tr r="O237" s="8"/>
      </tp>
      <tp>
        <v>50.36453178</v>
        <stp/>
        <stp>EM_S_VAL_PE_TTM</stp>
        <stp>2</stp>
        <stp>603517.SH</stp>
        <stp>2021/8/12</stp>
        <tr r="V237" s="8"/>
      </tp>
      <tp>
        <v>63.913798370000002</v>
        <stp/>
        <stp>EM_S_VAL_PE_TTM</stp>
        <stp>2</stp>
        <stp>603517.SH</stp>
        <stp>2021/4/12</stp>
        <tr r="V153" s="8"/>
      </tp>
      <tp>
        <v>80.439266930000002</v>
        <stp/>
        <stp>EM_S_VAL_PE_TTM</stp>
        <stp>2</stp>
        <stp>603317.SH</stp>
        <stp>2021/3/12</stp>
        <tr r="O133" s="8"/>
      </tp>
      <tp>
        <v>59.171383550000002</v>
        <stp/>
        <stp>EM_S_VAL_PE_TTM</stp>
        <stp>2</stp>
        <stp>603517.SH</stp>
        <stp>2021/5/12</stp>
        <tr r="V172" s="8"/>
      </tp>
      <tp>
        <v>104.36415343</v>
        <stp/>
        <stp>EM_S_VAL_PE_TTM</stp>
        <stp>2</stp>
        <stp>603317.SH</stp>
        <stp>2021/1/12</stp>
        <tr r="O95" s="8"/>
      </tp>
      <tp>
        <v>57.670866420000003</v>
        <stp/>
        <stp>EM_S_VAL_PE_TTM</stp>
        <stp>2</stp>
        <stp>603517.SH</stp>
        <stp>2021/7/12</stp>
        <tr r="V214" s="8"/>
      </tp>
      <tp>
        <v>64.268947150000002</v>
        <stp/>
        <stp>EM_S_VAL_PE_TTM</stp>
        <stp>2</stp>
        <stp>603317.SH</stp>
        <stp>2021/7/12</stp>
        <tr r="O214" s="8"/>
      </tp>
      <tp>
        <v>80.234412750000004</v>
        <stp/>
        <stp>EM_S_VAL_PE_TTM</stp>
        <stp>2</stp>
        <stp>603517.SH</stp>
        <stp>2021/1/12</stp>
        <tr r="V95" s="8"/>
      </tp>
      <tp>
        <v>75.45853572</v>
        <stp/>
        <stp>EM_S_VAL_PE_TTM</stp>
        <stp>2</stp>
        <stp>603317.SH</stp>
        <stp>2021/4/12</stp>
        <tr r="O153" s="8"/>
      </tp>
      <tp>
        <v>71.133939949999998</v>
        <stp/>
        <stp>EM_S_VAL_PE_TTM</stp>
        <stp>2</stp>
        <stp>603317.SH</stp>
        <stp>2021/5/12</stp>
        <tr r="O172" s="8"/>
      </tp>
      <tp>
        <v>63.629737050000003</v>
        <stp/>
        <stp>EM_S_VAL_PE_TTM</stp>
        <stp>2</stp>
        <stp>603517.SH</stp>
        <stp>2021/3/12</stp>
        <tr r="V133" s="8"/>
      </tp>
      <tp>
        <v>53.115002429999997</v>
        <stp/>
        <stp>EM_S_VAL_PE_TTM</stp>
        <stp>2</stp>
        <stp>603317.SH</stp>
        <stp>2021/8/13</stp>
        <tr r="O238" s="8"/>
      </tp>
      <tp>
        <v>50.301303879999999</v>
        <stp/>
        <stp>EM_S_VAL_PE_TTM</stp>
        <stp>2</stp>
        <stp>603517.SH</stp>
        <stp>2021/8/13</stp>
        <tr r="V238" s="8"/>
      </tp>
      <tp>
        <v>64.301154729999993</v>
        <stp/>
        <stp>EM_S_VAL_PE_TTM</stp>
        <stp>2</stp>
        <stp>603517.SH</stp>
        <stp>2021/4/13</stp>
        <tr r="V154" s="8"/>
      </tp>
      <tp>
        <v>58.684089800000002</v>
        <stp/>
        <stp>EM_S_VAL_PE_TTM</stp>
        <stp>2</stp>
        <stp>603517.SH</stp>
        <stp>2021/5/13</stp>
        <tr r="V173" s="8"/>
      </tp>
      <tp>
        <v>104.66319111999999</v>
        <stp/>
        <stp>EM_S_VAL_PE_TTM</stp>
        <stp>2</stp>
        <stp>603317.SH</stp>
        <stp>2021/1/13</stp>
        <tr r="O96" s="8"/>
      </tp>
      <tp>
        <v>58.584158250000002</v>
        <stp/>
        <stp>EM_S_VAL_PE_TTM</stp>
        <stp>2</stp>
        <stp>603517.SH</stp>
        <stp>2021/7/13</stp>
        <tr r="V215" s="8"/>
      </tp>
      <tp>
        <v>67.417569920000005</v>
        <stp/>
        <stp>EM_S_VAL_PE_TTM</stp>
        <stp>2</stp>
        <stp>603317.SH</stp>
        <stp>2021/7/13</stp>
        <tr r="O215" s="8"/>
      </tp>
      <tp>
        <v>78.504221029999997</v>
        <stp/>
        <stp>EM_S_VAL_PE_TTM</stp>
        <stp>2</stp>
        <stp>603517.SH</stp>
        <stp>2021/1/13</stp>
        <tr r="V96" s="8"/>
      </tp>
      <tp>
        <v>74.056668430000002</v>
        <stp/>
        <stp>EM_S_VAL_PE_TTM</stp>
        <stp>2</stp>
        <stp>603317.SH</stp>
        <stp>2021/4/13</stp>
        <tr r="O154" s="8"/>
      </tp>
      <tp>
        <v>71.562871090000002</v>
        <stp/>
        <stp>EM_S_VAL_PE_TTM</stp>
        <stp>2</stp>
        <stp>603317.SH</stp>
        <stp>2021/5/13</stp>
        <tr r="O173" s="8"/>
      </tp>
      <tp>
        <v>57.37490382</v>
        <stp/>
        <stp>EM_S_VAL_PE_TTM</stp>
        <stp>2</stp>
        <stp>603317.SH</stp>
        <stp>2021/8/10</stp>
        <tr r="O235" s="8"/>
      </tp>
      <tp>
        <v>53.301116280000002</v>
        <stp/>
        <stp>EM_S_VAL_PE_TTM</stp>
        <stp>2</stp>
        <stp>603517.SH</stp>
        <stp>2021/8/10</stp>
        <tr r="V235" s="8"/>
      </tp>
      <tp>
        <v>115.43503717999999</v>
        <stp/>
        <stp>EM_S_VAL_PE_TTM</stp>
        <stp>2</stp>
        <stp>603317.SH</stp>
        <stp>2021/2/10</stp>
        <tr r="O116" s="8"/>
      </tp>
      <tp>
        <v>77.165097540000005</v>
        <stp/>
        <stp>EM_S_VAL_PE_TTM</stp>
        <stp>2</stp>
        <stp>603317.SH</stp>
        <stp>2021/3/10</stp>
        <tr r="O131" s="8"/>
      </tp>
      <tp>
        <v>59.728290690000001</v>
        <stp/>
        <stp>EM_S_VAL_PE_TTM</stp>
        <stp>2</stp>
        <stp>603517.SH</stp>
        <stp>2021/5/10</stp>
        <tr r="V170" s="8"/>
      </tp>
      <tp>
        <v>57.256372429999999</v>
        <stp/>
        <stp>EM_S_VAL_PE_TTM</stp>
        <stp>2</stp>
        <stp>603517.SH</stp>
        <stp>2021/6/10</stp>
        <tr r="V193" s="8"/>
      </tp>
      <tp>
        <v>58.67777976</v>
        <stp/>
        <stp>EM_S_VAL_PE_TTM</stp>
        <stp>2</stp>
        <stp>603317.SH</stp>
        <stp>2021/6/10</stp>
        <tr r="O193" s="8"/>
      </tp>
      <tp>
        <v>89.617044430000007</v>
        <stp/>
        <stp>EM_S_VAL_PE_TTM</stp>
        <stp>2</stp>
        <stp>603517.SH</stp>
        <stp>2021/2/10</stp>
        <tr r="V116" s="8"/>
      </tp>
      <tp>
        <v>69.898618279999994</v>
        <stp/>
        <stp>EM_S_VAL_PE_TTM</stp>
        <stp>2</stp>
        <stp>603317.SH</stp>
        <stp>2021/5/10</stp>
        <tr r="O170" s="8"/>
      </tp>
      <tp>
        <v>62.880848100000001</v>
        <stp/>
        <stp>EM_S_VAL_PE_TTM</stp>
        <stp>2</stp>
        <stp>603517.SH</stp>
        <stp>2021/3/10</stp>
        <tr r="V131" s="8"/>
      </tp>
      <tp>
        <v>55.769723589999998</v>
        <stp/>
        <stp>EM_S_VAL_PE_TTM</stp>
        <stp>2</stp>
        <stp>603317.SH</stp>
        <stp>2021/8/11</stp>
        <tr r="O236" s="8"/>
      </tp>
      <tp>
        <v>51.769596129999996</v>
        <stp/>
        <stp>EM_S_VAL_PE_TTM</stp>
        <stp>2</stp>
        <stp>603517.SH</stp>
        <stp>2021/8/11</stp>
        <tr r="V236" s="8"/>
      </tp>
      <tp>
        <v>82.183296850000005</v>
        <stp/>
        <stp>EM_S_VAL_PE_TTM</stp>
        <stp>2</stp>
        <stp>603317.SH</stp>
        <stp>2021/3/11</stp>
        <tr r="O132" s="8"/>
      </tp>
      <tp>
        <v>60.668071480000002</v>
        <stp/>
        <stp>EM_S_VAL_PE_TTM</stp>
        <stp>2</stp>
        <stp>603517.SH</stp>
        <stp>2021/5/11</stp>
        <tr r="V171" s="8"/>
      </tp>
      <tp>
        <v>54.390041150000002</v>
        <stp/>
        <stp>EM_S_VAL_PE_TTM</stp>
        <stp>2</stp>
        <stp>603517.SH</stp>
        <stp>2021/6/11</stp>
        <tr r="V194" s="8"/>
      </tp>
      <tp>
        <v>101.04483509000001</v>
        <stp/>
        <stp>EM_S_VAL_PE_TTM</stp>
        <stp>2</stp>
        <stp>603317.SH</stp>
        <stp>2021/1/11</stp>
        <tr r="O94" s="8"/>
      </tp>
      <tp>
        <v>58.57483629</v>
        <stp/>
        <stp>EM_S_VAL_PE_TTM</stp>
        <stp>2</stp>
        <stp>603317.SH</stp>
        <stp>2021/6/11</stp>
        <tr r="O194" s="8"/>
      </tp>
      <tp>
        <v>77.471270759999996</v>
        <stp/>
        <stp>EM_S_VAL_PE_TTM</stp>
        <stp>2</stp>
        <stp>603517.SH</stp>
        <stp>2021/1/11</stp>
        <tr r="V94" s="8"/>
      </tp>
      <tp>
        <v>68.766240069999995</v>
        <stp/>
        <stp>EM_S_VAL_PE_TTM</stp>
        <stp>2</stp>
        <stp>603317.SH</stp>
        <stp>2021/5/11</stp>
        <tr r="O171" s="8"/>
      </tp>
      <tp>
        <v>65.075867430000002</v>
        <stp/>
        <stp>EM_S_VAL_PE_TTM</stp>
        <stp>2</stp>
        <stp>603517.SH</stp>
        <stp>2021/3/11</stp>
        <tr r="V132" s="8"/>
      </tp>
      <tp>
        <v>52.950368560000001</v>
        <stp/>
        <stp>EM_S_VAL_PE_TTM</stp>
        <stp>2</stp>
        <stp>603317.SH</stp>
        <stp>2021/8/16</stp>
        <tr r="O239" s="8"/>
      </tp>
      <tp>
        <v>51.811748059999999</v>
        <stp/>
        <stp>EM_S_VAL_PE_TTM</stp>
        <stp>2</stp>
        <stp>603517.SH</stp>
        <stp>2021/8/16</stp>
        <tr r="V239" s="8"/>
      </tp>
      <tp>
        <v>67.365799330000002</v>
        <stp/>
        <stp>EM_S_VAL_PE_TTM</stp>
        <stp>2</stp>
        <stp>603517.SH</stp>
        <stp>2021/4/16</stp>
        <tr r="V157" s="8"/>
      </tp>
      <tp>
        <v>75.207177160000001</v>
        <stp/>
        <stp>EM_S_VAL_PE_TTM</stp>
        <stp>2</stp>
        <stp>603317.SH</stp>
        <stp>2021/3/16</stp>
        <tr r="O135" s="8"/>
      </tp>
      <tp>
        <v>53.603205109999998</v>
        <stp/>
        <stp>EM_S_VAL_PE_TTM</stp>
        <stp>2</stp>
        <stp>603517.SH</stp>
        <stp>2021/6/16</stp>
        <tr r="V196" s="8"/>
      </tp>
      <tp>
        <v>57.150992610000003</v>
        <stp/>
        <stp>EM_S_VAL_PE_TTM</stp>
        <stp>2</stp>
        <stp>603517.SH</stp>
        <stp>2021/7/16</stp>
        <tr r="V218" s="8"/>
      </tp>
      <tp>
        <v>57.91599806</v>
        <stp/>
        <stp>EM_S_VAL_PE_TTM</stp>
        <stp>2</stp>
        <stp>603317.SH</stp>
        <stp>2021/6/16</stp>
        <tr r="O196" s="8"/>
      </tp>
      <tp>
        <v>64.413001780000002</v>
        <stp/>
        <stp>EM_S_VAL_PE_TTM</stp>
        <stp>2</stp>
        <stp>603317.SH</stp>
        <stp>2021/7/16</stp>
        <tr r="O218" s="8"/>
      </tp>
      <tp>
        <v>73.797063370000004</v>
        <stp/>
        <stp>EM_S_VAL_PE_TTM</stp>
        <stp>2</stp>
        <stp>603317.SH</stp>
        <stp>2021/4/16</stp>
        <tr r="O157" s="8"/>
      </tp>
      <tp>
        <v>60.857987139999999</v>
        <stp/>
        <stp>EM_S_VAL_PE_TTM</stp>
        <stp>2</stp>
        <stp>603517.SH</stp>
        <stp>2021/3/16</stp>
        <tr r="V135" s="8"/>
      </tp>
      <tp>
        <v>51.242292149999997</v>
        <stp/>
        <stp>EM_S_VAL_PE_TTM</stp>
        <stp>2</stp>
        <stp>603317.SH</stp>
        <stp>2021/8/17</stp>
        <tr r="O240" s="8"/>
      </tp>
      <tp>
        <v>49.261556259999999</v>
        <stp/>
        <stp>EM_S_VAL_PE_TTM</stp>
        <stp>2</stp>
        <stp>603517.SH</stp>
        <stp>2021/8/17</stp>
        <tr r="V240" s="8"/>
      </tp>
      <tp>
        <v>75.453973849999997</v>
        <stp/>
        <stp>EM_S_VAL_PE_TTM</stp>
        <stp>2</stp>
        <stp>603317.SH</stp>
        <stp>2021/3/17</stp>
        <tr r="O136" s="8"/>
      </tp>
      <tp>
        <v>61.030061119999999</v>
        <stp/>
        <stp>EM_S_VAL_PE_TTM</stp>
        <stp>2</stp>
        <stp>603517.SH</stp>
        <stp>2021/5/17</stp>
        <tr r="V175" s="8"/>
      </tp>
      <tp>
        <v>53.603205109999998</v>
        <stp/>
        <stp>EM_S_VAL_PE_TTM</stp>
        <stp>2</stp>
        <stp>603517.SH</stp>
        <stp>2021/6/17</stp>
        <tr r="V197" s="8"/>
      </tp>
      <tp>
        <v>57.40128069</v>
        <stp/>
        <stp>EM_S_VAL_PE_TTM</stp>
        <stp>2</stp>
        <stp>603317.SH</stp>
        <stp>2021/6/17</stp>
        <tr r="O197" s="8"/>
      </tp>
      <tp>
        <v>78.065467150000003</v>
        <stp/>
        <stp>EM_S_VAL_PE_TTM</stp>
        <stp>2</stp>
        <stp>603317.SH</stp>
        <stp>2021/5/17</stp>
        <tr r="O175" s="8"/>
      </tp>
      <tp>
        <v>63.526442019999998</v>
        <stp/>
        <stp>EM_S_VAL_PE_TTM</stp>
        <stp>2</stp>
        <stp>603517.SH</stp>
        <stp>2021/3/17</stp>
        <tr r="V136" s="8"/>
      </tp>
      <tp>
        <v>67.184807579999998</v>
        <stp/>
        <stp>EM_S_VAL_PE_TTM</stp>
        <stp>2</stp>
        <stp>603517.SH</stp>
        <stp>2021/4/14</stp>
        <tr r="V155" s="8"/>
      </tp>
      <tp>
        <v>59.637793279999997</v>
        <stp/>
        <stp>EM_S_VAL_PE_TTM</stp>
        <stp>2</stp>
        <stp>603517.SH</stp>
        <stp>2021/5/14</stp>
        <tr r="V174" s="8"/>
      </tp>
      <tp>
        <v>103.34742529</v>
        <stp/>
        <stp>EM_S_VAL_PE_TTM</stp>
        <stp>2</stp>
        <stp>603317.SH</stp>
        <stp>2021/1/14</stp>
        <tr r="O97" s="8"/>
      </tp>
      <tp>
        <v>58.81599387</v>
        <stp/>
        <stp>EM_S_VAL_PE_TTM</stp>
        <stp>2</stp>
        <stp>603517.SH</stp>
        <stp>2021/7/14</stp>
        <tr r="V216" s="8"/>
      </tp>
      <tp>
        <v>66.450345929999997</v>
        <stp/>
        <stp>EM_S_VAL_PE_TTM</stp>
        <stp>2</stp>
        <stp>603317.SH</stp>
        <stp>2021/7/14</stp>
        <tr r="O216" s="8"/>
      </tp>
      <tp>
        <v>77.901666700000007</v>
        <stp/>
        <stp>EM_S_VAL_PE_TTM</stp>
        <stp>2</stp>
        <stp>603517.SH</stp>
        <stp>2021/1/14</stp>
        <tr r="V97" s="8"/>
      </tp>
      <tp>
        <v>74.333580490000003</v>
        <stp/>
        <stp>EM_S_VAL_PE_TTM</stp>
        <stp>2</stp>
        <stp>603317.SH</stp>
        <stp>2021/4/14</stp>
        <tr r="O155" s="8"/>
      </tp>
      <tp>
        <v>75.937968699999999</v>
        <stp/>
        <stp>EM_S_VAL_PE_TTM</stp>
        <stp>2</stp>
        <stp>603317.SH</stp>
        <stp>2021/5/14</stp>
        <tr r="O174" s="8"/>
      </tp>
      <tp>
        <v>67.296710529999999</v>
        <stp/>
        <stp>EM_S_VAL_PE_TTM</stp>
        <stp>2</stp>
        <stp>603517.SH</stp>
        <stp>2021/4/15</stp>
        <tr r="V156" s="8"/>
      </tp>
      <tp>
        <v>77.921940719999995</v>
        <stp/>
        <stp>EM_S_VAL_PE_TTM</stp>
        <stp>2</stp>
        <stp>603317.SH</stp>
        <stp>2021/3/15</stp>
        <tr r="O134" s="8"/>
      </tp>
      <tp>
        <v>54.741307239999998</v>
        <stp/>
        <stp>EM_S_VAL_PE_TTM</stp>
        <stp>2</stp>
        <stp>603517.SH</stp>
        <stp>2021/6/15</stp>
        <tr r="V195" s="8"/>
      </tp>
      <tp>
        <v>100.26733710000001</v>
        <stp/>
        <stp>EM_S_VAL_PE_TTM</stp>
        <stp>2</stp>
        <stp>603317.SH</stp>
        <stp>2021/1/15</stp>
        <tr r="O98" s="8"/>
      </tp>
      <tp>
        <v>58.633335500000001</v>
        <stp/>
        <stp>EM_S_VAL_PE_TTM</stp>
        <stp>2</stp>
        <stp>603517.SH</stp>
        <stp>2021/7/15</stp>
        <tr r="V217" s="8"/>
      </tp>
      <tp>
        <v>58.492481509999998</v>
        <stp/>
        <stp>EM_S_VAL_PE_TTM</stp>
        <stp>2</stp>
        <stp>603317.SH</stp>
        <stp>2021/6/15</stp>
        <tr r="O195" s="8"/>
      </tp>
      <tp>
        <v>65.647755810000007</v>
        <stp/>
        <stp>EM_S_VAL_PE_TTM</stp>
        <stp>2</stp>
        <stp>603317.SH</stp>
        <stp>2021/7/15</stp>
        <tr r="O217" s="8"/>
      </tp>
      <tp>
        <v>75.517273149999994</v>
        <stp/>
        <stp>EM_S_VAL_PE_TTM</stp>
        <stp>2</stp>
        <stp>603517.SH</stp>
        <stp>2021/1/15</stp>
        <tr r="V98" s="8"/>
      </tp>
      <tp>
        <v>73.260546259999998</v>
        <stp/>
        <stp>EM_S_VAL_PE_TTM</stp>
        <stp>2</stp>
        <stp>603317.SH</stp>
        <stp>2021/4/15</stp>
        <tr r="O156" s="8"/>
      </tp>
      <tp>
        <v>58.792086580000003</v>
        <stp/>
        <stp>EM_S_VAL_PE_TTM</stp>
        <stp>2</stp>
        <stp>603517.SH</stp>
        <stp>2021/3/15</stp>
        <tr r="V134" s="8"/>
      </tp>
      <tp>
        <v>50.00753813</v>
        <stp/>
        <stp>EM_S_VAL_PE_TTM</stp>
        <stp>2</stp>
        <stp>603317.SH</stp>
        <stp>2021/8/18</stp>
        <tr r="O241" s="8"/>
      </tp>
      <tp>
        <v>49.683075559999999</v>
        <stp/>
        <stp>EM_S_VAL_PE_TTM</stp>
        <stp>2</stp>
        <stp>603517.SH</stp>
        <stp>2021/8/18</stp>
        <tr r="V241" s="8"/>
      </tp>
      <tp>
        <v>108.12985524</v>
        <stp/>
        <stp>EM_S_VAL_PE_TTM</stp>
        <stp>2</stp>
        <stp>603317.SH</stp>
        <stp>2021/2/18</stp>
        <tr r="O117" s="8"/>
      </tp>
      <tp>
        <v>75.355255170000007</v>
        <stp/>
        <stp>EM_S_VAL_PE_TTM</stp>
        <stp>2</stp>
        <stp>603317.SH</stp>
        <stp>2021/3/18</stp>
        <tr r="O137" s="8"/>
      </tp>
      <tp>
        <v>61.252823980000002</v>
        <stp/>
        <stp>EM_S_VAL_PE_TTM</stp>
        <stp>2</stp>
        <stp>603517.SH</stp>
        <stp>2021/5/18</stp>
        <tr r="V176" s="8"/>
      </tp>
      <tp>
        <v>54.340863900000002</v>
        <stp/>
        <stp>EM_S_VAL_PE_TTM</stp>
        <stp>2</stp>
        <stp>603517.SH</stp>
        <stp>2021/6/18</stp>
        <tr r="V198" s="8"/>
      </tp>
      <tp>
        <v>102.59983106999999</v>
        <stp/>
        <stp>EM_S_VAL_PE_TTM</stp>
        <stp>2</stp>
        <stp>603317.SH</stp>
        <stp>2021/1/18</stp>
        <tr r="O99" s="8"/>
      </tp>
      <tp>
        <v>58.718957150000001</v>
        <stp/>
        <stp>EM_S_VAL_PE_TTM</stp>
        <stp>2</stp>
        <stp>603317.SH</stp>
        <stp>2021/6/18</stp>
        <tr r="O198" s="8"/>
      </tp>
      <tp>
        <v>75.302075169999995</v>
        <stp/>
        <stp>EM_S_VAL_PE_TTM</stp>
        <stp>2</stp>
        <stp>603517.SH</stp>
        <stp>2021/1/18</stp>
        <tr r="V99" s="8"/>
      </tp>
      <tp>
        <v>87.378985490000005</v>
        <stp/>
        <stp>EM_S_VAL_PE_TTM</stp>
        <stp>2</stp>
        <stp>603517.SH</stp>
        <stp>2021/2/18</stp>
        <tr r="V117" s="8"/>
      </tp>
      <tp>
        <v>80.278751819999997</v>
        <stp/>
        <stp>EM_S_VAL_PE_TTM</stp>
        <stp>2</stp>
        <stp>603317.SH</stp>
        <stp>2021/5/18</stp>
        <tr r="O176" s="8"/>
      </tp>
      <tp>
        <v>64.731550679999998</v>
        <stp/>
        <stp>EM_S_VAL_PE_TTM</stp>
        <stp>2</stp>
        <stp>603517.SH</stp>
        <stp>2021/3/18</stp>
        <tr r="V137" s="8"/>
      </tp>
      <tp>
        <v>49.616532679999999</v>
        <stp/>
        <stp>EM_S_VAL_PE_TTM</stp>
        <stp>2</stp>
        <stp>603317.SH</stp>
        <stp>2021/8/19</stp>
        <tr r="O242" s="8"/>
      </tp>
      <tp>
        <v>48.334213779999999</v>
        <stp/>
        <stp>EM_S_VAL_PE_TTM</stp>
        <stp>2</stp>
        <stp>603517.SH</stp>
        <stp>2021/8/19</stp>
        <tr r="V242" s="8"/>
      </tp>
      <tp>
        <v>104.60888917</v>
        <stp/>
        <stp>EM_S_VAL_PE_TTM</stp>
        <stp>2</stp>
        <stp>603317.SH</stp>
        <stp>2021/2/19</stp>
        <tr r="O118" s="8"/>
      </tp>
      <tp>
        <v>69.205493959999998</v>
        <stp/>
        <stp>EM_S_VAL_PE_TTM</stp>
        <stp>2</stp>
        <stp>603517.SH</stp>
        <stp>2021/4/19</stp>
        <tr r="V158" s="8"/>
      </tp>
      <tp>
        <v>73.496053459999999</v>
        <stp/>
        <stp>EM_S_VAL_PE_TTM</stp>
        <stp>2</stp>
        <stp>603317.SH</stp>
        <stp>2021/3/19</stp>
        <tr r="O138" s="8"/>
      </tp>
      <tp>
        <v>60.77249157</v>
        <stp/>
        <stp>EM_S_VAL_PE_TTM</stp>
        <stp>2</stp>
        <stp>603517.SH</stp>
        <stp>2021/5/19</stp>
        <tr r="V177" s="8"/>
      </tp>
      <tp>
        <v>99.579550409999996</v>
        <stp/>
        <stp>EM_S_VAL_PE_TTM</stp>
        <stp>2</stp>
        <stp>603317.SH</stp>
        <stp>2021/1/19</stp>
        <tr r="O100" s="8"/>
      </tp>
      <tp>
        <v>55.907510649999999</v>
        <stp/>
        <stp>EM_S_VAL_PE_TTM</stp>
        <stp>2</stp>
        <stp>603517.SH</stp>
        <stp>2021/7/19</stp>
        <tr r="V219" s="8"/>
      </tp>
      <tp>
        <v>59.268193330000003</v>
        <stp/>
        <stp>EM_S_VAL_PE_TTM</stp>
        <stp>2</stp>
        <stp>603317.SH</stp>
        <stp>2021/7/19</stp>
        <tr r="O219" s="8"/>
      </tp>
      <tp>
        <v>70.671014769999999</v>
        <stp/>
        <stp>EM_S_VAL_PE_TTM</stp>
        <stp>2</stp>
        <stp>603517.SH</stp>
        <stp>2021/1/19</stp>
        <tr r="V100" s="8"/>
      </tp>
      <tp>
        <v>75.735447780000001</v>
        <stp/>
        <stp>EM_S_VAL_PE_TTM</stp>
        <stp>2</stp>
        <stp>603317.SH</stp>
        <stp>2021/4/19</stp>
        <tr r="O158" s="8"/>
      </tp>
      <tp>
        <v>83.909994150000003</v>
        <stp/>
        <stp>EM_S_VAL_PE_TTM</stp>
        <stp>2</stp>
        <stp>603517.SH</stp>
        <stp>2021/2/19</stp>
        <tr r="V118" s="8"/>
      </tp>
      <tp>
        <v>78.408612059999996</v>
        <stp/>
        <stp>EM_S_VAL_PE_TTM</stp>
        <stp>2</stp>
        <stp>603317.SH</stp>
        <stp>2021/5/19</stp>
        <tr r="O177" s="8"/>
      </tp>
      <tp>
        <v>63.268204449999999</v>
        <stp/>
        <stp>EM_S_VAL_PE_TTM</stp>
        <stp>2</stp>
        <stp>603517.SH</stp>
        <stp>2021/3/19</stp>
        <tr r="V138" s="8"/>
      </tp>
      <tp>
        <v>85.867467070000004</v>
        <stp/>
        <stp>EM_S_VAL_PE_TTM</stp>
        <stp>2</stp>
        <stp>603317.SH</stp>
        <stp>2020/9/10</stp>
        <tr r="O14" s="8"/>
      </tp>
      <tp>
        <v>68.01844577</v>
        <stp/>
        <stp>EM_S_VAL_PE_TTM</stp>
        <stp>2</stp>
        <stp>603517.SH</stp>
        <stp>2020/9/10</stp>
        <tr r="V14" s="8"/>
      </tp>
      <tp>
        <v>88.689044580000001</v>
        <stp/>
        <stp>EM_S_VAL_PE_TTM</stp>
        <stp>2</stp>
        <stp>603317.SH</stp>
        <stp>2020/9/11</stp>
        <tr r="O15" s="8"/>
      </tp>
      <tp>
        <v>70.644190780000002</v>
        <stp/>
        <stp>EM_S_VAL_PE_TTM</stp>
        <stp>2</stp>
        <stp>603517.SH</stp>
        <stp>2020/9/11</stp>
        <tr r="V15" s="8"/>
      </tp>
      <tp>
        <v>94.560976170000004</v>
        <stp/>
        <stp>EM_S_VAL_PE_TTM</stp>
        <stp>2</stp>
        <stp>603317.SH</stp>
        <stp>2020/9/16</stp>
        <tr r="O18" s="8"/>
      </tp>
      <tp>
        <v>69.57776192</v>
        <stp/>
        <stp>EM_S_VAL_PE_TTM</stp>
        <stp>2</stp>
        <stp>603517.SH</stp>
        <stp>2020/9/16</stp>
        <tr r="V18" s="8"/>
      </tp>
      <tp>
        <v>93.584862860000001</v>
        <stp/>
        <stp>EM_S_VAL_PE_TTM</stp>
        <stp>2</stp>
        <stp>603317.SH</stp>
        <stp>2020/9/17</stp>
        <tr r="O19" s="8"/>
      </tp>
      <tp>
        <v>72.212468509999994</v>
        <stp/>
        <stp>EM_S_VAL_PE_TTM</stp>
        <stp>2</stp>
        <stp>603517.SH</stp>
        <stp>2020/9/17</stp>
        <tr r="V19" s="8"/>
      </tp>
      <tp>
        <v>94.408458460000006</v>
        <stp/>
        <stp>EM_S_VAL_PE_TTM</stp>
        <stp>2</stp>
        <stp>603317.SH</stp>
        <stp>2020/9/14</stp>
        <tr r="O16" s="8"/>
      </tp>
      <tp>
        <v>70.688998710000007</v>
        <stp/>
        <stp>EM_S_VAL_PE_TTM</stp>
        <stp>2</stp>
        <stp>603517.SH</stp>
        <stp>2020/9/14</stp>
        <tr r="V16" s="8"/>
      </tp>
      <tp>
        <v>101.91232947</v>
        <stp/>
        <stp>EM_S_VAL_PE_TTM</stp>
        <stp>2</stp>
        <stp>603317.SH</stp>
        <stp>2020/9/15</stp>
        <tr r="O17" s="8"/>
      </tp>
      <tp>
        <v>70.348458410000006</v>
        <stp/>
        <stp>EM_S_VAL_PE_TTM</stp>
        <stp>2</stp>
        <stp>603517.SH</stp>
        <stp>2020/9/15</stp>
        <tr r="V17" s="8"/>
      </tp>
      <tp>
        <v>92.166448220000007</v>
        <stp/>
        <stp>EM_S_VAL_PE_TTM</stp>
        <stp>2</stp>
        <stp>603317.SH</stp>
        <stp>2020/9/18</stp>
        <tr r="O20" s="8"/>
      </tp>
      <tp>
        <v>70.348458410000006</v>
        <stp/>
        <stp>EM_S_VAL_PE_TTM</stp>
        <stp>2</stp>
        <stp>603517.SH</stp>
        <stp>2020/9/18</stp>
        <tr r="V20" s="8"/>
      </tp>
      <tp>
        <v>95.750614249999998</v>
        <stp/>
        <stp>EM_S_VAL_PE_TTM</stp>
        <stp>2</stp>
        <stp>603317.SH</stp>
        <stp>2020/9/22</stp>
        <tr r="O22" s="8"/>
      </tp>
      <tp>
        <v>69.452299699999998</v>
        <stp/>
        <stp>EM_S_VAL_PE_TTM</stp>
        <stp>2</stp>
        <stp>603517.SH</stp>
        <stp>2020/9/22</stp>
        <tr r="V22" s="8"/>
      </tp>
      <tp>
        <v>98.145142199999995</v>
        <stp/>
        <stp>EM_S_VAL_PE_TTM</stp>
        <stp>2</stp>
        <stp>603317.SH</stp>
        <stp>2020/9/23</stp>
        <tr r="O23" s="8"/>
      </tp>
      <tp>
        <v>69.344760649999998</v>
        <stp/>
        <stp>EM_S_VAL_PE_TTM</stp>
        <stp>2</stp>
        <stp>603517.SH</stp>
        <stp>2020/9/23</stp>
        <tr r="V23" s="8"/>
      </tp>
      <tp>
        <v>45.356631290000003</v>
        <stp/>
        <stp>EM_S_VAL_PE_TTM</stp>
        <stp>2</stp>
        <stp>603317.SH</stp>
        <stp>2021/8/30</stp>
        <tr r="O249" s="8"/>
      </tp>
      <tp>
        <v>46.296870470000002</v>
        <stp/>
        <stp>EM_S_VAL_PE_TTM</stp>
        <stp>2</stp>
        <stp>603517.SH</stp>
        <stp>2021/8/30</stp>
        <tr r="V249" s="8"/>
      </tp>
      <tp>
        <v>60.083318990000002</v>
        <stp/>
        <stp>EM_S_VAL_PE_TTM</stp>
        <stp>2</stp>
        <stp>603517.SH</stp>
        <stp>2021/4/30</stp>
        <tr r="V167" s="8"/>
      </tp>
      <tp>
        <v>81.113844540000002</v>
        <stp/>
        <stp>EM_S_VAL_PE_TTM</stp>
        <stp>2</stp>
        <stp>603317.SH</stp>
        <stp>2021/3/30</stp>
        <tr r="O145" s="8"/>
      </tp>
      <tp>
        <v>59.216437210000002</v>
        <stp/>
        <stp>EM_S_VAL_PE_TTM</stp>
        <stp>2</stp>
        <stp>603517.SH</stp>
        <stp>2021/6/30</stp>
        <tr r="V206" s="8"/>
      </tp>
      <tp>
        <v>48.02509963</v>
        <stp/>
        <stp>EM_S_VAL_PE_TTM</stp>
        <stp>2</stp>
        <stp>603517.SH</stp>
        <stp>2021/7/30</stp>
        <tr r="V228" s="8"/>
      </tp>
      <tp>
        <v>60.592528369999997</v>
        <stp/>
        <stp>EM_S_VAL_PE_TTM</stp>
        <stp>2</stp>
        <stp>603317.SH</stp>
        <stp>2021/6/30</stp>
        <tr r="O206" s="8"/>
      </tp>
      <tp>
        <v>51.036499820000003</v>
        <stp/>
        <stp>EM_S_VAL_PE_TTM</stp>
        <stp>2</stp>
        <stp>603317.SH</stp>
        <stp>2021/7/30</stp>
        <tr r="O228" s="8"/>
      </tp>
      <tp>
        <v>75.491880320000007</v>
        <stp/>
        <stp>EM_S_VAL_PE_TTM</stp>
        <stp>2</stp>
        <stp>603317.SH</stp>
        <stp>2021/4/30</stp>
        <tr r="O167" s="8"/>
      </tp>
      <tp>
        <v>67.899264860000002</v>
        <stp/>
        <stp>EM_S_VAL_PE_TTM</stp>
        <stp>2</stp>
        <stp>603517.SH</stp>
        <stp>2021/3/30</stp>
        <tr r="V145" s="8"/>
      </tp>
      <tp>
        <v>66.633524789999996</v>
        <stp/>
        <stp>EM_S_VAL_PE_TTM</stp>
        <stp>2</stp>
        <stp>603317.SH</stp>
        <stp>2021/8/31</stp>
        <tr r="O250" s="8"/>
      </tp>
      <tp>
        <v>95.598096549999994</v>
        <stp/>
        <stp>EM_S_VAL_PE_TTM</stp>
        <stp>2</stp>
        <stp>603317.SH</stp>
        <stp>2020/9/21</stp>
        <tr r="O21" s="8"/>
      </tp>
      <tp>
        <v>41.646160809999998</v>
        <stp/>
        <stp>EM_S_VAL_PE_TTM</stp>
        <stp>2</stp>
        <stp>603517.SH</stp>
        <stp>2021/8/31</stp>
        <tr r="V250" s="8"/>
      </tp>
      <tp>
        <v>67.785444510000005</v>
        <stp/>
        <stp>EM_S_VAL_PE_TTM</stp>
        <stp>2</stp>
        <stp>603517.SH</stp>
        <stp>2020/9/21</stp>
        <tr r="V21" s="8"/>
      </tp>
      <tp>
        <v>83.662055429999995</v>
        <stp/>
        <stp>EM_S_VAL_PE_TTM</stp>
        <stp>2</stp>
        <stp>603317.SH</stp>
        <stp>2021/3/31</stp>
        <tr r="O146" s="8"/>
      </tp>
      <tp>
        <v>60.221058220000003</v>
        <stp/>
        <stp>EM_S_VAL_PE_TTM</stp>
        <stp>2</stp>
        <stp>603517.SH</stp>
        <stp>2021/5/31</stp>
        <tr r="V185" s="8"/>
      </tp>
      <tp>
        <v>74.386953779999999</v>
        <stp/>
        <stp>EM_S_VAL_PE_TTM</stp>
        <stp>2</stp>
        <stp>603317.SH</stp>
        <stp>2021/5/31</stp>
        <tr r="O185" s="8"/>
      </tp>
      <tp>
        <v>66.280976089999996</v>
        <stp/>
        <stp>EM_S_VAL_PE_TTM</stp>
        <stp>2</stp>
        <stp>603517.SH</stp>
        <stp>2021/3/31</stp>
        <tr r="V146" s="8"/>
      </tp>
      <tp>
        <v>96.848741720000007</v>
        <stp/>
        <stp>EM_S_VAL_PE_TTM</stp>
        <stp>2</stp>
        <stp>603317.SH</stp>
        <stp>2020/9/24</stp>
        <tr r="O24" s="8"/>
      </tp>
      <tp>
        <v>71.298386629999996</v>
        <stp/>
        <stp>EM_S_VAL_PE_TTM</stp>
        <stp>2</stp>
        <stp>603517.SH</stp>
        <stp>2020/9/24</stp>
        <tr r="V24" s="8"/>
      </tp>
      <tp>
        <v>97.260539519999995</v>
        <stp/>
        <stp>EM_S_VAL_PE_TTM</stp>
        <stp>2</stp>
        <stp>603317.SH</stp>
        <stp>2020/9/25</stp>
        <tr r="O25" s="8"/>
      </tp>
      <tp>
        <v>74.004785929999997</v>
        <stp/>
        <stp>EM_S_VAL_PE_TTM</stp>
        <stp>2</stp>
        <stp>603517.SH</stp>
        <stp>2020/9/25</stp>
        <tr r="V25" s="8"/>
      </tp>
      <tp>
        <v>96.467447460000002</v>
        <stp/>
        <stp>EM_S_VAL_PE_TTM</stp>
        <stp>2</stp>
        <stp>603317.SH</stp>
        <stp>2020/9/28</stp>
        <tr r="O26" s="8"/>
      </tp>
      <tp>
        <v>71.692696459999993</v>
        <stp/>
        <stp>EM_S_VAL_PE_TTM</stp>
        <stp>2</stp>
        <stp>603517.SH</stp>
        <stp>2020/9/28</stp>
        <tr r="V26" s="8"/>
      </tp>
      <tp>
        <v>98.831471859999994</v>
        <stp/>
        <stp>EM_S_VAL_PE_TTM</stp>
        <stp>2</stp>
        <stp>603317.SH</stp>
        <stp>2020/9/29</stp>
        <tr r="O27" s="8"/>
      </tp>
      <tp>
        <v>74.121286560000001</v>
        <stp/>
        <stp>EM_S_VAL_PE_TTM</stp>
        <stp>2</stp>
        <stp>603517.SH</stp>
        <stp>2020/9/29</stp>
        <tr r="V27" s="8"/>
      </tp>
      <tp>
        <v>102.63451567</v>
        <stp/>
        <stp>EM_S_VAL_PE_TTM</stp>
        <stp>2</stp>
        <stp>603317.SH</stp>
        <stp>2021/2/22</stp>
        <tr r="O119" s="8"/>
      </tp>
      <tp>
        <v>70.142696889999996</v>
        <stp/>
        <stp>EM_S_VAL_PE_TTM</stp>
        <stp>2</stp>
        <stp>603517.SH</stp>
        <stp>2021/4/22</stp>
        <tr r="V161" s="8"/>
      </tp>
      <tp>
        <v>74.236443519999995</v>
        <stp/>
        <stp>EM_S_VAL_PE_TTM</stp>
        <stp>2</stp>
        <stp>603317.SH</stp>
        <stp>2021/3/22</stp>
        <tr r="O139" s="8"/>
      </tp>
      <tp>
        <v>51.706368230000002</v>
        <stp/>
        <stp>EM_S_VAL_PE_TTM</stp>
        <stp>2</stp>
        <stp>603517.SH</stp>
        <stp>2021/6/22</stp>
        <tr r="V200" s="8"/>
      </tp>
      <tp>
        <v>106.40227843</v>
        <stp/>
        <stp>EM_S_VAL_PE_TTM</stp>
        <stp>2</stp>
        <stp>603317.SH</stp>
        <stp>2021/1/22</stp>
        <tr r="O103" s="8"/>
      </tp>
      <tp>
        <v>55.134725260000003</v>
        <stp/>
        <stp>EM_S_VAL_PE_TTM</stp>
        <stp>2</stp>
        <stp>603517.SH</stp>
        <stp>2021/7/22</stp>
        <tr r="V222" s="8"/>
      </tp>
      <tp>
        <v>58.78072324</v>
        <stp/>
        <stp>EM_S_VAL_PE_TTM</stp>
        <stp>2</stp>
        <stp>603317.SH</stp>
        <stp>2021/6/22</stp>
        <tr r="O200" s="8"/>
      </tp>
      <tp>
        <v>59.000663289999999</v>
        <stp/>
        <stp>EM_S_VAL_PE_TTM</stp>
        <stp>2</stp>
        <stp>603317.SH</stp>
        <stp>2021/7/22</stp>
        <tr r="O222" s="8"/>
      </tp>
      <tp>
        <v>70.068460439999996</v>
        <stp/>
        <stp>EM_S_VAL_PE_TTM</stp>
        <stp>2</stp>
        <stp>603517.SH</stp>
        <stp>2021/1/22</stp>
        <tr r="V103" s="8"/>
      </tp>
      <tp>
        <v>79.716058610000005</v>
        <stp/>
        <stp>EM_S_VAL_PE_TTM</stp>
        <stp>2</stp>
        <stp>603317.SH</stp>
        <stp>2021/4/22</stp>
        <tr r="O161" s="8"/>
      </tp>
      <tp>
        <v>81.964604460000004</v>
        <stp/>
        <stp>EM_S_VAL_PE_TTM</stp>
        <stp>2</stp>
        <stp>603517.SH</stp>
        <stp>2021/2/22</stp>
        <tr r="V119" s="8"/>
      </tp>
      <tp>
        <v>63.741639990000003</v>
        <stp/>
        <stp>EM_S_VAL_PE_TTM</stp>
        <stp>2</stp>
        <stp>603517.SH</stp>
        <stp>2021/3/22</stp>
        <tr r="V139" s="8"/>
      </tp>
      <tp>
        <v>48.42293712</v>
        <stp/>
        <stp>EM_S_VAL_PE_TTM</stp>
        <stp>2</stp>
        <stp>603317.SH</stp>
        <stp>2021/8/23</stp>
        <tr r="O244" s="8"/>
      </tp>
      <tp>
        <v>47.139909080000002</v>
        <stp/>
        <stp>EM_S_VAL_PE_TTM</stp>
        <stp>2</stp>
        <stp>603517.SH</stp>
        <stp>2021/8/23</stp>
        <tr r="V244" s="8"/>
      </tp>
      <tp>
        <v>101.12082932</v>
        <stp/>
        <stp>EM_S_VAL_PE_TTM</stp>
        <stp>2</stp>
        <stp>603317.SH</stp>
        <stp>2021/2/23</stp>
        <tr r="O120" s="8"/>
      </tp>
      <tp>
        <v>71.9303247</v>
        <stp/>
        <stp>EM_S_VAL_PE_TTM</stp>
        <stp>2</stp>
        <stp>603517.SH</stp>
        <stp>2021/4/23</stp>
        <tr r="V162" s="8"/>
      </tp>
      <tp>
        <v>72.903741409999995</v>
        <stp/>
        <stp>EM_S_VAL_PE_TTM</stp>
        <stp>2</stp>
        <stp>603317.SH</stp>
        <stp>2021/3/23</stp>
        <tr r="O140" s="8"/>
      </tp>
      <tp>
        <v>51.804722740000003</v>
        <stp/>
        <stp>EM_S_VAL_PE_TTM</stp>
        <stp>2</stp>
        <stp>603517.SH</stp>
        <stp>2021/6/23</stp>
        <tr r="V201" s="8"/>
      </tp>
      <tp>
        <v>53.9544712</v>
        <stp/>
        <stp>EM_S_VAL_PE_TTM</stp>
        <stp>2</stp>
        <stp>603517.SH</stp>
        <stp>2021/7/23</stp>
        <tr r="V223" s="8"/>
      </tp>
      <tp>
        <v>57.81305459</v>
        <stp/>
        <stp>EM_S_VAL_PE_TTM</stp>
        <stp>2</stp>
        <stp>603317.SH</stp>
        <stp>2021/6/23</stp>
        <tr r="O201" s="8"/>
      </tp>
      <tp>
        <v>57.642433859999997</v>
        <stp/>
        <stp>EM_S_VAL_PE_TTM</stp>
        <stp>2</stp>
        <stp>603317.SH</stp>
        <stp>2021/7/23</stp>
        <tr r="O223" s="8"/>
      </tp>
      <tp>
        <v>76.981552039999997</v>
        <stp/>
        <stp>EM_S_VAL_PE_TTM</stp>
        <stp>2</stp>
        <stp>603317.SH</stp>
        <stp>2021/4/23</stp>
        <tr r="O162" s="8"/>
      </tp>
      <tp>
        <v>81.258755100000002</v>
        <stp/>
        <stp>EM_S_VAL_PE_TTM</stp>
        <stp>2</stp>
        <stp>603517.SH</stp>
        <stp>2021/2/23</stp>
        <tr r="V120" s="8"/>
      </tp>
      <tp>
        <v>63.698600399999997</v>
        <stp/>
        <stp>EM_S_VAL_PE_TTM</stp>
        <stp>2</stp>
        <stp>603517.SH</stp>
        <stp>2021/3/23</stp>
        <tr r="V140" s="8"/>
      </tp>
      <tp>
        <v>47.867297809999997</v>
        <stp/>
        <stp>EM_S_VAL_PE_TTM</stp>
        <stp>2</stp>
        <stp>603317.SH</stp>
        <stp>2021/8/20</stp>
        <tr r="O243" s="8"/>
      </tp>
      <tp>
        <v>100.05161348999999</v>
        <stp/>
        <stp>EM_S_VAL_PE_TTM</stp>
        <stp>2</stp>
        <stp>603317.SH</stp>
        <stp>2020/9/30</stp>
        <tr r="O28" s="8"/>
      </tp>
      <tp>
        <v>45.952629700000003</v>
        <stp/>
        <stp>EM_S_VAL_PE_TTM</stp>
        <stp>2</stp>
        <stp>603517.SH</stp>
        <stp>2021/8/20</stp>
        <tr r="V243" s="8"/>
      </tp>
      <tp>
        <v>73.50293705</v>
        <stp/>
        <stp>EM_S_VAL_PE_TTM</stp>
        <stp>2</stp>
        <stp>603517.SH</stp>
        <stp>2020/9/30</stp>
        <tr r="V28" s="8"/>
      </tp>
      <tp>
        <v>70.177408110000002</v>
        <stp/>
        <stp>EM_S_VAL_PE_TTM</stp>
        <stp>2</stp>
        <stp>603517.SH</stp>
        <stp>2021/4/20</stp>
        <tr r="V159" s="8"/>
      </tp>
      <tp>
        <v>60.612380770000001</v>
        <stp/>
        <stp>EM_S_VAL_PE_TTM</stp>
        <stp>2</stp>
        <stp>603517.SH</stp>
        <stp>2021/5/20</stp>
        <tr r="V178" s="8"/>
      </tp>
      <tp>
        <v>99.459935340000001</v>
        <stp/>
        <stp>EM_S_VAL_PE_TTM</stp>
        <stp>2</stp>
        <stp>603317.SH</stp>
        <stp>2021/1/20</stp>
        <tr r="O101" s="8"/>
      </tp>
      <tp>
        <v>56.223650130000003</v>
        <stp/>
        <stp>EM_S_VAL_PE_TTM</stp>
        <stp>2</stp>
        <stp>603517.SH</stp>
        <stp>2021/7/20</stp>
        <tr r="V220" s="8"/>
      </tp>
      <tp>
        <v>59.268193330000003</v>
        <stp/>
        <stp>EM_S_VAL_PE_TTM</stp>
        <stp>2</stp>
        <stp>603317.SH</stp>
        <stp>2021/7/20</stp>
        <tr r="O220" s="8"/>
      </tp>
      <tp>
        <v>72.909073699999993</v>
        <stp/>
        <stp>EM_S_VAL_PE_TTM</stp>
        <stp>2</stp>
        <stp>603517.SH</stp>
        <stp>2021/1/20</stp>
        <tr r="V101" s="8"/>
      </tp>
      <tp>
        <v>76.410420920000007</v>
        <stp/>
        <stp>EM_S_VAL_PE_TTM</stp>
        <stp>2</stp>
        <stp>603317.SH</stp>
        <stp>2021/4/20</stp>
        <tr r="O159" s="8"/>
      </tp>
      <tp>
        <v>79.266474329999994</v>
        <stp/>
        <stp>EM_S_VAL_PE_TTM</stp>
        <stp>2</stp>
        <stp>603317.SH</stp>
        <stp>2021/5/20</stp>
        <tr r="O178" s="8"/>
      </tp>
      <tp>
        <v>107.03692431</v>
        <stp/>
        <stp>EM_S_VAL_PE_TTM</stp>
        <stp>2</stp>
        <stp>603317.SH</stp>
        <stp>2020/8/31</stp>
        <tr r="O6" s="8"/>
      </tp>
      <tp>
        <v>84.418150089999997</v>
        <stp/>
        <stp>EM_S_VAL_PE_TTM</stp>
        <stp>2</stp>
        <stp>603517.SH</stp>
        <stp>2020/8/31</stp>
        <tr r="V6" s="8"/>
      </tp>
      <tp>
        <v>70.376997619999997</v>
        <stp/>
        <stp>EM_S_VAL_PE_TTM</stp>
        <stp>2</stp>
        <stp>603517.SH</stp>
        <stp>2021/4/21</stp>
        <tr r="V160" s="8"/>
      </tp>
      <tp>
        <v>60.702878179999999</v>
        <stp/>
        <stp>EM_S_VAL_PE_TTM</stp>
        <stp>2</stp>
        <stp>603517.SH</stp>
        <stp>2021/5/21</stp>
        <tr r="V179" s="8"/>
      </tp>
      <tp>
        <v>53.455673349999998</v>
        <stp/>
        <stp>EM_S_VAL_PE_TTM</stp>
        <stp>2</stp>
        <stp>603517.SH</stp>
        <stp>2021/6/21</stp>
        <tr r="V199" s="8"/>
      </tp>
      <tp>
        <v>107.44424162999999</v>
        <stp/>
        <stp>EM_S_VAL_PE_TTM</stp>
        <stp>2</stp>
        <stp>603317.SH</stp>
        <stp>2021/1/21</stp>
        <tr r="O102" s="8"/>
      </tp>
      <tp>
        <v>57.797322209999997</v>
        <stp/>
        <stp>EM_S_VAL_PE_TTM</stp>
        <stp>2</stp>
        <stp>603517.SH</stp>
        <stp>2021/7/21</stp>
        <tr r="V221" s="8"/>
      </tp>
      <tp>
        <v>58.245417179999997</v>
        <stp/>
        <stp>EM_S_VAL_PE_TTM</stp>
        <stp>2</stp>
        <stp>603317.SH</stp>
        <stp>2021/6/21</stp>
        <tr r="O199" s="8"/>
      </tp>
      <tp>
        <v>60.317734260000002</v>
        <stp/>
        <stp>EM_S_VAL_PE_TTM</stp>
        <stp>2</stp>
        <stp>603317.SH</stp>
        <stp>2021/7/21</stp>
        <tr r="O221" s="8"/>
      </tp>
      <tp>
        <v>71.790044230000007</v>
        <stp/>
        <stp>EM_S_VAL_PE_TTM</stp>
        <stp>2</stp>
        <stp>603517.SH</stp>
        <stp>2021/1/21</stp>
        <tr r="V102" s="8"/>
      </tp>
      <tp>
        <v>79.473760560000002</v>
        <stp/>
        <stp>EM_S_VAL_PE_TTM</stp>
        <stp>2</stp>
        <stp>603317.SH</stp>
        <stp>2021/4/21</stp>
        <tr r="O160" s="8"/>
      </tp>
      <tp>
        <v>77.001717920000004</v>
        <stp/>
        <stp>EM_S_VAL_PE_TTM</stp>
        <stp>2</stp>
        <stp>603317.SH</stp>
        <stp>2021/5/21</stp>
        <tr r="O179" s="8"/>
      </tp>
      <tp>
        <v>49.57537422</v>
        <stp/>
        <stp>EM_S_VAL_PE_TTM</stp>
        <stp>2</stp>
        <stp>603317.SH</stp>
        <stp>2021/8/26</stp>
        <tr r="O247" s="8"/>
      </tp>
      <tp>
        <v>45.460857179999998</v>
        <stp/>
        <stp>EM_S_VAL_PE_TTM</stp>
        <stp>2</stp>
        <stp>603517.SH</stp>
        <stp>2021/8/26</stp>
        <tr r="V247" s="8"/>
      </tp>
      <tp>
        <v>94.013084730000003</v>
        <stp/>
        <stp>EM_S_VAL_PE_TTM</stp>
        <stp>2</stp>
        <stp>603317.SH</stp>
        <stp>2021/2/26</stp>
        <tr r="O123" s="8"/>
      </tp>
      <tp>
        <v>68.858381769999994</v>
        <stp/>
        <stp>EM_S_VAL_PE_TTM</stp>
        <stp>2</stp>
        <stp>603517.SH</stp>
        <stp>2021/4/26</stp>
        <tr r="V163" s="8"/>
      </tp>
      <tp>
        <v>80.472173150000003</v>
        <stp/>
        <stp>EM_S_VAL_PE_TTM</stp>
        <stp>2</stp>
        <stp>603317.SH</stp>
        <stp>2021/3/26</stp>
        <tr r="O143" s="8"/>
      </tp>
      <tp>
        <v>61.524316210000002</v>
        <stp/>
        <stp>EM_S_VAL_PE_TTM</stp>
        <stp>2</stp>
        <stp>603517.SH</stp>
        <stp>2021/5/26</stp>
        <tr r="V182" s="8"/>
      </tp>
      <tp>
        <v>103.32554639</v>
        <stp/>
        <stp>EM_S_VAL_PE_TTM</stp>
        <stp>2</stp>
        <stp>603317.SH</stp>
        <stp>2021/1/26</stp>
        <tr r="O105" s="8"/>
      </tp>
      <tp>
        <v>52.373773800000002</v>
        <stp/>
        <stp>EM_S_VAL_PE_TTM</stp>
        <stp>2</stp>
        <stp>603517.SH</stp>
        <stp>2021/7/26</stp>
        <tr r="V224" s="8"/>
      </tp>
      <tp>
        <v>54.53496956</v>
        <stp/>
        <stp>EM_S_VAL_PE_TTM</stp>
        <stp>2</stp>
        <stp>603317.SH</stp>
        <stp>2021/7/26</stp>
        <tr r="O224" s="8"/>
      </tp>
      <tp>
        <v>72.375382720000005</v>
        <stp/>
        <stp>EM_S_VAL_PE_TTM</stp>
        <stp>2</stp>
        <stp>603517.SH</stp>
        <stp>2021/1/26</stp>
        <tr r="V105" s="8"/>
      </tp>
      <tp>
        <v>75.32007969</v>
        <stp/>
        <stp>EM_S_VAL_PE_TTM</stp>
        <stp>2</stp>
        <stp>603317.SH</stp>
        <stp>2021/4/26</stp>
        <tr r="O163" s="8"/>
      </tp>
      <tp>
        <v>74.742560440000005</v>
        <stp/>
        <stp>EM_S_VAL_PE_TTM</stp>
        <stp>2</stp>
        <stp>603517.SH</stp>
        <stp>2021/2/26</stp>
        <tr r="V123" s="8"/>
      </tp>
      <tp>
        <v>76.589944110000005</v>
        <stp/>
        <stp>EM_S_VAL_PE_TTM</stp>
        <stp>2</stp>
        <stp>603317.SH</stp>
        <stp>2021/5/26</stp>
        <tr r="O182" s="8"/>
      </tp>
      <tp>
        <v>67.141767990000005</v>
        <stp/>
        <stp>EM_S_VAL_PE_TTM</stp>
        <stp>2</stp>
        <stp>603517.SH</stp>
        <stp>2021/3/26</stp>
        <tr r="V143" s="8"/>
      </tp>
      <tp>
        <v>47.99077321</v>
        <stp/>
        <stp>EM_S_VAL_PE_TTM</stp>
        <stp>2</stp>
        <stp>603317.SH</stp>
        <stp>2021/8/27</stp>
        <tr r="O248" s="8"/>
      </tp>
      <tp>
        <v>45.22902156</v>
        <stp/>
        <stp>EM_S_VAL_PE_TTM</stp>
        <stp>2</stp>
        <stp>603517.SH</stp>
        <stp>2021/8/27</stp>
        <tr r="V248" s="8"/>
      </tp>
      <tp>
        <v>60.765530230000003</v>
        <stp/>
        <stp>EM_S_VAL_PE_TTM</stp>
        <stp>2</stp>
        <stp>603517.SH</stp>
        <stp>2021/4/27</stp>
        <tr r="V164" s="8"/>
      </tp>
      <tp>
        <v>62.160047030000001</v>
        <stp/>
        <stp>EM_S_VAL_PE_TTM</stp>
        <stp>2</stp>
        <stp>603517.SH</stp>
        <stp>2021/5/27</stp>
        <tr r="V183" s="8"/>
      </tp>
      <tp>
        <v>106.35291909</v>
        <stp/>
        <stp>EM_S_VAL_PE_TTM</stp>
        <stp>2</stp>
        <stp>603317.SH</stp>
        <stp>2021/1/27</stp>
        <tr r="O106" s="8"/>
      </tp>
      <tp>
        <v>49.879784569999998</v>
        <stp/>
        <stp>EM_S_VAL_PE_TTM</stp>
        <stp>2</stp>
        <stp>603517.SH</stp>
        <stp>2021/7/27</stp>
        <tr r="V225" s="8"/>
      </tp>
      <tp>
        <v>52.065461499999998</v>
        <stp/>
        <stp>EM_S_VAL_PE_TTM</stp>
        <stp>2</stp>
        <stp>603317.SH</stp>
        <stp>2021/7/27</stp>
        <tr r="O225" s="8"/>
      </tp>
      <tp>
        <v>72.340951050000001</v>
        <stp/>
        <stp>EM_S_VAL_PE_TTM</stp>
        <stp>2</stp>
        <stp>603517.SH</stp>
        <stp>2021/1/27</stp>
        <tr r="V106" s="8"/>
      </tp>
      <tp>
        <v>74.385501500000004</v>
        <stp/>
        <stp>EM_S_VAL_PE_TTM</stp>
        <stp>2</stp>
        <stp>603317.SH</stp>
        <stp>2021/4/27</stp>
        <tr r="O164" s="8"/>
      </tp>
      <tp>
        <v>78.237039679999995</v>
        <stp/>
        <stp>EM_S_VAL_PE_TTM</stp>
        <stp>2</stp>
        <stp>603317.SH</stp>
        <stp>2021/5/27</stp>
        <tr r="O183" s="8"/>
      </tp>
      <tp>
        <v>48.60815023</v>
        <stp/>
        <stp>EM_S_VAL_PE_TTM</stp>
        <stp>2</stp>
        <stp>603317.SH</stp>
        <stp>2021/8/24</stp>
        <tr r="O245" s="8"/>
      </tp>
      <tp>
        <v>47.737061429999997</v>
        <stp/>
        <stp>EM_S_VAL_PE_TTM</stp>
        <stp>2</stp>
        <stp>603517.SH</stp>
        <stp>2021/8/24</stp>
        <tr r="V245" s="8"/>
      </tp>
      <tp>
        <v>98.702221789999996</v>
        <stp/>
        <stp>EM_S_VAL_PE_TTM</stp>
        <stp>2</stp>
        <stp>603317.SH</stp>
        <stp>2021/2/24</stp>
        <tr r="O121" s="8"/>
      </tp>
      <tp>
        <v>74.598411999999996</v>
        <stp/>
        <stp>EM_S_VAL_PE_TTM</stp>
        <stp>2</stp>
        <stp>603317.SH</stp>
        <stp>2021/3/24</stp>
        <tr r="O141" s="8"/>
      </tp>
      <tp>
        <v>60.076357649999999</v>
        <stp/>
        <stp>EM_S_VAL_PE_TTM</stp>
        <stp>2</stp>
        <stp>603517.SH</stp>
        <stp>2021/5/24</stp>
        <tr r="V180" s="8"/>
      </tp>
      <tp>
        <v>51.790672100000002</v>
        <stp/>
        <stp>EM_S_VAL_PE_TTM</stp>
        <stp>2</stp>
        <stp>603517.SH</stp>
        <stp>2021/6/24</stp>
        <tr r="V202" s="8"/>
      </tp>
      <tp>
        <v>60.798415310000003</v>
        <stp/>
        <stp>EM_S_VAL_PE_TTM</stp>
        <stp>2</stp>
        <stp>603317.SH</stp>
        <stp>2021/6/24</stp>
        <tr r="O202" s="8"/>
      </tp>
      <tp>
        <v>76.928971860000004</v>
        <stp/>
        <stp>EM_S_VAL_PE_TTM</stp>
        <stp>2</stp>
        <stp>603517.SH</stp>
        <stp>2021/2/24</stp>
        <tr r="V121" s="8"/>
      </tp>
      <tp>
        <v>77.372314509999995</v>
        <stp/>
        <stp>EM_S_VAL_PE_TTM</stp>
        <stp>2</stp>
        <stp>603317.SH</stp>
        <stp>2021/5/24</stp>
        <tr r="O180" s="8"/>
      </tp>
      <tp>
        <v>63.440362829999998</v>
        <stp/>
        <stp>EM_S_VAL_PE_TTM</stp>
        <stp>2</stp>
        <stp>603517.SH</stp>
        <stp>2021/3/24</stp>
        <tr r="V141" s="8"/>
      </tp>
      <tp>
        <v>48.505254059999999</v>
        <stp/>
        <stp>EM_S_VAL_PE_TTM</stp>
        <stp>2</stp>
        <stp>603317.SH</stp>
        <stp>2021/8/25</stp>
        <tr r="O246" s="8"/>
      </tp>
      <tp>
        <v>47.631681610000001</v>
        <stp/>
        <stp>EM_S_VAL_PE_TTM</stp>
        <stp>2</stp>
        <stp>603517.SH</stp>
        <stp>2021/8/25</stp>
        <tr r="V246" s="8"/>
      </tp>
      <tp>
        <v>96.431692260000005</v>
        <stp/>
        <stp>EM_S_VAL_PE_TTM</stp>
        <stp>2</stp>
        <stp>603317.SH</stp>
        <stp>2021/2/25</stp>
        <tr r="O122" s="8"/>
      </tp>
      <tp>
        <v>78.399080979999994</v>
        <stp/>
        <stp>EM_S_VAL_PE_TTM</stp>
        <stp>2</stp>
        <stp>603317.SH</stp>
        <stp>2021/3/25</stp>
        <tr r="O142" s="8"/>
      </tp>
      <tp>
        <v>62.220450139999997</v>
        <stp/>
        <stp>EM_S_VAL_PE_TTM</stp>
        <stp>2</stp>
        <stp>603517.SH</stp>
        <stp>2021/5/25</stp>
        <tr r="V181" s="8"/>
      </tp>
      <tp>
        <v>51.790672100000002</v>
        <stp/>
        <stp>EM_S_VAL_PE_TTM</stp>
        <stp>2</stp>
        <stp>603517.SH</stp>
        <stp>2021/6/25</stp>
        <tr r="V203" s="8"/>
      </tp>
      <tp>
        <v>102.83195302</v>
        <stp/>
        <stp>EM_S_VAL_PE_TTM</stp>
        <stp>2</stp>
        <stp>603317.SH</stp>
        <stp>2021/1/25</stp>
        <tr r="O104" s="8"/>
      </tp>
      <tp>
        <v>59.727803190000003</v>
        <stp/>
        <stp>EM_S_VAL_PE_TTM</stp>
        <stp>2</stp>
        <stp>603317.SH</stp>
        <stp>2021/6/25</stp>
        <tr r="O203" s="8"/>
      </tp>
      <tp>
        <v>71.342432450000004</v>
        <stp/>
        <stp>EM_S_VAL_PE_TTM</stp>
        <stp>2</stp>
        <stp>603517.SH</stp>
        <stp>2021/1/25</stp>
        <tr r="V104" s="8"/>
      </tp>
      <tp>
        <v>77.643429130000001</v>
        <stp/>
        <stp>EM_S_VAL_PE_TTM</stp>
        <stp>2</stp>
        <stp>603517.SH</stp>
        <stp>2021/2/25</stp>
        <tr r="V122" s="8"/>
      </tp>
      <tp>
        <v>78.484104020000004</v>
        <stp/>
        <stp>EM_S_VAL_PE_TTM</stp>
        <stp>2</stp>
        <stp>603317.SH</stp>
        <stp>2021/5/25</stp>
        <tr r="O181" s="8"/>
      </tp>
      <tp>
        <v>63.147693580000002</v>
        <stp/>
        <stp>EM_S_VAL_PE_TTM</stp>
        <stp>2</stp>
        <stp>603517.SH</stp>
        <stp>2021/3/25</stp>
        <tr r="V142" s="8"/>
      </tp>
      <tp>
        <v>59.665638629999997</v>
        <stp/>
        <stp>EM_S_VAL_PE_TTM</stp>
        <stp>2</stp>
        <stp>603517.SH</stp>
        <stp>2021/4/28</stp>
        <tr r="V165" s="8"/>
      </tp>
      <tp>
        <v>59.996247920000002</v>
        <stp/>
        <stp>EM_S_VAL_PE_TTM</stp>
        <stp>2</stp>
        <stp>603517.SH</stp>
        <stp>2021/5/28</stp>
        <tr r="V184" s="8"/>
      </tp>
      <tp>
        <v>52.584533460000003</v>
        <stp/>
        <stp>EM_S_VAL_PE_TTM</stp>
        <stp>2</stp>
        <stp>603517.SH</stp>
        <stp>2021/6/28</stp>
        <tr r="V204" s="8"/>
      </tp>
      <tp>
        <v>101.43343846</v>
        <stp/>
        <stp>EM_S_VAL_PE_TTM</stp>
        <stp>2</stp>
        <stp>603317.SH</stp>
        <stp>2021/1/28</stp>
        <tr r="O107" s="8"/>
      </tp>
      <tp>
        <v>49.493391879999997</v>
        <stp/>
        <stp>EM_S_VAL_PE_TTM</stp>
        <stp>2</stp>
        <stp>603517.SH</stp>
        <stp>2021/7/28</stp>
        <tr r="V226" s="8"/>
      </tp>
      <tp>
        <v>58.78072324</v>
        <stp/>
        <stp>EM_S_VAL_PE_TTM</stp>
        <stp>2</stp>
        <stp>603317.SH</stp>
        <stp>2021/6/28</stp>
        <tr r="O204" s="8"/>
      </tp>
      <tp>
        <v>49.328423409999999</v>
        <stp/>
        <stp>EM_S_VAL_PE_TTM</stp>
        <stp>2</stp>
        <stp>603317.SH</stp>
        <stp>2021/7/28</stp>
        <tr r="O226" s="8"/>
      </tp>
      <tp>
        <v>79.571602979999994</v>
        <stp/>
        <stp>EM_S_VAL_PE_TTM</stp>
        <stp>2</stp>
        <stp>603517.SH</stp>
        <stp>2021/1/28</stp>
        <tr r="V107" s="8"/>
      </tp>
      <tp>
        <v>79.523833019999998</v>
        <stp/>
        <stp>EM_S_VAL_PE_TTM</stp>
        <stp>2</stp>
        <stp>603317.SH</stp>
        <stp>2021/4/28</stp>
        <tr r="O165" s="8"/>
      </tp>
      <tp>
        <v>75.622275459999997</v>
        <stp/>
        <stp>EM_S_VAL_PE_TTM</stp>
        <stp>2</stp>
        <stp>603317.SH</stp>
        <stp>2021/5/28</stp>
        <tr r="O184" s="8"/>
      </tp>
      <tp>
        <v>60.438347290000003</v>
        <stp/>
        <stp>EM_S_VAL_PE_TTM</stp>
        <stp>2</stp>
        <stp>603517.SH</stp>
        <stp>2021/4/29</stp>
        <tr r="V166" s="8"/>
      </tp>
      <tp>
        <v>81.097391430000002</v>
        <stp/>
        <stp>EM_S_VAL_PE_TTM</stp>
        <stp>2</stp>
        <stp>603317.SH</stp>
        <stp>2021/3/29</stp>
        <tr r="O144" s="8"/>
      </tp>
      <tp>
        <v>54.797509810000001</v>
        <stp/>
        <stp>EM_S_VAL_PE_TTM</stp>
        <stp>2</stp>
        <stp>603517.SH</stp>
        <stp>2021/6/29</stp>
        <tr r="V205" s="8"/>
      </tp>
      <tp>
        <v>101.51570402</v>
        <stp/>
        <stp>EM_S_VAL_PE_TTM</stp>
        <stp>2</stp>
        <stp>603317.SH</stp>
        <stp>2021/1/29</stp>
        <tr r="O108" s="8"/>
      </tp>
      <tp>
        <v>50.195924050000002</v>
        <stp/>
        <stp>EM_S_VAL_PE_TTM</stp>
        <stp>2</stp>
        <stp>603517.SH</stp>
        <stp>2021/7/29</stp>
        <tr r="V227" s="8"/>
      </tp>
      <tp>
        <v>59.068964960000002</v>
        <stp/>
        <stp>EM_S_VAL_PE_TTM</stp>
        <stp>2</stp>
        <stp>603317.SH</stp>
        <stp>2021/6/29</stp>
        <tr r="O205" s="8"/>
      </tp>
      <tp>
        <v>50.275068159999996</v>
        <stp/>
        <stp>EM_S_VAL_PE_TTM</stp>
        <stp>2</stp>
        <stp>603317.SH</stp>
        <stp>2021/7/29</stp>
        <tr r="O227" s="8"/>
      </tp>
      <tp>
        <v>77.608997459999998</v>
        <stp/>
        <stp>EM_S_VAL_PE_TTM</stp>
        <stp>2</stp>
        <stp>603517.SH</stp>
        <stp>2021/1/29</stp>
        <tr r="V108" s="8"/>
      </tp>
      <tp>
        <v>77.138975889999998</v>
        <stp/>
        <stp>EM_S_VAL_PE_TTM</stp>
        <stp>2</stp>
        <stp>603317.SH</stp>
        <stp>2021/4/29</stp>
        <tr r="O166" s="8"/>
      </tp>
      <tp>
        <v>67.055688799999999</v>
        <stp/>
        <stp>EM_S_VAL_PE_TTM</stp>
        <stp>2</stp>
        <stp>603517.SH</stp>
        <stp>2021/3/29</stp>
        <tr r="V144" s="8"/>
      </tp>
      <tp>
        <v>30.401147649999999</v>
        <stp/>
        <stp>EM_S_VAL_PE_TTM</stp>
        <stp>2</stp>
        <stp>600419.SH</stp>
        <stp>2020/9/21</stp>
        <tr r="BB21" s="8"/>
      </tp>
      <tp>
        <v>21.505909190000001</v>
        <stp/>
        <stp>EM_S_VAL_PE_TTM</stp>
        <stp>2</stp>
        <stp>600419.SH</stp>
        <stp>2021/8/31</stp>
        <tr r="BB250" s="8"/>
      </tp>
      <tp>
        <v>79.119183829999997</v>
        <stp/>
        <stp>EM_S_VAL_PE_TTM</stp>
        <stp>2</stp>
        <stp>603719.SH</stp>
        <stp>2020/9/22</stp>
        <tr r="H22" s="8"/>
      </tp>
      <tp>
        <v>23.037293810000001</v>
        <stp/>
        <stp>EM_S_VAL_PE_TTM</stp>
        <stp>2</stp>
        <stp>600419.SH</stp>
        <stp>2021/5/31</stp>
        <tr r="BB185" s="8"/>
      </tp>
      <tp>
        <v>25.633075259999998</v>
        <stp/>
        <stp>EM_S_VAL_PE_TTM</stp>
        <stp>2</stp>
        <stp>600419.SH</stp>
        <stp>2021/3/31</stp>
        <tr r="BB146" s="8"/>
      </tp>
      <tp>
        <v>21.252685700000001</v>
        <stp/>
        <stp>EM_S_VAL_PE_TTM</stp>
        <stp>2</stp>
        <stp>600419.SH</stp>
        <stp>2021/8/30</stp>
        <tr r="BB249" s="8"/>
      </tp>
      <tp>
        <v>81.778762290000003</v>
        <stp/>
        <stp>EM_S_VAL_PE_TTM</stp>
        <stp>2</stp>
        <stp>603719.SH</stp>
        <stp>2020/9/23</stp>
        <tr r="H23" s="8"/>
      </tp>
      <tp>
        <v>23.070632870000001</v>
        <stp/>
        <stp>EM_S_VAL_PE_TTM</stp>
        <stp>2</stp>
        <stp>600419.SH</stp>
        <stp>2021/4/30</stp>
        <tr r="BB167" s="8"/>
      </tp>
      <tp>
        <v>19.403335739999999</v>
        <stp/>
        <stp>EM_S_VAL_PE_TTM</stp>
        <stp>2</stp>
        <stp>600419.SH</stp>
        <stp>2021/7/30</stp>
        <tr r="BB228" s="8"/>
      </tp>
      <tp>
        <v>21.77040934</v>
        <stp/>
        <stp>EM_S_VAL_PE_TTM</stp>
        <stp>2</stp>
        <stp>600419.SH</stp>
        <stp>2021/6/30</stp>
        <tr r="BB206" s="8"/>
      </tp>
      <tp>
        <v>26.015658470000002</v>
        <stp/>
        <stp>EM_S_VAL_PE_TTM</stp>
        <stp>2</stp>
        <stp>600419.SH</stp>
        <stp>2021/3/30</stp>
        <tr r="BB145" s="8"/>
      </tp>
      <tp>
        <v>30.72235306</v>
        <stp/>
        <stp>EM_S_VAL_PE_TTM</stp>
        <stp>2</stp>
        <stp>600419.SH</stp>
        <stp>2020/9/23</stp>
        <tr r="BB23" s="8"/>
      </tp>
      <tp>
        <v>34.456463800000002</v>
        <stp/>
        <stp>EM_S_VAL_PE_TTM</stp>
        <stp>2</stp>
        <stp>603719.SH</stp>
        <stp>2021/8/30</stp>
        <tr r="H249" s="8"/>
      </tp>
      <tp>
        <v>50.446615829999999</v>
        <stp/>
        <stp>EM_S_VAL_PE_TTM</stp>
        <stp>2</stp>
        <stp>603719.SH</stp>
        <stp>2021/6/30</stp>
        <tr r="H206" s="8"/>
      </tp>
      <tp>
        <v>37.476230389999998</v>
        <stp/>
        <stp>EM_S_VAL_PE_TTM</stp>
        <stp>2</stp>
        <stp>603719.SH</stp>
        <stp>2021/7/30</stp>
        <tr r="H228" s="8"/>
      </tp>
      <tp>
        <v>57.632455999999998</v>
        <stp/>
        <stp>EM_S_VAL_PE_TTM</stp>
        <stp>2</stp>
        <stp>603719.SH</stp>
        <stp>2021/4/30</stp>
        <tr r="H167" s="8"/>
      </tp>
      <tp>
        <v>58.006075879999997</v>
        <stp/>
        <stp>EM_S_VAL_PE_TTM</stp>
        <stp>2</stp>
        <stp>603719.SH</stp>
        <stp>2021/3/30</stp>
        <tr r="H145" s="8"/>
      </tp>
      <tp>
        <v>30.363358779999999</v>
        <stp/>
        <stp>EM_S_VAL_PE_TTM</stp>
        <stp>2</stp>
        <stp>600419.SH</stp>
        <stp>2020/9/22</stp>
        <tr r="BB22" s="8"/>
      </tp>
      <tp>
        <v>33.94266751</v>
        <stp/>
        <stp>EM_S_VAL_PE_TTM</stp>
        <stp>2</stp>
        <stp>603719.SH</stp>
        <stp>2021/8/31</stp>
        <tr r="H250" s="8"/>
      </tp>
      <tp>
        <v>78.922663259999993</v>
        <stp/>
        <stp>EM_S_VAL_PE_TTM</stp>
        <stp>2</stp>
        <stp>603719.SH</stp>
        <stp>2020/9/21</stp>
        <tr r="H21" s="8"/>
      </tp>
      <tp>
        <v>55.939691779999997</v>
        <stp/>
        <stp>EM_S_VAL_PE_TTM</stp>
        <stp>2</stp>
        <stp>603719.SH</stp>
        <stp>2021/5/31</stp>
        <tr r="H185" s="8"/>
      </tp>
      <tp>
        <v>56.640540489999999</v>
        <stp/>
        <stp>EM_S_VAL_PE_TTM</stp>
        <stp>2</stp>
        <stp>603719.SH</stp>
        <stp>2021/3/31</stp>
        <tr r="H146" s="8"/>
      </tp>
      <tp>
        <v>30.136625540000001</v>
        <stp/>
        <stp>EM_S_VAL_PE_TTM</stp>
        <stp>2</stp>
        <stp>600419.SH</stp>
        <stp>2020/9/25</stp>
        <tr r="BB25" s="8"/>
      </tp>
      <tp>
        <v>30.420042089999999</v>
        <stp/>
        <stp>EM_S_VAL_PE_TTM</stp>
        <stp>2</stp>
        <stp>600419.SH</stp>
        <stp>2020/9/24</stp>
        <tr r="BB24" s="8"/>
      </tp>
      <tp>
        <v>82.839973400000005</v>
        <stp/>
        <stp>EM_S_VAL_PE_TTM</stp>
        <stp>2</stp>
        <stp>603719.SH</stp>
        <stp>2020/9/24</stp>
        <tr r="H24" s="8"/>
      </tp>
      <tp>
        <v>81.569140340000004</v>
        <stp/>
        <stp>EM_S_VAL_PE_TTM</stp>
        <stp>2</stp>
        <stp>603719.SH</stp>
        <stp>2020/9/25</stp>
        <tr r="H25" s="8"/>
      </tp>
      <tp>
        <v>28.757331709999999</v>
        <stp/>
        <stp>EM_S_VAL_PE_TTM</stp>
        <stp>2</stp>
        <stp>600419.SH</stp>
        <stp>2020/9/29</stp>
        <tr r="BB27" s="8"/>
      </tp>
      <tp>
        <v>28.681753969999999</v>
        <stp/>
        <stp>EM_S_VAL_PE_TTM</stp>
        <stp>2</stp>
        <stp>600419.SH</stp>
        <stp>2020/9/28</stp>
        <tr r="BB26" s="8"/>
      </tp>
      <tp>
        <v>79.394312639999995</v>
        <stp/>
        <stp>EM_S_VAL_PE_TTM</stp>
        <stp>2</stp>
        <stp>603719.SH</stp>
        <stp>2020/9/28</stp>
        <tr r="H26" s="8"/>
      </tp>
      <tp>
        <v>81.896674640000001</v>
        <stp/>
        <stp>EM_S_VAL_PE_TTM</stp>
        <stp>2</stp>
        <stp>603719.SH</stp>
        <stp>2020/9/29</stp>
        <tr r="H27" s="8"/>
      </tp>
      <tp>
        <v>34.29340148</v>
        <stp/>
        <stp>EM_S_VAL_PE_TTM</stp>
        <stp>2</stp>
        <stp>600419.SH</stp>
        <stp>2020/8/31</stp>
        <tr r="BB6" s="8"/>
      </tp>
      <tp>
        <v>23.020624269999999</v>
        <stp/>
        <stp>EM_S_VAL_PE_TTM</stp>
        <stp>2</stp>
        <stp>600419.SH</stp>
        <stp>2021/5/21</stp>
        <tr r="BB179" s="8"/>
      </tp>
      <tp>
        <v>50.334512240000002</v>
        <stp/>
        <stp>EM_S_VAL_PE_TTM</stp>
        <stp>2</stp>
        <stp>603719.SH</stp>
        <stp>2021/6/22</stp>
        <tr r="H200" s="8"/>
      </tp>
      <tp>
        <v>25.942785480000001</v>
        <stp/>
        <stp>EM_S_VAL_PE_TTM</stp>
        <stp>2</stp>
        <stp>600419.SH</stp>
        <stp>2021/4/21</stp>
        <tr r="BB160" s="8"/>
      </tp>
      <tp>
        <v>39.37078107</v>
        <stp/>
        <stp>EM_S_VAL_PE_TTM</stp>
        <stp>2</stp>
        <stp>603719.SH</stp>
        <stp>2021/7/22</stp>
        <tr r="H222" s="8"/>
      </tp>
      <tp>
        <v>21.253653839999998</v>
        <stp/>
        <stp>EM_S_VAL_PE_TTM</stp>
        <stp>2</stp>
        <stp>600419.SH</stp>
        <stp>2021/7/21</stp>
        <tr r="BB221" s="8"/>
      </tp>
      <tp>
        <v>65.697424769999998</v>
        <stp/>
        <stp>EM_S_VAL_PE_TTM</stp>
        <stp>2</stp>
        <stp>603719.SH</stp>
        <stp>2021/4/22</stp>
        <tr r="H161" s="8"/>
      </tp>
      <tp>
        <v>21.853757000000002</v>
        <stp/>
        <stp>EM_S_VAL_PE_TTM</stp>
        <stp>2</stp>
        <stp>600419.SH</stp>
        <stp>2021/6/21</stp>
        <tr r="BB199" s="8"/>
      </tp>
      <tp>
        <v>31.481576839999999</v>
        <stp/>
        <stp>EM_S_VAL_PE_TTM</stp>
        <stp>2</stp>
        <stp>600419.SH</stp>
        <stp>2021/1/21</stp>
        <tr r="BB102" s="8"/>
      </tp>
      <tp>
        <v>89.316419890000006</v>
        <stp/>
        <stp>EM_S_VAL_PE_TTM</stp>
        <stp>2</stp>
        <stp>603719.SH</stp>
        <stp>2021/2/22</stp>
        <tr r="H119" s="8"/>
      </tp>
      <tp>
        <v>69.140602250000001</v>
        <stp/>
        <stp>EM_S_VAL_PE_TTM</stp>
        <stp>2</stp>
        <stp>603719.SH</stp>
        <stp>2021/3/22</stp>
        <tr r="H139" s="8"/>
      </tp>
      <tp>
        <v>91.255070869999997</v>
        <stp/>
        <stp>EM_S_VAL_PE_TTM</stp>
        <stp>2</stp>
        <stp>603719.SH</stp>
        <stp>2021/1/22</stp>
        <tr r="H103" s="8"/>
      </tp>
      <tp>
        <v>29.02185382</v>
        <stp/>
        <stp>EM_S_VAL_PE_TTM</stp>
        <stp>2</stp>
        <stp>600419.SH</stp>
        <stp>2020/9/30</stp>
        <tr r="BB28" s="8"/>
      </tp>
      <tp>
        <v>19.803404520000001</v>
        <stp/>
        <stp>EM_S_VAL_PE_TTM</stp>
        <stp>2</stp>
        <stp>600419.SH</stp>
        <stp>2021/8/20</stp>
        <tr r="BB243" s="8"/>
      </tp>
      <tp>
        <v>35.708842259999997</v>
        <stp/>
        <stp>EM_S_VAL_PE_TTM</stp>
        <stp>2</stp>
        <stp>603719.SH</stp>
        <stp>2021/8/23</stp>
        <tr r="H244" s="8"/>
      </tp>
      <tp>
        <v>22.88726801</v>
        <stp/>
        <stp>EM_S_VAL_PE_TTM</stp>
        <stp>2</stp>
        <stp>600419.SH</stp>
        <stp>2021/5/20</stp>
        <tr r="BB178" s="8"/>
      </tp>
      <tp>
        <v>50.278460449999997</v>
        <stp/>
        <stp>EM_S_VAL_PE_TTM</stp>
        <stp>2</stp>
        <stp>603719.SH</stp>
        <stp>2021/6/23</stp>
        <tr r="H201" s="8"/>
      </tp>
      <tp>
        <v>25.705948249999999</v>
        <stp/>
        <stp>EM_S_VAL_PE_TTM</stp>
        <stp>2</stp>
        <stp>600419.SH</stp>
        <stp>2021/4/20</stp>
        <tr r="BB159" s="8"/>
      </tp>
      <tp>
        <v>38.731790599999997</v>
        <stp/>
        <stp>EM_S_VAL_PE_TTM</stp>
        <stp>2</stp>
        <stp>603719.SH</stp>
        <stp>2021/7/23</stp>
        <tr r="H223" s="8"/>
      </tp>
      <tp>
        <v>21.220314770000002</v>
        <stp/>
        <stp>EM_S_VAL_PE_TTM</stp>
        <stp>2</stp>
        <stp>600419.SH</stp>
        <stp>2021/7/20</stp>
        <tr r="BB220" s="8"/>
      </tp>
      <tp>
        <v>59.078592319999998</v>
        <stp/>
        <stp>EM_S_VAL_PE_TTM</stp>
        <stp>2</stp>
        <stp>603719.SH</stp>
        <stp>2021/4/23</stp>
        <tr r="H162" s="8"/>
      </tp>
      <tp>
        <v>30.971371210000001</v>
        <stp/>
        <stp>EM_S_VAL_PE_TTM</stp>
        <stp>2</stp>
        <stp>600419.SH</stp>
        <stp>2021/1/20</stp>
        <tr r="BB101" s="8"/>
      </tp>
      <tp>
        <v>88.665587070000001</v>
        <stp/>
        <stp>EM_S_VAL_PE_TTM</stp>
        <stp>2</stp>
        <stp>603719.SH</stp>
        <stp>2021/2/23</stp>
        <tr r="H120" s="8"/>
      </tp>
      <tp>
        <v>68.157429260000001</v>
        <stp/>
        <stp>EM_S_VAL_PE_TTM</stp>
        <stp>2</stp>
        <stp>603719.SH</stp>
        <stp>2021/3/23</stp>
        <tr r="H140" s="8"/>
      </tp>
      <tp>
        <v>19.920091240000001</v>
        <stp/>
        <stp>EM_S_VAL_PE_TTM</stp>
        <stp>2</stp>
        <stp>600419.SH</stp>
        <stp>2021/8/23</stp>
        <tr r="BB244" s="8"/>
      </tp>
      <tp>
        <v>35.847995419999997</v>
        <stp/>
        <stp>EM_S_VAL_PE_TTM</stp>
        <stp>2</stp>
        <stp>603719.SH</stp>
        <stp>2021/8/20</stp>
        <tr r="H243" s="8"/>
      </tp>
      <tp>
        <v>82.066992470000002</v>
        <stp/>
        <stp>EM_S_VAL_PE_TTM</stp>
        <stp>2</stp>
        <stp>603719.SH</stp>
        <stp>2020/9/30</stp>
        <tr r="H28" s="8"/>
      </tp>
      <tp>
        <v>25.359801529999999</v>
        <stp/>
        <stp>EM_S_VAL_PE_TTM</stp>
        <stp>2</stp>
        <stp>600419.SH</stp>
        <stp>2021/4/23</stp>
        <tr r="BB162" s="8"/>
      </tp>
      <tp>
        <v>39.695881479999997</v>
        <stp/>
        <stp>EM_S_VAL_PE_TTM</stp>
        <stp>2</stp>
        <stp>603719.SH</stp>
        <stp>2021/7/20</stp>
        <tr r="H220" s="8"/>
      </tp>
      <tp>
        <v>20.85358506</v>
        <stp/>
        <stp>EM_S_VAL_PE_TTM</stp>
        <stp>2</stp>
        <stp>600419.SH</stp>
        <stp>2021/7/23</stp>
        <tr r="BB223" s="8"/>
      </tp>
      <tp>
        <v>57.58591114</v>
        <stp/>
        <stp>EM_S_VAL_PE_TTM</stp>
        <stp>2</stp>
        <stp>603719.SH</stp>
        <stp>2021/4/20</stp>
        <tr r="H159" s="8"/>
      </tp>
      <tp>
        <v>22.037121859999999</v>
        <stp/>
        <stp>EM_S_VAL_PE_TTM</stp>
        <stp>2</stp>
        <stp>600419.SH</stp>
        <stp>2021/6/23</stp>
        <tr r="BB201" s="8"/>
      </tp>
      <tp>
        <v>54.84107659</v>
        <stp/>
        <stp>EM_S_VAL_PE_TTM</stp>
        <stp>2</stp>
        <stp>603719.SH</stp>
        <stp>2021/5/20</stp>
        <tr r="H178" s="8"/>
      </tp>
      <tp>
        <v>27.32737234</v>
        <stp/>
        <stp>EM_S_VAL_PE_TTM</stp>
        <stp>2</stp>
        <stp>600419.SH</stp>
        <stp>2021/3/23</stp>
        <tr r="BB140" s="8"/>
      </tp>
      <tp>
        <v>29.497443839999999</v>
        <stp/>
        <stp>EM_S_VAL_PE_TTM</stp>
        <stp>2</stp>
        <stp>600419.SH</stp>
        <stp>2021/2/23</stp>
        <tr r="BB120" s="8"/>
      </tp>
      <tp>
        <v>87.751651609999996</v>
        <stp/>
        <stp>EM_S_VAL_PE_TTM</stp>
        <stp>2</stp>
        <stp>603719.SH</stp>
        <stp>2021/1/20</stp>
        <tr r="H101" s="8"/>
      </tp>
      <tp>
        <v>95.194566940000001</v>
        <stp/>
        <stp>EM_S_VAL_PE_TTM</stp>
        <stp>2</stp>
        <stp>603719.SH</stp>
        <stp>2020/8/31</stp>
        <tr r="H6" s="8"/>
      </tp>
      <tp>
        <v>51.220130609999998</v>
        <stp/>
        <stp>EM_S_VAL_PE_TTM</stp>
        <stp>2</stp>
        <stp>603719.SH</stp>
        <stp>2021/6/21</stp>
        <tr r="H199" s="8"/>
      </tp>
      <tp>
        <v>25.86991248</v>
        <stp/>
        <stp>EM_S_VAL_PE_TTM</stp>
        <stp>2</stp>
        <stp>600419.SH</stp>
        <stp>2021/4/22</stp>
        <tr r="BB161" s="8"/>
      </tp>
      <tp>
        <v>39.639829689999999</v>
        <stp/>
        <stp>EM_S_VAL_PE_TTM</stp>
        <stp>2</stp>
        <stp>603719.SH</stp>
        <stp>2021/7/21</stp>
        <tr r="H221" s="8"/>
      </tp>
      <tp>
        <v>21.070288980000001</v>
        <stp/>
        <stp>EM_S_VAL_PE_TTM</stp>
        <stp>2</stp>
        <stp>600419.SH</stp>
        <stp>2021/7/22</stp>
        <tr r="BB222" s="8"/>
      </tp>
      <tp>
        <v>60.538735529999997</v>
        <stp/>
        <stp>EM_S_VAL_PE_TTM</stp>
        <stp>2</stp>
        <stp>603719.SH</stp>
        <stp>2021/4/21</stp>
        <tr r="H160" s="8"/>
      </tp>
      <tp>
        <v>22.203817189999999</v>
        <stp/>
        <stp>EM_S_VAL_PE_TTM</stp>
        <stp>2</stp>
        <stp>600419.SH</stp>
        <stp>2021/6/22</stp>
        <tr r="BB200" s="8"/>
      </tp>
      <tp>
        <v>54.33661043</v>
        <stp/>
        <stp>EM_S_VAL_PE_TTM</stp>
        <stp>2</stp>
        <stp>603719.SH</stp>
        <stp>2021/5/21</stp>
        <tr r="H179" s="8"/>
      </tp>
      <tp>
        <v>30.347786549999999</v>
        <stp/>
        <stp>EM_S_VAL_PE_TTM</stp>
        <stp>2</stp>
        <stp>600419.SH</stp>
        <stp>2021/1/22</stp>
        <tr r="BB103" s="8"/>
      </tp>
      <tp>
        <v>27.564209569999999</v>
        <stp/>
        <stp>EM_S_VAL_PE_TTM</stp>
        <stp>2</stp>
        <stp>600419.SH</stp>
        <stp>2021/3/22</stp>
        <tr r="BB139" s="8"/>
      </tp>
      <tp>
        <v>30.158821509999999</v>
        <stp/>
        <stp>EM_S_VAL_PE_TTM</stp>
        <stp>2</stp>
        <stp>600419.SH</stp>
        <stp>2021/2/22</stp>
        <tr r="BB119" s="8"/>
      </tp>
      <tp>
        <v>91.393545939999996</v>
        <stp/>
        <stp>EM_S_VAL_PE_TTM</stp>
        <stp>2</stp>
        <stp>603719.SH</stp>
        <stp>2021/1/21</stp>
        <tr r="H102" s="8"/>
      </tp>
      <tp>
        <v>20.25348189</v>
        <stp/>
        <stp>EM_S_VAL_PE_TTM</stp>
        <stp>2</stp>
        <stp>600419.SH</stp>
        <stp>2021/8/25</stp>
        <tr r="BB246" s="8"/>
      </tp>
      <tp>
        <v>35.184341879999998</v>
        <stp/>
        <stp>EM_S_VAL_PE_TTM</stp>
        <stp>2</stp>
        <stp>603719.SH</stp>
        <stp>2021/8/26</stp>
        <tr r="H247" s="8"/>
      </tp>
      <tp>
        <v>23.420693050000001</v>
        <stp/>
        <stp>EM_S_VAL_PE_TTM</stp>
        <stp>2</stp>
        <stp>600419.SH</stp>
        <stp>2021/5/25</stp>
        <tr r="BB181" s="8"/>
      </tp>
      <tp>
        <v>37.599544340000001</v>
        <stp/>
        <stp>EM_S_VAL_PE_TTM</stp>
        <stp>2</stp>
        <stp>603719.SH</stp>
        <stp>2021/7/26</stp>
        <tr r="H224" s="8"/>
      </tp>
      <tp>
        <v>59.414903090000003</v>
        <stp/>
        <stp>EM_S_VAL_PE_TTM</stp>
        <stp>2</stp>
        <stp>603719.SH</stp>
        <stp>2021/4/26</stp>
        <tr r="H163" s="8"/>
      </tp>
      <tp>
        <v>21.920435130000001</v>
        <stp/>
        <stp>EM_S_VAL_PE_TTM</stp>
        <stp>2</stp>
        <stp>600419.SH</stp>
        <stp>2021/6/25</stp>
        <tr r="BB203" s="8"/>
      </tp>
      <tp>
        <v>56.287212910000001</v>
        <stp/>
        <stp>EM_S_VAL_PE_TTM</stp>
        <stp>2</stp>
        <stp>603719.SH</stp>
        <stp>2021/5/26</stp>
        <tr r="H182" s="8"/>
      </tp>
      <tp>
        <v>29.667512389999999</v>
        <stp/>
        <stp>EM_S_VAL_PE_TTM</stp>
        <stp>2</stp>
        <stp>600419.SH</stp>
        <stp>2021/1/25</stp>
        <tr r="BB104" s="8"/>
      </tp>
      <tp>
        <v>90.078032780000001</v>
        <stp/>
        <stp>EM_S_VAL_PE_TTM</stp>
        <stp>2</stp>
        <stp>603719.SH</stp>
        <stp>2021/2/26</stp>
        <tr r="H123" s="8"/>
      </tp>
      <tp>
        <v>64.723247529999995</v>
        <stp/>
        <stp>EM_S_VAL_PE_TTM</stp>
        <stp>2</stp>
        <stp>603719.SH</stp>
        <stp>2021/3/26</stp>
        <tr r="H143" s="8"/>
      </tp>
      <tp>
        <v>27.582427819999999</v>
        <stp/>
        <stp>EM_S_VAL_PE_TTM</stp>
        <stp>2</stp>
        <stp>600419.SH</stp>
        <stp>2021/3/25</stp>
        <tr r="BB142" s="8"/>
      </tp>
      <tp>
        <v>29.478547339999999</v>
        <stp/>
        <stp>EM_S_VAL_PE_TTM</stp>
        <stp>2</stp>
        <stp>600419.SH</stp>
        <stp>2021/2/25</stp>
        <tr r="BB122" s="8"/>
      </tp>
      <tp>
        <v>83.361991900000007</v>
        <stp/>
        <stp>EM_S_VAL_PE_TTM</stp>
        <stp>2</stp>
        <stp>603719.SH</stp>
        <stp>2021/1/26</stp>
        <tr r="H105" s="8"/>
      </tp>
      <tp>
        <v>20.336829550000001</v>
        <stp/>
        <stp>EM_S_VAL_PE_TTM</stp>
        <stp>2</stp>
        <stp>600419.SH</stp>
        <stp>2021/8/24</stp>
        <tr r="BB245" s="8"/>
      </tp>
      <tp>
        <v>34.895331460000001</v>
        <stp/>
        <stp>EM_S_VAL_PE_TTM</stp>
        <stp>2</stp>
        <stp>603719.SH</stp>
        <stp>2021/8/27</stp>
        <tr r="H248" s="8"/>
      </tp>
      <tp>
        <v>23.153980529999998</v>
        <stp/>
        <stp>EM_S_VAL_PE_TTM</stp>
        <stp>2</stp>
        <stp>600419.SH</stp>
        <stp>2021/5/24</stp>
        <tr r="BB180" s="8"/>
      </tp>
      <tp>
        <v>37.106288540000001</v>
        <stp/>
        <stp>EM_S_VAL_PE_TTM</stp>
        <stp>2</stp>
        <stp>603719.SH</stp>
        <stp>2021/7/27</stp>
        <tr r="H225" s="8"/>
      </tp>
      <tp>
        <v>58.977699090000002</v>
        <stp/>
        <stp>EM_S_VAL_PE_TTM</stp>
        <stp>2</stp>
        <stp>603719.SH</stp>
        <stp>2021/4/27</stp>
        <tr r="H164" s="8"/>
      </tp>
      <tp>
        <v>21.820417939999999</v>
        <stp/>
        <stp>EM_S_VAL_PE_TTM</stp>
        <stp>2</stp>
        <stp>600419.SH</stp>
        <stp>2021/6/24</stp>
        <tr r="BB202" s="8"/>
      </tp>
      <tp>
        <v>56.780468710000001</v>
        <stp/>
        <stp>EM_S_VAL_PE_TTM</stp>
        <stp>2</stp>
        <stp>603719.SH</stp>
        <stp>2021/5/27</stp>
        <tr r="H183" s="8"/>
      </tp>
      <tp>
        <v>27.801046800000002</v>
        <stp/>
        <stp>EM_S_VAL_PE_TTM</stp>
        <stp>2</stp>
        <stp>600419.SH</stp>
        <stp>2021/3/24</stp>
        <tr r="BB141" s="8"/>
      </tp>
      <tp>
        <v>29.51634035</v>
        <stp/>
        <stp>EM_S_VAL_PE_TTM</stp>
        <stp>2</stp>
        <stp>600419.SH</stp>
        <stp>2021/2/24</stp>
        <tr r="BB121" s="8"/>
      </tp>
      <tp>
        <v>82.946566689999997</v>
        <stp/>
        <stp>EM_S_VAL_PE_TTM</stp>
        <stp>2</stp>
        <stp>603719.SH</stp>
        <stp>2021/1/27</stp>
        <tr r="H106" s="8"/>
      </tp>
      <tp>
        <v>21.379297449999999</v>
        <stp/>
        <stp>EM_S_VAL_PE_TTM</stp>
        <stp>2</stp>
        <stp>600419.SH</stp>
        <stp>2021/8/27</stp>
        <tr r="BB248" s="8"/>
      </tp>
      <tp>
        <v>35.580393180000002</v>
        <stp/>
        <stp>EM_S_VAL_PE_TTM</stp>
        <stp>2</stp>
        <stp>603719.SH</stp>
        <stp>2021/8/24</stp>
        <tr r="H245" s="8"/>
      </tp>
      <tp>
        <v>23.504040710000002</v>
        <stp/>
        <stp>EM_S_VAL_PE_TTM</stp>
        <stp>2</stp>
        <stp>600419.SH</stp>
        <stp>2021/5/27</stp>
        <tr r="BB183" s="8"/>
      </tp>
      <tp>
        <v>49.717942489999999</v>
        <stp/>
        <stp>EM_S_VAL_PE_TTM</stp>
        <stp>2</stp>
        <stp>603719.SH</stp>
        <stp>2021/6/24</stp>
        <tr r="H202" s="8"/>
      </tp>
      <tp>
        <v>25.195837300000001</v>
        <stp/>
        <stp>EM_S_VAL_PE_TTM</stp>
        <stp>2</stp>
        <stp>600419.SH</stp>
        <stp>2021/4/27</stp>
        <tr r="BB164" s="8"/>
      </tp>
      <tp>
        <v>19.720056849999999</v>
        <stp/>
        <stp>EM_S_VAL_PE_TTM</stp>
        <stp>2</stp>
        <stp>600419.SH</stp>
        <stp>2021/7/27</stp>
        <tr r="BB225" s="8"/>
      </tp>
      <tp>
        <v>53.910616789999999</v>
        <stp/>
        <stp>EM_S_VAL_PE_TTM</stp>
        <stp>2</stp>
        <stp>603719.SH</stp>
        <stp>2021/5/24</stp>
        <tr r="H180" s="8"/>
      </tp>
      <tp>
        <v>29.365168310000001</v>
        <stp/>
        <stp>EM_S_VAL_PE_TTM</stp>
        <stp>2</stp>
        <stp>600419.SH</stp>
        <stp>2021/1/27</stp>
        <tr r="BB106" s="8"/>
      </tp>
      <tp>
        <v>89.939557710000003</v>
        <stp/>
        <stp>EM_S_VAL_PE_TTM</stp>
        <stp>2</stp>
        <stp>603719.SH</stp>
        <stp>2021/2/24</stp>
        <tr r="H121" s="8"/>
      </tp>
      <tp>
        <v>64.972502660000004</v>
        <stp/>
        <stp>EM_S_VAL_PE_TTM</stp>
        <stp>2</stp>
        <stp>603719.SH</stp>
        <stp>2021/3/24</stp>
        <tr r="H141" s="8"/>
      </tp>
      <tp>
        <v>21.487821799999999</v>
        <stp/>
        <stp>EM_S_VAL_PE_TTM</stp>
        <stp>2</stp>
        <stp>600419.SH</stp>
        <stp>2021/8/26</stp>
        <tr r="BB247" s="8"/>
      </tp>
      <tp>
        <v>35.80517906</v>
        <stp/>
        <stp>EM_S_VAL_PE_TTM</stp>
        <stp>2</stp>
        <stp>603719.SH</stp>
        <stp>2021/8/25</stp>
        <tr r="H246" s="8"/>
      </tp>
      <tp>
        <v>23.404023519999999</v>
        <stp/>
        <stp>EM_S_VAL_PE_TTM</stp>
        <stp>2</stp>
        <stp>600419.SH</stp>
        <stp>2021/5/26</stp>
        <tr r="BB182" s="8"/>
      </tp>
      <tp>
        <v>49.773994289999997</v>
        <stp/>
        <stp>EM_S_VAL_PE_TTM</stp>
        <stp>2</stp>
        <stp>603719.SH</stp>
        <stp>2021/6/25</stp>
        <tr r="H203" s="8"/>
      </tp>
      <tp>
        <v>25.195837300000001</v>
        <stp/>
        <stp>EM_S_VAL_PE_TTM</stp>
        <stp>2</stp>
        <stp>600419.SH</stp>
        <stp>2021/4/26</stp>
        <tr r="BB163" s="8"/>
      </tp>
      <tp>
        <v>20.270151420000001</v>
        <stp/>
        <stp>EM_S_VAL_PE_TTM</stp>
        <stp>2</stp>
        <stp>600419.SH</stp>
        <stp>2021/7/26</stp>
        <tr r="BB224" s="8"/>
      </tp>
      <tp>
        <v>55.379173829999999</v>
        <stp/>
        <stp>EM_S_VAL_PE_TTM</stp>
        <stp>2</stp>
        <stp>603719.SH</stp>
        <stp>2021/5/25</stp>
        <tr r="H181" s="8"/>
      </tp>
      <tp>
        <v>30.215511020000001</v>
        <stp/>
        <stp>EM_S_VAL_PE_TTM</stp>
        <stp>2</stp>
        <stp>600419.SH</stp>
        <stp>2021/1/26</stp>
        <tr r="BB105" s="8"/>
      </tp>
      <tp>
        <v>90.147270309999996</v>
        <stp/>
        <stp>EM_S_VAL_PE_TTM</stp>
        <stp>2</stp>
        <stp>603719.SH</stp>
        <stp>2021/2/25</stp>
        <tr r="H122" s="8"/>
      </tp>
      <tp>
        <v>63.823159580000002</v>
        <stp/>
        <stp>EM_S_VAL_PE_TTM</stp>
        <stp>2</stp>
        <stp>603719.SH</stp>
        <stp>2021/3/25</stp>
        <tr r="H142" s="8"/>
      </tp>
      <tp>
        <v>27.928574529999999</v>
        <stp/>
        <stp>EM_S_VAL_PE_TTM</stp>
        <stp>2</stp>
        <stp>600419.SH</stp>
        <stp>2021/3/26</stp>
        <tr r="BB143" s="8"/>
      </tp>
      <tp>
        <v>28.401446570000001</v>
        <stp/>
        <stp>EM_S_VAL_PE_TTM</stp>
        <stp>2</stp>
        <stp>600419.SH</stp>
        <stp>2021/2/26</stp>
        <tr r="BB123" s="8"/>
      </tp>
      <tp>
        <v>88.859452160000004</v>
        <stp/>
        <stp>EM_S_VAL_PE_TTM</stp>
        <stp>2</stp>
        <stp>603719.SH</stp>
        <stp>2021/1/25</stp>
        <tr r="H104" s="8"/>
      </tp>
      <tp>
        <v>23.737414170000001</v>
        <stp/>
        <stp>EM_S_VAL_PE_TTM</stp>
        <stp>2</stp>
        <stp>600419.SH</stp>
        <stp>2021/4/29</stp>
        <tr r="BB166" s="8"/>
      </tp>
      <tp>
        <v>19.770065450000001</v>
        <stp/>
        <stp>EM_S_VAL_PE_TTM</stp>
        <stp>2</stp>
        <stp>600419.SH</stp>
        <stp>2021/7/29</stp>
        <tr r="BB227" s="8"/>
      </tp>
      <tp>
        <v>21.703731210000001</v>
        <stp/>
        <stp>EM_S_VAL_PE_TTM</stp>
        <stp>2</stp>
        <stp>600419.SH</stp>
        <stp>2021/6/29</stp>
        <tr r="BB205" s="8"/>
      </tp>
      <tp>
        <v>28.155792009999999</v>
        <stp/>
        <stp>EM_S_VAL_PE_TTM</stp>
        <stp>2</stp>
        <stp>600419.SH</stp>
        <stp>2021/1/29</stp>
        <tr r="BB108" s="8"/>
      </tp>
      <tp>
        <v>25.778821239999999</v>
        <stp/>
        <stp>EM_S_VAL_PE_TTM</stp>
        <stp>2</stp>
        <stp>600419.SH</stp>
        <stp>2021/3/29</stp>
        <tr r="BB144" s="8"/>
      </tp>
      <tp>
        <v>23.220658660000002</v>
        <stp/>
        <stp>EM_S_VAL_PE_TTM</stp>
        <stp>2</stp>
        <stp>600419.SH</stp>
        <stp>2021/5/28</stp>
        <tr r="BB184" s="8"/>
      </tp>
      <tp>
        <v>23.370684449999999</v>
        <stp/>
        <stp>EM_S_VAL_PE_TTM</stp>
        <stp>2</stp>
        <stp>600419.SH</stp>
        <stp>2021/4/28</stp>
        <tr r="BB165" s="8"/>
      </tp>
      <tp>
        <v>19.820074049999999</v>
        <stp/>
        <stp>EM_S_VAL_PE_TTM</stp>
        <stp>2</stp>
        <stp>600419.SH</stp>
        <stp>2021/7/28</stp>
        <tr r="BB226" s="8"/>
      </tp>
      <tp>
        <v>21.853757000000002</v>
        <stp/>
        <stp>EM_S_VAL_PE_TTM</stp>
        <stp>2</stp>
        <stp>600419.SH</stp>
        <stp>2021/6/28</stp>
        <tr r="BB204" s="8"/>
      </tp>
      <tp>
        <v>27.777861909999999</v>
        <stp/>
        <stp>EM_S_VAL_PE_TTM</stp>
        <stp>2</stp>
        <stp>600419.SH</stp>
        <stp>2021/1/28</stp>
        <tr r="BB107" s="8"/>
      </tp>
      <tp>
        <v>50.312091529999996</v>
        <stp/>
        <stp>EM_S_VAL_PE_TTM</stp>
        <stp>2</stp>
        <stp>603719.SH</stp>
        <stp>2021/6/28</stp>
        <tr r="H204" s="8"/>
      </tp>
      <tp>
        <v>36.030094060000003</v>
        <stp/>
        <stp>EM_S_VAL_PE_TTM</stp>
        <stp>2</stp>
        <stp>603719.SH</stp>
        <stp>2021/7/28</stp>
        <tr r="H226" s="8"/>
      </tp>
      <tp>
        <v>58.899226579999997</v>
        <stp/>
        <stp>EM_S_VAL_PE_TTM</stp>
        <stp>2</stp>
        <stp>603719.SH</stp>
        <stp>2021/4/28</stp>
        <tr r="H165" s="8"/>
      </tp>
      <tp>
        <v>55.995743580000003</v>
        <stp/>
        <stp>EM_S_VAL_PE_TTM</stp>
        <stp>2</stp>
        <stp>603719.SH</stp>
        <stp>2021/5/28</stp>
        <tr r="H184" s="8"/>
      </tp>
      <tp>
        <v>83.472771960000003</v>
        <stp/>
        <stp>EM_S_VAL_PE_TTM</stp>
        <stp>2</stp>
        <stp>603719.SH</stp>
        <stp>2021/1/28</stp>
        <tr r="H107" s="8"/>
      </tp>
      <tp>
        <v>50.850188760000002</v>
        <stp/>
        <stp>EM_S_VAL_PE_TTM</stp>
        <stp>2</stp>
        <stp>603719.SH</stp>
        <stp>2021/6/29</stp>
        <tr r="H205" s="8"/>
      </tp>
      <tp>
        <v>37.005395300000004</v>
        <stp/>
        <stp>EM_S_VAL_PE_TTM</stp>
        <stp>2</stp>
        <stp>603719.SH</stp>
        <stp>2021/7/29</stp>
        <tr r="H227" s="8"/>
      </tp>
      <tp>
        <v>58.338708619999998</v>
        <stp/>
        <stp>EM_S_VAL_PE_TTM</stp>
        <stp>2</stp>
        <stp>603719.SH</stp>
        <stp>2021/4/29</stp>
        <tr r="H166" s="8"/>
      </tp>
      <tp>
        <v>65.304842820000005</v>
        <stp/>
        <stp>EM_S_VAL_PE_TTM</stp>
        <stp>2</stp>
        <stp>603719.SH</stp>
        <stp>2021/3/29</stp>
        <tr r="H144" s="8"/>
      </tp>
      <tp>
        <v>83.735874589999995</v>
        <stp/>
        <stp>EM_S_VAL_PE_TTM</stp>
        <stp>2</stp>
        <stp>603719.SH</stp>
        <stp>2021/1/29</stp>
        <tr r="H108" s="8"/>
      </tp>
      <tp>
        <v>20.28682096</v>
        <stp/>
        <stp>EM_S_VAL_PE_TTM</stp>
        <stp>2</stp>
        <stp>600419.SH</stp>
        <stp>2021/8/11</stp>
        <tr r="BB236" s="8"/>
      </tp>
      <tp>
        <v>38.025537980000003</v>
        <stp/>
        <stp>EM_S_VAL_PE_TTM</stp>
        <stp>2</stp>
        <stp>603719.SH</stp>
        <stp>2021/8/12</stp>
        <tr r="H237" s="8"/>
      </tp>
      <tp>
        <v>22.22048672</v>
        <stp/>
        <stp>EM_S_VAL_PE_TTM</stp>
        <stp>2</stp>
        <stp>600419.SH</stp>
        <stp>2021/5/11</stp>
        <tr r="BB171" s="8"/>
      </tp>
      <tp>
        <v>45.379533530000003</v>
        <stp/>
        <stp>EM_S_VAL_PE_TTM</stp>
        <stp>2</stp>
        <stp>603719.SH</stp>
        <stp>2021/7/12</stp>
        <tr r="H214" s="8"/>
      </tp>
      <tp>
        <v>54.189579539999997</v>
        <stp/>
        <stp>EM_S_VAL_PE_TTM</stp>
        <stp>2</stp>
        <stp>603719.SH</stp>
        <stp>2021/4/12</stp>
        <tr r="H153" s="8"/>
      </tp>
      <tp>
        <v>22.103799989999999</v>
        <stp/>
        <stp>EM_S_VAL_PE_TTM</stp>
        <stp>2</stp>
        <stp>600419.SH</stp>
        <stp>2021/6/11</stp>
        <tr r="BB194" s="8"/>
      </tp>
      <tp>
        <v>55.547329210000001</v>
        <stp/>
        <stp>EM_S_VAL_PE_TTM</stp>
        <stp>2</stp>
        <stp>603719.SH</stp>
        <stp>2021/5/12</stp>
        <tr r="H172" s="8"/>
      </tp>
      <tp>
        <v>32.331919550000002</v>
        <stp/>
        <stp>EM_S_VAL_PE_TTM</stp>
        <stp>2</stp>
        <stp>600419.SH</stp>
        <stp>2021/1/11</stp>
        <tr r="BB94" s="8"/>
      </tp>
      <tp>
        <v>68.960584659999995</v>
        <stp/>
        <stp>EM_S_VAL_PE_TTM</stp>
        <stp>2</stp>
        <stp>603719.SH</stp>
        <stp>2021/3/12</stp>
        <tr r="H133" s="8"/>
      </tp>
      <tp>
        <v>27.966826959999999</v>
        <stp/>
        <stp>EM_S_VAL_PE_TTM</stp>
        <stp>2</stp>
        <stp>600419.SH</stp>
        <stp>2021/3/11</stp>
        <tr r="BB132" s="8"/>
      </tp>
      <tp>
        <v>92.501346490000003</v>
        <stp/>
        <stp>EM_S_VAL_PE_TTM</stp>
        <stp>2</stp>
        <stp>603719.SH</stp>
        <stp>2021/1/12</stp>
        <tr r="H95" s="8"/>
      </tp>
      <tp>
        <v>20.386838149999999</v>
        <stp/>
        <stp>EM_S_VAL_PE_TTM</stp>
        <stp>2</stp>
        <stp>600419.SH</stp>
        <stp>2021/8/10</stp>
        <tr r="BB235" s="8"/>
      </tp>
      <tp>
        <v>38.11522085</v>
        <stp/>
        <stp>EM_S_VAL_PE_TTM</stp>
        <stp>2</stp>
        <stp>603719.SH</stp>
        <stp>2021/8/13</stp>
        <tr r="H238" s="8"/>
      </tp>
      <tp>
        <v>22.12046952</v>
        <stp/>
        <stp>EM_S_VAL_PE_TTM</stp>
        <stp>2</stp>
        <stp>600419.SH</stp>
        <stp>2021/5/10</stp>
        <tr r="BB170" s="8"/>
      </tp>
      <tp>
        <v>44.549966959999999</v>
        <stp/>
        <stp>EM_S_VAL_PE_TTM</stp>
        <stp>2</stp>
        <stp>603719.SH</stp>
        <stp>2021/7/13</stp>
        <tr r="H215" s="8"/>
      </tp>
      <tp>
        <v>55.088265219999997</v>
        <stp/>
        <stp>EM_S_VAL_PE_TTM</stp>
        <stp>2</stp>
        <stp>603719.SH</stp>
        <stp>2021/4/13</stp>
        <tr r="H154" s="8"/>
      </tp>
      <tp>
        <v>22.420521109999999</v>
        <stp/>
        <stp>EM_S_VAL_PE_TTM</stp>
        <stp>2</stp>
        <stp>600419.SH</stp>
        <stp>2021/6/10</stp>
        <tr r="BB193" s="8"/>
      </tp>
      <tp>
        <v>55.121335569999999</v>
        <stp/>
        <stp>EM_S_VAL_PE_TTM</stp>
        <stp>2</stp>
        <stp>603719.SH</stp>
        <stp>2021/5/13</stp>
        <tr r="H173" s="8"/>
      </tp>
      <tp>
        <v>27.626689880000001</v>
        <stp/>
        <stp>EM_S_VAL_PE_TTM</stp>
        <stp>2</stp>
        <stp>600419.SH</stp>
        <stp>2021/3/10</stp>
        <tr r="BB131" s="8"/>
      </tp>
      <tp>
        <v>28.798273170000002</v>
        <stp/>
        <stp>EM_S_VAL_PE_TTM</stp>
        <stp>2</stp>
        <stp>600419.SH</stp>
        <stp>2021/2/10</stp>
        <tr r="BB116" s="8"/>
      </tp>
      <tp>
        <v>90.46576297</v>
        <stp/>
        <stp>EM_S_VAL_PE_TTM</stp>
        <stp>2</stp>
        <stp>603719.SH</stp>
        <stp>2021/1/13</stp>
        <tr r="H96" s="8"/>
      </tp>
      <tp>
        <v>20.153464700000001</v>
        <stp/>
        <stp>EM_S_VAL_PE_TTM</stp>
        <stp>2</stp>
        <stp>600419.SH</stp>
        <stp>2021/8/13</stp>
        <tr r="BB238" s="8"/>
      </tp>
      <tp>
        <v>39.942509379999997</v>
        <stp/>
        <stp>EM_S_VAL_PE_TTM</stp>
        <stp>2</stp>
        <stp>603719.SH</stp>
        <stp>2021/8/10</stp>
        <tr r="H235" s="8"/>
      </tp>
      <tp>
        <v>22.420521109999999</v>
        <stp/>
        <stp>EM_S_VAL_PE_TTM</stp>
        <stp>2</stp>
        <stp>600419.SH</stp>
        <stp>2021/5/13</stp>
        <tr r="BB173" s="8"/>
      </tp>
      <tp>
        <v>53.462202429999998</v>
        <stp/>
        <stp>EM_S_VAL_PE_TTM</stp>
        <stp>2</stp>
        <stp>603719.SH</stp>
        <stp>2021/6/10</stp>
        <tr r="H193" s="8"/>
      </tp>
      <tp>
        <v>24.922563579999998</v>
        <stp/>
        <stp>EM_S_VAL_PE_TTM</stp>
        <stp>2</stp>
        <stp>600419.SH</stp>
        <stp>2021/4/13</stp>
        <tr r="BB154" s="8"/>
      </tp>
      <tp>
        <v>21.55370542</v>
        <stp/>
        <stp>EM_S_VAL_PE_TTM</stp>
        <stp>2</stp>
        <stp>600419.SH</stp>
        <stp>2021/7/13</stp>
        <tr r="BB215" s="8"/>
      </tp>
      <tp>
        <v>54.986811260000003</v>
        <stp/>
        <stp>EM_S_VAL_PE_TTM</stp>
        <stp>2</stp>
        <stp>603719.SH</stp>
        <stp>2021/5/10</stp>
        <tr r="H170" s="8"/>
      </tp>
      <tp>
        <v>31.065853730000001</v>
        <stp/>
        <stp>EM_S_VAL_PE_TTM</stp>
        <stp>2</stp>
        <stp>600419.SH</stp>
        <stp>2021/1/13</stp>
        <tr r="BB96" s="8"/>
      </tp>
      <tp>
        <v>85.757610600000007</v>
        <stp/>
        <stp>EM_S_VAL_PE_TTM</stp>
        <stp>2</stp>
        <stp>603719.SH</stp>
        <stp>2021/2/10</stp>
        <tr r="H116" s="8"/>
      </tp>
      <tp>
        <v>68.198971779999994</v>
        <stp/>
        <stp>EM_S_VAL_PE_TTM</stp>
        <stp>2</stp>
        <stp>603719.SH</stp>
        <stp>2021/3/10</stp>
        <tr r="H131" s="8"/>
      </tp>
      <tp>
        <v>20.086786570000001</v>
        <stp/>
        <stp>EM_S_VAL_PE_TTM</stp>
        <stp>2</stp>
        <stp>600419.SH</stp>
        <stp>2021/8/12</stp>
        <tr r="BB237" s="8"/>
      </tp>
      <tp>
        <v>38.709369879999997</v>
        <stp/>
        <stp>EM_S_VAL_PE_TTM</stp>
        <stp>2</stp>
        <stp>603719.SH</stp>
        <stp>2021/8/11</stp>
        <tr r="H236" s="8"/>
      </tp>
      <tp>
        <v>22.370512510000001</v>
        <stp/>
        <stp>EM_S_VAL_PE_TTM</stp>
        <stp>2</stp>
        <stp>600419.SH</stp>
        <stp>2021/5/12</stp>
        <tr r="BB172" s="8"/>
      </tp>
      <tp>
        <v>53.720040679999997</v>
        <stp/>
        <stp>EM_S_VAL_PE_TTM</stp>
        <stp>2</stp>
        <stp>603719.SH</stp>
        <stp>2021/6/11</stp>
        <tr r="H194" s="8"/>
      </tp>
      <tp>
        <v>24.74038109</v>
        <stp/>
        <stp>EM_S_VAL_PE_TTM</stp>
        <stp>2</stp>
        <stp>600419.SH</stp>
        <stp>2021/4/12</stp>
        <tr r="BB153" s="8"/>
      </tp>
      <tp>
        <v>21.470357759999999</v>
        <stp/>
        <stp>EM_S_VAL_PE_TTM</stp>
        <stp>2</stp>
        <stp>600419.SH</stp>
        <stp>2021/7/12</stp>
        <tr r="BB214" s="8"/>
      </tp>
      <tp>
        <v>55.872429629999999</v>
        <stp/>
        <stp>EM_S_VAL_PE_TTM</stp>
        <stp>2</stp>
        <stp>603719.SH</stp>
        <stp>2021/5/11</stp>
        <tr r="H171" s="8"/>
      </tp>
      <tp>
        <v>31.935092950000001</v>
        <stp/>
        <stp>EM_S_VAL_PE_TTM</stp>
        <stp>2</stp>
        <stp>600419.SH</stp>
        <stp>2021/1/12</stp>
        <tr r="BB95" s="8"/>
      </tp>
      <tp>
        <v>68.766719559999999</v>
        <stp/>
        <stp>EM_S_VAL_PE_TTM</stp>
        <stp>2</stp>
        <stp>603719.SH</stp>
        <stp>2021/3/11</stp>
        <tr r="H132" s="8"/>
      </tp>
      <tp>
        <v>27.758965409999998</v>
        <stp/>
        <stp>EM_S_VAL_PE_TTM</stp>
        <stp>2</stp>
        <stp>600419.SH</stp>
        <stp>2021/3/12</stp>
        <tr r="BB133" s="8"/>
      </tp>
      <tp>
        <v>89.316419890000006</v>
        <stp/>
        <stp>EM_S_VAL_PE_TTM</stp>
        <stp>2</stp>
        <stp>603719.SH</stp>
        <stp>2021/1/11</stp>
        <tr r="H94" s="8"/>
      </tp>
      <tp>
        <v>38.60847665</v>
        <stp/>
        <stp>EM_S_VAL_PE_TTM</stp>
        <stp>2</stp>
        <stp>603719.SH</stp>
        <stp>2021/8/16</stp>
        <tr r="H239" s="8"/>
      </tp>
      <tp>
        <v>51.309813480000003</v>
        <stp/>
        <stp>EM_S_VAL_PE_TTM</stp>
        <stp>2</stp>
        <stp>603719.SH</stp>
        <stp>2021/6/16</stp>
        <tr r="H196" s="8"/>
      </tp>
      <tp>
        <v>25.614857010000001</v>
        <stp/>
        <stp>EM_S_VAL_PE_TTM</stp>
        <stp>2</stp>
        <stp>600419.SH</stp>
        <stp>2021/4/15</stp>
        <tr r="BB156" s="8"/>
      </tp>
      <tp>
        <v>42.655416279999997</v>
        <stp/>
        <stp>EM_S_VAL_PE_TTM</stp>
        <stp>2</stp>
        <stp>603719.SH</stp>
        <stp>2021/7/16</stp>
        <tr r="H218" s="8"/>
      </tp>
      <tp>
        <v>21.55370542</v>
        <stp/>
        <stp>EM_S_VAL_PE_TTM</stp>
        <stp>2</stp>
        <stp>600419.SH</stp>
        <stp>2021/7/15</stp>
        <tr r="BB217" s="8"/>
      </tp>
      <tp>
        <v>56.255389479999998</v>
        <stp/>
        <stp>EM_S_VAL_PE_TTM</stp>
        <stp>2</stp>
        <stp>603719.SH</stp>
        <stp>2021/4/16</stp>
        <tr r="H157" s="8"/>
      </tp>
      <tp>
        <v>21.83708747</v>
        <stp/>
        <stp>EM_S_VAL_PE_TTM</stp>
        <stp>2</stp>
        <stp>600419.SH</stp>
        <stp>2021/6/15</stp>
        <tr r="BB195" s="8"/>
      </tp>
      <tp>
        <v>29.81868442</v>
        <stp/>
        <stp>EM_S_VAL_PE_TTM</stp>
        <stp>2</stp>
        <stp>600419.SH</stp>
        <stp>2021/1/15</stp>
        <tr r="BB98" s="8"/>
      </tp>
      <tp>
        <v>68.434379399999997</v>
        <stp/>
        <stp>EM_S_VAL_PE_TTM</stp>
        <stp>2</stp>
        <stp>603719.SH</stp>
        <stp>2021/3/16</stp>
        <tr r="H135" s="8"/>
      </tp>
      <tp>
        <v>27.475517839999998</v>
        <stp/>
        <stp>EM_S_VAL_PE_TTM</stp>
        <stp>2</stp>
        <stp>600419.SH</stp>
        <stp>2021/3/15</stp>
        <tr r="BB134" s="8"/>
      </tp>
      <tp>
        <v>37.465020029999998</v>
        <stp/>
        <stp>EM_S_VAL_PE_TTM</stp>
        <stp>2</stp>
        <stp>603719.SH</stp>
        <stp>2021/8/17</stp>
        <tr r="H240" s="8"/>
      </tp>
      <tp>
        <v>23.187319599999999</v>
        <stp/>
        <stp>EM_S_VAL_PE_TTM</stp>
        <stp>2</stp>
        <stp>600419.SH</stp>
        <stp>2021/5/14</stp>
        <tr r="BB174" s="8"/>
      </tp>
      <tp>
        <v>51.915172869999999</v>
        <stp/>
        <stp>EM_S_VAL_PE_TTM</stp>
        <stp>2</stp>
        <stp>603719.SH</stp>
        <stp>2021/6/17</stp>
        <tr r="H197" s="8"/>
      </tp>
      <tp>
        <v>25.305146789999998</v>
        <stp/>
        <stp>EM_S_VAL_PE_TTM</stp>
        <stp>2</stp>
        <stp>600419.SH</stp>
        <stp>2021/4/14</stp>
        <tr r="BB155" s="8"/>
      </tp>
      <tp>
        <v>21.62038355</v>
        <stp/>
        <stp>EM_S_VAL_PE_TTM</stp>
        <stp>2</stp>
        <stp>600419.SH</stp>
        <stp>2021/7/14</stp>
        <tr r="BB216" s="8"/>
      </tp>
      <tp>
        <v>56.107847169999999</v>
        <stp/>
        <stp>EM_S_VAL_PE_TTM</stp>
        <stp>2</stp>
        <stp>603719.SH</stp>
        <stp>2021/5/17</stp>
        <tr r="H175" s="8"/>
      </tp>
      <tp>
        <v>29.440754330000001</v>
        <stp/>
        <stp>EM_S_VAL_PE_TTM</stp>
        <stp>2</stp>
        <stp>600419.SH</stp>
        <stp>2021/1/14</stp>
        <tr r="BB97" s="8"/>
      </tp>
      <tp>
        <v>68.531311950000003</v>
        <stp/>
        <stp>EM_S_VAL_PE_TTM</stp>
        <stp>2</stp>
        <stp>603719.SH</stp>
        <stp>2021/3/17</stp>
        <tr r="H136" s="8"/>
      </tp>
      <tp>
        <v>19.853413110000002</v>
        <stp/>
        <stp>EM_S_VAL_PE_TTM</stp>
        <stp>2</stp>
        <stp>600419.SH</stp>
        <stp>2021/8/17</stp>
        <tr r="BB240" s="8"/>
      </tp>
      <tp>
        <v>22.837259419999999</v>
        <stp/>
        <stp>EM_S_VAL_PE_TTM</stp>
        <stp>2</stp>
        <stp>600419.SH</stp>
        <stp>2021/5/17</stp>
        <tr r="BB175" s="8"/>
      </tp>
      <tp>
        <v>43.754031470000001</v>
        <stp/>
        <stp>EM_S_VAL_PE_TTM</stp>
        <stp>2</stp>
        <stp>603719.SH</stp>
        <stp>2021/7/14</stp>
        <tr r="H216" s="8"/>
      </tp>
      <tp>
        <v>55.204977649999996</v>
        <stp/>
        <stp>EM_S_VAL_PE_TTM</stp>
        <stp>2</stp>
        <stp>603719.SH</stp>
        <stp>2021/4/14</stp>
        <tr r="H155" s="8"/>
      </tp>
      <tp>
        <v>21.83708747</v>
        <stp/>
        <stp>EM_S_VAL_PE_TTM</stp>
        <stp>2</stp>
        <stp>600419.SH</stp>
        <stp>2021/6/17</stp>
        <tr r="BB197" s="8"/>
      </tp>
      <tp>
        <v>55.872429629999999</v>
        <stp/>
        <stp>EM_S_VAL_PE_TTM</stp>
        <stp>2</stp>
        <stp>603719.SH</stp>
        <stp>2021/5/14</stp>
        <tr r="H174" s="8"/>
      </tp>
      <tp>
        <v>28.533722099999999</v>
        <stp/>
        <stp>EM_S_VAL_PE_TTM</stp>
        <stp>2</stp>
        <stp>600419.SH</stp>
        <stp>2021/3/17</stp>
        <tr r="BB136" s="8"/>
      </tp>
      <tp>
        <v>93.096789290000004</v>
        <stp/>
        <stp>EM_S_VAL_PE_TTM</stp>
        <stp>2</stp>
        <stp>603719.SH</stp>
        <stp>2021/1/14</stp>
        <tr r="H97" s="8"/>
      </tp>
      <tp>
        <v>20.22014283</v>
        <stp/>
        <stp>EM_S_VAL_PE_TTM</stp>
        <stp>2</stp>
        <stp>600419.SH</stp>
        <stp>2021/8/16</stp>
        <tr r="BB239" s="8"/>
      </tp>
      <tp>
        <v>52.206642209999998</v>
        <stp/>
        <stp>EM_S_VAL_PE_TTM</stp>
        <stp>2</stp>
        <stp>603719.SH</stp>
        <stp>2021/6/15</stp>
        <tr r="H195" s="8"/>
      </tp>
      <tp>
        <v>25.742384749999999</v>
        <stp/>
        <stp>EM_S_VAL_PE_TTM</stp>
        <stp>2</stp>
        <stp>600419.SH</stp>
        <stp>2021/4/16</stp>
        <tr r="BB157" s="8"/>
      </tp>
      <tp>
        <v>43.002937410000001</v>
        <stp/>
        <stp>EM_S_VAL_PE_TTM</stp>
        <stp>2</stp>
        <stp>603719.SH</stp>
        <stp>2021/7/15</stp>
        <tr r="H217" s="8"/>
      </tp>
      <tp>
        <v>21.303662429999999</v>
        <stp/>
        <stp>EM_S_VAL_PE_TTM</stp>
        <stp>2</stp>
        <stp>600419.SH</stp>
        <stp>2021/7/16</stp>
        <tr r="BB218" s="8"/>
      </tp>
      <tp>
        <v>55.12327895</v>
        <stp/>
        <stp>EM_S_VAL_PE_TTM</stp>
        <stp>2</stp>
        <stp>603719.SH</stp>
        <stp>2021/4/15</stp>
        <tr r="H156" s="8"/>
      </tp>
      <tp>
        <v>21.670392150000001</v>
        <stp/>
        <stp>EM_S_VAL_PE_TTM</stp>
        <stp>2</stp>
        <stp>600419.SH</stp>
        <stp>2021/6/16</stp>
        <tr r="BB196" s="8"/>
      </tp>
      <tp>
        <v>67.672766510000002</v>
        <stp/>
        <stp>EM_S_VAL_PE_TTM</stp>
        <stp>2</stp>
        <stp>603719.SH</stp>
        <stp>2021/3/15</stp>
        <tr r="H134" s="8"/>
      </tp>
      <tp>
        <v>28.495929090000001</v>
        <stp/>
        <stp>EM_S_VAL_PE_TTM</stp>
        <stp>2</stp>
        <stp>600419.SH</stp>
        <stp>2021/3/16</stp>
        <tr r="BB135" s="8"/>
      </tp>
      <tp>
        <v>90.770408119999999</v>
        <stp/>
        <stp>EM_S_VAL_PE_TTM</stp>
        <stp>2</stp>
        <stp>603719.SH</stp>
        <stp>2021/1/15</stp>
        <tr r="H98" s="8"/>
      </tp>
      <tp>
        <v>19.853413110000002</v>
        <stp/>
        <stp>EM_S_VAL_PE_TTM</stp>
        <stp>2</stp>
        <stp>600419.SH</stp>
        <stp>2021/8/19</stp>
        <tr r="BB242" s="8"/>
      </tp>
      <tp>
        <v>22.98728521</v>
        <stp/>
        <stp>EM_S_VAL_PE_TTM</stp>
        <stp>2</stp>
        <stp>600419.SH</stp>
        <stp>2021/5/19</stp>
        <tr r="BB177" s="8"/>
      </tp>
      <tp>
        <v>25.961003730000002</v>
        <stp/>
        <stp>EM_S_VAL_PE_TTM</stp>
        <stp>2</stp>
        <stp>600419.SH</stp>
        <stp>2021/4/19</stp>
        <tr r="BB158" s="8"/>
      </tp>
      <tp>
        <v>21.070288980000001</v>
        <stp/>
        <stp>EM_S_VAL_PE_TTM</stp>
        <stp>2</stp>
        <stp>600419.SH</stp>
        <stp>2021/7/19</stp>
        <tr r="BB219" s="8"/>
      </tp>
      <tp>
        <v>30.631234129999999</v>
        <stp/>
        <stp>EM_S_VAL_PE_TTM</stp>
        <stp>2</stp>
        <stp>600419.SH</stp>
        <stp>2021/1/19</stp>
        <tr r="BB100" s="8"/>
      </tp>
      <tp>
        <v>26.94478913</v>
        <stp/>
        <stp>EM_S_VAL_PE_TTM</stp>
        <stp>2</stp>
        <stp>600419.SH</stp>
        <stp>2021/3/19</stp>
        <tr r="BB138" s="8"/>
      </tp>
      <tp>
        <v>30.990267710000001</v>
        <stp/>
        <stp>EM_S_VAL_PE_TTM</stp>
        <stp>2</stp>
        <stp>600419.SH</stp>
        <stp>2021/2/19</stp>
        <tr r="BB118" s="8"/>
      </tp>
      <tp>
        <v>19.90342171</v>
        <stp/>
        <stp>EM_S_VAL_PE_TTM</stp>
        <stp>2</stp>
        <stp>600419.SH</stp>
        <stp>2021/8/18</stp>
        <tr r="BB241" s="8"/>
      </tp>
      <tp>
        <v>22.970615680000002</v>
        <stp/>
        <stp>EM_S_VAL_PE_TTM</stp>
        <stp>2</stp>
        <stp>600419.SH</stp>
        <stp>2021/5/18</stp>
        <tr r="BB176" s="8"/>
      </tp>
      <tp>
        <v>21.887096069999998</v>
        <stp/>
        <stp>EM_S_VAL_PE_TTM</stp>
        <stp>2</stp>
        <stp>600419.SH</stp>
        <stp>2021/6/18</stp>
        <tr r="BB198" s="8"/>
      </tp>
      <tp>
        <v>31.028060719999999</v>
        <stp/>
        <stp>EM_S_VAL_PE_TTM</stp>
        <stp>2</stp>
        <stp>600419.SH</stp>
        <stp>2021/1/18</stp>
        <tr r="BB99" s="8"/>
      </tp>
      <tp>
        <v>28.57151511</v>
        <stp/>
        <stp>EM_S_VAL_PE_TTM</stp>
        <stp>2</stp>
        <stp>600419.SH</stp>
        <stp>2021/3/18</stp>
        <tr r="BB137" s="8"/>
      </tp>
      <tp>
        <v>29.176203260000001</v>
        <stp/>
        <stp>EM_S_VAL_PE_TTM</stp>
        <stp>2</stp>
        <stp>600419.SH</stp>
        <stp>2021/2/18</stp>
        <tr r="BB117" s="8"/>
      </tp>
      <tp>
        <v>35.751658620000001</v>
        <stp/>
        <stp>EM_S_VAL_PE_TTM</stp>
        <stp>2</stp>
        <stp>603719.SH</stp>
        <stp>2021/8/18</stp>
        <tr r="H241" s="8"/>
      </tp>
      <tp>
        <v>50.525088349999997</v>
        <stp/>
        <stp>EM_S_VAL_PE_TTM</stp>
        <stp>2</stp>
        <stp>603719.SH</stp>
        <stp>2021/6/18</stp>
        <tr r="H198" s="8"/>
      </tp>
      <tp>
        <v>55.749115680000003</v>
        <stp/>
        <stp>EM_S_VAL_PE_TTM</stp>
        <stp>2</stp>
        <stp>603719.SH</stp>
        <stp>2021/5/18</stp>
        <tr r="H176" s="8"/>
      </tp>
      <tp>
        <v>88.900994679999997</v>
        <stp/>
        <stp>EM_S_VAL_PE_TTM</stp>
        <stp>2</stp>
        <stp>603719.SH</stp>
        <stp>2021/2/18</stp>
        <tr r="H117" s="8"/>
      </tp>
      <tp>
        <v>69.514484940000003</v>
        <stp/>
        <stp>EM_S_VAL_PE_TTM</stp>
        <stp>2</stp>
        <stp>603719.SH</stp>
        <stp>2021/3/18</stp>
        <tr r="H137" s="8"/>
      </tp>
      <tp>
        <v>89.801082640000004</v>
        <stp/>
        <stp>EM_S_VAL_PE_TTM</stp>
        <stp>2</stp>
        <stp>603719.SH</stp>
        <stp>2021/1/18</stp>
        <tr r="H99" s="8"/>
      </tp>
      <tp>
        <v>35.601801360000003</v>
        <stp/>
        <stp>EM_S_VAL_PE_TTM</stp>
        <stp>2</stp>
        <stp>603719.SH</stp>
        <stp>2021/8/19</stp>
        <tr r="H242" s="8"/>
      </tp>
      <tp>
        <v>40.693603439999997</v>
        <stp/>
        <stp>EM_S_VAL_PE_TTM</stp>
        <stp>2</stp>
        <stp>603719.SH</stp>
        <stp>2021/7/19</stp>
        <tr r="H219" s="8"/>
      </tp>
      <tp>
        <v>57.060705220000003</v>
        <stp/>
        <stp>EM_S_VAL_PE_TTM</stp>
        <stp>2</stp>
        <stp>603719.SH</stp>
        <stp>2021/4/19</stp>
        <tr r="H158" s="8"/>
      </tp>
      <tp>
        <v>54.84107659</v>
        <stp/>
        <stp>EM_S_VAL_PE_TTM</stp>
        <stp>2</stp>
        <stp>603719.SH</stp>
        <stp>2021/5/19</stp>
        <tr r="H177" s="8"/>
      </tp>
      <tp>
        <v>90.147270309999996</v>
        <stp/>
        <stp>EM_S_VAL_PE_TTM</stp>
        <stp>2</stp>
        <stp>603719.SH</stp>
        <stp>2021/2/19</stp>
        <tr r="H118" s="8"/>
      </tp>
      <tp>
        <v>68.171276759999998</v>
        <stp/>
        <stp>EM_S_VAL_PE_TTM</stp>
        <stp>2</stp>
        <stp>603719.SH</stp>
        <stp>2021/3/19</stp>
        <tr r="H138" s="8"/>
      </tp>
      <tp>
        <v>87.170056310000007</v>
        <stp/>
        <stp>EM_S_VAL_PE_TTM</stp>
        <stp>2</stp>
        <stp>603719.SH</stp>
        <stp>2021/1/19</stp>
        <tr r="H100" s="8"/>
      </tp>
      <tp>
        <v>30.193308850000001</v>
        <stp/>
        <stp>EM_S_VAL_PE_TTM</stp>
        <stp>2</stp>
        <stp>600419.SH</stp>
        <stp>2020/9/11</stp>
        <tr r="BB15" s="8"/>
      </tp>
      <tp>
        <v>29.569792459999999</v>
        <stp/>
        <stp>EM_S_VAL_PE_TTM</stp>
        <stp>2</stp>
        <stp>600419.SH</stp>
        <stp>2020/9/10</stp>
        <tr r="BB14" s="8"/>
      </tp>
      <tp>
        <v>79.918367509999996</v>
        <stp/>
        <stp>EM_S_VAL_PE_TTM</stp>
        <stp>2</stp>
        <stp>603719.SH</stp>
        <stp>2020/9/10</stp>
        <tr r="H14" s="8"/>
      </tp>
      <tp>
        <v>81.713255430000004</v>
        <stp/>
        <stp>EM_S_VAL_PE_TTM</stp>
        <stp>2</stp>
        <stp>603719.SH</stp>
        <stp>2020/9/11</stp>
        <tr r="H15" s="8"/>
      </tp>
      <tp>
        <v>30.7412475</v>
        <stp/>
        <stp>EM_S_VAL_PE_TTM</stp>
        <stp>2</stp>
        <stp>600419.SH</stp>
        <stp>2020/9/15</stp>
        <tr r="BB17" s="8"/>
      </tp>
      <tp>
        <v>79.433616749999999</v>
        <stp/>
        <stp>EM_S_VAL_PE_TTM</stp>
        <stp>2</stp>
        <stp>603719.SH</stp>
        <stp>2020/9/16</stp>
        <tr r="H18" s="8"/>
      </tp>
      <tp>
        <v>30.023258930000001</v>
        <stp/>
        <stp>EM_S_VAL_PE_TTM</stp>
        <stp>2</stp>
        <stp>600419.SH</stp>
        <stp>2020/9/14</stp>
        <tr r="BB16" s="8"/>
      </tp>
      <tp>
        <v>78.057972719999995</v>
        <stp/>
        <stp>EM_S_VAL_PE_TTM</stp>
        <stp>2</stp>
        <stp>603719.SH</stp>
        <stp>2020/9/17</stp>
        <tr r="H19" s="8"/>
      </tp>
      <tp>
        <v>29.588686899999999</v>
        <stp/>
        <stp>EM_S_VAL_PE_TTM</stp>
        <stp>2</stp>
        <stp>600419.SH</stp>
        <stp>2020/9/17</stp>
        <tr r="BB19" s="8"/>
      </tp>
      <tp>
        <v>81.359518399999999</v>
        <stp/>
        <stp>EM_S_VAL_PE_TTM</stp>
        <stp>2</stp>
        <stp>603719.SH</stp>
        <stp>2020/9/14</stp>
        <tr r="H16" s="8"/>
      </tp>
      <tp>
        <v>30.174414420000002</v>
        <stp/>
        <stp>EM_S_VAL_PE_TTM</stp>
        <stp>2</stp>
        <stp>600419.SH</stp>
        <stp>2020/9/16</stp>
        <tr r="BB18" s="8"/>
      </tp>
      <tp>
        <v>82.224208930000003</v>
        <stp/>
        <stp>EM_S_VAL_PE_TTM</stp>
        <stp>2</stp>
        <stp>603719.SH</stp>
        <stp>2020/9/15</stp>
        <tr r="H17" s="8"/>
      </tp>
      <tp>
        <v>30.023258930000001</v>
        <stp/>
        <stp>EM_S_VAL_PE_TTM</stp>
        <stp>2</stp>
        <stp>600419.SH</stp>
        <stp>2020/9/18</stp>
        <tr r="BB20" s="8"/>
      </tp>
      <tp>
        <v>78.634433079999994</v>
        <stp/>
        <stp>EM_S_VAL_PE_TTM</stp>
        <stp>2</stp>
        <stp>603719.SH</stp>
        <stp>2020/9/18</stp>
        <tr r="H20" s="8"/>
      </tp>
      <tp>
        <v>30.940575450000001</v>
        <stp/>
        <stp>EM_S_VAL_PE_TTM</stp>
        <stp>2</stp>
        <stp>600597.SH</stp>
        <stp>2021/6/4</stp>
        <tr r="BA189" s="8"/>
      </tp>
      <tp>
        <v>41.50149605</v>
        <stp/>
        <stp>EM_S_VAL_PE_TTM</stp>
        <stp>2</stp>
        <stp>603696.SH</stp>
        <stp>2021/5/7</stp>
        <tr r="AE169" s="8"/>
      </tp>
      <tp>
        <v>22.040045039999999</v>
        <stp/>
        <stp>EM_S_VAL_PE_TTM</stp>
        <stp>2</stp>
        <stp>603697.SH</stp>
        <stp>2021/5/6</stp>
        <tr r="N168" s="8"/>
      </tp>
      <tp>
        <v>37.494071429999998</v>
        <stp/>
        <stp>EM_S_VAL_PE_TTM</stp>
        <stp>2</stp>
        <stp>600298.SH</stp>
        <stp>2021/1/8</stp>
        <tr r="BE93" s="8"/>
      </tp>
      <tp>
        <v>30.70720845</v>
        <stp/>
        <stp>EM_S_VAL_PE_TTM</stp>
        <stp>2</stp>
        <stp>600597.SH</stp>
        <stp>2021/6/7</stp>
        <tr r="BA190" s="8"/>
      </tp>
      <tp>
        <v>42.727100319999998</v>
        <stp/>
        <stp>EM_S_VAL_PE_TTM</stp>
        <stp>2</stp>
        <stp>603696.SH</stp>
        <stp>2021/5/6</stp>
        <tr r="AE168" s="8"/>
      </tp>
      <tp>
        <v>22.379897249999999</v>
        <stp/>
        <stp>EM_S_VAL_PE_TTM</stp>
        <stp>2</stp>
        <stp>603697.SH</stp>
        <stp>2021/5/7</stp>
        <tr r="N169" s="8"/>
      </tp>
      <tp>
        <v>31.971279729999999</v>
        <stp/>
        <stp>EM_S_VAL_PE_TTM</stp>
        <stp>2</stp>
        <stp>600597.SH</stp>
        <stp>2021/6/1</stp>
        <tr r="BA186" s="8"/>
      </tp>
      <tp>
        <v>30.901680949999999</v>
        <stp/>
        <stp>EM_S_VAL_PE_TTM</stp>
        <stp>2</stp>
        <stp>600597.SH</stp>
        <stp>2021/6/2</stp>
        <tr r="BA187" s="8"/>
      </tp>
      <tp>
        <v>30.843339199999999</v>
        <stp/>
        <stp>EM_S_VAL_PE_TTM</stp>
        <stp>2</stp>
        <stp>600597.SH</stp>
        <stp>2021/6/3</stp>
        <tr r="BA188" s="8"/>
      </tp>
      <tp>
        <v>38.563444599999997</v>
        <stp/>
        <stp>EM_S_VAL_PE_TTM</stp>
        <stp>2</stp>
        <stp>600298.SH</stp>
        <stp>2021/1/7</stp>
        <tr r="BE92" s="8"/>
      </tp>
      <tp>
        <v>30.49328869</v>
        <stp/>
        <stp>EM_S_VAL_PE_TTM</stp>
        <stp>2</stp>
        <stp>600597.SH</stp>
        <stp>2021/6/8</stp>
        <tr r="BA191" s="8"/>
      </tp>
      <tp>
        <v>38.101369769999998</v>
        <stp/>
        <stp>EM_S_VAL_PE_TTM</stp>
        <stp>2</stp>
        <stp>600298.SH</stp>
        <stp>2021/1/6</stp>
        <tr r="BE91" s="8"/>
      </tp>
      <tp>
        <v>30.8822337</v>
        <stp/>
        <stp>EM_S_VAL_PE_TTM</stp>
        <stp>2</stp>
        <stp>600597.SH</stp>
        <stp>2021/6/9</stp>
        <tr r="BA192" s="8"/>
      </tp>
      <tp>
        <v>37.659098159999999</v>
        <stp/>
        <stp>EM_S_VAL_PE_TTM</stp>
        <stp>2</stp>
        <stp>600298.SH</stp>
        <stp>2021/1/5</stp>
        <tr r="BE90" s="8"/>
      </tp>
      <tp>
        <v>34.985665249999997</v>
        <stp/>
        <stp>EM_S_VAL_PE_TTM</stp>
        <stp>2</stp>
        <stp>600298.SH</stp>
        <stp>2021/1/4</stp>
        <tr r="BE89" s="8"/>
      </tp>
      <tp>
        <v>128.31164838000001</v>
        <stp/>
        <stp>EM_S_VAL_PE_TTM</stp>
        <stp>2</stp>
        <stp>600186.SH</stp>
        <stp>2021/2/5</stp>
        <tr r="BH113" s="8"/>
      </tp>
      <tp>
        <v>36.615178700000001</v>
        <stp/>
        <stp>EM_S_VAL_PE_TTM</stp>
        <stp>2</stp>
        <stp>688089.SH</stp>
        <stp>2021/3/2</stp>
        <tr r="I125" s="8"/>
      </tp>
      <tp>
        <v>127.82003286</v>
        <stp/>
        <stp>EM_S_VAL_PE_TTM</stp>
        <stp>2</stp>
        <stp>600186.SH</stp>
        <stp>2021/2/4</stp>
        <tr r="BH112" s="8"/>
      </tp>
      <tp>
        <v>36.817168160000001</v>
        <stp/>
        <stp>EM_S_VAL_PE_TTM</stp>
        <stp>2</stp>
        <stp>688089.SH</stp>
        <stp>2021/3/3</stp>
        <tr r="I126" s="8"/>
      </tp>
      <tp>
        <v>114.01105618</v>
        <stp/>
        <stp>EM_S_VAL_PE_TTM</stp>
        <stp>2</stp>
        <stp>603288.SH</stp>
        <stp>2021/1/8</stp>
        <tr r="AJ93" s="8"/>
      </tp>
      <tp>
        <v>36.541727989999998</v>
        <stp/>
        <stp>EM_S_VAL_PE_TTM</stp>
        <stp>2</stp>
        <stp>688089.SH</stp>
        <stp>2021/3/1</stp>
        <tr r="I124" s="8"/>
      </tp>
      <tp>
        <v>126.34518633</v>
        <stp/>
        <stp>EM_S_VAL_PE_TTM</stp>
        <stp>2</stp>
        <stp>600186.SH</stp>
        <stp>2021/2/1</stp>
        <tr r="BH109" s="8"/>
      </tp>
      <tp>
        <v>129.78649490999999</v>
        <stp/>
        <stp>EM_S_VAL_PE_TTM</stp>
        <stp>2</stp>
        <stp>600186.SH</stp>
        <stp>2021/2/3</stp>
        <tr r="BH111" s="8"/>
      </tp>
      <tp>
        <v>35.210433879999997</v>
        <stp/>
        <stp>EM_S_VAL_PE_TTM</stp>
        <stp>2</stp>
        <stp>688089.SH</stp>
        <stp>2021/3/4</stp>
        <tr r="I127" s="8"/>
      </tp>
      <tp>
        <v>127.82003286</v>
        <stp/>
        <stp>EM_S_VAL_PE_TTM</stp>
        <stp>2</stp>
        <stp>600186.SH</stp>
        <stp>2021/2/2</stp>
        <tr r="BH110" s="8"/>
      </tp>
      <tp>
        <v>35.247159240000002</v>
        <stp/>
        <stp>EM_S_VAL_PE_TTM</stp>
        <stp>2</stp>
        <stp>688089.SH</stp>
        <stp>2021/3/5</stp>
        <tr r="I128" s="8"/>
      </tp>
      <tp>
        <v>34.696278919999997</v>
        <stp/>
        <stp>EM_S_VAL_PE_TTM</stp>
        <stp>2</stp>
        <stp>688089.SH</stp>
        <stp>2021/3/8</stp>
        <tr r="I129" s="8"/>
      </tp>
      <tp>
        <v>33.741419690000001</v>
        <stp/>
        <stp>EM_S_VAL_PE_TTM</stp>
        <stp>2</stp>
        <stp>688089.SH</stp>
        <stp>2021/3/9</stp>
        <tr r="I130" s="8"/>
      </tp>
      <tp>
        <v>128.80326389000001</v>
        <stp/>
        <stp>EM_S_VAL_PE_TTM</stp>
        <stp>2</stp>
        <stp>600186.SH</stp>
        <stp>2021/2/9</stp>
        <tr r="BH115" s="8"/>
      </tp>
      <tp>
        <v>114.18666248</v>
        <stp/>
        <stp>EM_S_VAL_PE_TTM</stp>
        <stp>2</stp>
        <stp>603288.SH</stp>
        <stp>2021/1/7</stp>
        <tr r="AJ92" s="8"/>
      </tp>
      <tp>
        <v>128.80326389000001</v>
        <stp/>
        <stp>EM_S_VAL_PE_TTM</stp>
        <stp>2</stp>
        <stp>600186.SH</stp>
        <stp>2021/2/8</stp>
        <tr r="BH114" s="8"/>
      </tp>
      <tp>
        <v>109.9508258</v>
        <stp/>
        <stp>EM_S_VAL_PE_TTM</stp>
        <stp>2</stp>
        <stp>603288.SH</stp>
        <stp>2021/1/6</stp>
        <tr r="AJ91" s="8"/>
      </tp>
      <tp>
        <v>107.09855387</v>
        <stp/>
        <stp>EM_S_VAL_PE_TTM</stp>
        <stp>2</stp>
        <stp>603288.SH</stp>
        <stp>2021/1/5</stp>
        <tr r="AJ90" s="8"/>
      </tp>
      <tp>
        <v>106.70477006</v>
        <stp/>
        <stp>EM_S_VAL_PE_TTM</stp>
        <stp>2</stp>
        <stp>603288.SH</stp>
        <stp>2021/1/4</stp>
        <tr r="AJ89" s="8"/>
      </tp>
      <tp>
        <v>383.48466180000003</v>
        <stp/>
        <stp>EM_S_VAL_PE_TTM</stp>
        <stp>2</stp>
        <stp>603536.SH</stp>
        <stp>2021/6/4</stp>
        <tr r="U189" s="8"/>
      </tp>
      <tp>
        <v>391.19289620000001</v>
        <stp/>
        <stp>EM_S_VAL_PE_TTM</stp>
        <stp>2</stp>
        <stp>603536.SH</stp>
        <stp>2021/6/7</stp>
        <tr r="U190" s="8"/>
      </tp>
      <tp>
        <v>386.23760265999999</v>
        <stp/>
        <stp>EM_S_VAL_PE_TTM</stp>
        <stp>2</stp>
        <stp>603536.SH</stp>
        <stp>2021/6/1</stp>
        <tr r="U186" s="8"/>
      </tp>
      <tp>
        <v>381.83289728</v>
        <stp/>
        <stp>EM_S_VAL_PE_TTM</stp>
        <stp>2</stp>
        <stp>603536.SH</stp>
        <stp>2021/6/3</stp>
        <tr r="U188" s="8"/>
      </tp>
      <tp>
        <v>385.96230857</v>
        <stp/>
        <stp>EM_S_VAL_PE_TTM</stp>
        <stp>2</stp>
        <stp>603536.SH</stp>
        <stp>2021/6/2</stp>
        <tr r="U187" s="8"/>
      </tp>
      <tp>
        <v>381.28230911000003</v>
        <stp/>
        <stp>EM_S_VAL_PE_TTM</stp>
        <stp>2</stp>
        <stp>603536.SH</stp>
        <stp>2021/6/9</stp>
        <tr r="U192" s="8"/>
      </tp>
      <tp>
        <v>379.35525051000002</v>
        <stp/>
        <stp>EM_S_VAL_PE_TTM</stp>
        <stp>2</stp>
        <stp>603536.SH</stp>
        <stp>2021/6/8</stp>
        <tr r="U191" s="8"/>
      </tp>
      <tp>
        <v>17.660702969999999</v>
        <stp/>
        <stp>EM_S_VAL_PE_TTM</stp>
        <stp>2</stp>
        <stp>603020.SH</stp>
        <stp>2021/3/3</stp>
        <tr r="AG126" s="8"/>
      </tp>
      <tp>
        <v>84.374924789999994</v>
        <stp/>
        <stp>EM_S_VAL_PE_TTM</stp>
        <stp>2</stp>
        <stp>603027.SH</stp>
        <stp>2021/3/4</stp>
        <tr r="AC127" s="8"/>
      </tp>
      <tp>
        <v>17.371499320000002</v>
        <stp/>
        <stp>EM_S_VAL_PE_TTM</stp>
        <stp>2</stp>
        <stp>603020.SH</stp>
        <stp>2021/3/2</stp>
        <tr r="AG125" s="8"/>
      </tp>
      <tp>
        <v>84.864798559999997</v>
        <stp/>
        <stp>EM_S_VAL_PE_TTM</stp>
        <stp>2</stp>
        <stp>603027.SH</stp>
        <stp>2021/3/5</stp>
        <tr r="AC128" s="8"/>
      </tp>
      <tp>
        <v>37.732275780000002</v>
        <stp/>
        <stp>EM_S_VAL_PE_TTM</stp>
        <stp>2</stp>
        <stp>600429.SH</stp>
        <stp>2021/7/8</stp>
        <tr r="AZ212" s="8"/>
      </tp>
      <tp>
        <v>17.622142490000002</v>
        <stp/>
        <stp>EM_S_VAL_PE_TTM</stp>
        <stp>2</stp>
        <stp>603020.SH</stp>
        <stp>2021/3/1</stp>
        <tr r="AG124" s="8"/>
      </tp>
      <tp>
        <v>37.975187419999997</v>
        <stp/>
        <stp>EM_S_VAL_PE_TTM</stp>
        <stp>2</stp>
        <stp>600429.SH</stp>
        <stp>2021/7/9</stp>
        <tr r="AZ213" s="8"/>
      </tp>
      <tp>
        <v>91.233157550000001</v>
        <stp/>
        <stp>EM_S_VAL_PE_TTM</stp>
        <stp>2</stp>
        <stp>603027.SH</stp>
        <stp>2021/3/1</stp>
        <tr r="AC124" s="8"/>
      </tp>
      <tp>
        <v>17.75710419</v>
        <stp/>
        <stp>EM_S_VAL_PE_TTM</stp>
        <stp>2</stp>
        <stp>603020.SH</stp>
        <stp>2021/3/5</stp>
        <tr r="AG128" s="8"/>
      </tp>
      <tp>
        <v>92.609469570000002</v>
        <stp/>
        <stp>EM_S_VAL_PE_TTM</stp>
        <stp>2</stp>
        <stp>603027.SH</stp>
        <stp>2021/3/2</stp>
        <tr r="AC125" s="8"/>
      </tp>
      <tp>
        <v>17.467900539999999</v>
        <stp/>
        <stp>EM_S_VAL_PE_TTM</stp>
        <stp>2</stp>
        <stp>603020.SH</stp>
        <stp>2021/3/4</stp>
        <tr r="AG127" s="8"/>
      </tp>
      <tp>
        <v>91.116520940000001</v>
        <stp/>
        <stp>EM_S_VAL_PE_TTM</stp>
        <stp>2</stp>
        <stp>603027.SH</stp>
        <stp>2021/3/3</stp>
        <tr r="AC126" s="8"/>
      </tp>
      <tp>
        <v>37.570334680000002</v>
        <stp/>
        <stp>EM_S_VAL_PE_TTM</stp>
        <stp>2</stp>
        <stp>600429.SH</stp>
        <stp>2021/7/2</stp>
        <tr r="AZ208" s="8"/>
      </tp>
      <tp>
        <v>17.275098100000001</v>
        <stp/>
        <stp>EM_S_VAL_PE_TTM</stp>
        <stp>2</stp>
        <stp>603020.SH</stp>
        <stp>2021/3/9</stp>
        <tr r="AG130" s="8"/>
      </tp>
      <tp>
        <v>38.541981270000001</v>
        <stp/>
        <stp>EM_S_VAL_PE_TTM</stp>
        <stp>2</stp>
        <stp>600429.SH</stp>
        <stp>2021/7/1</stp>
        <tr r="AZ207" s="8"/>
      </tp>
      <tp>
        <v>17.699263460000001</v>
        <stp/>
        <stp>EM_S_VAL_PE_TTM</stp>
        <stp>2</stp>
        <stp>603020.SH</stp>
        <stp>2021/3/8</stp>
        <tr r="AG129" s="8"/>
      </tp>
      <tp>
        <v>38.461010719999997</v>
        <stp/>
        <stp>EM_S_VAL_PE_TTM</stp>
        <stp>2</stp>
        <stp>600429.SH</stp>
        <stp>2021/7/6</stp>
        <tr r="AZ210" s="8"/>
      </tp>
      <tp>
        <v>80.945808409999998</v>
        <stp/>
        <stp>EM_S_VAL_PE_TTM</stp>
        <stp>2</stp>
        <stp>603027.SH</stp>
        <stp>2021/3/8</stp>
        <tr r="AC129" s="8"/>
      </tp>
      <tp>
        <v>38.218099070000001</v>
        <stp/>
        <stp>EM_S_VAL_PE_TTM</stp>
        <stp>2</stp>
        <stp>600429.SH</stp>
        <stp>2021/7/7</stp>
        <tr r="AZ211" s="8"/>
      </tp>
      <tp>
        <v>78.169857059999998</v>
        <stp/>
        <stp>EM_S_VAL_PE_TTM</stp>
        <stp>2</stp>
        <stp>603027.SH</stp>
        <stp>2021/3/9</stp>
        <tr r="AC130" s="8"/>
      </tp>
      <tp>
        <v>37.732275780000002</v>
        <stp/>
        <stp>EM_S_VAL_PE_TTM</stp>
        <stp>2</stp>
        <stp>600429.SH</stp>
        <stp>2021/7/5</stp>
        <tr r="AZ209" s="8"/>
      </tp>
      <tp>
        <v>57.607638520000002</v>
        <stp/>
        <stp>EM_S_VAL_PE_TTM</stp>
        <stp>2</stp>
        <stp>603517.SH</stp>
        <stp>2021/6/4</stp>
        <tr r="V189" s="8"/>
      </tp>
      <tp>
        <v>33.807548169999997</v>
        <stp/>
        <stp>EM_S_VAL_PE_TTM</stp>
        <stp>2</stp>
        <stp>603711.SH</stp>
        <stp>2021/4/2</stp>
        <tr r="S148" s="8"/>
      </tp>
      <tp>
        <v>20.92026319</v>
        <stp/>
        <stp>EM_S_VAL_PE_TTM</stp>
        <stp>2</stp>
        <stp>600419.SH</stp>
        <stp>2021/7/8</stp>
        <tr r="BB212" s="8"/>
      </tp>
      <tp>
        <v>56.733910430000002</v>
        <stp/>
        <stp>EM_S_VAL_PE_TTM</stp>
        <stp>2</stp>
        <stp>603719.SH</stp>
        <stp>2021/4/8</stp>
        <tr r="H151" s="8"/>
      </tp>
      <tp>
        <v>21.153636639999998</v>
        <stp/>
        <stp>EM_S_VAL_PE_TTM</stp>
        <stp>2</stp>
        <stp>600419.SH</stp>
        <stp>2021/7/9</stp>
        <tr r="BB213" s="8"/>
      </tp>
      <tp>
        <v>58.394474559999999</v>
        <stp/>
        <stp>EM_S_VAL_PE_TTM</stp>
        <stp>2</stp>
        <stp>603517.SH</stp>
        <stp>2021/6/7</stp>
        <tr r="V190" s="8"/>
      </tp>
      <tp>
        <v>33.647170809999999</v>
        <stp/>
        <stp>EM_S_VAL_PE_TTM</stp>
        <stp>2</stp>
        <stp>603711.SH</stp>
        <stp>2021/4/1</stp>
        <tr r="S147" s="8"/>
      </tp>
      <tp>
        <v>55.415060009999998</v>
        <stp/>
        <stp>EM_S_VAL_PE_TTM</stp>
        <stp>2</stp>
        <stp>603719.SH</stp>
        <stp>2021/4/9</stp>
        <tr r="H152" s="8"/>
      </tp>
      <tp>
        <v>33.855661380000001</v>
        <stp/>
        <stp>EM_S_VAL_PE_TTM</stp>
        <stp>2</stp>
        <stp>603711.SH</stp>
        <stp>2021/4/6</stp>
        <tr r="S149" s="8"/>
      </tp>
      <tp>
        <v>60.473969799999999</v>
        <stp/>
        <stp>EM_S_VAL_PE_TTM</stp>
        <stp>2</stp>
        <stp>603517.SH</stp>
        <stp>2021/6/1</stp>
        <tr r="V186" s="8"/>
      </tp>
      <tp>
        <v>33.743397229999999</v>
        <stp/>
        <stp>EM_S_VAL_PE_TTM</stp>
        <stp>2</stp>
        <stp>603711.SH</stp>
        <stp>2021/4/7</stp>
        <tr r="S150" s="8"/>
      </tp>
      <tp>
        <v>59.701184410000003</v>
        <stp/>
        <stp>EM_S_VAL_PE_TTM</stp>
        <stp>2</stp>
        <stp>603517.SH</stp>
        <stp>2021/6/2</stp>
        <tr r="V187" s="8"/>
      </tp>
      <tp>
        <v>58.794917900000002</v>
        <stp/>
        <stp>EM_S_VAL_PE_TTM</stp>
        <stp>2</stp>
        <stp>603517.SH</stp>
        <stp>2021/6/3</stp>
        <tr r="V188" s="8"/>
      </tp>
      <tp>
        <v>21.72040075</v>
        <stp/>
        <stp>EM_S_VAL_PE_TTM</stp>
        <stp>2</stp>
        <stp>600419.SH</stp>
        <stp>2021/7/2</stp>
        <tr r="BB208" s="8"/>
      </tp>
      <tp>
        <v>58.297856940000003</v>
        <stp/>
        <stp>EM_S_VAL_PE_TTM</stp>
        <stp>2</stp>
        <stp>603719.SH</stp>
        <stp>2021/4/2</stp>
        <tr r="H148" s="8"/>
      </tp>
      <tp>
        <v>33.967925540000003</v>
        <stp/>
        <stp>EM_S_VAL_PE_TTM</stp>
        <stp>2</stp>
        <stp>603711.SH</stp>
        <stp>2021/4/8</stp>
        <tr r="S151" s="8"/>
      </tp>
      <tp>
        <v>21.987113260000001</v>
        <stp/>
        <stp>EM_S_VAL_PE_TTM</stp>
        <stp>2</stp>
        <stp>600419.SH</stp>
        <stp>2021/7/1</stp>
        <tr r="BB207" s="8"/>
      </tp>
      <tp>
        <v>33.83962365</v>
        <stp/>
        <stp>EM_S_VAL_PE_TTM</stp>
        <stp>2</stp>
        <stp>603711.SH</stp>
        <stp>2021/4/9</stp>
        <tr r="S152" s="8"/>
      </tp>
      <tp>
        <v>57.329143799999997</v>
        <stp/>
        <stp>EM_S_VAL_PE_TTM</stp>
        <stp>2</stp>
        <stp>603719.SH</stp>
        <stp>2021/4/1</stp>
        <tr r="H147" s="8"/>
      </tp>
      <tp>
        <v>21.503696819999998</v>
        <stp/>
        <stp>EM_S_VAL_PE_TTM</stp>
        <stp>2</stp>
        <stp>600419.SH</stp>
        <stp>2021/7/6</stp>
        <tr r="BB210" s="8"/>
      </tp>
      <tp>
        <v>56.272827380000003</v>
        <stp/>
        <stp>EM_S_VAL_PE_TTM</stp>
        <stp>2</stp>
        <stp>603517.SH</stp>
        <stp>2021/6/8</stp>
        <tr r="V191" s="8"/>
      </tp>
      <tp>
        <v>58.052760849999999</v>
        <stp/>
        <stp>EM_S_VAL_PE_TTM</stp>
        <stp>2</stp>
        <stp>603719.SH</stp>
        <stp>2021/4/6</stp>
        <tr r="H149" s="8"/>
      </tp>
      <tp>
        <v>21.303662429999999</v>
        <stp/>
        <stp>EM_S_VAL_PE_TTM</stp>
        <stp>2</stp>
        <stp>600419.SH</stp>
        <stp>2021/7/7</stp>
        <tr r="BB211" s="8"/>
      </tp>
      <tp>
        <v>56.307953990000001</v>
        <stp/>
        <stp>EM_S_VAL_PE_TTM</stp>
        <stp>2</stp>
        <stp>603517.SH</stp>
        <stp>2021/6/9</stp>
        <tr r="V192" s="8"/>
      </tp>
      <tp>
        <v>57.037362739999999</v>
        <stp/>
        <stp>EM_S_VAL_PE_TTM</stp>
        <stp>2</stp>
        <stp>603719.SH</stp>
        <stp>2021/4/7</stp>
        <tr r="H150" s="8"/>
      </tp>
      <tp>
        <v>21.27032337</v>
        <stp/>
        <stp>EM_S_VAL_PE_TTM</stp>
        <stp>2</stp>
        <stp>600419.SH</stp>
        <stp>2021/7/5</stp>
        <tr r="BB209" s="8"/>
      </tp>
      <tp>
        <v>19.62025362</v>
        <stp/>
        <stp>EM_S_VAL_PE_TTM</stp>
        <stp>2</stp>
        <stp>600073.SH</stp>
        <stp>2021/3/1</stp>
        <tr r="BJ124" s="8"/>
      </tp>
      <tp>
        <v>19.26189282</v>
        <stp/>
        <stp>EM_S_VAL_PE_TTM</stp>
        <stp>2</stp>
        <stp>600073.SH</stp>
        <stp>2021/3/2</stp>
        <tr r="BJ125" s="8"/>
      </tp>
      <tp>
        <v>-102.45464248</v>
        <stp/>
        <stp>EM_S_VAL_PE_TTM</stp>
        <stp>2</stp>
        <stp>603777.SH</stp>
        <stp>2021/4/6</stp>
        <tr r="AB149" s="8"/>
      </tp>
      <tp>
        <v>19.62025362</v>
        <stp/>
        <stp>EM_S_VAL_PE_TTM</stp>
        <stp>2</stp>
        <stp>600073.SH</stp>
        <stp>2021/3/3</stp>
        <tr r="BJ126" s="8"/>
      </tp>
      <tp>
        <v>-103.09249239</v>
        <stp/>
        <stp>EM_S_VAL_PE_TTM</stp>
        <stp>2</stp>
        <stp>603777.SH</stp>
        <stp>2021/4/7</stp>
        <tr r="AB150" s="8"/>
      </tp>
      <tp>
        <v>19.754638920000001</v>
        <stp/>
        <stp>EM_S_VAL_PE_TTM</stp>
        <stp>2</stp>
        <stp>600073.SH</stp>
        <stp>2021/3/4</stp>
        <tr r="BJ127" s="8"/>
      </tp>
      <tp>
        <v>20.02340951</v>
        <stp/>
        <stp>EM_S_VAL_PE_TTM</stp>
        <stp>2</stp>
        <stp>600073.SH</stp>
        <stp>2021/3/5</stp>
        <tr r="BJ128" s="8"/>
      </tp>
      <tp>
        <v>-100.86001769000001</v>
        <stp/>
        <stp>EM_S_VAL_PE_TTM</stp>
        <stp>2</stp>
        <stp>603777.SH</stp>
        <stp>2021/4/1</stp>
        <tr r="AB147" s="8"/>
      </tp>
      <tp>
        <v>-102.29518</v>
        <stp/>
        <stp>EM_S_VAL_PE_TTM</stp>
        <stp>2</stp>
        <stp>603777.SH</stp>
        <stp>2021/4/2</stp>
        <tr r="AB148" s="8"/>
      </tp>
      <tp>
        <v>19.866626669999999</v>
        <stp/>
        <stp>EM_S_VAL_PE_TTM</stp>
        <stp>2</stp>
        <stp>600073.SH</stp>
        <stp>2021/3/8</stp>
        <tr r="BJ129" s="8"/>
      </tp>
      <tp>
        <v>19.642651170000001</v>
        <stp/>
        <stp>EM_S_VAL_PE_TTM</stp>
        <stp>2</stp>
        <stp>600073.SH</stp>
        <stp>2021/3/9</stp>
        <tr r="BJ130" s="8"/>
      </tp>
      <tp>
        <v>-103.33168611000001</v>
        <stp/>
        <stp>EM_S_VAL_PE_TTM</stp>
        <stp>2</stp>
        <stp>603777.SH</stp>
        <stp>2021/4/8</stp>
        <tr r="AB151" s="8"/>
      </tp>
      <tp>
        <v>-105.64389205000001</v>
        <stp/>
        <stp>EM_S_VAL_PE_TTM</stp>
        <stp>2</stp>
        <stp>603777.SH</stp>
        <stp>2021/4/9</stp>
        <tr r="AB152" s="8"/>
      </tp>
      <tp>
        <v>13.63879303</v>
        <stp/>
        <stp>EM_S_VAL_PE_TTM</stp>
        <stp>2</stp>
        <stp>603156.SH</stp>
        <stp>2021/2/5</stp>
        <tr r="R113" s="8"/>
      </tp>
      <tp>
        <v>74.624547140000004</v>
        <stp/>
        <stp>EM_S_VAL_PE_TTM</stp>
        <stp>2</stp>
        <stp>603755.SH</stp>
        <stp>2021/4/6</stp>
        <tr r="K149" s="8"/>
      </tp>
      <tp>
        <v>13.46081835</v>
        <stp/>
        <stp>EM_S_VAL_PE_TTM</stp>
        <stp>2</stp>
        <stp>603156.SH</stp>
        <stp>2021/2/4</stp>
        <tr r="R112" s="8"/>
      </tp>
      <tp>
        <v>73.949962470000003</v>
        <stp/>
        <stp>EM_S_VAL_PE_TTM</stp>
        <stp>2</stp>
        <stp>603755.SH</stp>
        <stp>2021/4/7</stp>
        <tr r="K150" s="8"/>
      </tp>
      <tp>
        <v>13.537940710000001</v>
        <stp/>
        <stp>EM_S_VAL_PE_TTM</stp>
        <stp>2</stp>
        <stp>603156.SH</stp>
        <stp>2021/2/1</stp>
        <tr r="R109" s="8"/>
      </tp>
      <tp>
        <v>73.640317049999993</v>
        <stp/>
        <stp>EM_S_VAL_PE_TTM</stp>
        <stp>2</stp>
        <stp>603755.SH</stp>
        <stp>2021/4/2</stp>
        <tr r="K148" s="8"/>
      </tp>
      <tp>
        <v>13.28284367</v>
        <stp/>
        <stp>EM_S_VAL_PE_TTM</stp>
        <stp>2</stp>
        <stp>603156.SH</stp>
        <stp>2021/2/3</stp>
        <tr r="R111" s="8"/>
      </tp>
      <tp>
        <v>13.73964535</v>
        <stp/>
        <stp>EM_S_VAL_PE_TTM</stp>
        <stp>2</stp>
        <stp>603156.SH</stp>
        <stp>2021/2/2</stp>
        <tr r="R110" s="8"/>
      </tp>
      <tp>
        <v>76.128539200000006</v>
        <stp/>
        <stp>EM_S_VAL_PE_TTM</stp>
        <stp>2</stp>
        <stp>603755.SH</stp>
        <stp>2021/4/1</stp>
        <tr r="K147" s="8"/>
      </tp>
      <tp>
        <v>13.40742595</v>
        <stp/>
        <stp>EM_S_VAL_PE_TTM</stp>
        <stp>2</stp>
        <stp>603156.SH</stp>
        <stp>2021/2/9</stp>
        <tr r="R115" s="8"/>
      </tp>
      <tp>
        <v>13.288776159999999</v>
        <stp/>
        <stp>EM_S_VAL_PE_TTM</stp>
        <stp>2</stp>
        <stp>603156.SH</stp>
        <stp>2021/2/8</stp>
        <tr r="R114" s="8"/>
      </tp>
      <tp>
        <v>72.810909659999993</v>
        <stp/>
        <stp>EM_S_VAL_PE_TTM</stp>
        <stp>2</stp>
        <stp>603755.SH</stp>
        <stp>2021/4/8</stp>
        <tr r="K151" s="8"/>
      </tp>
      <tp>
        <v>71.992561039999998</v>
        <stp/>
        <stp>EM_S_VAL_PE_TTM</stp>
        <stp>2</stp>
        <stp>603755.SH</stp>
        <stp>2021/4/9</stp>
        <tr r="K152" s="8"/>
      </tp>
      <tp>
        <v>51.76808853</v>
        <stp/>
        <stp>EM_S_VAL_PE_TTM</stp>
        <stp>2</stp>
        <stp>300783.SZ</stp>
        <stp>2021/4/1</stp>
        <tr r="L147" s="8"/>
      </tp>
      <tp>
        <v>55.108394500000003</v>
        <stp/>
        <stp>EM_S_VAL_PE_TTM</stp>
        <stp>2</stp>
        <stp>300783.SZ</stp>
        <stp>2021/4/2</stp>
        <tr r="L148" s="8"/>
      </tp>
      <tp>
        <v>54.562766830000001</v>
        <stp/>
        <stp>EM_S_VAL_PE_TTM</stp>
        <stp>2</stp>
        <stp>300783.SZ</stp>
        <stp>2021/4/6</stp>
        <tr r="L149" s="8"/>
      </tp>
      <tp>
        <v>55.840334050000003</v>
        <stp/>
        <stp>EM_S_VAL_PE_TTM</stp>
        <stp>2</stp>
        <stp>300783.SZ</stp>
        <stp>2021/4/7</stp>
        <tr r="L150" s="8"/>
      </tp>
      <tp>
        <v>56.133109879999999</v>
        <stp/>
        <stp>EM_S_VAL_PE_TTM</stp>
        <stp>2</stp>
        <stp>300783.SZ</stp>
        <stp>2021/4/8</stp>
        <tr r="L151" s="8"/>
      </tp>
      <tp>
        <v>55.973413970000003</v>
        <stp/>
        <stp>EM_S_VAL_PE_TTM</stp>
        <stp>2</stp>
        <stp>300783.SZ</stp>
        <stp>2021/4/9</stp>
        <tr r="L152" s="8"/>
      </tp>
      <tp>
        <v>51.375563990000003</v>
        <stp/>
        <stp>EM_S_VAL_PE_TTM</stp>
        <stp>2</stp>
        <stp>300791.SZ</stp>
        <stp>2021/4/2</stp>
        <tr r="J148" s="8"/>
      </tp>
      <tp>
        <v>50.228531969999999</v>
        <stp/>
        <stp>EM_S_VAL_PE_TTM</stp>
        <stp>2</stp>
        <stp>300791.SZ</stp>
        <stp>2021/4/1</stp>
        <tr r="J147" s="8"/>
      </tp>
      <tp>
        <v>49.907363009999997</v>
        <stp/>
        <stp>EM_S_VAL_PE_TTM</stp>
        <stp>2</stp>
        <stp>300791.SZ</stp>
        <stp>2021/4/6</stp>
        <tr r="J149" s="8"/>
      </tp>
      <tp>
        <v>49.953244290000001</v>
        <stp/>
        <stp>EM_S_VAL_PE_TTM</stp>
        <stp>2</stp>
        <stp>300791.SZ</stp>
        <stp>2021/4/7</stp>
        <tr r="J150" s="8"/>
      </tp>
      <tp>
        <v>50.555436100000001</v>
        <stp/>
        <stp>EM_S_VAL_PE_TTM</stp>
        <stp>2</stp>
        <stp>300791.SZ</stp>
        <stp>2021/4/8</stp>
        <tr r="J151" s="8"/>
      </tp>
      <tp>
        <v>50.761901860000002</v>
        <stp/>
        <stp>EM_S_VAL_PE_TTM</stp>
        <stp>2</stp>
        <stp>300791.SZ</stp>
        <stp>2021/4/9</stp>
        <tr r="J152" s="8"/>
      </tp>
      <tp>
        <v>32.7498425</v>
        <stp/>
        <stp>EM_S_VAL_PE_TTM</stp>
        <stp>2</stp>
        <stp>002695.SZ</stp>
        <stp>2021/5/6</stp>
        <tr r="AL168" s="8"/>
      </tp>
      <tp>
        <v>31.486763180000001</v>
        <stp/>
        <stp>EM_S_VAL_PE_TTM</stp>
        <stp>2</stp>
        <stp>002695.SZ</stp>
        <stp>2021/5/7</stp>
        <tr r="AL169" s="8"/>
      </tp>
      <tp>
        <v>36.56158164</v>
        <stp/>
        <stp>EM_S_VAL_PE_TTM</stp>
        <stp>2</stp>
        <stp>002481.SZ</stp>
        <stp>2021/7/2</stp>
        <tr r="AV208" s="8"/>
      </tp>
      <tp>
        <v>2.6691988800000002</v>
        <stp/>
        <stp>EM_S_VAL_PE_TTM</stp>
        <stp>2</stp>
        <stp>002582.SZ</stp>
        <stp>2021/6/1</stp>
        <tr r="AP186" s="8"/>
      </tp>
      <tp>
        <v>2.50222487</v>
        <stp/>
        <stp>EM_S_VAL_PE_TTM</stp>
        <stp>2</stp>
        <stp>002582.SZ</stp>
        <stp>2021/6/3</stp>
        <tr r="AP188" s="8"/>
      </tp>
      <tp>
        <v>37.343647560000001</v>
        <stp/>
        <stp>EM_S_VAL_PE_TTM</stp>
        <stp>2</stp>
        <stp>002481.SZ</stp>
        <stp>2021/7/1</stp>
        <tr r="AV207" s="8"/>
      </tp>
      <tp>
        <v>2.6358040800000002</v>
        <stp/>
        <stp>EM_S_VAL_PE_TTM</stp>
        <stp>2</stp>
        <stp>002582.SZ</stp>
        <stp>2021/6/2</stp>
        <tr r="AP187" s="8"/>
      </tp>
      <tp>
        <v>35.909860049999999</v>
        <stp/>
        <stp>EM_S_VAL_PE_TTM</stp>
        <stp>2</stp>
        <stp>002481.SZ</stp>
        <stp>2021/7/6</stp>
        <tr r="AV210" s="8"/>
      </tp>
      <tp>
        <v>37.441405799999998</v>
        <stp/>
        <stp>EM_S_VAL_PE_TTM</stp>
        <stp>2</stp>
        <stp>002481.SZ</stp>
        <stp>2021/7/7</stp>
        <tr r="AV211" s="8"/>
      </tp>
      <tp>
        <v>2.4330499200000002</v>
        <stp/>
        <stp>EM_S_VAL_PE_TTM</stp>
        <stp>2</stp>
        <stp>002582.SZ</stp>
        <stp>2021/6/4</stp>
        <tr r="AP189" s="8"/>
      </tp>
      <tp>
        <v>2.51176624</v>
        <stp/>
        <stp>EM_S_VAL_PE_TTM</stp>
        <stp>2</stp>
        <stp>002582.SZ</stp>
        <stp>2021/6/7</stp>
        <tr r="AP190" s="8"/>
      </tp>
      <tp>
        <v>35.812101810000001</v>
        <stp/>
        <stp>EM_S_VAL_PE_TTM</stp>
        <stp>2</stp>
        <stp>002481.SZ</stp>
        <stp>2021/7/5</stp>
        <tr r="AV209" s="8"/>
      </tp>
      <tp>
        <v>2.50699556</v>
        <stp/>
        <stp>EM_S_VAL_PE_TTM</stp>
        <stp>2</stp>
        <stp>002582.SZ</stp>
        <stp>2021/6/9</stp>
        <tr r="AP192" s="8"/>
      </tp>
      <tp>
        <v>2.4974541800000001</v>
        <stp/>
        <stp>EM_S_VAL_PE_TTM</stp>
        <stp>2</stp>
        <stp>002582.SZ</stp>
        <stp>2021/6/8</stp>
        <tr r="AP191" s="8"/>
      </tp>
      <tp>
        <v>36.72451204</v>
        <stp/>
        <stp>EM_S_VAL_PE_TTM</stp>
        <stp>2</stp>
        <stp>002481.SZ</stp>
        <stp>2021/7/8</stp>
        <tr r="AV212" s="8"/>
      </tp>
      <tp>
        <v>36.72451204</v>
        <stp/>
        <stp>EM_S_VAL_PE_TTM</stp>
        <stp>2</stp>
        <stp>002481.SZ</stp>
        <stp>2021/7/9</stp>
        <tr r="AV213" s="8"/>
      </tp>
      <tp>
        <v>22.17827209</v>
        <stp/>
        <stp>EM_S_VAL_PE_TTM</stp>
        <stp>2</stp>
        <stp>300741.SZ</stp>
        <stp>2021/4/2</stp>
        <tr r="Q148" s="8"/>
      </tp>
      <tp>
        <v>-20.026038069999998</v>
        <stp/>
        <stp>EM_S_VAL_PE_TTM</stp>
        <stp>2</stp>
        <stp>002570.SZ</stp>
        <stp>2021/6/3</stp>
        <tr r="AQ188" s="8"/>
      </tp>
      <tp>
        <v>6.9434757899999999</v>
        <stp/>
        <stp>EM_S_VAL_PE_TTM</stp>
        <stp>2</stp>
        <stp>000576.SZ</stp>
        <stp>2021/6/4</stp>
        <tr r="BO189" s="8"/>
      </tp>
      <tp>
        <v>-19.423989460000001</v>
        <stp/>
        <stp>EM_S_VAL_PE_TTM</stp>
        <stp>2</stp>
        <stp>002570.SZ</stp>
        <stp>2021/6/2</stp>
        <tr r="AQ187" s="8"/>
      </tp>
      <tp>
        <v>-1.8451102100000001</v>
        <stp/>
        <stp>EM_S_VAL_PE_TTM</stp>
        <stp>2</stp>
        <stp>002770.SZ</stp>
        <stp>2021/4/2</stp>
        <tr r="AF148" s="8"/>
      </tp>
      <tp>
        <v>7.1978837499999999</v>
        <stp/>
        <stp>EM_S_VAL_PE_TTM</stp>
        <stp>2</stp>
        <stp>000576.SZ</stp>
        <stp>2021/6/7</stp>
        <tr r="BO190" s="8"/>
      </tp>
      <tp>
        <v>-20.944954370000001</v>
        <stp/>
        <stp>EM_S_VAL_PE_TTM</stp>
        <stp>2</stp>
        <stp>002570.SZ</stp>
        <stp>2021/6/1</stp>
        <tr r="AQ186" s="8"/>
      </tp>
      <tp>
        <v>-1.88479</v>
        <stp/>
        <stp>EM_S_VAL_PE_TTM</stp>
        <stp>2</stp>
        <stp>002770.SZ</stp>
        <stp>2021/4/1</stp>
        <tr r="AF147" s="8"/>
      </tp>
      <tp>
        <v>21.494659460000001</v>
        <stp/>
        <stp>EM_S_VAL_PE_TTM</stp>
        <stp>2</stp>
        <stp>300741.SZ</stp>
        <stp>2021/4/1</stp>
        <tr r="Q147" s="8"/>
      </tp>
      <tp>
        <v>7.3219851900000004</v>
        <stp/>
        <stp>EM_S_VAL_PE_TTM</stp>
        <stp>2</stp>
        <stp>000576.SZ</stp>
        <stp>2021/6/1</stp>
        <tr r="BO186" s="8"/>
      </tp>
      <tp>
        <v>21.865167069999998</v>
        <stp/>
        <stp>EM_S_VAL_PE_TTM</stp>
        <stp>2</stp>
        <stp>300741.SZ</stp>
        <stp>2021/4/6</stp>
        <tr r="Q149" s="8"/>
      </tp>
      <tp>
        <v>-18.568446689999998</v>
        <stp/>
        <stp>EM_S_VAL_PE_TTM</stp>
        <stp>2</stp>
        <stp>002570.SZ</stp>
        <stp>2021/6/7</stp>
        <tr r="AQ190" s="8"/>
      </tp>
      <tp>
        <v>-1.8451102100000001</v>
        <stp/>
        <stp>EM_S_VAL_PE_TTM</stp>
        <stp>2</stp>
        <stp>002770.SZ</stp>
        <stp>2021/4/7</stp>
        <tr r="AF150" s="8"/>
      </tp>
      <tp>
        <v>21.567717300000002</v>
        <stp/>
        <stp>EM_S_VAL_PE_TTM</stp>
        <stp>2</stp>
        <stp>300741.SZ</stp>
        <stp>2021/4/7</stp>
        <tr r="Q150" s="8"/>
      </tp>
      <tp>
        <v>-1.8451102100000001</v>
        <stp/>
        <stp>EM_S_VAL_PE_TTM</stp>
        <stp>2</stp>
        <stp>002770.SZ</stp>
        <stp>2021/4/6</stp>
        <tr r="AF149" s="8"/>
      </tp>
      <tp>
        <v>7.1110127399999996</v>
        <stp/>
        <stp>EM_S_VAL_PE_TTM</stp>
        <stp>2</stp>
        <stp>000576.SZ</stp>
        <stp>2021/6/3</stp>
        <tr r="BO188" s="8"/>
      </tp>
      <tp>
        <v>7.2537294000000001</v>
        <stp/>
        <stp>EM_S_VAL_PE_TTM</stp>
        <stp>2</stp>
        <stp>000576.SZ</stp>
        <stp>2021/6/2</stp>
        <tr r="BO187" s="8"/>
      </tp>
      <tp>
        <v>-19.360615920000001</v>
        <stp/>
        <stp>EM_S_VAL_PE_TTM</stp>
        <stp>2</stp>
        <stp>002570.SZ</stp>
        <stp>2021/6/4</stp>
        <tr r="AQ189" s="8"/>
      </tp>
      <tp>
        <v>21.63555672</v>
        <stp/>
        <stp>EM_S_VAL_PE_TTM</stp>
        <stp>2</stp>
        <stp>300741.SZ</stp>
        <stp>2021/4/8</stp>
        <tr r="Q151" s="8"/>
      </tp>
      <tp>
        <v>-18.093145150000002</v>
        <stp/>
        <stp>EM_S_VAL_PE_TTM</stp>
        <stp>2</stp>
        <stp>002570.SZ</stp>
        <stp>2021/6/9</stp>
        <tr r="AQ192" s="8"/>
      </tp>
      <tp>
        <v>-1.8351902600000001</v>
        <stp/>
        <stp>EM_S_VAL_PE_TTM</stp>
        <stp>2</stp>
        <stp>002770.SZ</stp>
        <stp>2021/4/9</stp>
        <tr r="AF152" s="8"/>
      </tp>
      <tp>
        <v>21.26504912</v>
        <stp/>
        <stp>EM_S_VAL_PE_TTM</stp>
        <stp>2</stp>
        <stp>300741.SZ</stp>
        <stp>2021/4/9</stp>
        <tr r="Q152" s="8"/>
      </tp>
      <tp>
        <v>-18.82194084</v>
        <stp/>
        <stp>EM_S_VAL_PE_TTM</stp>
        <stp>2</stp>
        <stp>002570.SZ</stp>
        <stp>2021/6/8</stp>
        <tr r="AQ191" s="8"/>
      </tp>
      <tp>
        <v>-1.80543042</v>
        <stp/>
        <stp>EM_S_VAL_PE_TTM</stp>
        <stp>2</stp>
        <stp>002770.SZ</stp>
        <stp>2021/4/8</stp>
        <tr r="AF151" s="8"/>
      </tp>
      <tp>
        <v>6.9372707199999999</v>
        <stp/>
        <stp>EM_S_VAL_PE_TTM</stp>
        <stp>2</stp>
        <stp>000576.SZ</stp>
        <stp>2021/6/9</stp>
        <tr r="BO192" s="8"/>
      </tp>
      <tp>
        <v>7.0117315800000002</v>
        <stp/>
        <stp>EM_S_VAL_PE_TTM</stp>
        <stp>2</stp>
        <stp>000576.SZ</stp>
        <stp>2021/6/8</stp>
        <tr r="BO191" s="8"/>
      </tp>
      <tp>
        <v>17.199122819999999</v>
        <stp/>
        <stp>EM_S_VAL_PE_TTM</stp>
        <stp>2</stp>
        <stp>002661.SZ</stp>
        <stp>2021/5/6</stp>
        <tr r="AM168" s="8"/>
      </tp>
      <tp>
        <v>17.016023570000002</v>
        <stp/>
        <stp>EM_S_VAL_PE_TTM</stp>
        <stp>2</stp>
        <stp>002661.SZ</stp>
        <stp>2021/5/7</stp>
        <tr r="AM169" s="8"/>
      </tp>
      <tp>
        <v>30.622901850000002</v>
        <stp/>
        <stp>EM_S_VAL_PE_TTM</stp>
        <stp>2</stp>
        <stp>002557.SZ</stp>
        <stp>2021/6/4</stp>
        <tr r="AR189" s="8"/>
      </tp>
      <tp>
        <v>30.492263139999999</v>
        <stp/>
        <stp>EM_S_VAL_PE_TTM</stp>
        <stp>2</stp>
        <stp>002557.SZ</stp>
        <stp>2021/6/7</stp>
        <tr r="AR190" s="8"/>
      </tp>
      <tp>
        <v>43.423259850000001</v>
        <stp/>
        <stp>EM_S_VAL_PE_TTM</stp>
        <stp>2</stp>
        <stp>002650.SZ</stp>
        <stp>2021/5/7</stp>
        <tr r="AN169" s="8"/>
      </tp>
      <tp>
        <v>30.219109469999999</v>
        <stp/>
        <stp>EM_S_VAL_PE_TTM</stp>
        <stp>2</stp>
        <stp>002557.SZ</stp>
        <stp>2021/6/1</stp>
        <tr r="AR186" s="8"/>
      </tp>
      <tp>
        <v>42.471889519999998</v>
        <stp/>
        <stp>EM_S_VAL_PE_TTM</stp>
        <stp>2</stp>
        <stp>002650.SZ</stp>
        <stp>2021/5/6</stp>
        <tr r="AN168" s="8"/>
      </tp>
      <tp>
        <v>29.672802130000001</v>
        <stp/>
        <stp>EM_S_VAL_PE_TTM</stp>
        <stp>2</stp>
        <stp>002557.SZ</stp>
        <stp>2021/6/2</stp>
        <tr r="AR187" s="8"/>
      </tp>
      <tp>
        <v>30.296305069999999</v>
        <stp/>
        <stp>EM_S_VAL_PE_TTM</stp>
        <stp>2</stp>
        <stp>002557.SZ</stp>
        <stp>2021/6/3</stp>
        <tr r="AR188" s="8"/>
      </tp>
      <tp>
        <v>29.506534670000001</v>
        <stp/>
        <stp>EM_S_VAL_PE_TTM</stp>
        <stp>2</stp>
        <stp>002557.SZ</stp>
        <stp>2021/6/8</stp>
        <tr r="AR191" s="8"/>
      </tp>
      <tp>
        <v>29.191814140000002</v>
        <stp/>
        <stp>EM_S_VAL_PE_TTM</stp>
        <stp>2</stp>
        <stp>002557.SZ</stp>
        <stp>2021/6/9</stp>
        <tr r="AR192" s="8"/>
      </tp>
      <tp>
        <v>29.622655479999999</v>
        <stp/>
        <stp>EM_S_VAL_PE_TTM</stp>
        <stp>2</stp>
        <stp>002732.SZ</stp>
        <stp>2021/4/1</stp>
        <tr r="AH147" s="8"/>
      </tp>
      <tp>
        <v>29.320823480000001</v>
        <stp/>
        <stp>EM_S_VAL_PE_TTM</stp>
        <stp>2</stp>
        <stp>002732.SZ</stp>
        <stp>2021/4/2</stp>
        <tr r="AH148" s="8"/>
      </tp>
      <tp>
        <v>29.56516367</v>
        <stp/>
        <stp>EM_S_VAL_PE_TTM</stp>
        <stp>2</stp>
        <stp>002732.SZ</stp>
        <stp>2021/4/7</stp>
        <tr r="AH150" s="8"/>
      </tp>
      <tp>
        <v>29.780757959999999</v>
        <stp/>
        <stp>EM_S_VAL_PE_TTM</stp>
        <stp>2</stp>
        <stp>002732.SZ</stp>
        <stp>2021/4/6</stp>
        <tr r="AH149" s="8"/>
      </tp>
      <tp>
        <v>29.981979299999999</v>
        <stp/>
        <stp>EM_S_VAL_PE_TTM</stp>
        <stp>2</stp>
        <stp>002732.SZ</stp>
        <stp>2021/4/9</stp>
        <tr r="AH152" s="8"/>
      </tp>
      <tp>
        <v>29.996352250000001</v>
        <stp/>
        <stp>EM_S_VAL_PE_TTM</stp>
        <stp>2</stp>
        <stp>002732.SZ</stp>
        <stp>2021/4/8</stp>
        <tr r="AH151" s="8"/>
      </tp>
      <tp>
        <v>16.758481230000001</v>
        <stp/>
        <stp>EM_S_VAL_PE_TTM</stp>
        <stp>2</stp>
        <stp>000639.SZ</stp>
        <stp>2021/5/6</stp>
        <tr r="BL168" s="8"/>
      </tp>
      <tp>
        <v>16.926401890000001</v>
        <stp/>
        <stp>EM_S_VAL_PE_TTM</stp>
        <stp>2</stp>
        <stp>000639.SZ</stp>
        <stp>2021/5/7</stp>
        <tr r="BL169" s="8"/>
      </tp>
      <tp>
        <v>24.86756651</v>
        <stp/>
        <stp>EM_S_VAL_PE_TTM</stp>
        <stp>2</stp>
        <stp>002626.SZ</stp>
        <stp>2021/5/7</stp>
        <tr r="AO169" s="8"/>
      </tp>
      <tp>
        <v>11.01696149</v>
        <stp/>
        <stp>EM_S_VAL_PE_TTM</stp>
        <stp>2</stp>
        <stp>002726.SZ</stp>
        <stp>2021/4/7</stp>
        <tr r="AI150" s="8"/>
      </tp>
      <tp>
        <v>24.151995629999998</v>
        <stp/>
        <stp>EM_S_VAL_PE_TTM</stp>
        <stp>2</stp>
        <stp>002626.SZ</stp>
        <stp>2021/5/6</stp>
        <tr r="AO168" s="8"/>
      </tp>
      <tp>
        <v>10.98384437</v>
        <stp/>
        <stp>EM_S_VAL_PE_TTM</stp>
        <stp>2</stp>
        <stp>002726.SZ</stp>
        <stp>2021/4/6</stp>
        <tr r="AI149" s="8"/>
      </tp>
      <tp>
        <v>11.09423477</v>
        <stp/>
        <stp>EM_S_VAL_PE_TTM</stp>
        <stp>2</stp>
        <stp>002726.SZ</stp>
        <stp>2021/4/1</stp>
        <tr r="AI147" s="8"/>
      </tp>
      <tp>
        <v>10.851375900000001</v>
        <stp/>
        <stp>EM_S_VAL_PE_TTM</stp>
        <stp>2</stp>
        <stp>002726.SZ</stp>
        <stp>2021/4/2</stp>
        <tr r="AI148" s="8"/>
      </tp>
      <tp>
        <v>11.06111765</v>
        <stp/>
        <stp>EM_S_VAL_PE_TTM</stp>
        <stp>2</stp>
        <stp>002726.SZ</stp>
        <stp>2021/4/9</stp>
        <tr r="AI152" s="8"/>
      </tp>
      <tp>
        <v>11.01696149</v>
        <stp/>
        <stp>EM_S_VAL_PE_TTM</stp>
        <stp>2</stp>
        <stp>002726.SZ</stp>
        <stp>2021/4/8</stp>
        <tr r="AI151" s="8"/>
      </tp>
      <tp>
        <v>31.412098069999999</v>
        <stp/>
        <stp>EM_S_VAL_PE_TTM</stp>
        <stp>2</stp>
        <stp>002216.SZ</stp>
        <stp>2021/1/5</stp>
        <tr r="AY90" s="8"/>
      </tp>
      <tp>
        <v>30.831051330000001</v>
        <stp/>
        <stp>EM_S_VAL_PE_TTM</stp>
        <stp>2</stp>
        <stp>002216.SZ</stp>
        <stp>2021/1/4</stp>
        <tr r="AY89" s="8"/>
      </tp>
      <tp>
        <v>68.782815970000001</v>
        <stp/>
        <stp>EM_S_VAL_PE_TTM</stp>
        <stp>2</stp>
        <stp>002515.SZ</stp>
        <stp>2021/6/7</stp>
        <tr r="AS190" s="8"/>
      </tp>
      <tp>
        <v>-116.67256741</v>
        <stp/>
        <stp>EM_S_VAL_PE_TTM</stp>
        <stp>2</stp>
        <stp>000716.SZ</stp>
        <stp>2021/4/7</stp>
        <tr r="BK150" s="8"/>
      </tp>
      <tp>
        <v>30.297436980000001</v>
        <stp/>
        <stp>EM_S_VAL_PE_TTM</stp>
        <stp>2</stp>
        <stp>002216.SZ</stp>
        <stp>2021/1/7</stp>
        <tr r="AY92" s="8"/>
      </tp>
      <tp>
        <v>68.921491000000003</v>
        <stp/>
        <stp>EM_S_VAL_PE_TTM</stp>
        <stp>2</stp>
        <stp>002515.SZ</stp>
        <stp>2021/6/4</stp>
        <tr r="AS189" s="8"/>
      </tp>
      <tp>
        <v>29.809604629999999</v>
        <stp/>
        <stp>EM_S_VAL_PE_TTM</stp>
        <stp>2</stp>
        <stp>002719.SZ</stp>
        <stp>2021/4/8</stp>
        <tr r="AK151" s="8"/>
      </tp>
      <tp>
        <v>-117.04178439</v>
        <stp/>
        <stp>EM_S_VAL_PE_TTM</stp>
        <stp>2</stp>
        <stp>000716.SZ</stp>
        <stp>2021/4/6</stp>
        <tr r="BK149" s="8"/>
      </tp>
      <tp>
        <v>32.005002900000001</v>
        <stp/>
        <stp>EM_S_VAL_PE_TTM</stp>
        <stp>2</stp>
        <stp>002216.SZ</stp>
        <stp>2021/1/6</stp>
        <tr r="AY91" s="8"/>
      </tp>
      <tp>
        <v>29.875628110000001</v>
        <stp/>
        <stp>EM_S_VAL_PE_TTM</stp>
        <stp>2</stp>
        <stp>002719.SZ</stp>
        <stp>2021/4/9</stp>
        <tr r="AK152" s="8"/>
      </tp>
      <tp>
        <v>-114.08804850999999</v>
        <stp/>
        <stp>EM_S_VAL_PE_TTM</stp>
        <stp>2</stp>
        <stp>000716.SZ</stp>
        <stp>2021/4/1</stp>
        <tr r="BK147" s="8"/>
      </tp>
      <tp>
        <v>68.644140930000006</v>
        <stp/>
        <stp>EM_S_VAL_PE_TTM</stp>
        <stp>2</stp>
        <stp>002515.SZ</stp>
        <stp>2021/6/2</stp>
        <tr r="AS187" s="8"/>
      </tp>
      <tp>
        <v>69.476191130000004</v>
        <stp/>
        <stp>EM_S_VAL_PE_TTM</stp>
        <stp>2</stp>
        <stp>002515.SZ</stp>
        <stp>2021/6/3</stp>
        <tr r="AS188" s="8"/>
      </tp>
      <tp>
        <v>-114.82648248</v>
        <stp/>
        <stp>EM_S_VAL_PE_TTM</stp>
        <stp>2</stp>
        <stp>000716.SZ</stp>
        <stp>2021/4/2</stp>
        <tr r="BK148" s="8"/>
      </tp>
      <tp>
        <v>69.753541190000007</v>
        <stp/>
        <stp>EM_S_VAL_PE_TTM</stp>
        <stp>2</stp>
        <stp>002515.SZ</stp>
        <stp>2021/6/1</stp>
        <tr r="AS186" s="8"/>
      </tp>
      <tp>
        <v>30.43682776</v>
        <stp/>
        <stp>EM_S_VAL_PE_TTM</stp>
        <stp>2</stp>
        <stp>002719.SZ</stp>
        <stp>2021/4/2</stp>
        <tr r="AK148" s="8"/>
      </tp>
      <tp>
        <v>30.073698579999999</v>
        <stp/>
        <stp>EM_S_VAL_PE_TTM</stp>
        <stp>2</stp>
        <stp>002719.SZ</stp>
        <stp>2021/4/1</stp>
        <tr r="AK147" s="8"/>
      </tp>
      <tp>
        <v>-117.04178439</v>
        <stp/>
        <stp>EM_S_VAL_PE_TTM</stp>
        <stp>2</stp>
        <stp>000716.SZ</stp>
        <stp>2021/4/9</stp>
        <tr r="BK152" s="8"/>
      </tp>
      <tp>
        <v>30.535862989999998</v>
        <stp/>
        <stp>EM_S_VAL_PE_TTM</stp>
        <stp>2</stp>
        <stp>002719.SZ</stp>
        <stp>2021/4/6</stp>
        <tr r="AK149" s="8"/>
      </tp>
      <tp>
        <v>-116.30335042</v>
        <stp/>
        <stp>EM_S_VAL_PE_TTM</stp>
        <stp>2</stp>
        <stp>000716.SZ</stp>
        <stp>2021/4/8</stp>
        <tr r="BK151" s="8"/>
      </tp>
      <tp>
        <v>29.206492090000001</v>
        <stp/>
        <stp>EM_S_VAL_PE_TTM</stp>
        <stp>2</stp>
        <stp>002216.SZ</stp>
        <stp>2021/1/8</stp>
        <tr r="AY93" s="8"/>
      </tp>
      <tp>
        <v>29.875628110000001</v>
        <stp/>
        <stp>EM_S_VAL_PE_TTM</stp>
        <stp>2</stp>
        <stp>002719.SZ</stp>
        <stp>2021/4/7</stp>
        <tr r="AK150" s="8"/>
      </tp>
      <tp>
        <v>68.505465900000004</v>
        <stp/>
        <stp>EM_S_VAL_PE_TTM</stp>
        <stp>2</stp>
        <stp>002515.SZ</stp>
        <stp>2021/6/8</stp>
        <tr r="AS191" s="8"/>
      </tp>
      <tp>
        <v>69.476191130000004</v>
        <stp/>
        <stp>EM_S_VAL_PE_TTM</stp>
        <stp>2</stp>
        <stp>002515.SZ</stp>
        <stp>2021/6/9</stp>
        <tr r="AS192" s="8"/>
      </tp>
      <tp>
        <v>43.469583030000003</v>
        <stp/>
        <stp>EM_S_VAL_PE_TTM</stp>
        <stp>2</stp>
        <stp>002507.SZ</stp>
        <stp>2021/6/4</stp>
        <tr r="AT189" s="8"/>
      </tp>
      <tp>
        <v>32.451601480000001</v>
        <stp/>
        <stp>EM_S_VAL_PE_TTM</stp>
        <stp>2</stp>
        <stp>300138.SZ</stp>
        <stp>2021/2/9</stp>
        <tr r="AU115" s="8"/>
      </tp>
      <tp>
        <v>32.058624790000003</v>
        <stp/>
        <stp>EM_S_VAL_PE_TTM</stp>
        <stp>2</stp>
        <stp>300138.SZ</stp>
        <stp>2021/2/8</stp>
        <tr r="AU114" s="8"/>
      </tp>
      <tp>
        <v>43.110060169999997</v>
        <stp/>
        <stp>EM_S_VAL_PE_TTM</stp>
        <stp>2</stp>
        <stp>002507.SZ</stp>
        <stp>2021/6/7</stp>
        <tr r="AT190" s="8"/>
      </tp>
      <tp>
        <v>44.395626780000001</v>
        <stp/>
        <stp>EM_S_VAL_PE_TTM</stp>
        <stp>2</stp>
        <stp>002507.SZ</stp>
        <stp>2021/6/1</stp>
        <tr r="AT186" s="8"/>
      </tp>
      <tp>
        <v>43.709264939999997</v>
        <stp/>
        <stp>EM_S_VAL_PE_TTM</stp>
        <stp>2</stp>
        <stp>002507.SZ</stp>
        <stp>2021/6/2</stp>
        <tr r="AT187" s="8"/>
      </tp>
      <tp>
        <v>44.352048250000003</v>
        <stp/>
        <stp>EM_S_VAL_PE_TTM</stp>
        <stp>2</stp>
        <stp>002507.SZ</stp>
        <stp>2021/6/3</stp>
        <tr r="AT188" s="8"/>
      </tp>
      <tp>
        <v>33.506433649999998</v>
        <stp/>
        <stp>EM_S_VAL_PE_TTM</stp>
        <stp>2</stp>
        <stp>300138.SZ</stp>
        <stp>2021/2/3</stp>
        <tr r="AU111" s="8"/>
      </tp>
      <tp>
        <v>34.002825260000002</v>
        <stp/>
        <stp>EM_S_VAL_PE_TTM</stp>
        <stp>2</stp>
        <stp>300138.SZ</stp>
        <stp>2021/2/2</stp>
        <tr r="AU110" s="8"/>
      </tp>
      <tp>
        <v>33.692580509999999</v>
        <stp/>
        <stp>EM_S_VAL_PE_TTM</stp>
        <stp>2</stp>
        <stp>300138.SZ</stp>
        <stp>2021/2/1</stp>
        <tr r="AU109" s="8"/>
      </tp>
      <tp>
        <v>42.587117810000002</v>
        <stp/>
        <stp>EM_S_VAL_PE_TTM</stp>
        <stp>2</stp>
        <stp>002507.SZ</stp>
        <stp>2021/6/8</stp>
        <tr r="AT191" s="8"/>
      </tp>
      <tp>
        <v>42.282068109999997</v>
        <stp/>
        <stp>EM_S_VAL_PE_TTM</stp>
        <stp>2</stp>
        <stp>002507.SZ</stp>
        <stp>2021/6/9</stp>
        <tr r="AT192" s="8"/>
      </tp>
      <tp>
        <v>32.099990759999997</v>
        <stp/>
        <stp>EM_S_VAL_PE_TTM</stp>
        <stp>2</stp>
        <stp>300138.SZ</stp>
        <stp>2021/2/5</stp>
        <tr r="AU113" s="8"/>
      </tp>
      <tp>
        <v>32.575699389999997</v>
        <stp/>
        <stp>EM_S_VAL_PE_TTM</stp>
        <stp>2</stp>
        <stp>300138.SZ</stp>
        <stp>2021/2/4</stp>
        <tr r="AU112" s="8"/>
      </tp>
      <tp>
        <v>25.11451585</v>
        <stp/>
        <stp>EM_S_VAL_PE_TTM</stp>
        <stp>2</stp>
        <stp>000895.SZ</stp>
        <stp>2020/12/1</stp>
        <tr r="BG66" s="8"/>
      </tp>
      <tp>
        <v>49.522281990000003</v>
        <stp/>
        <stp>EM_S_VAL_PE_TTM</stp>
        <stp>2</stp>
        <stp>002695.SZ</stp>
        <stp>2020/12/3</stp>
        <tr r="AL68" s="8"/>
      </tp>
      <tp>
        <v>47.743038329999997</v>
        <stp/>
        <stp>EM_S_VAL_PE_TTM</stp>
        <stp>2</stp>
        <stp>002695.SZ</stp>
        <stp>2020/12/2</stp>
        <tr r="AL67" s="8"/>
      </tp>
      <tp>
        <v>25.577704430000001</v>
        <stp/>
        <stp>EM_S_VAL_PE_TTM</stp>
        <stp>2</stp>
        <stp>000895.SZ</stp>
        <stp>2020/12/3</stp>
        <tr r="BG68" s="8"/>
      </tp>
      <tp>
        <v>48.442026910000003</v>
        <stp/>
        <stp>EM_S_VAL_PE_TTM</stp>
        <stp>2</stp>
        <stp>002695.SZ</stp>
        <stp>2020/12/1</stp>
        <tr r="AL66" s="8"/>
      </tp>
      <tp>
        <v>25.469986160000001</v>
        <stp/>
        <stp>EM_S_VAL_PE_TTM</stp>
        <stp>2</stp>
        <stp>000895.SZ</stp>
        <stp>2020/12/2</stp>
        <tr r="BG67" s="8"/>
      </tp>
      <tp>
        <v>50.263633519999999</v>
        <stp/>
        <stp>EM_S_VAL_PE_TTM</stp>
        <stp>2</stp>
        <stp>002695.SZ</stp>
        <stp>2020/12/7</stp>
        <tr r="AL70" s="8"/>
      </tp>
      <tp>
        <v>25.89547335</v>
        <stp/>
        <stp>EM_S_VAL_PE_TTM</stp>
        <stp>2</stp>
        <stp>000895.SZ</stp>
        <stp>2020/12/4</stp>
        <tr r="BG69" s="8"/>
      </tp>
      <tp>
        <v>25.706966359999999</v>
        <stp/>
        <stp>EM_S_VAL_PE_TTM</stp>
        <stp>2</stp>
        <stp>000895.SZ</stp>
        <stp>2020/12/7</stp>
        <tr r="BG70" s="8"/>
      </tp>
      <tp>
        <v>49.585826410000003</v>
        <stp/>
        <stp>EM_S_VAL_PE_TTM</stp>
        <stp>2</stp>
        <stp>002695.SZ</stp>
        <stp>2020/12/4</stp>
        <tr r="AL69" s="8"/>
      </tp>
      <tp>
        <v>25.529231209999999</v>
        <stp/>
        <stp>EM_S_VAL_PE_TTM</stp>
        <stp>2</stp>
        <stp>000895.SZ</stp>
        <stp>2020/12/9</stp>
        <tr r="BG72" s="8"/>
      </tp>
      <tp>
        <v>26.067822589999999</v>
        <stp/>
        <stp>EM_S_VAL_PE_TTM</stp>
        <stp>2</stp>
        <stp>000895.SZ</stp>
        <stp>2020/12/8</stp>
        <tr r="BG71" s="8"/>
      </tp>
      <tp>
        <v>48.569115740000001</v>
        <stp/>
        <stp>EM_S_VAL_PE_TTM</stp>
        <stp>2</stp>
        <stp>002695.SZ</stp>
        <stp>2020/12/9</stp>
        <tr r="AL72" s="8"/>
      </tp>
      <tp>
        <v>48.971563719999999</v>
        <stp/>
        <stp>EM_S_VAL_PE_TTM</stp>
        <stp>2</stp>
        <stp>002695.SZ</stp>
        <stp>2020/12/8</stp>
        <tr r="AL71" s="8"/>
      </tp>
      <tp>
        <v>48.223341419999997</v>
        <stp/>
        <stp>EM_S_VAL_PE_TTM</stp>
        <stp>2</stp>
        <stp>002991.SZ</stp>
        <stp>2020/12/3</stp>
        <tr r="F68" s="8"/>
      </tp>
      <tp>
        <v>47.64820065</v>
        <stp/>
        <stp>EM_S_VAL_PE_TTM</stp>
        <stp>2</stp>
        <stp>002991.SZ</stp>
        <stp>2020/12/2</stp>
        <tr r="F67" s="8"/>
      </tp>
      <tp>
        <v>47.141880149999999</v>
        <stp/>
        <stp>EM_S_VAL_PE_TTM</stp>
        <stp>2</stp>
        <stp>002991.SZ</stp>
        <stp>2020/12/1</stp>
        <tr r="F66" s="8"/>
      </tp>
      <tp>
        <v>58.561719570000001</v>
        <stp/>
        <stp>EM_S_VAL_PE_TTM</stp>
        <stp>2</stp>
        <stp>300791.SZ</stp>
        <stp>2020/11/3</stp>
        <tr r="J46" s="8"/>
      </tp>
      <tp>
        <v>60.047126030000001</v>
        <stp/>
        <stp>EM_S_VAL_PE_TTM</stp>
        <stp>2</stp>
        <stp>300791.SZ</stp>
        <stp>2020/11/2</stp>
        <tr r="J45" s="8"/>
      </tp>
      <tp>
        <v>50.145393050000003</v>
        <stp/>
        <stp>EM_S_VAL_PE_TTM</stp>
        <stp>2</stp>
        <stp>002991.SZ</stp>
        <stp>2020/12/7</stp>
        <tr r="F70" s="8"/>
      </tp>
      <tp>
        <v>58.584660210000003</v>
        <stp/>
        <stp>EM_S_VAL_PE_TTM</stp>
        <stp>2</stp>
        <stp>300791.SZ</stp>
        <stp>2020/11/5</stp>
        <tr r="J48" s="8"/>
      </tp>
      <tp>
        <v>57.638358799999999</v>
        <stp/>
        <stp>EM_S_VAL_PE_TTM</stp>
        <stp>2</stp>
        <stp>300791.SZ</stp>
        <stp>2020/11/4</stp>
        <tr r="J47" s="8"/>
      </tp>
      <tp>
        <v>51.197359929999998</v>
        <stp/>
        <stp>EM_S_VAL_PE_TTM</stp>
        <stp>2</stp>
        <stp>002991.SZ</stp>
        <stp>2020/12/4</stp>
        <tr r="F69" s="8"/>
      </tp>
      <tp>
        <v>57.56953687</v>
        <stp/>
        <stp>EM_S_VAL_PE_TTM</stp>
        <stp>2</stp>
        <stp>300791.SZ</stp>
        <stp>2020/11/6</stp>
        <tr r="J49" s="8"/>
      </tp>
      <tp>
        <v>57.64982912</v>
        <stp/>
        <stp>EM_S_VAL_PE_TTM</stp>
        <stp>2</stp>
        <stp>300791.SZ</stp>
        <stp>2020/11/9</stp>
        <tr r="J50" s="8"/>
      </tp>
      <tp>
        <v>47.889071569999999</v>
        <stp/>
        <stp>EM_S_VAL_PE_TTM</stp>
        <stp>2</stp>
        <stp>002991.SZ</stp>
        <stp>2020/12/9</stp>
        <tr r="F72" s="8"/>
      </tp>
      <tp>
        <v>49.707892809999997</v>
        <stp/>
        <stp>EM_S_VAL_PE_TTM</stp>
        <stp>2</stp>
        <stp>002991.SZ</stp>
        <stp>2020/12/8</stp>
        <tr r="F71" s="8"/>
      </tp>
      <tp>
        <v>137.05071412000001</v>
        <stp/>
        <stp>EM_S_VAL_PE_TTM</stp>
        <stp>2</stp>
        <stp>300783.SZ</stp>
        <stp>2020/10/9</stp>
        <tr r="L29" s="8"/>
      </tp>
      <tp>
        <v>65.394875990000003</v>
        <stp/>
        <stp>EM_S_VAL_PE_TTM</stp>
        <stp>2</stp>
        <stp>600300.SH</stp>
        <stp>2020/8/31</stp>
        <tr r="BF6" s="8"/>
      </tp>
      <tp>
        <v>23.12921197</v>
        <stp/>
        <stp>EM_S_VAL_PE_TTM</stp>
        <stp>2</stp>
        <stp>600300.SH</stp>
        <stp>2021/1/21</stp>
        <tr r="BF102" s="8"/>
      </tp>
      <tp>
        <v>14.47697879</v>
        <stp/>
        <stp>EM_S_VAL_PE_TTM</stp>
        <stp>2</stp>
        <stp>600300.SH</stp>
        <stp>2021/6/21</stp>
        <tr r="BF199" s="8"/>
      </tp>
      <tp>
        <v>16.0354071</v>
        <stp/>
        <stp>EM_S_VAL_PE_TTM</stp>
        <stp>2</stp>
        <stp>600300.SH</stp>
        <stp>2021/7/21</stp>
        <tr r="BF221" s="8"/>
      </tp>
      <tp>
        <v>22.621497560000002</v>
        <stp/>
        <stp>EM_S_VAL_PE_TTM</stp>
        <stp>2</stp>
        <stp>600300.SH</stp>
        <stp>2021/4/21</stp>
        <tr r="BF160" s="8"/>
      </tp>
      <tp>
        <v>14.84608023</v>
        <stp/>
        <stp>EM_S_VAL_PE_TTM</stp>
        <stp>2</stp>
        <stp>600300.SH</stp>
        <stp>2021/5/21</stp>
        <tr r="BF179" s="8"/>
      </tp>
      <tp>
        <v>14.682035150000001</v>
        <stp/>
        <stp>EM_S_VAL_PE_TTM</stp>
        <stp>2</stp>
        <stp>600300.SH</stp>
        <stp>2021/8/20</stp>
        <tr r="BF243" s="8"/>
      </tp>
      <tp>
        <v>51.11948726</v>
        <stp/>
        <stp>EM_S_VAL_PE_TTM</stp>
        <stp>2</stp>
        <stp>600300.SH</stp>
        <stp>2020/9/30</stp>
        <tr r="BF28" s="8"/>
      </tp>
      <tp>
        <v>22.677910279999999</v>
        <stp/>
        <stp>EM_S_VAL_PE_TTM</stp>
        <stp>2</stp>
        <stp>600300.SH</stp>
        <stp>2021/1/20</stp>
        <tr r="BF101" s="8"/>
      </tp>
      <tp>
        <v>16.56855363</v>
        <stp/>
        <stp>EM_S_VAL_PE_TTM</stp>
        <stp>2</stp>
        <stp>600300.SH</stp>
        <stp>2021/7/20</stp>
        <tr r="BF220" s="8"/>
      </tp>
      <tp>
        <v>22.339434000000001</v>
        <stp/>
        <stp>EM_S_VAL_PE_TTM</stp>
        <stp>2</stp>
        <stp>600300.SH</stp>
        <stp>2021/4/20</stp>
        <tr r="BF159" s="8"/>
      </tp>
      <tp>
        <v>15.092147860000001</v>
        <stp/>
        <stp>EM_S_VAL_PE_TTM</stp>
        <stp>2</stp>
        <stp>600300.SH</stp>
        <stp>2021/5/20</stp>
        <tr r="BF178" s="8"/>
      </tp>
      <tp>
        <v>14.76405769</v>
        <stp/>
        <stp>EM_S_VAL_PE_TTM</stp>
        <stp>2</stp>
        <stp>600300.SH</stp>
        <stp>2021/8/23</stp>
        <tr r="BF244" s="8"/>
      </tp>
      <tp>
        <v>21.94454502</v>
        <stp/>
        <stp>EM_S_VAL_PE_TTM</stp>
        <stp>2</stp>
        <stp>600300.SH</stp>
        <stp>2021/2/23</stp>
        <tr r="BF120" s="8"/>
      </tp>
      <tp>
        <v>21.15476705</v>
        <stp/>
        <stp>EM_S_VAL_PE_TTM</stp>
        <stp>2</stp>
        <stp>600300.SH</stp>
        <stp>2021/3/23</stp>
        <tr r="BF140" s="8"/>
      </tp>
      <tp>
        <v>15.05113659</v>
        <stp/>
        <stp>EM_S_VAL_PE_TTM</stp>
        <stp>2</stp>
        <stp>600300.SH</stp>
        <stp>2021/6/23</stp>
        <tr r="BF201" s="8"/>
      </tp>
      <tp>
        <v>15.83035074</v>
        <stp/>
        <stp>EM_S_VAL_PE_TTM</stp>
        <stp>2</stp>
        <stp>600300.SH</stp>
        <stp>2021/7/23</stp>
        <tr r="BF223" s="8"/>
      </tp>
      <tp>
        <v>22.339434000000001</v>
        <stp/>
        <stp>EM_S_VAL_PE_TTM</stp>
        <stp>2</stp>
        <stp>600300.SH</stp>
        <stp>2021/4/23</stp>
        <tr r="BF162" s="8"/>
      </tp>
      <tp>
        <v>22.226608580000001</v>
        <stp/>
        <stp>EM_S_VAL_PE_TTM</stp>
        <stp>2</stp>
        <stp>600300.SH</stp>
        <stp>2021/2/22</stp>
        <tr r="BF119" s="8"/>
      </tp>
      <tp>
        <v>21.32400518</v>
        <stp/>
        <stp>EM_S_VAL_PE_TTM</stp>
        <stp>2</stp>
        <stp>600300.SH</stp>
        <stp>2021/3/22</stp>
        <tr r="BF139" s="8"/>
      </tp>
      <tp>
        <v>22.452259430000002</v>
        <stp/>
        <stp>EM_S_VAL_PE_TTM</stp>
        <stp>2</stp>
        <stp>600300.SH</stp>
        <stp>2021/1/22</stp>
        <tr r="BF103" s="8"/>
      </tp>
      <tp>
        <v>14.64102387</v>
        <stp/>
        <stp>EM_S_VAL_PE_TTM</stp>
        <stp>2</stp>
        <stp>600300.SH</stp>
        <stp>2021/6/22</stp>
        <tr r="BF200" s="8"/>
      </tp>
      <tp>
        <v>16.117429640000001</v>
        <stp/>
        <stp>EM_S_VAL_PE_TTM</stp>
        <stp>2</stp>
        <stp>600300.SH</stp>
        <stp>2021/7/22</stp>
        <tr r="BF222" s="8"/>
      </tp>
      <tp>
        <v>22.395846720000002</v>
        <stp/>
        <stp>EM_S_VAL_PE_TTM</stp>
        <stp>2</stp>
        <stp>600300.SH</stp>
        <stp>2021/4/22</stp>
        <tr r="BF161" s="8"/>
      </tp>
      <tp>
        <v>14.84608023</v>
        <stp/>
        <stp>EM_S_VAL_PE_TTM</stp>
        <stp>2</stp>
        <stp>600300.SH</stp>
        <stp>2021/8/25</stp>
        <tr r="BF246" s="8"/>
      </tp>
      <tp>
        <v>21.775306879999999</v>
        <stp/>
        <stp>EM_S_VAL_PE_TTM</stp>
        <stp>2</stp>
        <stp>600300.SH</stp>
        <stp>2021/2/25</stp>
        <tr r="BF122" s="8"/>
      </tp>
      <tp>
        <v>20.985528909999999</v>
        <stp/>
        <stp>EM_S_VAL_PE_TTM</stp>
        <stp>2</stp>
        <stp>600300.SH</stp>
        <stp>2021/3/25</stp>
        <tr r="BF142" s="8"/>
      </tp>
      <tp>
        <v>22.170195870000001</v>
        <stp/>
        <stp>EM_S_VAL_PE_TTM</stp>
        <stp>2</stp>
        <stp>600300.SH</stp>
        <stp>2021/1/25</stp>
        <tr r="BF104" s="8"/>
      </tp>
      <tp>
        <v>15.05113659</v>
        <stp/>
        <stp>EM_S_VAL_PE_TTM</stp>
        <stp>2</stp>
        <stp>600300.SH</stp>
        <stp>2021/6/25</stp>
        <tr r="BF203" s="8"/>
      </tp>
      <tp>
        <v>14.80506896</v>
        <stp/>
        <stp>EM_S_VAL_PE_TTM</stp>
        <stp>2</stp>
        <stp>600300.SH</stp>
        <stp>2021/5/25</stp>
        <tr r="BF181" s="8"/>
      </tp>
      <tp>
        <v>14.723046419999999</v>
        <stp/>
        <stp>EM_S_VAL_PE_TTM</stp>
        <stp>2</stp>
        <stp>600300.SH</stp>
        <stp>2021/8/24</stp>
        <tr r="BF245" s="8"/>
      </tp>
      <tp>
        <v>21.662481459999999</v>
        <stp/>
        <stp>EM_S_VAL_PE_TTM</stp>
        <stp>2</stp>
        <stp>600300.SH</stp>
        <stp>2021/2/24</stp>
        <tr r="BF121" s="8"/>
      </tp>
      <tp>
        <v>21.436830610000001</v>
        <stp/>
        <stp>EM_S_VAL_PE_TTM</stp>
        <stp>2</stp>
        <stp>600300.SH</stp>
        <stp>2021/3/24</stp>
        <tr r="BF141" s="8"/>
      </tp>
      <tp>
        <v>14.96911405</v>
        <stp/>
        <stp>EM_S_VAL_PE_TTM</stp>
        <stp>2</stp>
        <stp>600300.SH</stp>
        <stp>2021/6/24</stp>
        <tr r="BF202" s="8"/>
      </tp>
      <tp>
        <v>14.682035150000001</v>
        <stp/>
        <stp>EM_S_VAL_PE_TTM</stp>
        <stp>2</stp>
        <stp>600300.SH</stp>
        <stp>2021/5/24</stp>
        <tr r="BF180" s="8"/>
      </tp>
      <tp>
        <v>14.928102770000001</v>
        <stp/>
        <stp>EM_S_VAL_PE_TTM</stp>
        <stp>2</stp>
        <stp>600300.SH</stp>
        <stp>2021/8/27</stp>
        <tr r="BF248" s="8"/>
      </tp>
      <tp>
        <v>21.380417900000001</v>
        <stp/>
        <stp>EM_S_VAL_PE_TTM</stp>
        <stp>2</stp>
        <stp>600300.SH</stp>
        <stp>2021/1/27</stp>
        <tr r="BF106" s="8"/>
      </tp>
      <tp>
        <v>15.625294390000001</v>
        <stp/>
        <stp>EM_S_VAL_PE_TTM</stp>
        <stp>2</stp>
        <stp>600300.SH</stp>
        <stp>2021/7/27</stp>
        <tr r="BF225" s="8"/>
      </tp>
      <tp>
        <v>15.42023803</v>
        <stp/>
        <stp>EM_S_VAL_PE_TTM</stp>
        <stp>2</stp>
        <stp>600300.SH</stp>
        <stp>2021/4/27</stp>
        <tr r="BF164" s="8"/>
      </tp>
      <tp>
        <v>14.84608023</v>
        <stp/>
        <stp>EM_S_VAL_PE_TTM</stp>
        <stp>2</stp>
        <stp>600300.SH</stp>
        <stp>2021/5/27</stp>
        <tr r="BF183" s="8"/>
      </tp>
      <tp>
        <v>14.76405769</v>
        <stp/>
        <stp>EM_S_VAL_PE_TTM</stp>
        <stp>2</stp>
        <stp>600300.SH</stp>
        <stp>2021/8/26</stp>
        <tr r="BF247" s="8"/>
      </tp>
      <tp>
        <v>21.436830610000001</v>
        <stp/>
        <stp>EM_S_VAL_PE_TTM</stp>
        <stp>2</stp>
        <stp>600300.SH</stp>
        <stp>2021/2/26</stp>
        <tr r="BF123" s="8"/>
      </tp>
      <tp>
        <v>21.15476705</v>
        <stp/>
        <stp>EM_S_VAL_PE_TTM</stp>
        <stp>2</stp>
        <stp>600300.SH</stp>
        <stp>2021/3/26</stp>
        <tr r="BF143" s="8"/>
      </tp>
      <tp>
        <v>21.21117976</v>
        <stp/>
        <stp>EM_S_VAL_PE_TTM</stp>
        <stp>2</stp>
        <stp>600300.SH</stp>
        <stp>2021/1/26</stp>
        <tr r="BF105" s="8"/>
      </tp>
      <tp>
        <v>16.0354071</v>
        <stp/>
        <stp>EM_S_VAL_PE_TTM</stp>
        <stp>2</stp>
        <stp>600300.SH</stp>
        <stp>2021/7/26</stp>
        <tr r="BF224" s="8"/>
      </tp>
      <tp>
        <v>16.240463460000001</v>
        <stp/>
        <stp>EM_S_VAL_PE_TTM</stp>
        <stp>2</stp>
        <stp>600300.SH</stp>
        <stp>2021/4/26</stp>
        <tr r="BF163" s="8"/>
      </tp>
      <tp>
        <v>14.600012599999999</v>
        <stp/>
        <stp>EM_S_VAL_PE_TTM</stp>
        <stp>2</stp>
        <stp>600300.SH</stp>
        <stp>2021/5/26</stp>
        <tr r="BF182" s="8"/>
      </tp>
      <tp>
        <v>21.21117976</v>
        <stp/>
        <stp>EM_S_VAL_PE_TTM</stp>
        <stp>2</stp>
        <stp>600300.SH</stp>
        <stp>2021/3/29</stp>
        <tr r="BF144" s="8"/>
      </tp>
      <tp>
        <v>20.985528909999999</v>
        <stp/>
        <stp>EM_S_VAL_PE_TTM</stp>
        <stp>2</stp>
        <stp>600300.SH</stp>
        <stp>2021/1/29</stp>
        <tr r="BF108" s="8"/>
      </tp>
      <tp>
        <v>14.35394498</v>
        <stp/>
        <stp>EM_S_VAL_PE_TTM</stp>
        <stp>2</stp>
        <stp>600300.SH</stp>
        <stp>2021/6/29</stp>
        <tr r="BF205" s="8"/>
      </tp>
      <tp>
        <v>15.37922676</v>
        <stp/>
        <stp>EM_S_VAL_PE_TTM</stp>
        <stp>2</stp>
        <stp>600300.SH</stp>
        <stp>2021/7/29</stp>
        <tr r="BF227" s="8"/>
      </tp>
      <tp>
        <v>13.90282099</v>
        <stp/>
        <stp>EM_S_VAL_PE_TTM</stp>
        <stp>2</stp>
        <stp>600300.SH</stp>
        <stp>2021/4/29</stp>
        <tr r="BF166" s="8"/>
      </tp>
      <tp>
        <v>21.21117976</v>
        <stp/>
        <stp>EM_S_VAL_PE_TTM</stp>
        <stp>2</stp>
        <stp>600300.SH</stp>
        <stp>2021/1/28</stp>
        <tr r="BF107" s="8"/>
      </tp>
      <tp>
        <v>14.517990060000001</v>
        <stp/>
        <stp>EM_S_VAL_PE_TTM</stp>
        <stp>2</stp>
        <stp>600300.SH</stp>
        <stp>2021/6/28</stp>
        <tr r="BF204" s="8"/>
      </tp>
      <tp>
        <v>15.092147860000001</v>
        <stp/>
        <stp>EM_S_VAL_PE_TTM</stp>
        <stp>2</stp>
        <stp>600300.SH</stp>
        <stp>2021/7/28</stp>
        <tr r="BF226" s="8"/>
      </tp>
      <tp>
        <v>14.64102387</v>
        <stp/>
        <stp>EM_S_VAL_PE_TTM</stp>
        <stp>2</stp>
        <stp>600300.SH</stp>
        <stp>2021/4/28</stp>
        <tr r="BF165" s="8"/>
      </tp>
      <tp>
        <v>14.517990060000001</v>
        <stp/>
        <stp>EM_S_VAL_PE_TTM</stp>
        <stp>2</stp>
        <stp>600300.SH</stp>
        <stp>2021/5/28</stp>
        <tr r="BF184" s="8"/>
      </tp>
      <tp>
        <v>15.113459969999999</v>
        <stp/>
        <stp>EM_S_VAL_PE_TTM</stp>
        <stp>2</stp>
        <stp>600300.SH</stp>
        <stp>2021/8/31</stp>
        <tr r="BF250" s="8"/>
      </tp>
      <tp>
        <v>54.246477169999999</v>
        <stp/>
        <stp>EM_S_VAL_PE_TTM</stp>
        <stp>2</stp>
        <stp>600300.SH</stp>
        <stp>2020/9/21</stp>
        <tr r="BF21" s="8"/>
      </tp>
      <tp>
        <v>20.647052639999998</v>
        <stp/>
        <stp>EM_S_VAL_PE_TTM</stp>
        <stp>2</stp>
        <stp>600300.SH</stp>
        <stp>2021/3/31</stp>
        <tr r="BF146" s="8"/>
      </tp>
      <tp>
        <v>14.517990060000001</v>
        <stp/>
        <stp>EM_S_VAL_PE_TTM</stp>
        <stp>2</stp>
        <stp>600300.SH</stp>
        <stp>2021/5/31</stp>
        <tr r="BF185" s="8"/>
      </tp>
      <tp>
        <v>15.24374841</v>
        <stp/>
        <stp>EM_S_VAL_PE_TTM</stp>
        <stp>2</stp>
        <stp>600300.SH</stp>
        <stp>2021/8/30</stp>
        <tr r="BF249" s="8"/>
      </tp>
      <tp>
        <v>20.985528909999999</v>
        <stp/>
        <stp>EM_S_VAL_PE_TTM</stp>
        <stp>2</stp>
        <stp>600300.SH</stp>
        <stp>2021/3/30</stp>
        <tr r="BF145" s="8"/>
      </tp>
      <tp>
        <v>14.107877350000001</v>
        <stp/>
        <stp>EM_S_VAL_PE_TTM</stp>
        <stp>2</stp>
        <stp>600300.SH</stp>
        <stp>2021/6/30</stp>
        <tr r="BF206" s="8"/>
      </tp>
      <tp>
        <v>14.96911405</v>
        <stp/>
        <stp>EM_S_VAL_PE_TTM</stp>
        <stp>2</stp>
        <stp>600300.SH</stp>
        <stp>2021/7/30</stp>
        <tr r="BF228" s="8"/>
      </tp>
      <tp>
        <v>13.20562938</v>
        <stp/>
        <stp>EM_S_VAL_PE_TTM</stp>
        <stp>2</stp>
        <stp>600300.SH</stp>
        <stp>2021/4/30</stp>
        <tr r="BF167" s="8"/>
      </tp>
      <tp>
        <v>53.158828509999999</v>
        <stp/>
        <stp>EM_S_VAL_PE_TTM</stp>
        <stp>2</stp>
        <stp>600300.SH</stp>
        <stp>2020/9/23</stp>
        <tr r="BF23" s="8"/>
      </tp>
      <tp>
        <v>52.615004169999999</v>
        <stp/>
        <stp>EM_S_VAL_PE_TTM</stp>
        <stp>2</stp>
        <stp>600300.SH</stp>
        <stp>2020/9/22</stp>
        <tr r="BF22" s="8"/>
      </tp>
      <tp>
        <v>52.207135919999999</v>
        <stp/>
        <stp>EM_S_VAL_PE_TTM</stp>
        <stp>2</stp>
        <stp>600300.SH</stp>
        <stp>2020/9/25</stp>
        <tr r="BF25" s="8"/>
      </tp>
      <tp>
        <v>52.343092009999999</v>
        <stp/>
        <stp>EM_S_VAL_PE_TTM</stp>
        <stp>2</stp>
        <stp>600300.SH</stp>
        <stp>2020/9/24</stp>
        <tr r="BF24" s="8"/>
      </tp>
      <tp>
        <v>50.847575089999999</v>
        <stp/>
        <stp>EM_S_VAL_PE_TTM</stp>
        <stp>2</stp>
        <stp>600300.SH</stp>
        <stp>2020/9/29</stp>
        <tr r="BF27" s="8"/>
      </tp>
      <tp>
        <v>51.11948726</v>
        <stp/>
        <stp>EM_S_VAL_PE_TTM</stp>
        <stp>2</stp>
        <stp>600300.SH</stp>
        <stp>2020/9/28</stp>
        <tr r="BF26" s="8"/>
      </tp>
      <tp>
        <v>56.149862329999998</v>
        <stp/>
        <stp>EM_S_VAL_PE_TTM</stp>
        <stp>2</stp>
        <stp>600300.SH</stp>
        <stp>2020/9/11</stp>
        <tr r="BF15" s="8"/>
      </tp>
      <tp>
        <v>56.421774499999998</v>
        <stp/>
        <stp>EM_S_VAL_PE_TTM</stp>
        <stp>2</stp>
        <stp>600300.SH</stp>
        <stp>2020/9/10</stp>
        <tr r="BF14" s="8"/>
      </tp>
      <tp>
        <v>56.693686669999998</v>
        <stp/>
        <stp>EM_S_VAL_PE_TTM</stp>
        <stp>2</stp>
        <stp>600300.SH</stp>
        <stp>2020/9/15</stp>
        <tr r="BF17" s="8"/>
      </tp>
      <tp>
        <v>56.421774499999998</v>
        <stp/>
        <stp>EM_S_VAL_PE_TTM</stp>
        <stp>2</stp>
        <stp>600300.SH</stp>
        <stp>2020/9/14</stp>
        <tr r="BF16" s="8"/>
      </tp>
      <tp>
        <v>53.838608919999999</v>
        <stp/>
        <stp>EM_S_VAL_PE_TTM</stp>
        <stp>2</stp>
        <stp>600300.SH</stp>
        <stp>2020/9/17</stp>
        <tr r="BF19" s="8"/>
      </tp>
      <tp>
        <v>54.382433249999998</v>
        <stp/>
        <stp>EM_S_VAL_PE_TTM</stp>
        <stp>2</stp>
        <stp>600300.SH</stp>
        <stp>2020/9/16</stp>
        <tr r="BF18" s="8"/>
      </tp>
      <tp>
        <v>53.838608919999999</v>
        <stp/>
        <stp>EM_S_VAL_PE_TTM</stp>
        <stp>2</stp>
        <stp>600300.SH</stp>
        <stp>2020/9/18</stp>
        <tr r="BF20" s="8"/>
      </tp>
      <tp>
        <v>15.37922676</v>
        <stp/>
        <stp>EM_S_VAL_PE_TTM</stp>
        <stp>2</stp>
        <stp>600300.SH</stp>
        <stp>2021/8/11</stp>
        <tr r="BF236" s="8"/>
      </tp>
      <tp>
        <v>21.26759247</v>
        <stp/>
        <stp>EM_S_VAL_PE_TTM</stp>
        <stp>2</stp>
        <stp>600300.SH</stp>
        <stp>2021/3/11</stp>
        <tr r="BF132" s="8"/>
      </tp>
      <tp>
        <v>23.636926379999998</v>
        <stp/>
        <stp>EM_S_VAL_PE_TTM</stp>
        <stp>2</stp>
        <stp>600300.SH</stp>
        <stp>2021/1/11</stp>
        <tr r="BF94" s="8"/>
      </tp>
      <tp>
        <v>14.96911405</v>
        <stp/>
        <stp>EM_S_VAL_PE_TTM</stp>
        <stp>2</stp>
        <stp>600300.SH</stp>
        <stp>2021/6/11</stp>
        <tr r="BF194" s="8"/>
      </tp>
      <tp>
        <v>13.65675336</v>
        <stp/>
        <stp>EM_S_VAL_PE_TTM</stp>
        <stp>2</stp>
        <stp>600300.SH</stp>
        <stp>2021/5/11</stp>
        <tr r="BF171" s="8"/>
      </tp>
      <tp>
        <v>15.42023803</v>
        <stp/>
        <stp>EM_S_VAL_PE_TTM</stp>
        <stp>2</stp>
        <stp>600300.SH</stp>
        <stp>2021/8/10</stp>
        <tr r="BF235" s="8"/>
      </tp>
      <tp>
        <v>20.703465349999998</v>
        <stp/>
        <stp>EM_S_VAL_PE_TTM</stp>
        <stp>2</stp>
        <stp>600300.SH</stp>
        <stp>2021/2/10</stp>
        <tr r="BF116" s="8"/>
      </tp>
      <tp>
        <v>20.929116199999999</v>
        <stp/>
        <stp>EM_S_VAL_PE_TTM</stp>
        <stp>2</stp>
        <stp>600300.SH</stp>
        <stp>2021/3/10</stp>
        <tr r="BF131" s="8"/>
      </tp>
      <tp>
        <v>15.37922676</v>
        <stp/>
        <stp>EM_S_VAL_PE_TTM</stp>
        <stp>2</stp>
        <stp>600300.SH</stp>
        <stp>2021/6/10</stp>
        <tr r="BF193" s="8"/>
      </tp>
      <tp>
        <v>13.82079845</v>
        <stp/>
        <stp>EM_S_VAL_PE_TTM</stp>
        <stp>2</stp>
        <stp>600300.SH</stp>
        <stp>2021/5/10</stp>
        <tr r="BF170" s="8"/>
      </tp>
      <tp>
        <v>15.297204219999999</v>
        <stp/>
        <stp>EM_S_VAL_PE_TTM</stp>
        <stp>2</stp>
        <stp>600300.SH</stp>
        <stp>2021/8/13</stp>
        <tr r="BF238" s="8"/>
      </tp>
      <tp>
        <v>22.790735699999999</v>
        <stp/>
        <stp>EM_S_VAL_PE_TTM</stp>
        <stp>2</stp>
        <stp>600300.SH</stp>
        <stp>2021/1/13</stp>
        <tr r="BF96" s="8"/>
      </tp>
      <tp>
        <v>14.682035150000001</v>
        <stp/>
        <stp>EM_S_VAL_PE_TTM</stp>
        <stp>2</stp>
        <stp>600300.SH</stp>
        <stp>2021/7/13</stp>
        <tr r="BF215" s="8"/>
      </tp>
      <tp>
        <v>20.816290779999999</v>
        <stp/>
        <stp>EM_S_VAL_PE_TTM</stp>
        <stp>2</stp>
        <stp>600300.SH</stp>
        <stp>2021/4/13</stp>
        <tr r="BF154" s="8"/>
      </tp>
      <tp>
        <v>13.7387759</v>
        <stp/>
        <stp>EM_S_VAL_PE_TTM</stp>
        <stp>2</stp>
        <stp>600300.SH</stp>
        <stp>2021/5/13</stp>
        <tr r="BF173" s="8"/>
      </tp>
      <tp>
        <v>15.133159129999999</v>
        <stp/>
        <stp>EM_S_VAL_PE_TTM</stp>
        <stp>2</stp>
        <stp>600300.SH</stp>
        <stp>2021/8/12</stp>
        <tr r="BF237" s="8"/>
      </tp>
      <tp>
        <v>21.21117976</v>
        <stp/>
        <stp>EM_S_VAL_PE_TTM</stp>
        <stp>2</stp>
        <stp>600300.SH</stp>
        <stp>2021/3/12</stp>
        <tr r="BF133" s="8"/>
      </tp>
      <tp>
        <v>23.918989939999999</v>
        <stp/>
        <stp>EM_S_VAL_PE_TTM</stp>
        <stp>2</stp>
        <stp>600300.SH</stp>
        <stp>2021/1/12</stp>
        <tr r="BF95" s="8"/>
      </tp>
      <tp>
        <v>13.984843529999999</v>
        <stp/>
        <stp>EM_S_VAL_PE_TTM</stp>
        <stp>2</stp>
        <stp>600300.SH</stp>
        <stp>2021/7/12</stp>
        <tr r="BF214" s="8"/>
      </tp>
      <tp>
        <v>20.759878059999998</v>
        <stp/>
        <stp>EM_S_VAL_PE_TTM</stp>
        <stp>2</stp>
        <stp>600300.SH</stp>
        <stp>2021/4/12</stp>
        <tr r="BF153" s="8"/>
      </tp>
      <tp>
        <v>13.69776463</v>
        <stp/>
        <stp>EM_S_VAL_PE_TTM</stp>
        <stp>2</stp>
        <stp>600300.SH</stp>
        <stp>2021/5/12</stp>
        <tr r="BF172" s="8"/>
      </tp>
      <tp>
        <v>21.09835434</v>
        <stp/>
        <stp>EM_S_VAL_PE_TTM</stp>
        <stp>2</stp>
        <stp>600300.SH</stp>
        <stp>2021/3/15</stp>
        <tr r="BF134" s="8"/>
      </tp>
      <tp>
        <v>22.395846720000002</v>
        <stp/>
        <stp>EM_S_VAL_PE_TTM</stp>
        <stp>2</stp>
        <stp>600300.SH</stp>
        <stp>2021/1/15</stp>
        <tr r="BF98" s="8"/>
      </tp>
      <tp>
        <v>14.76405769</v>
        <stp/>
        <stp>EM_S_VAL_PE_TTM</stp>
        <stp>2</stp>
        <stp>600300.SH</stp>
        <stp>2021/6/15</stp>
        <tr r="BF195" s="8"/>
      </tp>
      <tp>
        <v>16.199452189999999</v>
        <stp/>
        <stp>EM_S_VAL_PE_TTM</stp>
        <stp>2</stp>
        <stp>600300.SH</stp>
        <stp>2021/7/15</stp>
        <tr r="BF217" s="8"/>
      </tp>
      <tp>
        <v>21.32400518</v>
        <stp/>
        <stp>EM_S_VAL_PE_TTM</stp>
        <stp>2</stp>
        <stp>600300.SH</stp>
        <stp>2021/4/15</stp>
        <tr r="BF156" s="8"/>
      </tp>
      <tp>
        <v>22.170195870000001</v>
        <stp/>
        <stp>EM_S_VAL_PE_TTM</stp>
        <stp>2</stp>
        <stp>600300.SH</stp>
        <stp>2021/1/14</stp>
        <tr r="BF97" s="8"/>
      </tp>
      <tp>
        <v>15.42023803</v>
        <stp/>
        <stp>EM_S_VAL_PE_TTM</stp>
        <stp>2</stp>
        <stp>600300.SH</stp>
        <stp>2021/7/14</stp>
        <tr r="BF216" s="8"/>
      </tp>
      <tp>
        <v>20.759878059999998</v>
        <stp/>
        <stp>EM_S_VAL_PE_TTM</stp>
        <stp>2</stp>
        <stp>600300.SH</stp>
        <stp>2021/4/14</stp>
        <tr r="BF155" s="8"/>
      </tp>
      <tp>
        <v>14.43596752</v>
        <stp/>
        <stp>EM_S_VAL_PE_TTM</stp>
        <stp>2</stp>
        <stp>600300.SH</stp>
        <stp>2021/5/14</stp>
        <tr r="BF174" s="8"/>
      </tp>
      <tp>
        <v>14.928102770000001</v>
        <stp/>
        <stp>EM_S_VAL_PE_TTM</stp>
        <stp>2</stp>
        <stp>600300.SH</stp>
        <stp>2021/8/17</stp>
        <tr r="BF240" s="8"/>
      </tp>
      <tp>
        <v>21.32400518</v>
        <stp/>
        <stp>EM_S_VAL_PE_TTM</stp>
        <stp>2</stp>
        <stp>600300.SH</stp>
        <stp>2021/3/17</stp>
        <tr r="BF136" s="8"/>
      </tp>
      <tp>
        <v>14.559001329999999</v>
        <stp/>
        <stp>EM_S_VAL_PE_TTM</stp>
        <stp>2</stp>
        <stp>600300.SH</stp>
        <stp>2021/6/17</stp>
        <tr r="BF197" s="8"/>
      </tp>
      <tp>
        <v>14.06686608</v>
        <stp/>
        <stp>EM_S_VAL_PE_TTM</stp>
        <stp>2</stp>
        <stp>600300.SH</stp>
        <stp>2021/5/17</stp>
        <tr r="BF175" s="8"/>
      </tp>
      <tp>
        <v>15.37922676</v>
        <stp/>
        <stp>EM_S_VAL_PE_TTM</stp>
        <stp>2</stp>
        <stp>600300.SH</stp>
        <stp>2021/8/16</stp>
        <tr r="BF239" s="8"/>
      </tp>
      <tp>
        <v>21.436830610000001</v>
        <stp/>
        <stp>EM_S_VAL_PE_TTM</stp>
        <stp>2</stp>
        <stp>600300.SH</stp>
        <stp>2021/3/16</stp>
        <tr r="BF135" s="8"/>
      </tp>
      <tp>
        <v>14.43596752</v>
        <stp/>
        <stp>EM_S_VAL_PE_TTM</stp>
        <stp>2</stp>
        <stp>600300.SH</stp>
        <stp>2021/6/16</stp>
        <tr r="BF196" s="8"/>
      </tp>
      <tp>
        <v>16.650576170000001</v>
        <stp/>
        <stp>EM_S_VAL_PE_TTM</stp>
        <stp>2</stp>
        <stp>600300.SH</stp>
        <stp>2021/7/16</stp>
        <tr r="BF218" s="8"/>
      </tp>
      <tp>
        <v>22.00095773</v>
        <stp/>
        <stp>EM_S_VAL_PE_TTM</stp>
        <stp>2</stp>
        <stp>600300.SH</stp>
        <stp>2021/4/16</stp>
        <tr r="BF157" s="8"/>
      </tp>
      <tp>
        <v>14.682035150000001</v>
        <stp/>
        <stp>EM_S_VAL_PE_TTM</stp>
        <stp>2</stp>
        <stp>600300.SH</stp>
        <stp>2021/8/19</stp>
        <tr r="BF242" s="8"/>
      </tp>
      <tp>
        <v>22.508672140000002</v>
        <stp/>
        <stp>EM_S_VAL_PE_TTM</stp>
        <stp>2</stp>
        <stp>600300.SH</stp>
        <stp>2021/2/19</stp>
        <tr r="BF118" s="8"/>
      </tp>
      <tp>
        <v>21.041941619999999</v>
        <stp/>
        <stp>EM_S_VAL_PE_TTM</stp>
        <stp>2</stp>
        <stp>600300.SH</stp>
        <stp>2021/3/19</stp>
        <tr r="BF138" s="8"/>
      </tp>
      <tp>
        <v>22.903561119999999</v>
        <stp/>
        <stp>EM_S_VAL_PE_TTM</stp>
        <stp>2</stp>
        <stp>600300.SH</stp>
        <stp>2021/1/19</stp>
        <tr r="BF100" s="8"/>
      </tp>
      <tp>
        <v>16.937655070000002</v>
        <stp/>
        <stp>EM_S_VAL_PE_TTM</stp>
        <stp>2</stp>
        <stp>600300.SH</stp>
        <stp>2021/7/19</stp>
        <tr r="BF219" s="8"/>
      </tp>
      <tp>
        <v>22.05737044</v>
        <stp/>
        <stp>EM_S_VAL_PE_TTM</stp>
        <stp>2</stp>
        <stp>600300.SH</stp>
        <stp>2021/4/19</stp>
        <tr r="BF158" s="8"/>
      </tp>
      <tp>
        <v>14.928102770000001</v>
        <stp/>
        <stp>EM_S_VAL_PE_TTM</stp>
        <stp>2</stp>
        <stp>600300.SH</stp>
        <stp>2021/5/19</stp>
        <tr r="BF177" s="8"/>
      </tp>
      <tp>
        <v>14.928102770000001</v>
        <stp/>
        <stp>EM_S_VAL_PE_TTM</stp>
        <stp>2</stp>
        <stp>600300.SH</stp>
        <stp>2021/8/18</stp>
        <tr r="BF241" s="8"/>
      </tp>
      <tp>
        <v>21.436830610000001</v>
        <stp/>
        <stp>EM_S_VAL_PE_TTM</stp>
        <stp>2</stp>
        <stp>600300.SH</stp>
        <stp>2021/2/18</stp>
        <tr r="BF117" s="8"/>
      </tp>
      <tp>
        <v>21.21117976</v>
        <stp/>
        <stp>EM_S_VAL_PE_TTM</stp>
        <stp>2</stp>
        <stp>600300.SH</stp>
        <stp>2021/3/18</stp>
        <tr r="BF137" s="8"/>
      </tp>
      <tp>
        <v>22.790735699999999</v>
        <stp/>
        <stp>EM_S_VAL_PE_TTM</stp>
        <stp>2</stp>
        <stp>600300.SH</stp>
        <stp>2021/1/18</stp>
        <tr r="BF99" s="8"/>
      </tp>
      <tp>
        <v>14.47697879</v>
        <stp/>
        <stp>EM_S_VAL_PE_TTM</stp>
        <stp>2</stp>
        <stp>600300.SH</stp>
        <stp>2021/6/18</stp>
        <tr r="BF198" s="8"/>
      </tp>
      <tp>
        <v>14.559001329999999</v>
        <stp/>
        <stp>EM_S_VAL_PE_TTM</stp>
        <stp>2</stp>
        <stp>600300.SH</stp>
        <stp>2021/5/18</stp>
        <tr r="BF176" s="8"/>
      </tp>
      <tp>
        <v>47.418013739999999</v>
        <stp/>
        <stp>EM_S_VAL_PE_TTM</stp>
        <stp>2</stp>
        <stp>600305.SH</stp>
        <stp>2021/8/31</stp>
        <tr r="BD250" s="8"/>
      </tp>
      <tp>
        <v>63.408847850000001</v>
        <stp/>
        <stp>EM_S_VAL_PE_TTM</stp>
        <stp>2</stp>
        <stp>600305.SH</stp>
        <stp>2020/9/21</stp>
        <tr r="BD21" s="8"/>
      </tp>
      <tp>
        <v>60.730746080000003</v>
        <stp/>
        <stp>EM_S_VAL_PE_TTM</stp>
        <stp>2</stp>
        <stp>600305.SH</stp>
        <stp>2021/3/31</stp>
        <tr r="BD146" s="8"/>
      </tp>
      <tp>
        <v>69.82537705</v>
        <stp/>
        <stp>EM_S_VAL_PE_TTM</stp>
        <stp>2</stp>
        <stp>600305.SH</stp>
        <stp>2021/5/31</stp>
        <tr r="BD185" s="8"/>
      </tp>
      <tp>
        <v>48.4108819</v>
        <stp/>
        <stp>EM_S_VAL_PE_TTM</stp>
        <stp>2</stp>
        <stp>600305.SH</stp>
        <stp>2021/8/30</stp>
        <tr r="BD249" s="8"/>
      </tp>
      <tp>
        <v>61.463593490000001</v>
        <stp/>
        <stp>EM_S_VAL_PE_TTM</stp>
        <stp>2</stp>
        <stp>600305.SH</stp>
        <stp>2021/3/30</stp>
        <tr r="BD145" s="8"/>
      </tp>
      <tp>
        <v>60.355389209999998</v>
        <stp/>
        <stp>EM_S_VAL_PE_TTM</stp>
        <stp>2</stp>
        <stp>600305.SH</stp>
        <stp>2021/6/30</stp>
        <tr r="BD206" s="8"/>
      </tp>
      <tp>
        <v>50.916967990000003</v>
        <stp/>
        <stp>EM_S_VAL_PE_TTM</stp>
        <stp>2</stp>
        <stp>600305.SH</stp>
        <stp>2021/7/30</stp>
        <tr r="BD228" s="8"/>
      </tp>
      <tp>
        <v>56.756793819999999</v>
        <stp/>
        <stp>EM_S_VAL_PE_TTM</stp>
        <stp>2</stp>
        <stp>600305.SH</stp>
        <stp>2021/4/30</stp>
        <tr r="BD167" s="8"/>
      </tp>
      <tp>
        <v>63.43925977</v>
        <stp/>
        <stp>EM_S_VAL_PE_TTM</stp>
        <stp>2</stp>
        <stp>600305.SH</stp>
        <stp>2020/9/23</stp>
        <tr r="BD23" s="8"/>
      </tp>
      <tp>
        <v>63.226376350000002</v>
        <stp/>
        <stp>EM_S_VAL_PE_TTM</stp>
        <stp>2</stp>
        <stp>600305.SH</stp>
        <stp>2020/9/22</stp>
        <tr r="BD22" s="8"/>
      </tp>
      <tp>
        <v>61.827428150000003</v>
        <stp/>
        <stp>EM_S_VAL_PE_TTM</stp>
        <stp>2</stp>
        <stp>600305.SH</stp>
        <stp>2020/9/25</stp>
        <tr r="BD25" s="8"/>
      </tp>
      <tp>
        <v>62.587726080000003</v>
        <stp/>
        <stp>EM_S_VAL_PE_TTM</stp>
        <stp>2</stp>
        <stp>600305.SH</stp>
        <stp>2020/9/24</stp>
        <tr r="BD24" s="8"/>
      </tp>
      <tp>
        <v>63.104728680000001</v>
        <stp/>
        <stp>EM_S_VAL_PE_TTM</stp>
        <stp>2</stp>
        <stp>600305.SH</stp>
        <stp>2020/9/29</stp>
        <tr r="BD27" s="8"/>
      </tp>
      <tp>
        <v>61.827428150000003</v>
        <stp/>
        <stp>EM_S_VAL_PE_TTM</stp>
        <stp>2</stp>
        <stp>600305.SH</stp>
        <stp>2020/9/28</stp>
        <tr r="BD26" s="8"/>
      </tp>
      <tp>
        <v>80.317873950000006</v>
        <stp/>
        <stp>EM_S_VAL_PE_TTM</stp>
        <stp>2</stp>
        <stp>600305.SH</stp>
        <stp>2020/8/31</stp>
        <tr r="BD6" s="8"/>
      </tp>
      <tp>
        <v>83.875497640000006</v>
        <stp/>
        <stp>EM_S_VAL_PE_TTM</stp>
        <stp>2</stp>
        <stp>600305.SH</stp>
        <stp>2021/1/21</stp>
        <tr r="BD102" s="8"/>
      </tp>
      <tp>
        <v>63.701451579999997</v>
        <stp/>
        <stp>EM_S_VAL_PE_TTM</stp>
        <stp>2</stp>
        <stp>600305.SH</stp>
        <stp>2021/6/21</stp>
        <tr r="BD199" s="8"/>
      </tp>
      <tp>
        <v>54.736529750000003</v>
        <stp/>
        <stp>EM_S_VAL_PE_TTM</stp>
        <stp>2</stp>
        <stp>600305.SH</stp>
        <stp>2021/7/21</stp>
        <tr r="BD221" s="8"/>
      </tp>
      <tp>
        <v>61.11310125</v>
        <stp/>
        <stp>EM_S_VAL_PE_TTM</stp>
        <stp>2</stp>
        <stp>600305.SH</stp>
        <stp>2021/4/21</stp>
        <tr r="BD160" s="8"/>
      </tp>
      <tp>
        <v>66.447748050000001</v>
        <stp/>
        <stp>EM_S_VAL_PE_TTM</stp>
        <stp>2</stp>
        <stp>600305.SH</stp>
        <stp>2021/5/21</stp>
        <tr r="BD179" s="8"/>
      </tp>
      <tp>
        <v>49.05453704</v>
        <stp/>
        <stp>EM_S_VAL_PE_TTM</stp>
        <stp>2</stp>
        <stp>600305.SH</stp>
        <stp>2021/8/20</stp>
        <tr r="BD243" s="8"/>
      </tp>
      <tp>
        <v>64.229969620000006</v>
        <stp/>
        <stp>EM_S_VAL_PE_TTM</stp>
        <stp>2</stp>
        <stp>600305.SH</stp>
        <stp>2020/9/30</stp>
        <tr r="BD28" s="8"/>
      </tp>
      <tp>
        <v>82.315486399999998</v>
        <stp/>
        <stp>EM_S_VAL_PE_TTM</stp>
        <stp>2</stp>
        <stp>600305.SH</stp>
        <stp>2021/1/20</stp>
        <tr r="BD101" s="8"/>
      </tp>
      <tp>
        <v>54.957496130000003</v>
        <stp/>
        <stp>EM_S_VAL_PE_TTM</stp>
        <stp>2</stp>
        <stp>600305.SH</stp>
        <stp>2021/7/20</stp>
        <tr r="BD220" s="8"/>
      </tp>
      <tp>
        <v>60.858197799999999</v>
        <stp/>
        <stp>EM_S_VAL_PE_TTM</stp>
        <stp>2</stp>
        <stp>600305.SH</stp>
        <stp>2021/4/20</stp>
        <tr r="BD159" s="8"/>
      </tp>
      <tp>
        <v>66.416181429999995</v>
        <stp/>
        <stp>EM_S_VAL_PE_TTM</stp>
        <stp>2</stp>
        <stp>600305.SH</stp>
        <stp>2021/5/20</stp>
        <tr r="BD178" s="8"/>
      </tp>
      <tp>
        <v>51.218302209999997</v>
        <stp/>
        <stp>EM_S_VAL_PE_TTM</stp>
        <stp>2</stp>
        <stp>600305.SH</stp>
        <stp>2021/8/23</stp>
        <tr r="BD244" s="8"/>
      </tp>
      <tp>
        <v>76.672892579999996</v>
        <stp/>
        <stp>EM_S_VAL_PE_TTM</stp>
        <stp>2</stp>
        <stp>600305.SH</stp>
        <stp>2021/2/23</stp>
        <tr r="BD120" s="8"/>
      </tp>
      <tp>
        <v>62.931517020000001</v>
        <stp/>
        <stp>EM_S_VAL_PE_TTM</stp>
        <stp>2</stp>
        <stp>600305.SH</stp>
        <stp>2021/3/23</stp>
        <tr r="BD140" s="8"/>
      </tp>
      <tp>
        <v>63.101685680000003</v>
        <stp/>
        <stp>EM_S_VAL_PE_TTM</stp>
        <stp>2</stp>
        <stp>600305.SH</stp>
        <stp>2021/6/23</stp>
        <tr r="BD201" s="8"/>
      </tp>
      <tp>
        <v>52.96879869</v>
        <stp/>
        <stp>EM_S_VAL_PE_TTM</stp>
        <stp>2</stp>
        <stp>600305.SH</stp>
        <stp>2021/7/23</stp>
        <tr r="BD223" s="8"/>
      </tp>
      <tp>
        <v>61.368004689999999</v>
        <stp/>
        <stp>EM_S_VAL_PE_TTM</stp>
        <stp>2</stp>
        <stp>600305.SH</stp>
        <stp>2021/4/23</stp>
        <tr r="BD162" s="8"/>
      </tp>
      <tp>
        <v>77.038001589999993</v>
        <stp/>
        <stp>EM_S_VAL_PE_TTM</stp>
        <stp>2</stp>
        <stp>600305.SH</stp>
        <stp>2021/2/22</stp>
        <tr r="BD119" s="8"/>
      </tp>
      <tp>
        <v>63.197050849999997</v>
        <stp/>
        <stp>EM_S_VAL_PE_TTM</stp>
        <stp>2</stp>
        <stp>600305.SH</stp>
        <stp>2021/3/22</stp>
        <tr r="BD139" s="8"/>
      </tp>
      <tp>
        <v>85.004016399999998</v>
        <stp/>
        <stp>EM_S_VAL_PE_TTM</stp>
        <stp>2</stp>
        <stp>600305.SH</stp>
        <stp>2021/1/22</stp>
        <tr r="BD103" s="8"/>
      </tp>
      <tp>
        <v>63.953984589999997</v>
        <stp/>
        <stp>EM_S_VAL_PE_TTM</stp>
        <stp>2</stp>
        <stp>600305.SH</stp>
        <stp>2021/6/22</stp>
        <tr r="BD200" s="8"/>
      </tp>
      <tp>
        <v>54.073630600000001</v>
        <stp/>
        <stp>EM_S_VAL_PE_TTM</stp>
        <stp>2</stp>
        <stp>600305.SH</stp>
        <stp>2021/7/22</stp>
        <tr r="BD222" s="8"/>
      </tp>
      <tp>
        <v>61.176827109999998</v>
        <stp/>
        <stp>EM_S_VAL_PE_TTM</stp>
        <stp>2</stp>
        <stp>600305.SH</stp>
        <stp>2021/4/22</stp>
        <tr r="BD161" s="8"/>
      </tp>
      <tp>
        <v>51.937275700000001</v>
        <stp/>
        <stp>EM_S_VAL_PE_TTM</stp>
        <stp>2</stp>
        <stp>600305.SH</stp>
        <stp>2021/8/25</stp>
        <tr r="BD246" s="8"/>
      </tp>
      <tp>
        <v>71.329024309999994</v>
        <stp/>
        <stp>EM_S_VAL_PE_TTM</stp>
        <stp>2</stp>
        <stp>600305.SH</stp>
        <stp>2021/2/25</stp>
        <tr r="BD122" s="8"/>
      </tp>
      <tp>
        <v>62.865133569999998</v>
        <stp/>
        <stp>EM_S_VAL_PE_TTM</stp>
        <stp>2</stp>
        <stp>600305.SH</stp>
        <stp>2021/3/25</stp>
        <tr r="BD142" s="8"/>
      </tp>
      <tp>
        <v>87.858505039999997</v>
        <stp/>
        <stp>EM_S_VAL_PE_TTM</stp>
        <stp>2</stp>
        <stp>600305.SH</stp>
        <stp>2021/1/25</stp>
        <tr r="BD104" s="8"/>
      </tp>
      <tp>
        <v>63.101685680000003</v>
        <stp/>
        <stp>EM_S_VAL_PE_TTM</stp>
        <stp>2</stp>
        <stp>600305.SH</stp>
        <stp>2021/6/25</stp>
        <tr r="BD203" s="8"/>
      </tp>
      <tp>
        <v>67.236913709999996</v>
        <stp/>
        <stp>EM_S_VAL_PE_TTM</stp>
        <stp>2</stp>
        <stp>600305.SH</stp>
        <stp>2021/5/25</stp>
        <tr r="BD181" s="8"/>
      </tp>
      <tp>
        <v>51.629144199999999</v>
        <stp/>
        <stp>EM_S_VAL_PE_TTM</stp>
        <stp>2</stp>
        <stp>600305.SH</stp>
        <stp>2021/8/24</stp>
        <tr r="BD245" s="8"/>
      </tp>
      <tp>
        <v>72.45754307</v>
        <stp/>
        <stp>EM_S_VAL_PE_TTM</stp>
        <stp>2</stp>
        <stp>600305.SH</stp>
        <stp>2021/2/24</stp>
        <tr r="BD121" s="8"/>
      </tp>
      <tp>
        <v>62.400449369999997</v>
        <stp/>
        <stp>EM_S_VAL_PE_TTM</stp>
        <stp>2</stp>
        <stp>600305.SH</stp>
        <stp>2021/3/24</stp>
        <tr r="BD141" s="8"/>
      </tp>
      <tp>
        <v>62.028420390000001</v>
        <stp/>
        <stp>EM_S_VAL_PE_TTM</stp>
        <stp>2</stp>
        <stp>600305.SH</stp>
        <stp>2021/6/24</stp>
        <tr r="BD202" s="8"/>
      </tp>
      <tp>
        <v>67.205347079999996</v>
        <stp/>
        <stp>EM_S_VAL_PE_TTM</stp>
        <stp>2</stp>
        <stp>600305.SH</stp>
        <stp>2021/5/24</stp>
        <tr r="BD180" s="8"/>
      </tp>
      <tp>
        <v>49.027144890000002</v>
        <stp/>
        <stp>EM_S_VAL_PE_TTM</stp>
        <stp>2</stp>
        <stp>600305.SH</stp>
        <stp>2021/8/27</stp>
        <tr r="BD248" s="8"/>
      </tp>
      <tp>
        <v>86.962328380000002</v>
        <stp/>
        <stp>EM_S_VAL_PE_TTM</stp>
        <stp>2</stp>
        <stp>600305.SH</stp>
        <stp>2021/1/27</stp>
        <tr r="BD106" s="8"/>
      </tp>
      <tp>
        <v>49.906835950000001</v>
        <stp/>
        <stp>EM_S_VAL_PE_TTM</stp>
        <stp>2</stp>
        <stp>600305.SH</stp>
        <stp>2021/7/27</stp>
        <tr r="BD225" s="8"/>
      </tp>
      <tp>
        <v>59.551817640000003</v>
        <stp/>
        <stp>EM_S_VAL_PE_TTM</stp>
        <stp>2</stp>
        <stp>600305.SH</stp>
        <stp>2021/4/27</stp>
        <tr r="BD164" s="8"/>
      </tp>
      <tp>
        <v>73.518672309999999</v>
        <stp/>
        <stp>EM_S_VAL_PE_TTM</stp>
        <stp>2</stp>
        <stp>600305.SH</stp>
        <stp>2021/5/27</stp>
        <tr r="BD183" s="8"/>
      </tp>
      <tp>
        <v>50.39661821</v>
        <stp/>
        <stp>EM_S_VAL_PE_TTM</stp>
        <stp>2</stp>
        <stp>600305.SH</stp>
        <stp>2021/8/26</stp>
        <tr r="BD247" s="8"/>
      </tp>
      <tp>
        <v>70.466039370000004</v>
        <stp/>
        <stp>EM_S_VAL_PE_TTM</stp>
        <stp>2</stp>
        <stp>600305.SH</stp>
        <stp>2021/2/26</stp>
        <tr r="BD123" s="8"/>
      </tp>
      <tp>
        <v>63.329817769999998</v>
        <stp/>
        <stp>EM_S_VAL_PE_TTM</stp>
        <stp>2</stp>
        <stp>600305.SH</stp>
        <stp>2021/3/26</stp>
        <tr r="BD143" s="8"/>
      </tp>
      <tp>
        <v>84.47294875</v>
        <stp/>
        <stp>EM_S_VAL_PE_TTM</stp>
        <stp>2</stp>
        <stp>600305.SH</stp>
        <stp>2021/1/26</stp>
        <tr r="BD105" s="8"/>
      </tp>
      <tp>
        <v>51.137934370000004</v>
        <stp/>
        <stp>EM_S_VAL_PE_TTM</stp>
        <stp>2</stp>
        <stp>600305.SH</stp>
        <stp>2021/7/26</stp>
        <tr r="BD224" s="8"/>
      </tp>
      <tp>
        <v>59.838584019999999</v>
        <stp/>
        <stp>EM_S_VAL_PE_TTM</stp>
        <stp>2</stp>
        <stp>600305.SH</stp>
        <stp>2021/4/26</stp>
        <tr r="BD163" s="8"/>
      </tp>
      <tp>
        <v>71.182741980000003</v>
        <stp/>
        <stp>EM_S_VAL_PE_TTM</stp>
        <stp>2</stp>
        <stp>600305.SH</stp>
        <stp>2021/5/26</stp>
        <tr r="BD182" s="8"/>
      </tp>
      <tp>
        <v>64.325569619999996</v>
        <stp/>
        <stp>EM_S_VAL_PE_TTM</stp>
        <stp>2</stp>
        <stp>600305.SH</stp>
        <stp>2021/3/29</stp>
        <tr r="BD144" s="8"/>
      </tp>
      <tp>
        <v>79.394614309999994</v>
        <stp/>
        <stp>EM_S_VAL_PE_TTM</stp>
        <stp>2</stp>
        <stp>600305.SH</stp>
        <stp>2021/1/29</stp>
        <tr r="BD108" s="8"/>
      </tp>
      <tp>
        <v>61.112988229999999</v>
        <stp/>
        <stp>EM_S_VAL_PE_TTM</stp>
        <stp>2</stp>
        <stp>600305.SH</stp>
        <stp>2021/6/29</stp>
        <tr r="BD205" s="8"/>
      </tp>
      <tp>
        <v>50.190935580000001</v>
        <stp/>
        <stp>EM_S_VAL_PE_TTM</stp>
        <stp>2</stp>
        <stp>600305.SH</stp>
        <stp>2021/7/29</stp>
        <tr r="BD227" s="8"/>
      </tp>
      <tp>
        <v>57.41969297</v>
        <stp/>
        <stp>EM_S_VAL_PE_TTM</stp>
        <stp>2</stp>
        <stp>600305.SH</stp>
        <stp>2021/4/29</stp>
        <tr r="BD166" s="8"/>
      </tp>
      <tp>
        <v>81.883993930000003</v>
        <stp/>
        <stp>EM_S_VAL_PE_TTM</stp>
        <stp>2</stp>
        <stp>600305.SH</stp>
        <stp>2021/1/28</stp>
        <tr r="BD107" s="8"/>
      </tp>
      <tp>
        <v>63.196385560000003</v>
        <stp/>
        <stp>EM_S_VAL_PE_TTM</stp>
        <stp>2</stp>
        <stp>600305.SH</stp>
        <stp>2021/6/28</stp>
        <tr r="BD204" s="8"/>
      </tp>
      <tp>
        <v>50.254068840000002</v>
        <stp/>
        <stp>EM_S_VAL_PE_TTM</stp>
        <stp>2</stp>
        <stp>600305.SH</stp>
        <stp>2021/7/28</stp>
        <tr r="BD226" s="8"/>
      </tp>
      <tp>
        <v>57.54595948</v>
        <stp/>
        <stp>EM_S_VAL_PE_TTM</stp>
        <stp>2</stp>
        <stp>600305.SH</stp>
        <stp>2021/4/28</stp>
        <tr r="BD165" s="8"/>
      </tp>
      <tp>
        <v>69.920076929999993</v>
        <stp/>
        <stp>EM_S_VAL_PE_TTM</stp>
        <stp>2</stp>
        <stp>600305.SH</stp>
        <stp>2021/5/28</stp>
        <tr r="BD184" s="8"/>
      </tp>
      <tp>
        <v>54.704963120000002</v>
        <stp/>
        <stp>EM_S_VAL_PE_TTM</stp>
        <stp>2</stp>
        <stp>600305.SH</stp>
        <stp>2021/8/11</stp>
        <tr r="BD236" s="8"/>
      </tp>
      <tp>
        <v>65.752813939999996</v>
        <stp/>
        <stp>EM_S_VAL_PE_TTM</stp>
        <stp>2</stp>
        <stp>600305.SH</stp>
        <stp>2021/3/11</stp>
        <tr r="BD132" s="8"/>
      </tp>
      <tp>
        <v>79.460997759999998</v>
        <stp/>
        <stp>EM_S_VAL_PE_TTM</stp>
        <stp>2</stp>
        <stp>600305.SH</stp>
        <stp>2021/1/11</stp>
        <tr r="BD94" s="8"/>
      </tp>
      <tp>
        <v>63.227952190000003</v>
        <stp/>
        <stp>EM_S_VAL_PE_TTM</stp>
        <stp>2</stp>
        <stp>600305.SH</stp>
        <stp>2021/6/11</stp>
        <tr r="BD194" s="8"/>
      </tp>
      <tp>
        <v>54.073630600000001</v>
        <stp/>
        <stp>EM_S_VAL_PE_TTM</stp>
        <stp>2</stp>
        <stp>600305.SH</stp>
        <stp>2021/5/11</stp>
        <tr r="BD171" s="8"/>
      </tp>
      <tp>
        <v>55.588828659999997</v>
        <stp/>
        <stp>EM_S_VAL_PE_TTM</stp>
        <stp>2</stp>
        <stp>600305.SH</stp>
        <stp>2021/8/10</stp>
        <tr r="BD235" s="8"/>
      </tp>
      <tp>
        <v>87.261053930000003</v>
        <stp/>
        <stp>EM_S_VAL_PE_TTM</stp>
        <stp>2</stp>
        <stp>600305.SH</stp>
        <stp>2021/2/10</stp>
        <tr r="BD116" s="8"/>
      </tp>
      <tp>
        <v>64.856637269999993</v>
        <stp/>
        <stp>EM_S_VAL_PE_TTM</stp>
        <stp>2</stp>
        <stp>600305.SH</stp>
        <stp>2021/3/10</stp>
        <tr r="BD131" s="8"/>
      </tp>
      <tp>
        <v>62.628186290000002</v>
        <stp/>
        <stp>EM_S_VAL_PE_TTM</stp>
        <stp>2</stp>
        <stp>600305.SH</stp>
        <stp>2021/6/10</stp>
        <tr r="BD193" s="8"/>
      </tp>
      <tp>
        <v>51.327334129999997</v>
        <stp/>
        <stp>EM_S_VAL_PE_TTM</stp>
        <stp>2</stp>
        <stp>600305.SH</stp>
        <stp>2021/5/10</stp>
        <tr r="BD170" s="8"/>
      </tp>
      <tp>
        <v>53.50543133</v>
        <stp/>
        <stp>EM_S_VAL_PE_TTM</stp>
        <stp>2</stp>
        <stp>600305.SH</stp>
        <stp>2021/8/13</stp>
        <tr r="BD238" s="8"/>
      </tp>
      <tp>
        <v>86.265302079999998</v>
        <stp/>
        <stp>EM_S_VAL_PE_TTM</stp>
        <stp>2</stp>
        <stp>600305.SH</stp>
        <stp>2021/1/13</stp>
        <tr r="BD96" s="8"/>
      </tp>
      <tp>
        <v>58.903324400000002</v>
        <stp/>
        <stp>EM_S_VAL_PE_TTM</stp>
        <stp>2</stp>
        <stp>600305.SH</stp>
        <stp>2021/7/13</stp>
        <tr r="BD215" s="8"/>
      </tp>
      <tp>
        <v>57.671904720000001</v>
        <stp/>
        <stp>EM_S_VAL_PE_TTM</stp>
        <stp>2</stp>
        <stp>600305.SH</stp>
        <stp>2021/4/13</stp>
        <tr r="BD154" s="8"/>
      </tp>
      <tp>
        <v>59.913456439999997</v>
        <stp/>
        <stp>EM_S_VAL_PE_TTM</stp>
        <stp>2</stp>
        <stp>600305.SH</stp>
        <stp>2021/5/13</stp>
        <tr r="BD173" s="8"/>
      </tp>
      <tp>
        <v>53.884230840000001</v>
        <stp/>
        <stp>EM_S_VAL_PE_TTM</stp>
        <stp>2</stp>
        <stp>600305.SH</stp>
        <stp>2021/8/12</stp>
        <tr r="BD237" s="8"/>
      </tp>
      <tp>
        <v>64.823445539999994</v>
        <stp/>
        <stp>EM_S_VAL_PE_TTM</stp>
        <stp>2</stp>
        <stp>600305.SH</stp>
        <stp>2021/3/12</stp>
        <tr r="BD133" s="8"/>
      </tp>
      <tp>
        <v>84.970824680000007</v>
        <stp/>
        <stp>EM_S_VAL_PE_TTM</stp>
        <stp>2</stp>
        <stp>600305.SH</stp>
        <stp>2021/1/12</stp>
        <tr r="BD95" s="8"/>
      </tp>
      <tp>
        <v>57.956325620000001</v>
        <stp/>
        <stp>EM_S_VAL_PE_TTM</stp>
        <stp>2</stp>
        <stp>600305.SH</stp>
        <stp>2021/7/12</stp>
        <tr r="BD214" s="8"/>
      </tp>
      <tp>
        <v>58.564066779999997</v>
        <stp/>
        <stp>EM_S_VAL_PE_TTM</stp>
        <stp>2</stp>
        <stp>600305.SH</stp>
        <stp>2021/4/12</stp>
        <tr r="BD153" s="8"/>
      </tp>
      <tp>
        <v>54.452430120000002</v>
        <stp/>
        <stp>EM_S_VAL_PE_TTM</stp>
        <stp>2</stp>
        <stp>600305.SH</stp>
        <stp>2021/5/12</stp>
        <tr r="BD172" s="8"/>
      </tp>
      <tp>
        <v>61.736614799999998</v>
        <stp/>
        <stp>EM_S_VAL_PE_TTM</stp>
        <stp>2</stp>
        <stp>600305.SH</stp>
        <stp>2021/3/15</stp>
        <tr r="BD134" s="8"/>
      </tp>
      <tp>
        <v>82.149527759999998</v>
        <stp/>
        <stp>EM_S_VAL_PE_TTM</stp>
        <stp>2</stp>
        <stp>600305.SH</stp>
        <stp>2021/1/15</stp>
        <tr r="BD98" s="8"/>
      </tp>
      <tp>
        <v>60.923588479999999</v>
        <stp/>
        <stp>EM_S_VAL_PE_TTM</stp>
        <stp>2</stp>
        <stp>600305.SH</stp>
        <stp>2021/6/15</stp>
        <tr r="BD195" s="8"/>
      </tp>
      <tp>
        <v>56.409560939999999</v>
        <stp/>
        <stp>EM_S_VAL_PE_TTM</stp>
        <stp>2</stp>
        <stp>600305.SH</stp>
        <stp>2021/7/15</stp>
        <tr r="BD217" s="8"/>
      </tp>
      <tp>
        <v>58.34102627</v>
        <stp/>
        <stp>EM_S_VAL_PE_TTM</stp>
        <stp>2</stp>
        <stp>600305.SH</stp>
        <stp>2021/4/15</stp>
        <tr r="BD156" s="8"/>
      </tp>
      <tp>
        <v>87.891696769999996</v>
        <stp/>
        <stp>EM_S_VAL_PE_TTM</stp>
        <stp>2</stp>
        <stp>600305.SH</stp>
        <stp>2021/1/14</stp>
        <tr r="BD97" s="8"/>
      </tp>
      <tp>
        <v>57.4512596</v>
        <stp/>
        <stp>EM_S_VAL_PE_TTM</stp>
        <stp>2</stp>
        <stp>600305.SH</stp>
        <stp>2021/7/14</stp>
        <tr r="BD216" s="8"/>
      </tp>
      <tp>
        <v>58.08612282</v>
        <stp/>
        <stp>EM_S_VAL_PE_TTM</stp>
        <stp>2</stp>
        <stp>600305.SH</stp>
        <stp>2021/4/14</stp>
        <tr r="BD155" s="8"/>
      </tp>
      <tp>
        <v>64.711583610000005</v>
        <stp/>
        <stp>EM_S_VAL_PE_TTM</stp>
        <stp>2</stp>
        <stp>600305.SH</stp>
        <stp>2021/5/14</stp>
        <tr r="BD174" s="8"/>
      </tp>
      <tp>
        <v>51.485167259999997</v>
        <stp/>
        <stp>EM_S_VAL_PE_TTM</stp>
        <stp>2</stp>
        <stp>600305.SH</stp>
        <stp>2021/8/17</stp>
        <tr r="BD240" s="8"/>
      </tp>
      <tp>
        <v>63.031092209999997</v>
        <stp/>
        <stp>EM_S_VAL_PE_TTM</stp>
        <stp>2</stp>
        <stp>600305.SH</stp>
        <stp>2021/3/17</stp>
        <tr r="BD136" s="8"/>
      </tp>
      <tp>
        <v>62.880719300000003</v>
        <stp/>
        <stp>EM_S_VAL_PE_TTM</stp>
        <stp>2</stp>
        <stp>600305.SH</stp>
        <stp>2021/6/17</stp>
        <tr r="BD197" s="8"/>
      </tp>
      <tp>
        <v>64.743150240000006</v>
        <stp/>
        <stp>EM_S_VAL_PE_TTM</stp>
        <stp>2</stp>
        <stp>600305.SH</stp>
        <stp>2021/5/17</stp>
        <tr r="BD175" s="8"/>
      </tp>
      <tp>
        <v>53.536997960000001</v>
        <stp/>
        <stp>EM_S_VAL_PE_TTM</stp>
        <stp>2</stp>
        <stp>600305.SH</stp>
        <stp>2021/8/16</stp>
        <tr r="BD239" s="8"/>
      </tp>
      <tp>
        <v>62.931517020000001</v>
        <stp/>
        <stp>EM_S_VAL_PE_TTM</stp>
        <stp>2</stp>
        <stp>600305.SH</stp>
        <stp>2021/3/16</stp>
        <tr r="BD135" s="8"/>
      </tp>
      <tp>
        <v>62.154686900000002</v>
        <stp/>
        <stp>EM_S_VAL_PE_TTM</stp>
        <stp>2</stp>
        <stp>600305.SH</stp>
        <stp>2021/6/16</stp>
        <tr r="BD196" s="8"/>
      </tp>
      <tp>
        <v>55.494128779999997</v>
        <stp/>
        <stp>EM_S_VAL_PE_TTM</stp>
        <stp>2</stp>
        <stp>600305.SH</stp>
        <stp>2021/7/16</stp>
        <tr r="BD218" s="8"/>
      </tp>
      <tp>
        <v>59.360640050000001</v>
        <stp/>
        <stp>EM_S_VAL_PE_TTM</stp>
        <stp>2</stp>
        <stp>600305.SH</stp>
        <stp>2021/4/16</stp>
        <tr r="BD157" s="8"/>
      </tp>
      <tp>
        <v>50.790701480000003</v>
        <stp/>
        <stp>EM_S_VAL_PE_TTM</stp>
        <stp>2</stp>
        <stp>600305.SH</stp>
        <stp>2021/8/19</stp>
        <tr r="BD242" s="8"/>
      </tp>
      <tp>
        <v>80.323982700000002</v>
        <stp/>
        <stp>EM_S_VAL_PE_TTM</stp>
        <stp>2</stp>
        <stp>600305.SH</stp>
        <stp>2021/2/19</stp>
        <tr r="BD118" s="8"/>
      </tp>
      <tp>
        <v>63.064283940000003</v>
        <stp/>
        <stp>EM_S_VAL_PE_TTM</stp>
        <stp>2</stp>
        <stp>600305.SH</stp>
        <stp>2021/3/19</stp>
        <tr r="BD138" s="8"/>
      </tp>
      <tp>
        <v>84.605715660000001</v>
        <stp/>
        <stp>EM_S_VAL_PE_TTM</stp>
        <stp>2</stp>
        <stp>600305.SH</stp>
        <stp>2021/1/19</stp>
        <tr r="BD100" s="8"/>
      </tp>
      <tp>
        <v>55.273162399999997</v>
        <stp/>
        <stp>EM_S_VAL_PE_TTM</stp>
        <stp>2</stp>
        <stp>600305.SH</stp>
        <stp>2021/7/19</stp>
        <tr r="BD219" s="8"/>
      </tp>
      <tp>
        <v>60.189076249999999</v>
        <stp/>
        <stp>EM_S_VAL_PE_TTM</stp>
        <stp>2</stp>
        <stp>600305.SH</stp>
        <stp>2021/4/19</stp>
        <tr r="BD158" s="8"/>
      </tp>
      <tp>
        <v>65.50074927</v>
        <stp/>
        <stp>EM_S_VAL_PE_TTM</stp>
        <stp>2</stp>
        <stp>600305.SH</stp>
        <stp>2021/5/19</stp>
        <tr r="BD177" s="8"/>
      </tp>
      <tp>
        <v>51.011667860000003</v>
        <stp/>
        <stp>EM_S_VAL_PE_TTM</stp>
        <stp>2</stp>
        <stp>600305.SH</stp>
        <stp>2021/8/18</stp>
        <tr r="BD241" s="8"/>
      </tp>
      <tp>
        <v>81.552076650000004</v>
        <stp/>
        <stp>EM_S_VAL_PE_TTM</stp>
        <stp>2</stp>
        <stp>600305.SH</stp>
        <stp>2021/2/18</stp>
        <tr r="BD117" s="8"/>
      </tp>
      <tp>
        <v>63.960460599999998</v>
        <stp/>
        <stp>EM_S_VAL_PE_TTM</stp>
        <stp>2</stp>
        <stp>600305.SH</stp>
        <stp>2021/3/18</stp>
        <tr r="BD137" s="8"/>
      </tp>
      <tp>
        <v>86.597219370000005</v>
        <stp/>
        <stp>EM_S_VAL_PE_TTM</stp>
        <stp>2</stp>
        <stp>600305.SH</stp>
        <stp>2021/1/18</stp>
        <tr r="BD99" s="8"/>
      </tp>
      <tp>
        <v>65.027249879999999</v>
        <stp/>
        <stp>EM_S_VAL_PE_TTM</stp>
        <stp>2</stp>
        <stp>600305.SH</stp>
        <stp>2021/6/18</stp>
        <tr r="BD198" s="8"/>
      </tp>
      <tp>
        <v>65.46918264</v>
        <stp/>
        <stp>EM_S_VAL_PE_TTM</stp>
        <stp>2</stp>
        <stp>600305.SH</stp>
        <stp>2021/5/18</stp>
        <tr r="BD176" s="8"/>
      </tp>
      <tp>
        <v>68.487638070000003</v>
        <stp/>
        <stp>EM_S_VAL_PE_TTM</stp>
        <stp>2</stp>
        <stp>600305.SH</stp>
        <stp>2020/9/11</stp>
        <tr r="BD15" s="8"/>
      </tp>
      <tp>
        <v>66.541275350000006</v>
        <stp/>
        <stp>EM_S_VAL_PE_TTM</stp>
        <stp>2</stp>
        <stp>600305.SH</stp>
        <stp>2020/9/10</stp>
        <tr r="BD14" s="8"/>
      </tp>
      <tp>
        <v>69.217524080000004</v>
        <stp/>
        <stp>EM_S_VAL_PE_TTM</stp>
        <stp>2</stp>
        <stp>600305.SH</stp>
        <stp>2020/9/15</stp>
        <tr r="BD17" s="8"/>
      </tp>
      <tp>
        <v>67.970635470000005</v>
        <stp/>
        <stp>EM_S_VAL_PE_TTM</stp>
        <stp>2</stp>
        <stp>600305.SH</stp>
        <stp>2020/9/14</stp>
        <tr r="BD16" s="8"/>
      </tp>
      <tp>
        <v>64.04749812</v>
        <stp/>
        <stp>EM_S_VAL_PE_TTM</stp>
        <stp>2</stp>
        <stp>600305.SH</stp>
        <stp>2020/9/17</stp>
        <tr r="BD19" s="8"/>
      </tp>
      <tp>
        <v>67.1495137</v>
        <stp/>
        <stp>EM_S_VAL_PE_TTM</stp>
        <stp>2</stp>
        <stp>600305.SH</stp>
        <stp>2020/9/16</stp>
        <tr r="BD18" s="8"/>
      </tp>
      <tp>
        <v>65.081503310000002</v>
        <stp/>
        <stp>EM_S_VAL_PE_TTM</stp>
        <stp>2</stp>
        <stp>600305.SH</stp>
        <stp>2020/9/18</stp>
        <tr r="BD20" s="8"/>
      </tp>
      <tp>
        <v>27.226150619999999</v>
        <stp/>
        <stp>EM_S_VAL_PE_TTM</stp>
        <stp>2</stp>
        <stp>600597.SH</stp>
        <stp>2021/7/5</stp>
        <tr r="BA209" s="8"/>
      </tp>
      <tp>
        <v>27.673437379999999</v>
        <stp/>
        <stp>EM_S_VAL_PE_TTM</stp>
        <stp>2</stp>
        <stp>600597.SH</stp>
        <stp>2021/7/6</stp>
        <tr r="BA210" s="8"/>
      </tp>
      <tp>
        <v>49.882916880000003</v>
        <stp/>
        <stp>EM_S_VAL_PE_TTM</stp>
        <stp>2</stp>
        <stp>603696.SH</stp>
        <stp>2021/4/7</stp>
        <tr r="AE150" s="8"/>
      </tp>
      <tp>
        <v>24.776025740000001</v>
        <stp/>
        <stp>EM_S_VAL_PE_TTM</stp>
        <stp>2</stp>
        <stp>603697.SH</stp>
        <stp>2021/4/6</stp>
        <tr r="N149" s="8"/>
      </tp>
      <tp>
        <v>27.459517630000001</v>
        <stp/>
        <stp>EM_S_VAL_PE_TTM</stp>
        <stp>2</stp>
        <stp>600597.SH</stp>
        <stp>2021/7/7</stp>
        <tr r="BA211" s="8"/>
      </tp>
      <tp>
        <v>49.075749940000001</v>
        <stp/>
        <stp>EM_S_VAL_PE_TTM</stp>
        <stp>2</stp>
        <stp>603696.SH</stp>
        <stp>2021/4/6</stp>
        <tr r="AE149" s="8"/>
      </tp>
      <tp>
        <v>24.703326130000001</v>
        <stp/>
        <stp>EM_S_VAL_PE_TTM</stp>
        <stp>2</stp>
        <stp>603697.SH</stp>
        <stp>2021/4/7</stp>
        <tr r="N150" s="8"/>
      </tp>
      <tp>
        <v>48.591449769999997</v>
        <stp/>
        <stp>EM_S_VAL_PE_TTM</stp>
        <stp>2</stp>
        <stp>603696.SH</stp>
        <stp>2021/4/1</stp>
        <tr r="AE147" s="8"/>
      </tp>
      <tp>
        <v>28.140171389999999</v>
        <stp/>
        <stp>EM_S_VAL_PE_TTM</stp>
        <stp>2</stp>
        <stp>600597.SH</stp>
        <stp>2021/7/1</stp>
        <tr r="BA207" s="8"/>
      </tp>
      <tp>
        <v>24.776025740000001</v>
        <stp/>
        <stp>EM_S_VAL_PE_TTM</stp>
        <stp>2</stp>
        <stp>603697.SH</stp>
        <stp>2021/4/1</stp>
        <tr r="N147" s="8"/>
      </tp>
      <tp>
        <v>27.887357130000002</v>
        <stp/>
        <stp>EM_S_VAL_PE_TTM</stp>
        <stp>2</stp>
        <stp>600597.SH</stp>
        <stp>2021/7/2</stp>
        <tr r="BA208" s="8"/>
      </tp>
      <tp>
        <v>25.00866448</v>
        <stp/>
        <stp>EM_S_VAL_PE_TTM</stp>
        <stp>2</stp>
        <stp>603697.SH</stp>
        <stp>2021/4/2</stp>
        <tr r="N148" s="8"/>
      </tp>
      <tp>
        <v>48.537638639999997</v>
        <stp/>
        <stp>EM_S_VAL_PE_TTM</stp>
        <stp>2</stp>
        <stp>603696.SH</stp>
        <stp>2021/4/2</stp>
        <tr r="AE148" s="8"/>
      </tp>
      <tp>
        <v>26.428813349999999</v>
        <stp/>
        <stp>EM_S_VAL_PE_TTM</stp>
        <stp>2</stp>
        <stp>600597.SH</stp>
        <stp>2021/7/8</stp>
        <tr r="BA212" s="8"/>
      </tp>
      <tp>
        <v>50.528650429999999</v>
        <stp/>
        <stp>EM_S_VAL_PE_TTM</stp>
        <stp>2</stp>
        <stp>603696.SH</stp>
        <stp>2021/4/9</stp>
        <tr r="AE152" s="8"/>
      </tp>
      <tp>
        <v>24.790565659999999</v>
        <stp/>
        <stp>EM_S_VAL_PE_TTM</stp>
        <stp>2</stp>
        <stp>603697.SH</stp>
        <stp>2021/4/8</stp>
        <tr r="N151" s="8"/>
      </tp>
      <tp>
        <v>26.137104600000001</v>
        <stp/>
        <stp>EM_S_VAL_PE_TTM</stp>
        <stp>2</stp>
        <stp>600597.SH</stp>
        <stp>2021/7/9</stp>
        <tr r="BA213" s="8"/>
      </tp>
      <tp>
        <v>49.344805579999999</v>
        <stp/>
        <stp>EM_S_VAL_PE_TTM</stp>
        <stp>2</stp>
        <stp>603696.SH</stp>
        <stp>2021/4/8</stp>
        <tr r="AE151" s="8"/>
      </tp>
      <tp>
        <v>24.49976723</v>
        <stp/>
        <stp>EM_S_VAL_PE_TTM</stp>
        <stp>2</stp>
        <stp>603697.SH</stp>
        <stp>2021/4/9</stp>
        <tr r="N152" s="8"/>
      </tp>
      <tp>
        <v>50.8976738</v>
        <stp/>
        <stp>EM_S_VAL_PE_TTM</stp>
        <stp>2</stp>
        <stp>600186.SH</stp>
        <stp>2021/3/5</stp>
        <tr r="BH128" s="8"/>
      </tp>
      <tp>
        <v>38.854802380000002</v>
        <stp/>
        <stp>EM_S_VAL_PE_TTM</stp>
        <stp>2</stp>
        <stp>688089.SH</stp>
        <stp>2021/2/2</stp>
        <tr r="I110" s="8"/>
      </tp>
      <tp>
        <v>130.76972592999999</v>
        <stp/>
        <stp>EM_S_VAL_PE_TTM</stp>
        <stp>2</stp>
        <stp>600186.SH</stp>
        <stp>2021/3/4</stp>
        <tr r="BH127" s="8"/>
      </tp>
      <tp>
        <v>36.949710500000002</v>
        <stp/>
        <stp>EM_S_VAL_PE_TTM</stp>
        <stp>2</stp>
        <stp>688089.SH</stp>
        <stp>2021/2/3</stp>
        <tr r="I111" s="8"/>
      </tp>
      <tp>
        <v>39.018095959999997</v>
        <stp/>
        <stp>EM_S_VAL_PE_TTM</stp>
        <stp>2</stp>
        <stp>688089.SH</stp>
        <stp>2021/2/1</stp>
        <tr r="I109" s="8"/>
      </tp>
      <tp>
        <v>132.73618797</v>
        <stp/>
        <stp>EM_S_VAL_PE_TTM</stp>
        <stp>2</stp>
        <stp>600186.SH</stp>
        <stp>2021/3/1</stp>
        <tr r="BH124" s="8"/>
      </tp>
      <tp>
        <v>-77.875949320000004</v>
        <stp/>
        <stp>EM_S_VAL_PE_TTM</stp>
        <stp>2</stp>
        <stp>600381.SH</stp>
        <stp>2021/1/6</stp>
        <tr r="BC91" s="8"/>
      </tp>
      <tp>
        <v>-70.479434479999995</v>
        <stp/>
        <stp>EM_S_VAL_PE_TTM</stp>
        <stp>2</stp>
        <stp>600381.SH</stp>
        <stp>2021/1/7</stp>
        <tr r="BC92" s="8"/>
      </tp>
      <tp>
        <v>132.24457246</v>
        <stp/>
        <stp>EM_S_VAL_PE_TTM</stp>
        <stp>2</stp>
        <stp>600186.SH</stp>
        <stp>2021/3/3</stp>
        <tr r="BH126" s="8"/>
      </tp>
      <tp>
        <v>-80.511489089999998</v>
        <stp/>
        <stp>EM_S_VAL_PE_TTM</stp>
        <stp>2</stp>
        <stp>600381.SH</stp>
        <stp>2021/1/4</stp>
        <tr r="BC89" s="8"/>
      </tp>
      <tp>
        <v>35.062762360000001</v>
        <stp/>
        <stp>EM_S_VAL_PE_TTM</stp>
        <stp>2</stp>
        <stp>688089.SH</stp>
        <stp>2021/2/4</stp>
        <tr r="I112" s="8"/>
      </tp>
      <tp>
        <v>131.75295695</v>
        <stp/>
        <stp>EM_S_VAL_PE_TTM</stp>
        <stp>2</stp>
        <stp>600186.SH</stp>
        <stp>2021/3/2</stp>
        <tr r="BH125" s="8"/>
      </tp>
      <tp>
        <v>-86.54772534</v>
        <stp/>
        <stp>EM_S_VAL_PE_TTM</stp>
        <stp>2</stp>
        <stp>600381.SH</stp>
        <stp>2021/1/5</stp>
        <tr r="BC90" s="8"/>
      </tp>
      <tp>
        <v>36.423542269999999</v>
        <stp/>
        <stp>EM_S_VAL_PE_TTM</stp>
        <stp>2</stp>
        <stp>688089.SH</stp>
        <stp>2021/2/5</stp>
        <tr r="I113" s="8"/>
      </tp>
      <tp>
        <v>-70.649469310000001</v>
        <stp/>
        <stp>EM_S_VAL_PE_TTM</stp>
        <stp>2</stp>
        <stp>600381.SH</stp>
        <stp>2021/1/8</stp>
        <tr r="BC93" s="8"/>
      </tp>
      <tp>
        <v>36.369111070000002</v>
        <stp/>
        <stp>EM_S_VAL_PE_TTM</stp>
        <stp>2</stp>
        <stp>688089.SH</stp>
        <stp>2021/2/8</stp>
        <tr r="I114" s="8"/>
      </tp>
      <tp>
        <v>36.196745620000002</v>
        <stp/>
        <stp>EM_S_VAL_PE_TTM</stp>
        <stp>2</stp>
        <stp>688089.SH</stp>
        <stp>2021/2/9</stp>
        <tr r="I115" s="8"/>
      </tp>
      <tp>
        <v>49.968884129999999</v>
        <stp/>
        <stp>EM_S_VAL_PE_TTM</stp>
        <stp>2</stp>
        <stp>600186.SH</stp>
        <stp>2021/3/9</stp>
        <tr r="BH130" s="8"/>
      </tp>
      <tp>
        <v>50.8976738</v>
        <stp/>
        <stp>EM_S_VAL_PE_TTM</stp>
        <stp>2</stp>
        <stp>600186.SH</stp>
        <stp>2021/3/8</stp>
        <tr r="BH129" s="8"/>
      </tp>
      <tp>
        <v>347.14584244999998</v>
        <stp/>
        <stp>EM_S_VAL_PE_TTM</stp>
        <stp>2</stp>
        <stp>603536.SH</stp>
        <stp>2021/7/5</stp>
        <tr r="U209" s="8"/>
      </tp>
      <tp>
        <v>351.82584191000001</v>
        <stp/>
        <stp>EM_S_VAL_PE_TTM</stp>
        <stp>2</stp>
        <stp>603536.SH</stp>
        <stp>2021/7/7</stp>
        <tr r="U211" s="8"/>
      </tp>
      <tp>
        <v>351.55054782000002</v>
        <stp/>
        <stp>EM_S_VAL_PE_TTM</stp>
        <stp>2</stp>
        <stp>603536.SH</stp>
        <stp>2021/7/6</stp>
        <tr r="U210" s="8"/>
      </tp>
      <tp>
        <v>347.42113653000001</v>
        <stp/>
        <stp>EM_S_VAL_PE_TTM</stp>
        <stp>2</stp>
        <stp>603536.SH</stp>
        <stp>2021/7/1</stp>
        <tr r="U207" s="8"/>
      </tp>
      <tp>
        <v>344.11760750000002</v>
        <stp/>
        <stp>EM_S_VAL_PE_TTM</stp>
        <stp>2</stp>
        <stp>603536.SH</stp>
        <stp>2021/7/2</stp>
        <tr r="U208" s="8"/>
      </tp>
      <tp>
        <v>343.29172524000001</v>
        <stp/>
        <stp>EM_S_VAL_PE_TTM</stp>
        <stp>2</stp>
        <stp>603536.SH</stp>
        <stp>2021/7/9</stp>
        <tr r="U213" s="8"/>
      </tp>
      <tp>
        <v>341.63996072999998</v>
        <stp/>
        <stp>EM_S_VAL_PE_TTM</stp>
        <stp>2</stp>
        <stp>603536.SH</stp>
        <stp>2021/7/8</stp>
        <tr r="U212" s="8"/>
      </tp>
      <tp>
        <v>17.448620300000002</v>
        <stp/>
        <stp>EM_S_VAL_PE_TTM</stp>
        <stp>2</stp>
        <stp>603020.SH</stp>
        <stp>2021/2/3</stp>
        <tr r="AG111" s="8"/>
      </tp>
      <tp>
        <v>115.70351865000001</v>
        <stp/>
        <stp>EM_S_VAL_PE_TTM</stp>
        <stp>2</stp>
        <stp>603027.SH</stp>
        <stp>2021/2/4</stp>
        <tr r="AC112" s="8"/>
      </tp>
      <tp>
        <v>17.197977130000002</v>
        <stp/>
        <stp>EM_S_VAL_PE_TTM</stp>
        <stp>2</stp>
        <stp>603020.SH</stp>
        <stp>2021/2/2</stp>
        <tr r="AG110" s="8"/>
      </tp>
      <tp>
        <v>113.67404161</v>
        <stp/>
        <stp>EM_S_VAL_PE_TTM</stp>
        <stp>2</stp>
        <stp>603027.SH</stp>
        <stp>2021/2/5</stp>
        <tr r="AC113" s="8"/>
      </tp>
      <tp>
        <v>40.161392239999998</v>
        <stp/>
        <stp>EM_S_VAL_PE_TTM</stp>
        <stp>2</stp>
        <stp>600429.SH</stp>
        <stp>2021/6/8</stp>
        <tr r="AZ191" s="8"/>
      </tp>
      <tp>
        <v>17.217257369999999</v>
        <stp/>
        <stp>EM_S_VAL_PE_TTM</stp>
        <stp>2</stp>
        <stp>603020.SH</stp>
        <stp>2021/2/1</stp>
        <tr r="AG109" s="8"/>
      </tp>
      <tp>
        <v>40.809156629999997</v>
        <stp/>
        <stp>EM_S_VAL_PE_TTM</stp>
        <stp>2</stp>
        <stp>600429.SH</stp>
        <stp>2021/6/9</stp>
        <tr r="AZ192" s="8"/>
      </tp>
      <tp>
        <v>105.11291432</v>
        <stp/>
        <stp>EM_S_VAL_PE_TTM</stp>
        <stp>2</stp>
        <stp>603027.SH</stp>
        <stp>2021/2/1</stp>
        <tr r="AC109" s="8"/>
      </tp>
      <tp>
        <v>16.581009340000001</v>
        <stp/>
        <stp>EM_S_VAL_PE_TTM</stp>
        <stp>2</stp>
        <stp>603020.SH</stp>
        <stp>2021/2/5</stp>
        <tr r="AG113" s="8"/>
      </tp>
      <tp>
        <v>112.25107495</v>
        <stp/>
        <stp>EM_S_VAL_PE_TTM</stp>
        <stp>2</stp>
        <stp>603027.SH</stp>
        <stp>2021/2/2</stp>
        <tr r="AC110" s="8"/>
      </tp>
      <tp>
        <v>17.178696890000001</v>
        <stp/>
        <stp>EM_S_VAL_PE_TTM</stp>
        <stp>2</stp>
        <stp>603020.SH</stp>
        <stp>2021/2/4</stp>
        <tr r="AG112" s="8"/>
      </tp>
      <tp>
        <v>112.7176214</v>
        <stp/>
        <stp>EM_S_VAL_PE_TTM</stp>
        <stp>2</stp>
        <stp>603027.SH</stp>
        <stp>2021/2/3</stp>
        <tr r="AC111" s="8"/>
      </tp>
      <tp>
        <v>41.861773769999999</v>
        <stp/>
        <stp>EM_S_VAL_PE_TTM</stp>
        <stp>2</stp>
        <stp>600429.SH</stp>
        <stp>2021/6/2</stp>
        <tr r="AZ187" s="8"/>
      </tp>
      <tp>
        <v>40.971097729999997</v>
        <stp/>
        <stp>EM_S_VAL_PE_TTM</stp>
        <stp>2</stp>
        <stp>600429.SH</stp>
        <stp>2021/6/3</stp>
        <tr r="AZ188" s="8"/>
      </tp>
      <tp>
        <v>16.581009340000001</v>
        <stp/>
        <stp>EM_S_VAL_PE_TTM</stp>
        <stp>2</stp>
        <stp>603020.SH</stp>
        <stp>2021/2/9</stp>
        <tr r="AG115" s="8"/>
      </tp>
      <tp>
        <v>40.89012718</v>
        <stp/>
        <stp>EM_S_VAL_PE_TTM</stp>
        <stp>2</stp>
        <stp>600429.SH</stp>
        <stp>2021/6/1</stp>
        <tr r="AZ186" s="8"/>
      </tp>
      <tp>
        <v>16.02188228</v>
        <stp/>
        <stp>EM_S_VAL_PE_TTM</stp>
        <stp>2</stp>
        <stp>603020.SH</stp>
        <stp>2021/2/8</stp>
        <tr r="AG114" s="8"/>
      </tp>
      <tp>
        <v>114.30387931</v>
        <stp/>
        <stp>EM_S_VAL_PE_TTM</stp>
        <stp>2</stp>
        <stp>603027.SH</stp>
        <stp>2021/2/8</stp>
        <tr r="AC114" s="8"/>
      </tp>
      <tp>
        <v>40.485274439999998</v>
        <stp/>
        <stp>EM_S_VAL_PE_TTM</stp>
        <stp>2</stp>
        <stp>600429.SH</stp>
        <stp>2021/6/7</stp>
        <tr r="AZ190" s="8"/>
      </tp>
      <tp>
        <v>114.70044378999999</v>
        <stp/>
        <stp>EM_S_VAL_PE_TTM</stp>
        <stp>2</stp>
        <stp>603027.SH</stp>
        <stp>2021/2/9</stp>
        <tr r="AC115" s="8"/>
      </tp>
      <tp>
        <v>40.89012718</v>
        <stp/>
        <stp>EM_S_VAL_PE_TTM</stp>
        <stp>2</stp>
        <stp>600429.SH</stp>
        <stp>2021/6/4</stp>
        <tr r="AZ189" s="8"/>
      </tp>
      <tp>
        <v>114.35201223999999</v>
        <stp/>
        <stp>EM_S_VAL_PE_TTM</stp>
        <stp>2</stp>
        <stp>603317.SH</stp>
        <stp>2021/1/4</stp>
        <tr r="O89" s="8"/>
      </tp>
      <tp>
        <v>111.16726086</v>
        <stp/>
        <stp>EM_S_VAL_PE_TTM</stp>
        <stp>2</stp>
        <stp>603317.SH</stp>
        <stp>2021/1/5</stp>
        <tr r="O90" s="8"/>
      </tp>
      <tp>
        <v>57.073714070000001</v>
        <stp/>
        <stp>EM_S_VAL_PE_TTM</stp>
        <stp>2</stp>
        <stp>603517.SH</stp>
        <stp>2021/7/5</stp>
        <tr r="V209" s="8"/>
      </tp>
      <tp>
        <v>22.5705469</v>
        <stp/>
        <stp>EM_S_VAL_PE_TTM</stp>
        <stp>2</stp>
        <stp>600419.SH</stp>
        <stp>2021/6/8</stp>
        <tr r="BB191" s="8"/>
      </tp>
      <tp>
        <v>117.11811087</v>
        <stp/>
        <stp>EM_S_VAL_PE_TTM</stp>
        <stp>2</stp>
        <stp>603317.SH</stp>
        <stp>2021/1/6</stp>
        <tr r="O91" s="8"/>
      </tp>
      <tp>
        <v>57.340676289999998</v>
        <stp/>
        <stp>EM_S_VAL_PE_TTM</stp>
        <stp>2</stp>
        <stp>603517.SH</stp>
        <stp>2021/7/6</stp>
        <tr r="V210" s="8"/>
      </tp>
      <tp>
        <v>22.720572690000001</v>
        <stp/>
        <stp>EM_S_VAL_PE_TTM</stp>
        <stp>2</stp>
        <stp>600419.SH</stp>
        <stp>2021/6/9</stp>
        <tr r="BB192" s="8"/>
      </tp>
      <tp>
        <v>112.09427769</v>
        <stp/>
        <stp>EM_S_VAL_PE_TTM</stp>
        <stp>2</stp>
        <stp>603317.SH</stp>
        <stp>2021/1/7</stp>
        <tr r="O92" s="8"/>
      </tp>
      <tp>
        <v>57.193144539999999</v>
        <stp/>
        <stp>EM_S_VAL_PE_TTM</stp>
        <stp>2</stp>
        <stp>603517.SH</stp>
        <stp>2021/7/7</stp>
        <tr r="V211" s="8"/>
      </tp>
      <tp>
        <v>17.239498260000001</v>
        <stp/>
        <stp>EM_S_VAL_PE_TTM</stp>
        <stp>2</stp>
        <stp>603711.SH</stp>
        <stp>2021/5/6</stp>
        <tr r="S168" s="8"/>
      </tp>
      <tp>
        <v>60.06650114</v>
        <stp/>
        <stp>EM_S_VAL_PE_TTM</stp>
        <stp>2</stp>
        <stp>603517.SH</stp>
        <stp>2021/7/1</stp>
        <tr r="V207" s="8"/>
      </tp>
      <tp>
        <v>17.13699313</v>
        <stp/>
        <stp>EM_S_VAL_PE_TTM</stp>
        <stp>2</stp>
        <stp>603711.SH</stp>
        <stp>2021/5/7</stp>
        <tr r="S169" s="8"/>
      </tp>
      <tp>
        <v>58.141562980000003</v>
        <stp/>
        <stp>EM_S_VAL_PE_TTM</stp>
        <stp>2</stp>
        <stp>603517.SH</stp>
        <stp>2021/7/2</stp>
        <tr r="V208" s="8"/>
      </tp>
      <tp>
        <v>23.020624269999999</v>
        <stp/>
        <stp>EM_S_VAL_PE_TTM</stp>
        <stp>2</stp>
        <stp>600419.SH</stp>
        <stp>2021/6/2</stp>
        <tr r="BB187" s="8"/>
      </tp>
      <tp>
        <v>23.20398913</v>
        <stp/>
        <stp>EM_S_VAL_PE_TTM</stp>
        <stp>2</stp>
        <stp>600419.SH</stp>
        <stp>2021/6/3</stp>
        <tr r="BB188" s="8"/>
      </tp>
      <tp>
        <v>23.320675860000001</v>
        <stp/>
        <stp>EM_S_VAL_PE_TTM</stp>
        <stp>2</stp>
        <stp>600419.SH</stp>
        <stp>2021/6/1</stp>
        <tr r="BB186" s="8"/>
      </tp>
      <tp>
        <v>111.95971073</v>
        <stp/>
        <stp>EM_S_VAL_PE_TTM</stp>
        <stp>2</stp>
        <stp>603317.SH</stp>
        <stp>2021/1/8</stp>
        <tr r="O93" s="8"/>
      </tp>
      <tp>
        <v>55.50004199</v>
        <stp/>
        <stp>EM_S_VAL_PE_TTM</stp>
        <stp>2</stp>
        <stp>603517.SH</stp>
        <stp>2021/7/8</stp>
        <tr r="V212" s="8"/>
      </tp>
      <tp>
        <v>58.338708619999998</v>
        <stp/>
        <stp>EM_S_VAL_PE_TTM</stp>
        <stp>2</stp>
        <stp>603719.SH</stp>
        <stp>2021/5/6</stp>
        <tr r="H168" s="8"/>
      </tp>
      <tp>
        <v>22.703903159999999</v>
        <stp/>
        <stp>EM_S_VAL_PE_TTM</stp>
        <stp>2</stp>
        <stp>600419.SH</stp>
        <stp>2021/6/7</stp>
        <tr r="BB190" s="8"/>
      </tp>
      <tp>
        <v>53.74371155</v>
        <stp/>
        <stp>EM_S_VAL_PE_TTM</stp>
        <stp>2</stp>
        <stp>603517.SH</stp>
        <stp>2021/7/9</stp>
        <tr r="V213" s="8"/>
      </tp>
      <tp>
        <v>56.051795370000001</v>
        <stp/>
        <stp>EM_S_VAL_PE_TTM</stp>
        <stp>2</stp>
        <stp>603719.SH</stp>
        <stp>2021/5/7</stp>
        <tr r="H169" s="8"/>
      </tp>
      <tp>
        <v>22.937276610000001</v>
        <stp/>
        <stp>EM_S_VAL_PE_TTM</stp>
        <stp>2</stp>
        <stp>600419.SH</stp>
        <stp>2021/6/4</stp>
        <tr r="BB189" s="8"/>
      </tp>
      <tp>
        <v>79.029505290000003</v>
        <stp/>
        <stp>EM_S_VAL_PE_TTM</stp>
        <stp>2</stp>
        <stp>600305.SH</stp>
        <stp>2021/1/6</stp>
        <tr r="BD91" s="8"/>
      </tp>
      <tp>
        <v>80.52313307</v>
        <stp/>
        <stp>EM_S_VAL_PE_TTM</stp>
        <stp>2</stp>
        <stp>600305.SH</stp>
        <stp>2021/1/7</stp>
        <tr r="BD92" s="8"/>
      </tp>
      <tp>
        <v>77.004809859999995</v>
        <stp/>
        <stp>EM_S_VAL_PE_TTM</stp>
        <stp>2</stp>
        <stp>600305.SH</stp>
        <stp>2021/1/4</stp>
        <tr r="BD89" s="8"/>
      </tp>
      <tp>
        <v>78.996313569999998</v>
        <stp/>
        <stp>EM_S_VAL_PE_TTM</stp>
        <stp>2</stp>
        <stp>600305.SH</stp>
        <stp>2021/1/5</stp>
        <tr r="BD90" s="8"/>
      </tp>
      <tp>
        <v>27.642228939999999</v>
        <stp/>
        <stp>EM_S_VAL_PE_TTM</stp>
        <stp>2</stp>
        <stp>600300.SH</stp>
        <stp>2021/1/7</stp>
        <tr r="BF92" s="8"/>
      </tp>
      <tp>
        <v>29.221784880000001</v>
        <stp/>
        <stp>EM_S_VAL_PE_TTM</stp>
        <stp>2</stp>
        <stp>600300.SH</stp>
        <stp>2021/1/6</stp>
        <tr r="BF91" s="8"/>
      </tp>
      <tp>
        <v>28.77048319</v>
        <stp/>
        <stp>EM_S_VAL_PE_TTM</stp>
        <stp>2</stp>
        <stp>600300.SH</stp>
        <stp>2021/1/5</stp>
        <tr r="BF90" s="8"/>
      </tp>
      <tp>
        <v>27.078101820000001</v>
        <stp/>
        <stp>EM_S_VAL_PE_TTM</stp>
        <stp>2</stp>
        <stp>600300.SH</stp>
        <stp>2021/1/4</stp>
        <tr r="BF89" s="8"/>
      </tp>
      <tp>
        <v>25.89343487</v>
        <stp/>
        <stp>EM_S_VAL_PE_TTM</stp>
        <stp>2</stp>
        <stp>600300.SH</stp>
        <stp>2021/1/8</stp>
        <tr r="BF93" s="8"/>
      </tp>
      <tp>
        <v>79.228655660000001</v>
        <stp/>
        <stp>EM_S_VAL_PE_TTM</stp>
        <stp>2</stp>
        <stp>600305.SH</stp>
        <stp>2021/1/8</stp>
        <tr r="BD93" s="8"/>
      </tp>
      <tp>
        <v>19.62025362</v>
        <stp/>
        <stp>EM_S_VAL_PE_TTM</stp>
        <stp>2</stp>
        <stp>600073.SH</stp>
        <stp>2021/2/1</stp>
        <tr r="BJ109" s="8"/>
      </tp>
      <tp>
        <v>19.933819310000001</v>
        <stp/>
        <stp>EM_S_VAL_PE_TTM</stp>
        <stp>2</stp>
        <stp>600073.SH</stp>
        <stp>2021/2/2</stp>
        <tr r="BJ110" s="8"/>
      </tp>
      <tp>
        <v>-70.522269080000001</v>
        <stp/>
        <stp>EM_S_VAL_PE_TTM</stp>
        <stp>2</stp>
        <stp>603777.SH</stp>
        <stp>2021/5/6</stp>
        <tr r="AB168" s="8"/>
      </tp>
      <tp>
        <v>19.418675669999999</v>
        <stp/>
        <stp>EM_S_VAL_PE_TTM</stp>
        <stp>2</stp>
        <stp>600073.SH</stp>
        <stp>2021/2/3</stp>
        <tr r="BJ111" s="8"/>
      </tp>
      <tp>
        <v>-70.464273789999993</v>
        <stp/>
        <stp>EM_S_VAL_PE_TTM</stp>
        <stp>2</stp>
        <stp>603777.SH</stp>
        <stp>2021/5/7</stp>
        <tr r="AB169" s="8"/>
      </tp>
      <tp>
        <v>18.836339379999998</v>
        <stp/>
        <stp>EM_S_VAL_PE_TTM</stp>
        <stp>2</stp>
        <stp>600073.SH</stp>
        <stp>2021/2/4</stp>
        <tr r="BJ112" s="8"/>
      </tp>
      <tp>
        <v>18.52277368</v>
        <stp/>
        <stp>EM_S_VAL_PE_TTM</stp>
        <stp>2</stp>
        <stp>600073.SH</stp>
        <stp>2021/2/5</stp>
        <tr r="BJ113" s="8"/>
      </tp>
      <tp>
        <v>18.70195408</v>
        <stp/>
        <stp>EM_S_VAL_PE_TTM</stp>
        <stp>2</stp>
        <stp>600073.SH</stp>
        <stp>2021/2/8</stp>
        <tr r="BJ114" s="8"/>
      </tp>
      <tp>
        <v>18.99312222</v>
        <stp/>
        <stp>EM_S_VAL_PE_TTM</stp>
        <stp>2</stp>
        <stp>600073.SH</stp>
        <stp>2021/2/9</stp>
        <tr r="BJ115" s="8"/>
      </tp>
      <tp>
        <v>15.489729710000001</v>
        <stp/>
        <stp>EM_S_VAL_PE_TTM</stp>
        <stp>2</stp>
        <stp>603156.SH</stp>
        <stp>2021/3/5</stp>
        <tr r="R128" s="8"/>
      </tp>
      <tp>
        <v>82.438073520000003</v>
        <stp/>
        <stp>EM_S_VAL_PE_TTM</stp>
        <stp>2</stp>
        <stp>603755.SH</stp>
        <stp>2021/5/6</stp>
        <tr r="K168" s="8"/>
      </tp>
      <tp>
        <v>14.74816854</v>
        <stp/>
        <stp>EM_S_VAL_PE_TTM</stp>
        <stp>2</stp>
        <stp>603156.SH</stp>
        <stp>2021/3/4</stp>
        <tr r="R127" s="8"/>
      </tp>
      <tp>
        <v>81.976575760000003</v>
        <stp/>
        <stp>EM_S_VAL_PE_TTM</stp>
        <stp>2</stp>
        <stp>603755.SH</stp>
        <stp>2021/5/7</stp>
        <tr r="K169" s="8"/>
      </tp>
      <tp>
        <v>15.99399131</v>
        <stp/>
        <stp>EM_S_VAL_PE_TTM</stp>
        <stp>2</stp>
        <stp>603156.SH</stp>
        <stp>2021/3/1</stp>
        <tr r="R124" s="8"/>
      </tp>
      <tp>
        <v>15.18717275</v>
        <stp/>
        <stp>EM_S_VAL_PE_TTM</stp>
        <stp>2</stp>
        <stp>603156.SH</stp>
        <stp>2021/3/3</stp>
        <tr r="R126" s="8"/>
      </tp>
      <tp>
        <v>15.28209258</v>
        <stp/>
        <stp>EM_S_VAL_PE_TTM</stp>
        <stp>2</stp>
        <stp>603156.SH</stp>
        <stp>2021/3/2</stp>
        <tr r="R125" s="8"/>
      </tp>
      <tp>
        <v>15.02699554</v>
        <stp/>
        <stp>EM_S_VAL_PE_TTM</stp>
        <stp>2</stp>
        <stp>603156.SH</stp>
        <stp>2021/3/9</stp>
        <tr r="R130" s="8"/>
      </tp>
      <tp>
        <v>15.127847859999999</v>
        <stp/>
        <stp>EM_S_VAL_PE_TTM</stp>
        <stp>2</stp>
        <stp>603156.SH</stp>
        <stp>2021/3/8</stp>
        <tr r="R129" s="8"/>
      </tp>
      <tp>
        <v>90.753501020000002</v>
        <stp/>
        <stp>EM_S_VAL_PE_TTM</stp>
        <stp>2</stp>
        <stp>603345.SH</stp>
        <stp>2021/1/6</stp>
        <tr r="W91" s="8"/>
      </tp>
      <tp>
        <v>86.519564869999996</v>
        <stp/>
        <stp>EM_S_VAL_PE_TTM</stp>
        <stp>2</stp>
        <stp>603345.SH</stp>
        <stp>2021/1/7</stp>
        <tr r="W92" s="8"/>
      </tp>
      <tp>
        <v>89.087539190000001</v>
        <stp/>
        <stp>EM_S_VAL_PE_TTM</stp>
        <stp>2</stp>
        <stp>603345.SH</stp>
        <stp>2021/1/4</stp>
        <tr r="W89" s="8"/>
      </tp>
      <tp>
        <v>90.574018940000002</v>
        <stp/>
        <stp>EM_S_VAL_PE_TTM</stp>
        <stp>2</stp>
        <stp>603345.SH</stp>
        <stp>2021/1/5</stp>
        <tr r="W90" s="8"/>
      </tp>
      <tp>
        <v>86.280255429999997</v>
        <stp/>
        <stp>EM_S_VAL_PE_TTM</stp>
        <stp>2</stp>
        <stp>603345.SH</stp>
        <stp>2021/1/8</stp>
        <tr r="W93" s="8"/>
      </tp>
      <tp>
        <v>49.830775010000004</v>
        <stp/>
        <stp>EM_S_VAL_PE_TTM</stp>
        <stp>2</stp>
        <stp>300783.SZ</stp>
        <stp>2021/5/6</stp>
        <tr r="L168" s="8"/>
      </tp>
      <tp>
        <v>47.799349460000002</v>
        <stp/>
        <stp>EM_S_VAL_PE_TTM</stp>
        <stp>2</stp>
        <stp>300783.SZ</stp>
        <stp>2021/5/7</stp>
        <tr r="L169" s="8"/>
      </tp>
      <tp>
        <v>35.722134959999998</v>
        <stp/>
        <stp>EM_S_VAL_PE_TTM</stp>
        <stp>2</stp>
        <stp>300791.SZ</stp>
        <stp>2021/5/6</stp>
        <tr r="J168" s="8"/>
      </tp>
      <tp>
        <v>35.522671260000003</v>
        <stp/>
        <stp>EM_S_VAL_PE_TTM</stp>
        <stp>2</stp>
        <stp>300791.SZ</stp>
        <stp>2021/5/7</stp>
        <tr r="J169" s="8"/>
      </tp>
      <tp>
        <v>36.436414020000001</v>
        <stp/>
        <stp>EM_S_VAL_PE_TTM</stp>
        <stp>2</stp>
        <stp>002695.SZ</stp>
        <stp>2021/4/6</stp>
        <tr r="AL149" s="8"/>
      </tp>
      <tp>
        <v>36.327377370000001</v>
        <stp/>
        <stp>EM_S_VAL_PE_TTM</stp>
        <stp>2</stp>
        <stp>002695.SZ</stp>
        <stp>2021/4/7</stp>
        <tr r="AL150" s="8"/>
      </tp>
      <tp>
        <v>36.690832870000001</v>
        <stp/>
        <stp>EM_S_VAL_PE_TTM</stp>
        <stp>2</stp>
        <stp>002695.SZ</stp>
        <stp>2021/4/2</stp>
        <tr r="AL148" s="8"/>
      </tp>
      <tp>
        <v>36.618141770000001</v>
        <stp/>
        <stp>EM_S_VAL_PE_TTM</stp>
        <stp>2</stp>
        <stp>002695.SZ</stp>
        <stp>2021/4/1</stp>
        <tr r="AL147" s="8"/>
      </tp>
      <tp>
        <v>36.291031820000001</v>
        <stp/>
        <stp>EM_S_VAL_PE_TTM</stp>
        <stp>2</stp>
        <stp>002695.SZ</stp>
        <stp>2021/4/8</stp>
        <tr r="AL151" s="8"/>
      </tp>
      <tp>
        <v>36.01844019</v>
        <stp/>
        <stp>EM_S_VAL_PE_TTM</stp>
        <stp>2</stp>
        <stp>002695.SZ</stp>
        <stp>2021/4/9</stp>
        <tr r="AL152" s="8"/>
      </tp>
      <tp>
        <v>44.479999059999997</v>
        <stp/>
        <stp>EM_S_VAL_PE_TTM</stp>
        <stp>2</stp>
        <stp>002481.SZ</stp>
        <stp>2021/6/2</stp>
        <tr r="AV187" s="8"/>
      </tp>
      <tp>
        <v>2.2135983600000002</v>
        <stp/>
        <stp>EM_S_VAL_PE_TTM</stp>
        <stp>2</stp>
        <stp>002582.SZ</stp>
        <stp>2021/7/1</stp>
        <tr r="AP207" s="8"/>
      </tp>
      <tp>
        <v>43.828277460000002</v>
        <stp/>
        <stp>EM_S_VAL_PE_TTM</stp>
        <stp>2</stp>
        <stp>002481.SZ</stp>
        <stp>2021/6/3</stp>
        <tr r="AV188" s="8"/>
      </tp>
      <tp>
        <v>45.196892820000002</v>
        <stp/>
        <stp>EM_S_VAL_PE_TTM</stp>
        <stp>2</stp>
        <stp>002481.SZ</stp>
        <stp>2021/6/1</stp>
        <tr r="AV186" s="8"/>
      </tp>
      <tp>
        <v>1.94468899</v>
        <stp/>
        <stp>EM_S_VAL_PE_TTM</stp>
        <stp>2</stp>
        <stp>002582.SZ</stp>
        <stp>2021/7/2</stp>
        <tr r="AP208" s="8"/>
      </tp>
      <tp>
        <v>1.9615993300000001</v>
        <stp/>
        <stp>EM_S_VAL_PE_TTM</stp>
        <stp>2</stp>
        <stp>002582.SZ</stp>
        <stp>2021/7/5</stp>
        <tr r="AP209" s="8"/>
      </tp>
      <tp>
        <v>42.524834259999999</v>
        <stp/>
        <stp>EM_S_VAL_PE_TTM</stp>
        <stp>2</stp>
        <stp>002481.SZ</stp>
        <stp>2021/6/7</stp>
        <tr r="AV190" s="8"/>
      </tp>
      <tp>
        <v>43.241728019999996</v>
        <stp/>
        <stp>EM_S_VAL_PE_TTM</stp>
        <stp>2</stp>
        <stp>002481.SZ</stp>
        <stp>2021/6/4</stp>
        <tr r="AV189" s="8"/>
      </tp>
      <tp>
        <v>1.95525795</v>
        <stp/>
        <stp>EM_S_VAL_PE_TTM</stp>
        <stp>2</stp>
        <stp>002582.SZ</stp>
        <stp>2021/7/7</stp>
        <tr r="AP211" s="8"/>
      </tp>
      <tp>
        <v>1.9721682899999999</v>
        <stp/>
        <stp>EM_S_VAL_PE_TTM</stp>
        <stp>2</stp>
        <stp>002582.SZ</stp>
        <stp>2021/7/6</stp>
        <tr r="AP210" s="8"/>
      </tp>
      <tp>
        <v>2.0588337800000001</v>
        <stp/>
        <stp>EM_S_VAL_PE_TTM</stp>
        <stp>2</stp>
        <stp>002582.SZ</stp>
        <stp>2021/7/9</stp>
        <tr r="AP213" s="8"/>
      </tp>
      <tp>
        <v>1.95103037</v>
        <stp/>
        <stp>EM_S_VAL_PE_TTM</stp>
        <stp>2</stp>
        <stp>002582.SZ</stp>
        <stp>2021/7/8</stp>
        <tr r="AP212" s="8"/>
      </tp>
      <tp>
        <v>42.361903869999999</v>
        <stp/>
        <stp>EM_S_VAL_PE_TTM</stp>
        <stp>2</stp>
        <stp>002481.SZ</stp>
        <stp>2021/6/8</stp>
        <tr r="AV191" s="8"/>
      </tp>
      <tp>
        <v>42.23155955</v>
        <stp/>
        <stp>EM_S_VAL_PE_TTM</stp>
        <stp>2</stp>
        <stp>002481.SZ</stp>
        <stp>2021/6/9</stp>
        <tr r="AV192" s="8"/>
      </tp>
      <tp>
        <v>6.96209101</v>
        <stp/>
        <stp>EM_S_VAL_PE_TTM</stp>
        <stp>2</stp>
        <stp>000576.SZ</stp>
        <stp>2021/7/5</stp>
        <tr r="BO209" s="8"/>
      </tp>
      <tp>
        <v>-17.586156849999998</v>
        <stp/>
        <stp>EM_S_VAL_PE_TTM</stp>
        <stp>2</stp>
        <stp>002570.SZ</stp>
        <stp>2021/7/2</stp>
        <tr r="AQ208" s="8"/>
      </tp>
      <tp>
        <v>6.9372707199999999</v>
        <stp/>
        <stp>EM_S_VAL_PE_TTM</stp>
        <stp>2</stp>
        <stp>000576.SZ</stp>
        <stp>2021/7/7</stp>
        <tr r="BO211" s="8"/>
      </tp>
      <tp>
        <v>-17.934711310000001</v>
        <stp/>
        <stp>EM_S_VAL_PE_TTM</stp>
        <stp>2</stp>
        <stp>002570.SZ</stp>
        <stp>2021/7/1</stp>
        <tr r="AQ207" s="8"/>
      </tp>
      <tp>
        <v>6.8255794200000004</v>
        <stp/>
        <stp>EM_S_VAL_PE_TTM</stp>
        <stp>2</stp>
        <stp>000576.SZ</stp>
        <stp>2021/7/6</stp>
        <tr r="BO210" s="8"/>
      </tp>
      <tp>
        <v>7.0241417300000002</v>
        <stp/>
        <stp>EM_S_VAL_PE_TTM</stp>
        <stp>2</stp>
        <stp>000576.SZ</stp>
        <stp>2021/7/1</stp>
        <tr r="BO207" s="8"/>
      </tp>
      <tp>
        <v>21.4952133</v>
        <stp/>
        <stp>EM_S_VAL_PE_TTM</stp>
        <stp>2</stp>
        <stp>300741.SZ</stp>
        <stp>2021/5/6</stp>
        <tr r="Q168" s="8"/>
      </tp>
      <tp>
        <v>-17.71290393</v>
        <stp/>
        <stp>EM_S_VAL_PE_TTM</stp>
        <stp>2</stp>
        <stp>002570.SZ</stp>
        <stp>2021/7/7</stp>
        <tr r="AQ211" s="8"/>
      </tp>
      <tp>
        <v>-1.60441945</v>
        <stp/>
        <stp>EM_S_VAL_PE_TTM</stp>
        <stp>2</stp>
        <stp>002770.SZ</stp>
        <stp>2021/5/7</stp>
        <tr r="AF169" s="8"/>
      </tp>
      <tp>
        <v>22.0979314</v>
        <stp/>
        <stp>EM_S_VAL_PE_TTM</stp>
        <stp>2</stp>
        <stp>300741.SZ</stp>
        <stp>2021/5/7</stp>
        <tr r="Q169" s="8"/>
      </tp>
      <tp>
        <v>-17.839651</v>
        <stp/>
        <stp>EM_S_VAL_PE_TTM</stp>
        <stp>2</stp>
        <stp>002570.SZ</stp>
        <stp>2021/7/6</stp>
        <tr r="AQ210" s="8"/>
      </tp>
      <tp>
        <v>-1.54202536</v>
        <stp/>
        <stp>EM_S_VAL_PE_TTM</stp>
        <stp>2</stp>
        <stp>002770.SZ</stp>
        <stp>2021/5/6</stp>
        <tr r="AF168" s="8"/>
      </tp>
      <tp>
        <v>-18.029771620000002</v>
        <stp/>
        <stp>EM_S_VAL_PE_TTM</stp>
        <stp>2</stp>
        <stp>002570.SZ</stp>
        <stp>2021/7/5</stp>
        <tr r="AQ209" s="8"/>
      </tp>
      <tp>
        <v>6.8752199999999997</v>
        <stp/>
        <stp>EM_S_VAL_PE_TTM</stp>
        <stp>2</stp>
        <stp>000576.SZ</stp>
        <stp>2021/7/2</stp>
        <tr r="BO208" s="8"/>
      </tp>
      <tp>
        <v>-17.39603623</v>
        <stp/>
        <stp>EM_S_VAL_PE_TTM</stp>
        <stp>2</stp>
        <stp>002570.SZ</stp>
        <stp>2021/7/9</stp>
        <tr r="AQ213" s="8"/>
      </tp>
      <tp>
        <v>-17.205915619999999</v>
        <stp/>
        <stp>EM_S_VAL_PE_TTM</stp>
        <stp>2</stp>
        <stp>002570.SZ</stp>
        <stp>2021/7/8</stp>
        <tr r="AQ212" s="8"/>
      </tp>
      <tp>
        <v>6.9248605699999999</v>
        <stp/>
        <stp>EM_S_VAL_PE_TTM</stp>
        <stp>2</stp>
        <stp>000576.SZ</stp>
        <stp>2021/7/9</stp>
        <tr r="BO213" s="8"/>
      </tp>
      <tp>
        <v>6.9931163700000001</v>
        <stp/>
        <stp>EM_S_VAL_PE_TTM</stp>
        <stp>2</stp>
        <stp>000576.SZ</stp>
        <stp>2021/7/8</stp>
        <tr r="BO212" s="8"/>
      </tp>
      <tp>
        <v>14.22486374</v>
        <stp/>
        <stp>EM_S_VAL_PE_TTM</stp>
        <stp>2</stp>
        <stp>002661.SZ</stp>
        <stp>2021/4/2</stp>
        <tr r="AM148" s="8"/>
      </tp>
      <tp>
        <v>14.02178327</v>
        <stp/>
        <stp>EM_S_VAL_PE_TTM</stp>
        <stp>2</stp>
        <stp>002661.SZ</stp>
        <stp>2021/4/1</stp>
        <tr r="AM147" s="8"/>
      </tp>
      <tp>
        <v>14.38178956</v>
        <stp/>
        <stp>EM_S_VAL_PE_TTM</stp>
        <stp>2</stp>
        <stp>002661.SZ</stp>
        <stp>2021/4/6</stp>
        <tr r="AM149" s="8"/>
      </tp>
      <tp>
        <v>14.40025142</v>
        <stp/>
        <stp>EM_S_VAL_PE_TTM</stp>
        <stp>2</stp>
        <stp>002661.SZ</stp>
        <stp>2021/4/7</stp>
        <tr r="AM150" s="8"/>
      </tp>
      <tp>
        <v>14.71410305</v>
        <stp/>
        <stp>EM_S_VAL_PE_TTM</stp>
        <stp>2</stp>
        <stp>002661.SZ</stp>
        <stp>2021/4/8</stp>
        <tr r="AM151" s="8"/>
      </tp>
      <tp>
        <v>14.704872119999999</v>
        <stp/>
        <stp>EM_S_VAL_PE_TTM</stp>
        <stp>2</stp>
        <stp>002661.SZ</stp>
        <stp>2021/4/9</stp>
        <tr r="AM152" s="8"/>
      </tp>
      <tp>
        <v>25.332081909999999</v>
        <stp/>
        <stp>EM_S_VAL_PE_TTM</stp>
        <stp>2</stp>
        <stp>002557.SZ</stp>
        <stp>2021/7/5</stp>
        <tr r="AR209" s="8"/>
      </tp>
      <tp>
        <v>39.685025830000001</v>
        <stp/>
        <stp>EM_S_VAL_PE_TTM</stp>
        <stp>2</stp>
        <stp>002650.SZ</stp>
        <stp>2021/4/2</stp>
        <tr r="AN148" s="8"/>
      </tp>
      <tp>
        <v>24.672948980000001</v>
        <stp/>
        <stp>EM_S_VAL_PE_TTM</stp>
        <stp>2</stp>
        <stp>002557.SZ</stp>
        <stp>2021/7/6</stp>
        <tr r="AR210" s="8"/>
      </tp>
      <tp>
        <v>39.685025830000001</v>
        <stp/>
        <stp>EM_S_VAL_PE_TTM</stp>
        <stp>2</stp>
        <stp>002650.SZ</stp>
        <stp>2021/4/1</stp>
        <tr r="AN147" s="8"/>
      </tp>
      <tp>
        <v>24.334475309999998</v>
        <stp/>
        <stp>EM_S_VAL_PE_TTM</stp>
        <stp>2</stp>
        <stp>002557.SZ</stp>
        <stp>2021/7/7</stp>
        <tr r="AR211" s="8"/>
      </tp>
      <tp>
        <v>40.649592429999998</v>
        <stp/>
        <stp>EM_S_VAL_PE_TTM</stp>
        <stp>2</stp>
        <stp>002650.SZ</stp>
        <stp>2021/4/7</stp>
        <tr r="AN150" s="8"/>
      </tp>
      <tp>
        <v>27.030388389999999</v>
        <stp/>
        <stp>EM_S_VAL_PE_TTM</stp>
        <stp>2</stp>
        <stp>002557.SZ</stp>
        <stp>2021/7/1</stp>
        <tr r="AR207" s="8"/>
      </tp>
      <tp>
        <v>40.78738766</v>
        <stp/>
        <stp>EM_S_VAL_PE_TTM</stp>
        <stp>2</stp>
        <stp>002650.SZ</stp>
        <stp>2021/4/6</stp>
        <tr r="AN149" s="8"/>
      </tp>
      <tp>
        <v>26.436574929999999</v>
        <stp/>
        <stp>EM_S_VAL_PE_TTM</stp>
        <stp>2</stp>
        <stp>002557.SZ</stp>
        <stp>2021/7/2</stp>
        <tr r="AR208" s="8"/>
      </tp>
      <tp>
        <v>42.923213709999999</v>
        <stp/>
        <stp>EM_S_VAL_PE_TTM</stp>
        <stp>2</stp>
        <stp>002650.SZ</stp>
        <stp>2021/4/9</stp>
        <tr r="AN152" s="8"/>
      </tp>
      <tp>
        <v>40.856285280000002</v>
        <stp/>
        <stp>EM_S_VAL_PE_TTM</stp>
        <stp>2</stp>
        <stp>002650.SZ</stp>
        <stp>2021/4/8</stp>
        <tr r="AN151" s="8"/>
      </tp>
      <tp>
        <v>23.788166929999999</v>
        <stp/>
        <stp>EM_S_VAL_PE_TTM</stp>
        <stp>2</stp>
        <stp>002557.SZ</stp>
        <stp>2021/7/8</stp>
        <tr r="AR212" s="8"/>
      </tp>
      <tp>
        <v>24.197898210000002</v>
        <stp/>
        <stp>EM_S_VAL_PE_TTM</stp>
        <stp>2</stp>
        <stp>002557.SZ</stp>
        <stp>2021/7/9</stp>
        <tr r="AR213" s="8"/>
      </tp>
      <tp>
        <v>-6.8596990399999997</v>
        <stp/>
        <stp>EM_S_VAL_PE_TTM</stp>
        <stp>2</stp>
        <stp>000639.SZ</stp>
        <stp>2021/4/8</stp>
        <tr r="BL151" s="8"/>
      </tp>
      <tp>
        <v>-6.80568566</v>
        <stp/>
        <stp>EM_S_VAL_PE_TTM</stp>
        <stp>2</stp>
        <stp>000639.SZ</stp>
        <stp>2021/4/9</stp>
        <tr r="BL152" s="8"/>
      </tp>
      <tp>
        <v>126.48912588</v>
        <stp/>
        <stp>EM_S_VAL_PE_TTM</stp>
        <stp>2</stp>
        <stp>002330.SZ</stp>
        <stp>2021/1/7</stp>
        <tr r="AX92" s="8"/>
      </tp>
      <tp>
        <v>127.20577815</v>
        <stp/>
        <stp>EM_S_VAL_PE_TTM</stp>
        <stp>2</stp>
        <stp>002330.SZ</stp>
        <stp>2021/1/6</stp>
        <tr r="AX91" s="8"/>
      </tp>
      <tp>
        <v>130.96820258</v>
        <stp/>
        <stp>EM_S_VAL_PE_TTM</stp>
        <stp>2</stp>
        <stp>002330.SZ</stp>
        <stp>2021/1/5</stp>
        <tr r="AX90" s="8"/>
      </tp>
      <tp>
        <v>26.1043631</v>
        <stp/>
        <stp>EM_S_VAL_PE_TTM</stp>
        <stp>2</stp>
        <stp>002732.SZ</stp>
        <stp>2021/5/7</stp>
        <tr r="AH169" s="8"/>
      </tp>
      <tp>
        <v>129.71406110000001</v>
        <stp/>
        <stp>EM_S_VAL_PE_TTM</stp>
        <stp>2</stp>
        <stp>002330.SZ</stp>
        <stp>2021/1/4</stp>
        <tr r="AX89" s="8"/>
      </tp>
      <tp>
        <v>26.78772339</v>
        <stp/>
        <stp>EM_S_VAL_PE_TTM</stp>
        <stp>2</stp>
        <stp>002732.SZ</stp>
        <stp>2021/5/6</stp>
        <tr r="AH168" s="8"/>
      </tp>
      <tp>
        <v>-6.80568566</v>
        <stp/>
        <stp>EM_S_VAL_PE_TTM</stp>
        <stp>2</stp>
        <stp>000639.SZ</stp>
        <stp>2021/4/2</stp>
        <tr r="BL148" s="8"/>
      </tp>
      <tp>
        <v>-6.7111622500000001</v>
        <stp/>
        <stp>EM_S_VAL_PE_TTM</stp>
        <stp>2</stp>
        <stp>000639.SZ</stp>
        <stp>2021/4/1</stp>
        <tr r="BL147" s="8"/>
      </tp>
      <tp>
        <v>120.93507078</v>
        <stp/>
        <stp>EM_S_VAL_PE_TTM</stp>
        <stp>2</stp>
        <stp>002330.SZ</stp>
        <stp>2021/1/8</stp>
        <tr r="AX93" s="8"/>
      </tp>
      <tp>
        <v>-6.8326923500000003</v>
        <stp/>
        <stp>EM_S_VAL_PE_TTM</stp>
        <stp>2</stp>
        <stp>000639.SZ</stp>
        <stp>2021/4/6</stp>
        <tr r="BL149" s="8"/>
      </tp>
      <tp>
        <v>-6.8732023900000003</v>
        <stp/>
        <stp>EM_S_VAL_PE_TTM</stp>
        <stp>2</stp>
        <stp>000639.SZ</stp>
        <stp>2021/4/7</stp>
        <tr r="BL150" s="8"/>
      </tp>
      <tp>
        <v>66.36713365</v>
        <stp/>
        <stp>EM_S_VAL_PE_TTM</stp>
        <stp>2</stp>
        <stp>002329.SZ</stp>
        <stp>2021/1/8</stp>
        <tr r="AW93" s="8"/>
      </tp>
      <tp>
        <v>25.418747840000002</v>
        <stp/>
        <stp>EM_S_VAL_PE_TTM</stp>
        <stp>2</stp>
        <stp>002626.SZ</stp>
        <stp>2021/4/7</stp>
        <tr r="AO150" s="8"/>
      </tp>
      <tp>
        <v>11.91041345</v>
        <stp/>
        <stp>EM_S_VAL_PE_TTM</stp>
        <stp>2</stp>
        <stp>002726.SZ</stp>
        <stp>2021/5/7</stp>
        <tr r="AI169" s="8"/>
      </tp>
      <tp>
        <v>25.958615049999999</v>
        <stp/>
        <stp>EM_S_VAL_PE_TTM</stp>
        <stp>2</stp>
        <stp>002626.SZ</stp>
        <stp>2021/4/6</stp>
        <tr r="AO149" s="8"/>
      </tp>
      <tp>
        <v>11.97180734</v>
        <stp/>
        <stp>EM_S_VAL_PE_TTM</stp>
        <stp>2</stp>
        <stp>002726.SZ</stp>
        <stp>2021/5/6</stp>
        <tr r="AI168" s="8"/>
      </tp>
      <tp>
        <v>24.763194800000001</v>
        <stp/>
        <stp>EM_S_VAL_PE_TTM</stp>
        <stp>2</stp>
        <stp>002626.SZ</stp>
        <stp>2021/4/1</stp>
        <tr r="AO147" s="8"/>
      </tp>
      <tp>
        <v>25.997177000000001</v>
        <stp/>
        <stp>EM_S_VAL_PE_TTM</stp>
        <stp>2</stp>
        <stp>002626.SZ</stp>
        <stp>2021/4/2</stp>
        <tr r="AO148" s="8"/>
      </tp>
      <tp>
        <v>70.583078610000001</v>
        <stp/>
        <stp>EM_S_VAL_PE_TTM</stp>
        <stp>2</stp>
        <stp>002329.SZ</stp>
        <stp>2021/1/6</stp>
        <tr r="AW91" s="8"/>
      </tp>
      <tp>
        <v>25.18094919</v>
        <stp/>
        <stp>EM_S_VAL_PE_TTM</stp>
        <stp>2</stp>
        <stp>002626.SZ</stp>
        <stp>2021/4/9</stp>
        <tr r="AO152" s="8"/>
      </tp>
      <tp>
        <v>69.359094589999998</v>
        <stp/>
        <stp>EM_S_VAL_PE_TTM</stp>
        <stp>2</stp>
        <stp>002329.SZ</stp>
        <stp>2021/1/7</stp>
        <tr r="AW92" s="8"/>
      </tp>
      <tp>
        <v>25.065263359999999</v>
        <stp/>
        <stp>EM_S_VAL_PE_TTM</stp>
        <stp>2</stp>
        <stp>002626.SZ</stp>
        <stp>2021/4/8</stp>
        <tr r="AO151" s="8"/>
      </tp>
      <tp>
        <v>63.239174480000003</v>
        <stp/>
        <stp>EM_S_VAL_PE_TTM</stp>
        <stp>2</stp>
        <stp>002329.SZ</stp>
        <stp>2021/1/4</stp>
        <tr r="AW89" s="8"/>
      </tp>
      <tp>
        <v>69.631091040000001</v>
        <stp/>
        <stp>EM_S_VAL_PE_TTM</stp>
        <stp>2</stp>
        <stp>002329.SZ</stp>
        <stp>2021/1/5</stp>
        <tr r="AW90" s="8"/>
      </tp>
      <tp>
        <v>64.899915070000006</v>
        <stp/>
        <stp>EM_S_VAL_PE_TTM</stp>
        <stp>2</stp>
        <stp>002515.SZ</stp>
        <stp>2021/7/6</stp>
        <tr r="AS210" s="8"/>
      </tp>
      <tp>
        <v>64.622564999999994</v>
        <stp/>
        <stp>EM_S_VAL_PE_TTM</stp>
        <stp>2</stp>
        <stp>002515.SZ</stp>
        <stp>2021/7/7</stp>
        <tr r="AS211" s="8"/>
      </tp>
      <tp>
        <v>51.456696809999997</v>
        <stp/>
        <stp>EM_S_VAL_PE_TTM</stp>
        <stp>2</stp>
        <stp>000716.SZ</stp>
        <stp>2021/5/7</stp>
        <tr r="BK169" s="8"/>
      </tp>
      <tp>
        <v>50.50084485</v>
        <stp/>
        <stp>EM_S_VAL_PE_TTM</stp>
        <stp>2</stp>
        <stp>000716.SZ</stp>
        <stp>2021/5/6</stp>
        <tr r="BK168" s="8"/>
      </tp>
      <tp>
        <v>64.483889970000007</v>
        <stp/>
        <stp>EM_S_VAL_PE_TTM</stp>
        <stp>2</stp>
        <stp>002515.SZ</stp>
        <stp>2021/7/5</stp>
        <tr r="AS209" s="8"/>
      </tp>
      <tp>
        <v>65.038590099999993</v>
        <stp/>
        <stp>EM_S_VAL_PE_TTM</stp>
        <stp>2</stp>
        <stp>002515.SZ</stp>
        <stp>2021/7/2</stp>
        <tr r="AS208" s="8"/>
      </tp>
      <tp>
        <v>65.315940159999997</v>
        <stp/>
        <stp>EM_S_VAL_PE_TTM</stp>
        <stp>2</stp>
        <stp>002515.SZ</stp>
        <stp>2021/7/1</stp>
        <tr r="AS207" s="8"/>
      </tp>
      <tp>
        <v>27.142600649999999</v>
        <stp/>
        <stp>EM_S_VAL_PE_TTM</stp>
        <stp>2</stp>
        <stp>002719.SZ</stp>
        <stp>2021/5/6</stp>
        <tr r="AK168" s="8"/>
      </tp>
      <tp>
        <v>27.046690399999999</v>
        <stp/>
        <stp>EM_S_VAL_PE_TTM</stp>
        <stp>2</stp>
        <stp>002719.SZ</stp>
        <stp>2021/5/7</stp>
        <tr r="AK169" s="8"/>
      </tp>
      <tp>
        <v>63.790514809999998</v>
        <stp/>
        <stp>EM_S_VAL_PE_TTM</stp>
        <stp>2</stp>
        <stp>002515.SZ</stp>
        <stp>2021/7/8</stp>
        <tr r="AS212" s="8"/>
      </tp>
      <tp>
        <v>63.929189839999999</v>
        <stp/>
        <stp>EM_S_VAL_PE_TTM</stp>
        <stp>2</stp>
        <stp>002515.SZ</stp>
        <stp>2021/7/9</stp>
        <tr r="AS213" s="8"/>
      </tp>
      <tp>
        <v>40.157614799999998</v>
        <stp/>
        <stp>EM_S_VAL_PE_TTM</stp>
        <stp>2</stp>
        <stp>002507.SZ</stp>
        <stp>2021/7/5</stp>
        <tr r="AT209" s="8"/>
      </tp>
      <tp>
        <v>32.035761239999999</v>
        <stp/>
        <stp>EM_S_VAL_PE_TTM</stp>
        <stp>2</stp>
        <stp>300138.SZ</stp>
        <stp>2021/3/9</stp>
        <tr r="AU130" s="8"/>
      </tp>
      <tp>
        <v>39.198887159999998</v>
        <stp/>
        <stp>EM_S_VAL_PE_TTM</stp>
        <stp>2</stp>
        <stp>002507.SZ</stp>
        <stp>2021/7/6</stp>
        <tr r="AT210" s="8"/>
      </tp>
      <tp>
        <v>32.681475550000002</v>
        <stp/>
        <stp>EM_S_VAL_PE_TTM</stp>
        <stp>2</stp>
        <stp>300138.SZ</stp>
        <stp>2021/3/8</stp>
        <tr r="AU129" s="8"/>
      </tp>
      <tp>
        <v>39.972406049999996</v>
        <stp/>
        <stp>EM_S_VAL_PE_TTM</stp>
        <stp>2</stp>
        <stp>002507.SZ</stp>
        <stp>2021/7/7</stp>
        <tr r="AT211" s="8"/>
      </tp>
      <tp>
        <v>42.042386200000003</v>
        <stp/>
        <stp>EM_S_VAL_PE_TTM</stp>
        <stp>2</stp>
        <stp>002507.SZ</stp>
        <stp>2021/7/1</stp>
        <tr r="AT207" s="8"/>
      </tp>
      <tp>
        <v>40.876660540000003</v>
        <stp/>
        <stp>EM_S_VAL_PE_TTM</stp>
        <stp>2</stp>
        <stp>002507.SZ</stp>
        <stp>2021/7/2</stp>
        <tr r="AT208" s="8"/>
      </tp>
      <tp>
        <v>33.597973269999997</v>
        <stp/>
        <stp>EM_S_VAL_PE_TTM</stp>
        <stp>2</stp>
        <stp>300138.SZ</stp>
        <stp>2021/3/3</stp>
        <tr r="AU126" s="8"/>
      </tp>
      <tp>
        <v>33.118894910000002</v>
        <stp/>
        <stp>EM_S_VAL_PE_TTM</stp>
        <stp>2</stp>
        <stp>300138.SZ</stp>
        <stp>2021/3/2</stp>
        <tr r="AU125" s="8"/>
      </tp>
      <tp>
        <v>33.84792719</v>
        <stp/>
        <stp>EM_S_VAL_PE_TTM</stp>
        <stp>2</stp>
        <stp>300138.SZ</stp>
        <stp>2021/3/1</stp>
        <tr r="AU124" s="8"/>
      </tp>
      <tp>
        <v>38.915626709999998</v>
        <stp/>
        <stp>EM_S_VAL_PE_TTM</stp>
        <stp>2</stp>
        <stp>002507.SZ</stp>
        <stp>2021/7/8</stp>
        <tr r="AT212" s="8"/>
      </tp>
      <tp>
        <v>38.000477600000004</v>
        <stp/>
        <stp>EM_S_VAL_PE_TTM</stp>
        <stp>2</stp>
        <stp>002507.SZ</stp>
        <stp>2021/7/9</stp>
        <tr r="AT213" s="8"/>
      </tp>
      <tp>
        <v>33.223042380000003</v>
        <stp/>
        <stp>EM_S_VAL_PE_TTM</stp>
        <stp>2</stp>
        <stp>300138.SZ</stp>
        <stp>2021/3/5</stp>
        <tr r="AU128" s="8"/>
      </tp>
      <tp>
        <v>32.97308846</v>
        <stp/>
        <stp>EM_S_VAL_PE_TTM</stp>
        <stp>2</stp>
        <stp>300138.SZ</stp>
        <stp>2021/3/4</stp>
        <tr r="AU127" s="8"/>
      </tp>
      <tp>
        <v>16.98864502</v>
        <stp/>
        <stp>EM_S_VAL_PE_TTM</stp>
        <stp>2</stp>
        <stp>600073.SH</stp>
        <stp>2021/8/11</stp>
        <tr r="BJ236" s="8"/>
      </tp>
      <tp>
        <v>22.755910589999999</v>
        <stp/>
        <stp>EM_S_VAL_PE_TTM</stp>
        <stp>2</stp>
        <stp>600073.SH</stp>
        <stp>2021/1/11</stp>
        <tr r="BJ94" s="8"/>
      </tp>
      <tp>
        <v>65.551929209999997</v>
        <stp/>
        <stp>EM_S_VAL_PE_TTM</stp>
        <stp>2</stp>
        <stp>600872.SH</stp>
        <stp>2020/9/11</stp>
        <tr r="BN15" s="8"/>
      </tp>
      <tp>
        <v>19.418675669999999</v>
        <stp/>
        <stp>EM_S_VAL_PE_TTM</stp>
        <stp>2</stp>
        <stp>600073.SH</stp>
        <stp>2021/3/11</stp>
        <tr r="BJ132" s="8"/>
      </tp>
      <tp>
        <v>18.07905869</v>
        <stp/>
        <stp>EM_S_VAL_PE_TTM</stp>
        <stp>2</stp>
        <stp>600073.SH</stp>
        <stp>2021/5/11</stp>
        <tr r="BJ171" s="8"/>
      </tp>
      <tp>
        <v>18.515224159999999</v>
        <stp/>
        <stp>EM_S_VAL_PE_TTM</stp>
        <stp>2</stp>
        <stp>600073.SH</stp>
        <stp>2021/6/11</stp>
        <tr r="BJ194" s="8"/>
      </tp>
      <tp>
        <v>16.748754009999999</v>
        <stp/>
        <stp>EM_S_VAL_PE_TTM</stp>
        <stp>2</stp>
        <stp>600073.SH</stp>
        <stp>2021/8/10</stp>
        <tr r="BJ235" s="8"/>
      </tp>
      <tp>
        <v>65.068187559999998</v>
        <stp/>
        <stp>EM_S_VAL_PE_TTM</stp>
        <stp>2</stp>
        <stp>600872.SH</stp>
        <stp>2020/9/10</stp>
        <tr r="BN14" s="8"/>
      </tp>
      <tp>
        <v>19.149905069999999</v>
        <stp/>
        <stp>EM_S_VAL_PE_TTM</stp>
        <stp>2</stp>
        <stp>600073.SH</stp>
        <stp>2021/3/10</stp>
        <tr r="BJ131" s="8"/>
      </tp>
      <tp>
        <v>18.99312222</v>
        <stp/>
        <stp>EM_S_VAL_PE_TTM</stp>
        <stp>2</stp>
        <stp>600073.SH</stp>
        <stp>2021/2/10</stp>
        <tr r="BJ116" s="8"/>
      </tp>
      <tp>
        <v>18.01363387</v>
        <stp/>
        <stp>EM_S_VAL_PE_TTM</stp>
        <stp>2</stp>
        <stp>600073.SH</stp>
        <stp>2021/5/10</stp>
        <tr r="BJ170" s="8"/>
      </tp>
      <tp>
        <v>18.602457260000001</v>
        <stp/>
        <stp>EM_S_VAL_PE_TTM</stp>
        <stp>2</stp>
        <stp>600073.SH</stp>
        <stp>2021/6/10</stp>
        <tr r="BJ193" s="8"/>
      </tp>
      <tp>
        <v>16.726945740000001</v>
        <stp/>
        <stp>EM_S_VAL_PE_TTM</stp>
        <stp>2</stp>
        <stp>600073.SH</stp>
        <stp>2021/8/13</stp>
        <tr r="BJ238" s="8"/>
      </tp>
      <tp>
        <v>22.576730189999999</v>
        <stp/>
        <stp>EM_S_VAL_PE_TTM</stp>
        <stp>2</stp>
        <stp>600073.SH</stp>
        <stp>2021/1/13</stp>
        <tr r="BJ96" s="8"/>
      </tp>
      <tp>
        <v>18.449799339999998</v>
        <stp/>
        <stp>EM_S_VAL_PE_TTM</stp>
        <stp>2</stp>
        <stp>600073.SH</stp>
        <stp>2021/5/13</stp>
        <tr r="BJ173" s="8"/>
      </tp>
      <tp>
        <v>19.489497060000001</v>
        <stp/>
        <stp>EM_S_VAL_PE_TTM</stp>
        <stp>2</stp>
        <stp>600073.SH</stp>
        <stp>2021/4/13</stp>
        <tr r="BJ154" s="8"/>
      </tp>
      <tp>
        <v>17.55566013</v>
        <stp/>
        <stp>EM_S_VAL_PE_TTM</stp>
        <stp>2</stp>
        <stp>600073.SH</stp>
        <stp>2021/7/13</stp>
        <tr r="BJ215" s="8"/>
      </tp>
      <tp>
        <v>16.814178829999999</v>
        <stp/>
        <stp>EM_S_VAL_PE_TTM</stp>
        <stp>2</stp>
        <stp>600073.SH</stp>
        <stp>2021/8/12</stp>
        <tr r="BJ237" s="8"/>
      </tp>
      <tp>
        <v>23.114271389999999</v>
        <stp/>
        <stp>EM_S_VAL_PE_TTM</stp>
        <stp>2</stp>
        <stp>600073.SH</stp>
        <stp>2021/1/12</stp>
        <tr r="BJ95" s="8"/>
      </tp>
      <tp>
        <v>19.418675669999999</v>
        <stp/>
        <stp>EM_S_VAL_PE_TTM</stp>
        <stp>2</stp>
        <stp>600073.SH</stp>
        <stp>2021/3/12</stp>
        <tr r="BJ133" s="8"/>
      </tp>
      <tp>
        <v>18.253524880000001</v>
        <stp/>
        <stp>EM_S_VAL_PE_TTM</stp>
        <stp>2</stp>
        <stp>600073.SH</stp>
        <stp>2021/5/12</stp>
        <tr r="BJ172" s="8"/>
      </tp>
      <tp>
        <v>19.7444132</v>
        <stp/>
        <stp>EM_S_VAL_PE_TTM</stp>
        <stp>2</stp>
        <stp>600073.SH</stp>
        <stp>2021/4/12</stp>
        <tr r="BJ153" s="8"/>
      </tp>
      <tp>
        <v>17.51204358</v>
        <stp/>
        <stp>EM_S_VAL_PE_TTM</stp>
        <stp>2</stp>
        <stp>600073.SH</stp>
        <stp>2021/7/12</stp>
        <tr r="BJ214" s="8"/>
      </tp>
      <tp>
        <v>21.994393899999999</v>
        <stp/>
        <stp>EM_S_VAL_PE_TTM</stp>
        <stp>2</stp>
        <stp>600073.SH</stp>
        <stp>2021/1/15</stp>
        <tr r="BJ98" s="8"/>
      </tp>
      <tp>
        <v>67.733702750000006</v>
        <stp/>
        <stp>EM_S_VAL_PE_TTM</stp>
        <stp>2</stp>
        <stp>600872.SH</stp>
        <stp>2020/9/15</stp>
        <tr r="BN17" s="8"/>
      </tp>
      <tp>
        <v>19.149905069999999</v>
        <stp/>
        <stp>EM_S_VAL_PE_TTM</stp>
        <stp>2</stp>
        <stp>600073.SH</stp>
        <stp>2021/3/15</stp>
        <tr r="BJ134" s="8"/>
      </tp>
      <tp>
        <v>19.072361570000002</v>
        <stp/>
        <stp>EM_S_VAL_PE_TTM</stp>
        <stp>2</stp>
        <stp>600073.SH</stp>
        <stp>2021/4/15</stp>
        <tr r="BJ156" s="8"/>
      </tp>
      <tp>
        <v>17.708318040000002</v>
        <stp/>
        <stp>EM_S_VAL_PE_TTM</stp>
        <stp>2</stp>
        <stp>600073.SH</stp>
        <stp>2021/7/15</stp>
        <tr r="BJ217" s="8"/>
      </tp>
      <tp>
        <v>17.839167679999999</v>
        <stp/>
        <stp>EM_S_VAL_PE_TTM</stp>
        <stp>2</stp>
        <stp>600073.SH</stp>
        <stp>2021/6/15</stp>
        <tr r="BJ195" s="8"/>
      </tp>
      <tp>
        <v>21.725623299999999</v>
        <stp/>
        <stp>EM_S_VAL_PE_TTM</stp>
        <stp>2</stp>
        <stp>600073.SH</stp>
        <stp>2021/1/14</stp>
        <tr r="BJ97" s="8"/>
      </tp>
      <tp>
        <v>66.233116420000002</v>
        <stp/>
        <stp>EM_S_VAL_PE_TTM</stp>
        <stp>2</stp>
        <stp>600872.SH</stp>
        <stp>2020/9/14</stp>
        <tr r="BN16" s="8"/>
      </tp>
      <tp>
        <v>18.71149862</v>
        <stp/>
        <stp>EM_S_VAL_PE_TTM</stp>
        <stp>2</stp>
        <stp>600073.SH</stp>
        <stp>2021/5/14</stp>
        <tr r="BJ174" s="8"/>
      </tp>
      <tp>
        <v>19.095535770000001</v>
        <stp/>
        <stp>EM_S_VAL_PE_TTM</stp>
        <stp>2</stp>
        <stp>600073.SH</stp>
        <stp>2021/4/14</stp>
        <tr r="BJ155" s="8"/>
      </tp>
      <tp>
        <v>17.424810489999999</v>
        <stp/>
        <stp>EM_S_VAL_PE_TTM</stp>
        <stp>2</stp>
        <stp>600073.SH</stp>
        <stp>2021/7/14</stp>
        <tr r="BJ216" s="8"/>
      </tp>
      <tp>
        <v>16.465246459999999</v>
        <stp/>
        <stp>EM_S_VAL_PE_TTM</stp>
        <stp>2</stp>
        <stp>600073.SH</stp>
        <stp>2021/8/17</stp>
        <tr r="BJ240" s="8"/>
      </tp>
      <tp>
        <v>65.157038069999999</v>
        <stp/>
        <stp>EM_S_VAL_PE_TTM</stp>
        <stp>2</stp>
        <stp>600872.SH</stp>
        <stp>2020/9/17</stp>
        <tr r="BN19" s="8"/>
      </tp>
      <tp>
        <v>19.396278120000002</v>
        <stp/>
        <stp>EM_S_VAL_PE_TTM</stp>
        <stp>2</stp>
        <stp>600073.SH</stp>
        <stp>2021/3/17</stp>
        <tr r="BJ136" s="8"/>
      </tp>
      <tp>
        <v>18.384374520000001</v>
        <stp/>
        <stp>EM_S_VAL_PE_TTM</stp>
        <stp>2</stp>
        <stp>600073.SH</stp>
        <stp>2021/5/17</stp>
        <tr r="BJ175" s="8"/>
      </tp>
      <tp>
        <v>17.817359410000002</v>
        <stp/>
        <stp>EM_S_VAL_PE_TTM</stp>
        <stp>2</stp>
        <stp>600073.SH</stp>
        <stp>2021/6/17</stp>
        <tr r="BJ197" s="8"/>
      </tp>
      <tp>
        <v>16.814178829999999</v>
        <stp/>
        <stp>EM_S_VAL_PE_TTM</stp>
        <stp>2</stp>
        <stp>600073.SH</stp>
        <stp>2021/8/16</stp>
        <tr r="BJ239" s="8"/>
      </tp>
      <tp>
        <v>65.93694807</v>
        <stp/>
        <stp>EM_S_VAL_PE_TTM</stp>
        <stp>2</stp>
        <stp>600872.SH</stp>
        <stp>2020/9/16</stp>
        <tr r="BN18" s="8"/>
      </tp>
      <tp>
        <v>19.35148302</v>
        <stp/>
        <stp>EM_S_VAL_PE_TTM</stp>
        <stp>2</stp>
        <stp>600073.SH</stp>
        <stp>2021/3/16</stp>
        <tr r="BJ135" s="8"/>
      </tp>
      <tp>
        <v>19.327277710000001</v>
        <stp/>
        <stp>EM_S_VAL_PE_TTM</stp>
        <stp>2</stp>
        <stp>600073.SH</stp>
        <stp>2021/4/16</stp>
        <tr r="BJ157" s="8"/>
      </tp>
      <tp>
        <v>17.686509770000001</v>
        <stp/>
        <stp>EM_S_VAL_PE_TTM</stp>
        <stp>2</stp>
        <stp>600073.SH</stp>
        <stp>2021/7/16</stp>
        <tr r="BJ218" s="8"/>
      </tp>
      <tp>
        <v>17.708318040000002</v>
        <stp/>
        <stp>EM_S_VAL_PE_TTM</stp>
        <stp>2</stp>
        <stp>600073.SH</stp>
        <stp>2021/6/16</stp>
        <tr r="BJ196" s="8"/>
      </tp>
      <tp>
        <v>16.443438180000001</v>
        <stp/>
        <stp>EM_S_VAL_PE_TTM</stp>
        <stp>2</stp>
        <stp>600073.SH</stp>
        <stp>2021/8/19</stp>
        <tr r="BJ242" s="8"/>
      </tp>
      <tp>
        <v>21.74802085</v>
        <stp/>
        <stp>EM_S_VAL_PE_TTM</stp>
        <stp>2</stp>
        <stp>600073.SH</stp>
        <stp>2021/1/19</stp>
        <tr r="BJ100" s="8"/>
      </tp>
      <tp>
        <v>19.485868320000002</v>
        <stp/>
        <stp>EM_S_VAL_PE_TTM</stp>
        <stp>2</stp>
        <stp>600073.SH</stp>
        <stp>2021/3/19</stp>
        <tr r="BJ138" s="8"/>
      </tp>
      <tp>
        <v>20.359372759999999</v>
        <stp/>
        <stp>EM_S_VAL_PE_TTM</stp>
        <stp>2</stp>
        <stp>600073.SH</stp>
        <stp>2021/2/19</stp>
        <tr r="BJ118" s="8"/>
      </tp>
      <tp>
        <v>18.100866969999998</v>
        <stp/>
        <stp>EM_S_VAL_PE_TTM</stp>
        <stp>2</stp>
        <stp>600073.SH</stp>
        <stp>2021/5/19</stp>
        <tr r="BJ177" s="8"/>
      </tp>
      <tp>
        <v>19.350451899999999</v>
        <stp/>
        <stp>EM_S_VAL_PE_TTM</stp>
        <stp>2</stp>
        <stp>600073.SH</stp>
        <stp>2021/4/19</stp>
        <tr r="BJ158" s="8"/>
      </tp>
      <tp>
        <v>17.55566013</v>
        <stp/>
        <stp>EM_S_VAL_PE_TTM</stp>
        <stp>2</stp>
        <stp>600073.SH</stp>
        <stp>2021/7/19</stp>
        <tr r="BJ219" s="8"/>
      </tp>
      <tp>
        <v>16.443438180000001</v>
        <stp/>
        <stp>EM_S_VAL_PE_TTM</stp>
        <stp>2</stp>
        <stp>600073.SH</stp>
        <stp>2021/8/18</stp>
        <tr r="BJ241" s="8"/>
      </tp>
      <tp>
        <v>22.016791449999999</v>
        <stp/>
        <stp>EM_S_VAL_PE_TTM</stp>
        <stp>2</stp>
        <stp>600073.SH</stp>
        <stp>2021/1/18</stp>
        <tr r="BJ99" s="8"/>
      </tp>
      <tp>
        <v>65.601290599999999</v>
        <stp/>
        <stp>EM_S_VAL_PE_TTM</stp>
        <stp>2</stp>
        <stp>600872.SH</stp>
        <stp>2020/9/18</stp>
        <tr r="BN20" s="8"/>
      </tp>
      <tp>
        <v>19.239495269999999</v>
        <stp/>
        <stp>EM_S_VAL_PE_TTM</stp>
        <stp>2</stp>
        <stp>600073.SH</stp>
        <stp>2021/3/18</stp>
        <tr r="BJ137" s="8"/>
      </tp>
      <tp>
        <v>19.35148302</v>
        <stp/>
        <stp>EM_S_VAL_PE_TTM</stp>
        <stp>2</stp>
        <stp>600073.SH</stp>
        <stp>2021/2/18</stp>
        <tr r="BJ117" s="8"/>
      </tp>
      <tp>
        <v>18.29714143</v>
        <stp/>
        <stp>EM_S_VAL_PE_TTM</stp>
        <stp>2</stp>
        <stp>600073.SH</stp>
        <stp>2021/5/18</stp>
        <tr r="BJ176" s="8"/>
      </tp>
      <tp>
        <v>17.773742859999999</v>
        <stp/>
        <stp>EM_S_VAL_PE_TTM</stp>
        <stp>2</stp>
        <stp>600073.SH</stp>
        <stp>2021/6/18</stp>
        <tr r="BJ198" s="8"/>
      </tp>
      <tp>
        <v>26.813648570000002</v>
        <stp/>
        <stp>EM_S_VAL_PE_TTM</stp>
        <stp>2</stp>
        <stp>600073.SH</stp>
        <stp>2020/9/11</stp>
        <tr r="BJ15" s="8"/>
      </tp>
      <tp>
        <v>66.838120930000002</v>
        <stp/>
        <stp>EM_S_VAL_PE_TTM</stp>
        <stp>2</stp>
        <stp>600872.SH</stp>
        <stp>2021/1/11</stp>
        <tr r="BN94" s="8"/>
      </tp>
      <tp>
        <v>47.940635469999997</v>
        <stp/>
        <stp>EM_S_VAL_PE_TTM</stp>
        <stp>2</stp>
        <stp>600872.SH</stp>
        <stp>2021/3/11</stp>
        <tr r="BN132" s="8"/>
      </tp>
      <tp>
        <v>43.5132464</v>
        <stp/>
        <stp>EM_S_VAL_PE_TTM</stp>
        <stp>2</stp>
        <stp>600872.SH</stp>
        <stp>2021/5/11</stp>
        <tr r="BN171" s="8"/>
      </tp>
      <tp>
        <v>41.268000000000001</v>
        <stp/>
        <stp>EM_S_VAL_PE_TTM</stp>
        <stp>2</stp>
        <stp>600872.SH</stp>
        <stp>2021/6/11</stp>
        <tr r="BN194" s="8"/>
      </tp>
      <tp>
        <v>35.348714029999996</v>
        <stp/>
        <stp>EM_S_VAL_PE_TTM</stp>
        <stp>2</stp>
        <stp>600872.SH</stp>
        <stp>2021/8/11</stp>
        <tr r="BN236" s="8"/>
      </tp>
      <tp>
        <v>26.461146620000001</v>
        <stp/>
        <stp>EM_S_VAL_PE_TTM</stp>
        <stp>2</stp>
        <stp>600073.SH</stp>
        <stp>2020/9/10</stp>
        <tr r="BJ14" s="8"/>
      </tp>
      <tp>
        <v>47.001924449999997</v>
        <stp/>
        <stp>EM_S_VAL_PE_TTM</stp>
        <stp>2</stp>
        <stp>600872.SH</stp>
        <stp>2021/3/10</stp>
        <tr r="BN131" s="8"/>
      </tp>
      <tp>
        <v>63.348770879999996</v>
        <stp/>
        <stp>EM_S_VAL_PE_TTM</stp>
        <stp>2</stp>
        <stp>600872.SH</stp>
        <stp>2021/2/10</stp>
        <tr r="BN116" s="8"/>
      </tp>
      <tp>
        <v>39.5608705</v>
        <stp/>
        <stp>EM_S_VAL_PE_TTM</stp>
        <stp>2</stp>
        <stp>600872.SH</stp>
        <stp>2021/5/10</stp>
        <tr r="BN170" s="8"/>
      </tp>
      <tp>
        <v>42.260732910000002</v>
        <stp/>
        <stp>EM_S_VAL_PE_TTM</stp>
        <stp>2</stp>
        <stp>600872.SH</stp>
        <stp>2021/6/10</stp>
        <tr r="BN193" s="8"/>
      </tp>
      <tp>
        <v>37.20428957</v>
        <stp/>
        <stp>EM_S_VAL_PE_TTM</stp>
        <stp>2</stp>
        <stp>600872.SH</stp>
        <stp>2021/8/10</stp>
        <tr r="BN235" s="8"/>
      </tp>
      <tp>
        <v>66.895012510000001</v>
        <stp/>
        <stp>EM_S_VAL_PE_TTM</stp>
        <stp>2</stp>
        <stp>600872.SH</stp>
        <stp>2021/1/13</stp>
        <tr r="BN96" s="8"/>
      </tp>
      <tp>
        <v>44.765759889999998</v>
        <stp/>
        <stp>EM_S_VAL_PE_TTM</stp>
        <stp>2</stp>
        <stp>600872.SH</stp>
        <stp>2021/5/13</stp>
        <tr r="BN173" s="8"/>
      </tp>
      <tp>
        <v>47.649722920000002</v>
        <stp/>
        <stp>EM_S_VAL_PE_TTM</stp>
        <stp>2</stp>
        <stp>600872.SH</stp>
        <stp>2021/4/13</stp>
        <tr r="BN154" s="8"/>
      </tp>
      <tp>
        <v>38.308357010000002</v>
        <stp/>
        <stp>EM_S_VAL_PE_TTM</stp>
        <stp>2</stp>
        <stp>600872.SH</stp>
        <stp>2021/7/13</stp>
        <tr r="BN215" s="8"/>
      </tp>
      <tp>
        <v>34.272480219999998</v>
        <stp/>
        <stp>EM_S_VAL_PE_TTM</stp>
        <stp>2</stp>
        <stp>600872.SH</stp>
        <stp>2021/8/13</stp>
        <tr r="BN238" s="8"/>
      </tp>
      <tp>
        <v>67.530301780000002</v>
        <stp/>
        <stp>EM_S_VAL_PE_TTM</stp>
        <stp>2</stp>
        <stp>600872.SH</stp>
        <stp>2021/1/12</stp>
        <tr r="BN95" s="8"/>
      </tp>
      <tp>
        <v>46.328707459999997</v>
        <stp/>
        <stp>EM_S_VAL_PE_TTM</stp>
        <stp>2</stp>
        <stp>600872.SH</stp>
        <stp>2021/3/12</stp>
        <tr r="BN133" s="8"/>
      </tp>
      <tp>
        <v>43.234910069999998</v>
        <stp/>
        <stp>EM_S_VAL_PE_TTM</stp>
        <stp>2</stp>
        <stp>600872.SH</stp>
        <stp>2021/5/12</stp>
        <tr r="BN172" s="8"/>
      </tp>
      <tp>
        <v>47.622867919999997</v>
        <stp/>
        <stp>EM_S_VAL_PE_TTM</stp>
        <stp>2</stp>
        <stp>600872.SH</stp>
        <stp>2021/4/12</stp>
        <tr r="BN153" s="8"/>
      </tp>
      <tp>
        <v>37.937241909999997</v>
        <stp/>
        <stp>EM_S_VAL_PE_TTM</stp>
        <stp>2</stp>
        <stp>600872.SH</stp>
        <stp>2021/7/12</stp>
        <tr r="BN214" s="8"/>
      </tp>
      <tp>
        <v>34.114756300000003</v>
        <stp/>
        <stp>EM_S_VAL_PE_TTM</stp>
        <stp>2</stp>
        <stp>600872.SH</stp>
        <stp>2021/8/12</stp>
        <tr r="BN237" s="8"/>
      </tp>
      <tp>
        <v>26.71964805</v>
        <stp/>
        <stp>EM_S_VAL_PE_TTM</stp>
        <stp>2</stp>
        <stp>600073.SH</stp>
        <stp>2020/9/15</stp>
        <tr r="BJ17" s="8"/>
      </tp>
      <tp>
        <v>64.790024160000002</v>
        <stp/>
        <stp>EM_S_VAL_PE_TTM</stp>
        <stp>2</stp>
        <stp>600872.SH</stp>
        <stp>2021/1/15</stp>
        <tr r="BN98" s="8"/>
      </tp>
      <tp>
        <v>44.086959489999998</v>
        <stp/>
        <stp>EM_S_VAL_PE_TTM</stp>
        <stp>2</stp>
        <stp>600872.SH</stp>
        <stp>2021/3/15</stp>
        <tr r="BN134" s="8"/>
      </tp>
      <tp>
        <v>47.264801239999997</v>
        <stp/>
        <stp>EM_S_VAL_PE_TTM</stp>
        <stp>2</stp>
        <stp>600872.SH</stp>
        <stp>2021/4/15</stp>
        <tr r="BN156" s="8"/>
      </tp>
      <tp>
        <v>37.297068350000004</v>
        <stp/>
        <stp>EM_S_VAL_PE_TTM</stp>
        <stp>2</stp>
        <stp>600872.SH</stp>
        <stp>2021/7/15</stp>
        <tr r="BN217" s="8"/>
      </tp>
      <tp>
        <v>40.572159169999999</v>
        <stp/>
        <stp>EM_S_VAL_PE_TTM</stp>
        <stp>2</stp>
        <stp>600872.SH</stp>
        <stp>2021/6/15</stp>
        <tr r="BN195" s="8"/>
      </tp>
      <tp>
        <v>26.34364596</v>
        <stp/>
        <stp>EM_S_VAL_PE_TTM</stp>
        <stp>2</stp>
        <stp>600073.SH</stp>
        <stp>2020/9/14</stp>
        <tr r="BJ16" s="8"/>
      </tp>
      <tp>
        <v>66.942422149999999</v>
        <stp/>
        <stp>EM_S_VAL_PE_TTM</stp>
        <stp>2</stp>
        <stp>600872.SH</stp>
        <stp>2021/1/14</stp>
        <tr r="BN97" s="8"/>
      </tp>
      <tp>
        <v>44.403922659999999</v>
        <stp/>
        <stp>EM_S_VAL_PE_TTM</stp>
        <stp>2</stp>
        <stp>600872.SH</stp>
        <stp>2021/5/14</stp>
        <tr r="BN174" s="8"/>
      </tp>
      <tp>
        <v>47.264801239999997</v>
        <stp/>
        <stp>EM_S_VAL_PE_TTM</stp>
        <stp>2</stp>
        <stp>600872.SH</stp>
        <stp>2021/4/14</stp>
        <tr r="BN155" s="8"/>
      </tp>
      <tp>
        <v>37.742406469999999</v>
        <stp/>
        <stp>EM_S_VAL_PE_TTM</stp>
        <stp>2</stp>
        <stp>600872.SH</stp>
        <stp>2021/7/14</stp>
        <tr r="BN216" s="8"/>
      </tp>
      <tp>
        <v>24.910138020000002</v>
        <stp/>
        <stp>EM_S_VAL_PE_TTM</stp>
        <stp>2</stp>
        <stp>600073.SH</stp>
        <stp>2020/9/17</stp>
        <tr r="BJ19" s="8"/>
      </tp>
      <tp>
        <v>44.01534616</v>
        <stp/>
        <stp>EM_S_VAL_PE_TTM</stp>
        <stp>2</stp>
        <stp>600872.SH</stp>
        <stp>2021/3/17</stp>
        <tr r="BN136" s="8"/>
      </tp>
      <tp>
        <v>44.505979320000002</v>
        <stp/>
        <stp>EM_S_VAL_PE_TTM</stp>
        <stp>2</stp>
        <stp>600872.SH</stp>
        <stp>2021/5/17</stp>
        <tr r="BN175" s="8"/>
      </tp>
      <tp>
        <v>40.377323740000001</v>
        <stp/>
        <stp>EM_S_VAL_PE_TTM</stp>
        <stp>2</stp>
        <stp>600872.SH</stp>
        <stp>2021/6/17</stp>
        <tr r="BN197" s="8"/>
      </tp>
      <tp>
        <v>33.047800359999997</v>
        <stp/>
        <stp>EM_S_VAL_PE_TTM</stp>
        <stp>2</stp>
        <stp>600872.SH</stp>
        <stp>2021/8/17</stp>
        <tr r="BN240" s="8"/>
      </tp>
      <tp>
        <v>26.03814427</v>
        <stp/>
        <stp>EM_S_VAL_PE_TTM</stp>
        <stp>2</stp>
        <stp>600073.SH</stp>
        <stp>2020/9/16</stp>
        <tr r="BJ18" s="8"/>
      </tp>
      <tp>
        <v>45.044787849999999</v>
        <stp/>
        <stp>EM_S_VAL_PE_TTM</stp>
        <stp>2</stp>
        <stp>600872.SH</stp>
        <stp>2021/3/16</stp>
        <tr r="BN135" s="8"/>
      </tp>
      <tp>
        <v>45.778824540000002</v>
        <stp/>
        <stp>EM_S_VAL_PE_TTM</stp>
        <stp>2</stp>
        <stp>600872.SH</stp>
        <stp>2021/4/16</stp>
        <tr r="BN157" s="8"/>
      </tp>
      <tp>
        <v>35.747662769999998</v>
        <stp/>
        <stp>EM_S_VAL_PE_TTM</stp>
        <stp>2</stp>
        <stp>600872.SH</stp>
        <stp>2021/7/16</stp>
        <tr r="BN218" s="8"/>
      </tp>
      <tp>
        <v>40.80410612</v>
        <stp/>
        <stp>EM_S_VAL_PE_TTM</stp>
        <stp>2</stp>
        <stp>600872.SH</stp>
        <stp>2021/6/16</stp>
        <tr r="BN196" s="8"/>
      </tp>
      <tp>
        <v>35.209545859999999</v>
        <stp/>
        <stp>EM_S_VAL_PE_TTM</stp>
        <stp>2</stp>
        <stp>600872.SH</stp>
        <stp>2021/8/16</stp>
        <tr r="BN239" s="8"/>
      </tp>
      <tp>
        <v>63.111722640000004</v>
        <stp/>
        <stp>EM_S_VAL_PE_TTM</stp>
        <stp>2</stp>
        <stp>600872.SH</stp>
        <stp>2021/1/19</stp>
        <tr r="BN100" s="8"/>
      </tp>
      <tp>
        <v>44.167524489999998</v>
        <stp/>
        <stp>EM_S_VAL_PE_TTM</stp>
        <stp>2</stp>
        <stp>600872.SH</stp>
        <stp>2021/3/19</stp>
        <tr r="BN138" s="8"/>
      </tp>
      <tp>
        <v>58.901745949999999</v>
        <stp/>
        <stp>EM_S_VAL_PE_TTM</stp>
        <stp>2</stp>
        <stp>600872.SH</stp>
        <stp>2021/2/19</stp>
        <tr r="BN118" s="8"/>
      </tp>
      <tp>
        <v>44.255476620000003</v>
        <stp/>
        <stp>EM_S_VAL_PE_TTM</stp>
        <stp>2</stp>
        <stp>600872.SH</stp>
        <stp>2021/5/19</stp>
        <tr r="BN177" s="8"/>
      </tp>
      <tp>
        <v>46.083181209999999</v>
        <stp/>
        <stp>EM_S_VAL_PE_TTM</stp>
        <stp>2</stp>
        <stp>600872.SH</stp>
        <stp>2021/4/19</stp>
        <tr r="BN158" s="8"/>
      </tp>
      <tp>
        <v>34.402370500000004</v>
        <stp/>
        <stp>EM_S_VAL_PE_TTM</stp>
        <stp>2</stp>
        <stp>600872.SH</stp>
        <stp>2021/7/19</stp>
        <tr r="BN219" s="8"/>
      </tp>
      <tp>
        <v>31.210780580000002</v>
        <stp/>
        <stp>EM_S_VAL_PE_TTM</stp>
        <stp>2</stp>
        <stp>600872.SH</stp>
        <stp>2021/8/19</stp>
        <tr r="BN242" s="8"/>
      </tp>
      <tp>
        <v>25.262639969999999</v>
        <stp/>
        <stp>EM_S_VAL_PE_TTM</stp>
        <stp>2</stp>
        <stp>600073.SH</stp>
        <stp>2020/9/18</stp>
        <tr r="BJ20" s="8"/>
      </tp>
      <tp>
        <v>65.273602569999994</v>
        <stp/>
        <stp>EM_S_VAL_PE_TTM</stp>
        <stp>2</stp>
        <stp>600872.SH</stp>
        <stp>2021/1/18</stp>
        <tr r="BN99" s="8"/>
      </tp>
      <tp>
        <v>44.758334509999997</v>
        <stp/>
        <stp>EM_S_VAL_PE_TTM</stp>
        <stp>2</stp>
        <stp>600872.SH</stp>
        <stp>2021/3/18</stp>
        <tr r="BN137" s="8"/>
      </tp>
      <tp>
        <v>59.622372589999998</v>
        <stp/>
        <stp>EM_S_VAL_PE_TTM</stp>
        <stp>2</stp>
        <stp>600872.SH</stp>
        <stp>2021/2/18</stp>
        <tr r="BN117" s="8"/>
      </tp>
      <tp>
        <v>44.51525719</v>
        <stp/>
        <stp>EM_S_VAL_PE_TTM</stp>
        <stp>2</stp>
        <stp>600872.SH</stp>
        <stp>2021/5/18</stp>
        <tr r="BN176" s="8"/>
      </tp>
      <tp>
        <v>39.894874100000003</v>
        <stp/>
        <stp>EM_S_VAL_PE_TTM</stp>
        <stp>2</stp>
        <stp>600872.SH</stp>
        <stp>2021/6/18</stp>
        <tr r="BN198" s="8"/>
      </tp>
      <tp>
        <v>32.19423561</v>
        <stp/>
        <stp>EM_S_VAL_PE_TTM</stp>
        <stp>2</stp>
        <stp>600872.SH</stp>
        <stp>2021/8/18</stp>
        <tr r="BN241" s="8"/>
      </tp>
      <tp>
        <v>24.886637889999999</v>
        <stp/>
        <stp>EM_S_VAL_PE_TTM</stp>
        <stp>2</stp>
        <stp>600073.SH</stp>
        <stp>2020/9/21</stp>
        <tr r="BJ21" s="8"/>
      </tp>
      <tp>
        <v>64.259036109999997</v>
        <stp/>
        <stp>EM_S_VAL_PE_TTM</stp>
        <stp>2</stp>
        <stp>600872.SH</stp>
        <stp>2021/1/21</stp>
        <tr r="BN102" s="8"/>
      </tp>
      <tp>
        <v>19.064311660000001</v>
        <stp/>
        <stp>EM_S_VAL_PE_TTM</stp>
        <stp>2</stp>
        <stp>600073.SH</stp>
        <stp>2021/8/31</stp>
        <tr r="BJ250" s="8"/>
      </tp>
      <tp>
        <v>43.763749099999998</v>
        <stp/>
        <stp>EM_S_VAL_PE_TTM</stp>
        <stp>2</stp>
        <stp>600872.SH</stp>
        <stp>2021/5/21</stp>
        <tr r="BN179" s="8"/>
      </tp>
      <tp>
        <v>46.691894560000001</v>
        <stp/>
        <stp>EM_S_VAL_PE_TTM</stp>
        <stp>2</stp>
        <stp>600872.SH</stp>
        <stp>2021/4/21</stp>
        <tr r="BN160" s="8"/>
      </tp>
      <tp>
        <v>34.745651979999998</v>
        <stp/>
        <stp>EM_S_VAL_PE_TTM</stp>
        <stp>2</stp>
        <stp>600872.SH</stp>
        <stp>2021/7/21</stp>
        <tr r="BN221" s="8"/>
      </tp>
      <tp>
        <v>38.067132190000002</v>
        <stp/>
        <stp>EM_S_VAL_PE_TTM</stp>
        <stp>2</stp>
        <stp>600872.SH</stp>
        <stp>2021/6/21</stp>
        <tr r="BN199" s="8"/>
      </tp>
      <tp>
        <v>80.557792520000007</v>
        <stp/>
        <stp>EM_S_VAL_PE_TTM</stp>
        <stp>2</stp>
        <stp>600872.SH</stp>
        <stp>2020/8/31</stp>
        <tr r="BN6" s="8"/>
      </tp>
      <tp>
        <v>19.674890609999999</v>
        <stp/>
        <stp>EM_S_VAL_PE_TTM</stp>
        <stp>2</stp>
        <stp>600073.SH</stp>
        <stp>2021/3/31</stp>
        <tr r="BJ146" s="8"/>
      </tp>
      <tp>
        <v>19.343938550000001</v>
        <stp/>
        <stp>EM_S_VAL_PE_TTM</stp>
        <stp>2</stp>
        <stp>600073.SH</stp>
        <stp>2021/5/31</stp>
        <tr r="BJ185" s="8"/>
      </tp>
      <tp>
        <v>62.391095999999997</v>
        <stp/>
        <stp>EM_S_VAL_PE_TTM</stp>
        <stp>2</stp>
        <stp>600872.SH</stp>
        <stp>2021/1/20</stp>
        <tr r="BN101" s="8"/>
      </tp>
      <tp>
        <v>19.166945909999999</v>
        <stp/>
        <stp>EM_S_VAL_PE_TTM</stp>
        <stp>2</stp>
        <stp>600073.SH</stp>
        <stp>2021/8/30</stp>
        <tr r="BJ249" s="8"/>
      </tp>
      <tp>
        <v>43.596747299999997</v>
        <stp/>
        <stp>EM_S_VAL_PE_TTM</stp>
        <stp>2</stp>
        <stp>600872.SH</stp>
        <stp>2021/5/20</stp>
        <tr r="BN178" s="8"/>
      </tp>
      <tp>
        <v>47.014154570000002</v>
        <stp/>
        <stp>EM_S_VAL_PE_TTM</stp>
        <stp>2</stp>
        <stp>600872.SH</stp>
        <stp>2021/4/20</stp>
        <tr r="BN159" s="8"/>
      </tp>
      <tp>
        <v>34.699262589999996</v>
        <stp/>
        <stp>EM_S_VAL_PE_TTM</stp>
        <stp>2</stp>
        <stp>600872.SH</stp>
        <stp>2021/7/20</stp>
        <tr r="BN220" s="8"/>
      </tp>
      <tp>
        <v>64.663424140000004</v>
        <stp/>
        <stp>EM_S_VAL_PE_TTM</stp>
        <stp>2</stp>
        <stp>600872.SH</stp>
        <stp>2020/9/30</stp>
        <tr r="BN28" s="8"/>
      </tp>
      <tp>
        <v>29.049035069999999</v>
        <stp/>
        <stp>EM_S_VAL_PE_TTM</stp>
        <stp>2</stp>
        <stp>600872.SH</stp>
        <stp>2021/8/20</stp>
        <tr r="BN243" s="8"/>
      </tp>
      <tp>
        <v>19.777036469999999</v>
        <stp/>
        <stp>EM_S_VAL_PE_TTM</stp>
        <stp>2</stp>
        <stp>600073.SH</stp>
        <stp>2021/3/30</stp>
        <tr r="BJ145" s="8"/>
      </tp>
      <tp>
        <v>17.817359410000002</v>
        <stp/>
        <stp>EM_S_VAL_PE_TTM</stp>
        <stp>2</stp>
        <stp>600073.SH</stp>
        <stp>2021/4/30</stp>
        <tr r="BJ167" s="8"/>
      </tp>
      <tp>
        <v>16.159930630000002</v>
        <stp/>
        <stp>EM_S_VAL_PE_TTM</stp>
        <stp>2</stp>
        <stp>600073.SH</stp>
        <stp>2021/7/30</stp>
        <tr r="BJ228" s="8"/>
      </tp>
      <tp>
        <v>17.860975960000001</v>
        <stp/>
        <stp>EM_S_VAL_PE_TTM</stp>
        <stp>2</stp>
        <stp>600073.SH</stp>
        <stp>2021/6/30</stp>
        <tr r="BJ206" s="8"/>
      </tp>
      <tp>
        <v>24.957138279999999</v>
        <stp/>
        <stp>EM_S_VAL_PE_TTM</stp>
        <stp>2</stp>
        <stp>600073.SH</stp>
        <stp>2020/9/23</stp>
        <tr r="BJ23" s="8"/>
      </tp>
      <tp>
        <v>43.236551140000003</v>
        <stp/>
        <stp>EM_S_VAL_PE_TTM</stp>
        <stp>2</stp>
        <stp>600872.SH</stp>
        <stp>2021/3/23</stp>
        <tr r="BN140" s="8"/>
      </tp>
      <tp>
        <v>55.061564509999997</v>
        <stp/>
        <stp>EM_S_VAL_PE_TTM</stp>
        <stp>2</stp>
        <stp>600872.SH</stp>
        <stp>2021/2/23</stp>
        <tr r="BN120" s="8"/>
      </tp>
      <tp>
        <v>45.644549529999999</v>
        <stp/>
        <stp>EM_S_VAL_PE_TTM</stp>
        <stp>2</stp>
        <stp>600872.SH</stp>
        <stp>2021/4/23</stp>
        <tr r="BN162" s="8"/>
      </tp>
      <tp>
        <v>35.02398831</v>
        <stp/>
        <stp>EM_S_VAL_PE_TTM</stp>
        <stp>2</stp>
        <stp>600872.SH</stp>
        <stp>2021/7/23</stp>
        <tr r="BN223" s="8"/>
      </tp>
      <tp>
        <v>38.67947212</v>
        <stp/>
        <stp>EM_S_VAL_PE_TTM</stp>
        <stp>2</stp>
        <stp>600872.SH</stp>
        <stp>2021/6/23</stp>
        <tr r="BN201" s="8"/>
      </tp>
      <tp>
        <v>29.457261689999999</v>
        <stp/>
        <stp>EM_S_VAL_PE_TTM</stp>
        <stp>2</stp>
        <stp>600872.SH</stp>
        <stp>2021/8/23</stp>
        <tr r="BN244" s="8"/>
      </tp>
      <tp>
        <v>24.463635549999999</v>
        <stp/>
        <stp>EM_S_VAL_PE_TTM</stp>
        <stp>2</stp>
        <stp>600073.SH</stp>
        <stp>2020/9/22</stp>
        <tr r="BJ22" s="8"/>
      </tp>
      <tp>
        <v>64.164216819999993</v>
        <stp/>
        <stp>EM_S_VAL_PE_TTM</stp>
        <stp>2</stp>
        <stp>600872.SH</stp>
        <stp>2021/1/22</stp>
        <tr r="BN103" s="8"/>
      </tp>
      <tp>
        <v>43.326067799999997</v>
        <stp/>
        <stp>EM_S_VAL_PE_TTM</stp>
        <stp>2</stp>
        <stp>600872.SH</stp>
        <stp>2021/3/22</stp>
        <tr r="BN139" s="8"/>
      </tp>
      <tp>
        <v>56.531263580000001</v>
        <stp/>
        <stp>EM_S_VAL_PE_TTM</stp>
        <stp>2</stp>
        <stp>600872.SH</stp>
        <stp>2021/2/22</stp>
        <tr r="BN119" s="8"/>
      </tp>
      <tp>
        <v>46.315924549999998</v>
        <stp/>
        <stp>EM_S_VAL_PE_TTM</stp>
        <stp>2</stp>
        <stp>600872.SH</stp>
        <stp>2021/4/22</stp>
        <tr r="BN161" s="8"/>
      </tp>
      <tp>
        <v>34.040533269999997</v>
        <stp/>
        <stp>EM_S_VAL_PE_TTM</stp>
        <stp>2</stp>
        <stp>600872.SH</stp>
        <stp>2021/7/22</stp>
        <tr r="BN222" s="8"/>
      </tp>
      <tp>
        <v>38.002187050000003</v>
        <stp/>
        <stp>EM_S_VAL_PE_TTM</stp>
        <stp>2</stp>
        <stp>600872.SH</stp>
        <stp>2021/6/22</stp>
        <tr r="BN200" s="8"/>
      </tp>
      <tp>
        <v>24.15813386</v>
        <stp/>
        <stp>EM_S_VAL_PE_TTM</stp>
        <stp>2</stp>
        <stp>600073.SH</stp>
        <stp>2020/9/25</stp>
        <tr r="BJ25" s="8"/>
      </tp>
      <tp>
        <v>66.354542530000003</v>
        <stp/>
        <stp>EM_S_VAL_PE_TTM</stp>
        <stp>2</stp>
        <stp>600872.SH</stp>
        <stp>2021/1/25</stp>
        <tr r="BN104" s="8"/>
      </tp>
      <tp>
        <v>41.893801099999997</v>
        <stp/>
        <stp>EM_S_VAL_PE_TTM</stp>
        <stp>2</stp>
        <stp>600872.SH</stp>
        <stp>2021/3/25</stp>
        <tr r="BN142" s="8"/>
      </tp>
      <tp>
        <v>50.491274500000003</v>
        <stp/>
        <stp>EM_S_VAL_PE_TTM</stp>
        <stp>2</stp>
        <stp>600872.SH</stp>
        <stp>2021/2/25</stp>
        <tr r="BN122" s="8"/>
      </tp>
      <tp>
        <v>46.101774280000001</v>
        <stp/>
        <stp>EM_S_VAL_PE_TTM</stp>
        <stp>2</stp>
        <stp>600872.SH</stp>
        <stp>2021/5/25</stp>
        <tr r="BN181" s="8"/>
      </tp>
      <tp>
        <v>39.347479319999998</v>
        <stp/>
        <stp>EM_S_VAL_PE_TTM</stp>
        <stp>2</stp>
        <stp>600872.SH</stp>
        <stp>2021/6/25</stp>
        <tr r="BN203" s="8"/>
      </tp>
      <tp>
        <v>29.83765468</v>
        <stp/>
        <stp>EM_S_VAL_PE_TTM</stp>
        <stp>2</stp>
        <stp>600872.SH</stp>
        <stp>2021/8/25</stp>
        <tr r="BN246" s="8"/>
      </tp>
      <tp>
        <v>24.15813386</v>
        <stp/>
        <stp>EM_S_VAL_PE_TTM</stp>
        <stp>2</stp>
        <stp>600073.SH</stp>
        <stp>2020/9/24</stp>
        <tr r="BJ24" s="8"/>
      </tp>
      <tp>
        <v>40.998634410000001</v>
        <stp/>
        <stp>EM_S_VAL_PE_TTM</stp>
        <stp>2</stp>
        <stp>600872.SH</stp>
        <stp>2021/3/24</stp>
        <tr r="BN141" s="8"/>
      </tp>
      <tp>
        <v>53.715130530000003</v>
        <stp/>
        <stp>EM_S_VAL_PE_TTM</stp>
        <stp>2</stp>
        <stp>600872.SH</stp>
        <stp>2021/2/24</stp>
        <tr r="BN121" s="8"/>
      </tp>
      <tp>
        <v>45.22965378</v>
        <stp/>
        <stp>EM_S_VAL_PE_TTM</stp>
        <stp>2</stp>
        <stp>600872.SH</stp>
        <stp>2021/5/24</stp>
        <tr r="BN180" s="8"/>
      </tp>
      <tp>
        <v>39.876318349999998</v>
        <stp/>
        <stp>EM_S_VAL_PE_TTM</stp>
        <stp>2</stp>
        <stp>600872.SH</stp>
        <stp>2021/6/24</stp>
        <tr r="BN202" s="8"/>
      </tp>
      <tp>
        <v>29.494373199999998</v>
        <stp/>
        <stp>EM_S_VAL_PE_TTM</stp>
        <stp>2</stp>
        <stp>600872.SH</stp>
        <stp>2021/8/24</stp>
        <tr r="BN245" s="8"/>
      </tp>
      <tp>
        <v>67.653566870000006</v>
        <stp/>
        <stp>EM_S_VAL_PE_TTM</stp>
        <stp>2</stp>
        <stp>600872.SH</stp>
        <stp>2021/1/27</stp>
        <tr r="BN106" s="8"/>
      </tp>
      <tp>
        <v>47.4656223</v>
        <stp/>
        <stp>EM_S_VAL_PE_TTM</stp>
        <stp>2</stp>
        <stp>600872.SH</stp>
        <stp>2021/5/27</stp>
        <tr r="BN183" s="8"/>
      </tp>
      <tp>
        <v>44.069056160000002</v>
        <stp/>
        <stp>EM_S_VAL_PE_TTM</stp>
        <stp>2</stp>
        <stp>600872.SH</stp>
        <stp>2021/4/27</stp>
        <tr r="BN164" s="8"/>
      </tp>
      <tp>
        <v>34.19825719</v>
        <stp/>
        <stp>EM_S_VAL_PE_TTM</stp>
        <stp>2</stp>
        <stp>600872.SH</stp>
        <stp>2021/7/27</stp>
        <tr r="BN225" s="8"/>
      </tp>
      <tp>
        <v>28.529473920000001</v>
        <stp/>
        <stp>EM_S_VAL_PE_TTM</stp>
        <stp>2</stp>
        <stp>600872.SH</stp>
        <stp>2021/8/27</stp>
        <tr r="BN248" s="8"/>
      </tp>
      <tp>
        <v>66.468325680000007</v>
        <stp/>
        <stp>EM_S_VAL_PE_TTM</stp>
        <stp>2</stp>
        <stp>600872.SH</stp>
        <stp>2021/1/26</stp>
        <tr r="BN105" s="8"/>
      </tp>
      <tp>
        <v>43.594617810000003</v>
        <stp/>
        <stp>EM_S_VAL_PE_TTM</stp>
        <stp>2</stp>
        <stp>600872.SH</stp>
        <stp>2021/3/26</stp>
        <tr r="BN143" s="8"/>
      </tp>
      <tp>
        <v>49.154322440000001</v>
        <stp/>
        <stp>EM_S_VAL_PE_TTM</stp>
        <stp>2</stp>
        <stp>600872.SH</stp>
        <stp>2021/2/26</stp>
        <tr r="BN123" s="8"/>
      </tp>
      <tp>
        <v>47.456344420000001</v>
        <stp/>
        <stp>EM_S_VAL_PE_TTM</stp>
        <stp>2</stp>
        <stp>600872.SH</stp>
        <stp>2021/5/26</stp>
        <tr r="BN182" s="8"/>
      </tp>
      <tp>
        <v>44.838899509999997</v>
        <stp/>
        <stp>EM_S_VAL_PE_TTM</stp>
        <stp>2</stp>
        <stp>600872.SH</stp>
        <stp>2021/4/26</stp>
        <tr r="BN163" s="8"/>
      </tp>
      <tp>
        <v>35.896108810000001</v>
        <stp/>
        <stp>EM_S_VAL_PE_TTM</stp>
        <stp>2</stp>
        <stp>600872.SH</stp>
        <stp>2021/7/26</stp>
        <tr r="BN224" s="8"/>
      </tp>
      <tp>
        <v>29.429428059999999</v>
        <stp/>
        <stp>EM_S_VAL_PE_TTM</stp>
        <stp>2</stp>
        <stp>600872.SH</stp>
        <stp>2021/8/26</stp>
        <tr r="BN247" s="8"/>
      </tp>
      <tp>
        <v>24.252134380000001</v>
        <stp/>
        <stp>EM_S_VAL_PE_TTM</stp>
        <stp>2</stp>
        <stp>600073.SH</stp>
        <stp>2020/9/29</stp>
        <tr r="BJ27" s="8"/>
      </tp>
      <tp>
        <v>63.728048059999999</v>
        <stp/>
        <stp>EM_S_VAL_PE_TTM</stp>
        <stp>2</stp>
        <stp>600872.SH</stp>
        <stp>2021/1/29</stp>
        <tr r="BN108" s="8"/>
      </tp>
      <tp>
        <v>44.283896159999998</v>
        <stp/>
        <stp>EM_S_VAL_PE_TTM</stp>
        <stp>2</stp>
        <stp>600872.SH</stp>
        <stp>2021/3/29</stp>
        <tr r="BN144" s="8"/>
      </tp>
      <tp>
        <v>42.854517090000002</v>
        <stp/>
        <stp>EM_S_VAL_PE_TTM</stp>
        <stp>2</stp>
        <stp>600872.SH</stp>
        <stp>2021/4/29</stp>
        <tr r="BN166" s="8"/>
      </tp>
      <tp>
        <v>32.964299459999999</v>
        <stp/>
        <stp>EM_S_VAL_PE_TTM</stp>
        <stp>2</stp>
        <stp>600872.SH</stp>
        <stp>2021/7/29</stp>
        <tr r="BN227" s="8"/>
      </tp>
      <tp>
        <v>38.74441727</v>
        <stp/>
        <stp>EM_S_VAL_PE_TTM</stp>
        <stp>2</stp>
        <stp>600872.SH</stp>
        <stp>2021/6/29</stp>
        <tr r="BN205" s="8"/>
      </tp>
      <tp>
        <v>24.01713307</v>
        <stp/>
        <stp>EM_S_VAL_PE_TTM</stp>
        <stp>2</stp>
        <stp>600073.SH</stp>
        <stp>2020/9/28</stp>
        <tr r="BJ26" s="8"/>
      </tp>
      <tp>
        <v>64.733132589999997</v>
        <stp/>
        <stp>EM_S_VAL_PE_TTM</stp>
        <stp>2</stp>
        <stp>600872.SH</stp>
        <stp>2021/1/28</stp>
        <tr r="BN107" s="8"/>
      </tp>
      <tp>
        <v>46.398666370000001</v>
        <stp/>
        <stp>EM_S_VAL_PE_TTM</stp>
        <stp>2</stp>
        <stp>600872.SH</stp>
        <stp>2021/5/28</stp>
        <tr r="BN184" s="8"/>
      </tp>
      <tp>
        <v>42.539069240000003</v>
        <stp/>
        <stp>EM_S_VAL_PE_TTM</stp>
        <stp>2</stp>
        <stp>600872.SH</stp>
        <stp>2021/4/28</stp>
        <tr r="BN165" s="8"/>
      </tp>
      <tp>
        <v>32.361237410000001</v>
        <stp/>
        <stp>EM_S_VAL_PE_TTM</stp>
        <stp>2</stp>
        <stp>600872.SH</stp>
        <stp>2021/7/28</stp>
        <tr r="BN226" s="8"/>
      </tp>
      <tp>
        <v>39.662927160000002</v>
        <stp/>
        <stp>EM_S_VAL_PE_TTM</stp>
        <stp>2</stp>
        <stp>600872.SH</stp>
        <stp>2021/6/28</stp>
        <tr r="BN204" s="8"/>
      </tp>
      <tp>
        <v>31.114172400000001</v>
        <stp/>
        <stp>EM_S_VAL_PE_TTM</stp>
        <stp>2</stp>
        <stp>600073.SH</stp>
        <stp>2020/8/31</stp>
        <tr r="BJ6" s="8"/>
      </tp>
      <tp>
        <v>43.352922810000003</v>
        <stp/>
        <stp>EM_S_VAL_PE_TTM</stp>
        <stp>2</stp>
        <stp>600872.SH</stp>
        <stp>2021/3/31</stp>
        <tr r="BN146" s="8"/>
      </tp>
      <tp>
        <v>46.482167269999998</v>
        <stp/>
        <stp>EM_S_VAL_PE_TTM</stp>
        <stp>2</stp>
        <stp>600872.SH</stp>
        <stp>2021/5/31</stp>
        <tr r="BN185" s="8"/>
      </tp>
      <tp>
        <v>22.285562039999999</v>
        <stp/>
        <stp>EM_S_VAL_PE_TTM</stp>
        <stp>2</stp>
        <stp>600073.SH</stp>
        <stp>2021/1/21</stp>
        <tr r="BJ102" s="8"/>
      </tp>
      <tp>
        <v>62.935775409999998</v>
        <stp/>
        <stp>EM_S_VAL_PE_TTM</stp>
        <stp>2</stp>
        <stp>600872.SH</stp>
        <stp>2020/9/21</stp>
        <tr r="BN21" s="8"/>
      </tp>
      <tp>
        <v>33.495350780000003</v>
        <stp/>
        <stp>EM_S_VAL_PE_TTM</stp>
        <stp>2</stp>
        <stp>600872.SH</stp>
        <stp>2021/8/31</stp>
        <tr r="BN250" s="8"/>
      </tp>
      <tp>
        <v>18.18810006</v>
        <stp/>
        <stp>EM_S_VAL_PE_TTM</stp>
        <stp>2</stp>
        <stp>600073.SH</stp>
        <stp>2021/5/21</stp>
        <tr r="BJ179" s="8"/>
      </tp>
      <tp>
        <v>19.350451899999999</v>
        <stp/>
        <stp>EM_S_VAL_PE_TTM</stp>
        <stp>2</stp>
        <stp>600073.SH</stp>
        <stp>2021/4/21</stp>
        <tr r="BJ160" s="8"/>
      </tp>
      <tp>
        <v>17.359385670000002</v>
        <stp/>
        <stp>EM_S_VAL_PE_TTM</stp>
        <stp>2</stp>
        <stp>600073.SH</stp>
        <stp>2021/7/21</stp>
        <tr r="BJ221" s="8"/>
      </tp>
      <tp>
        <v>17.817359410000002</v>
        <stp/>
        <stp>EM_S_VAL_PE_TTM</stp>
        <stp>2</stp>
        <stp>600073.SH</stp>
        <stp>2021/6/21</stp>
        <tr r="BJ199" s="8"/>
      </tp>
      <tp>
        <v>23.94663268</v>
        <stp/>
        <stp>EM_S_VAL_PE_TTM</stp>
        <stp>2</stp>
        <stp>600073.SH</stp>
        <stp>2020/9/30</stp>
        <tr r="BJ28" s="8"/>
      </tp>
      <tp>
        <v>16.378013360000001</v>
        <stp/>
        <stp>EM_S_VAL_PE_TTM</stp>
        <stp>2</stp>
        <stp>600073.SH</stp>
        <stp>2021/8/20</stp>
        <tr r="BJ243" s="8"/>
      </tp>
      <tp>
        <v>43.531956139999998</v>
        <stp/>
        <stp>EM_S_VAL_PE_TTM</stp>
        <stp>2</stp>
        <stp>600872.SH</stp>
        <stp>2021/3/30</stp>
        <tr r="BN145" s="8"/>
      </tp>
      <tp>
        <v>43.309133090000003</v>
        <stp/>
        <stp>EM_S_VAL_PE_TTM</stp>
        <stp>2</stp>
        <stp>600872.SH</stp>
        <stp>2021/4/30</stp>
        <tr r="BN167" s="8"/>
      </tp>
      <tp>
        <v>33.938476620000003</v>
        <stp/>
        <stp>EM_S_VAL_PE_TTM</stp>
        <stp>2</stp>
        <stp>600872.SH</stp>
        <stp>2021/7/30</stp>
        <tr r="BN228" s="8"/>
      </tp>
      <tp>
        <v>38.985642089999999</v>
        <stp/>
        <stp>EM_S_VAL_PE_TTM</stp>
        <stp>2</stp>
        <stp>600872.SH</stp>
        <stp>2021/6/30</stp>
        <tr r="BN206" s="8"/>
      </tp>
      <tp>
        <v>21.792815950000001</v>
        <stp/>
        <stp>EM_S_VAL_PE_TTM</stp>
        <stp>2</stp>
        <stp>600073.SH</stp>
        <stp>2021/1/20</stp>
        <tr r="BJ101" s="8"/>
      </tp>
      <tp>
        <v>29.021201439999999</v>
        <stp/>
        <stp>EM_S_VAL_PE_TTM</stp>
        <stp>2</stp>
        <stp>600872.SH</stp>
        <stp>2021/8/30</stp>
        <tr r="BN249" s="8"/>
      </tp>
      <tp>
        <v>17.948209049999999</v>
        <stp/>
        <stp>EM_S_VAL_PE_TTM</stp>
        <stp>2</stp>
        <stp>600073.SH</stp>
        <stp>2021/5/20</stp>
        <tr r="BJ178" s="8"/>
      </tp>
      <tp>
        <v>19.466322869999999</v>
        <stp/>
        <stp>EM_S_VAL_PE_TTM</stp>
        <stp>2</stp>
        <stp>600073.SH</stp>
        <stp>2021/4/20</stp>
        <tr r="BJ159" s="8"/>
      </tp>
      <tp>
        <v>17.533851859999999</v>
        <stp/>
        <stp>EM_S_VAL_PE_TTM</stp>
        <stp>2</stp>
        <stp>600073.SH</stp>
        <stp>2021/7/20</stp>
        <tr r="BJ220" s="8"/>
      </tp>
      <tp>
        <v>16.574287819999999</v>
        <stp/>
        <stp>EM_S_VAL_PE_TTM</stp>
        <stp>2</stp>
        <stp>600073.SH</stp>
        <stp>2021/8/23</stp>
        <tr r="BJ244" s="8"/>
      </tp>
      <tp>
        <v>63.597218060000003</v>
        <stp/>
        <stp>EM_S_VAL_PE_TTM</stp>
        <stp>2</stp>
        <stp>600872.SH</stp>
        <stp>2020/9/23</stp>
        <tr r="BN23" s="8"/>
      </tp>
      <tp>
        <v>19.91142177</v>
        <stp/>
        <stp>EM_S_VAL_PE_TTM</stp>
        <stp>2</stp>
        <stp>600073.SH</stp>
        <stp>2021/3/23</stp>
        <tr r="BJ140" s="8"/>
      </tp>
      <tp>
        <v>19.978614409999999</v>
        <stp/>
        <stp>EM_S_VAL_PE_TTM</stp>
        <stp>2</stp>
        <stp>600073.SH</stp>
        <stp>2021/2/23</stp>
        <tr r="BJ120" s="8"/>
      </tp>
      <tp>
        <v>18.956490599999999</v>
        <stp/>
        <stp>EM_S_VAL_PE_TTM</stp>
        <stp>2</stp>
        <stp>600073.SH</stp>
        <stp>2021/4/23</stp>
        <tr r="BJ162" s="8"/>
      </tp>
      <tp>
        <v>16.857795379999999</v>
        <stp/>
        <stp>EM_S_VAL_PE_TTM</stp>
        <stp>2</stp>
        <stp>600073.SH</stp>
        <stp>2021/7/23</stp>
        <tr r="BJ223" s="8"/>
      </tp>
      <tp>
        <v>18.12267524</v>
        <stp/>
        <stp>EM_S_VAL_PE_TTM</stp>
        <stp>2</stp>
        <stp>600073.SH</stp>
        <stp>2021/6/23</stp>
        <tr r="BJ201" s="8"/>
      </tp>
      <tp>
        <v>21.792815950000001</v>
        <stp/>
        <stp>EM_S_VAL_PE_TTM</stp>
        <stp>2</stp>
        <stp>600073.SH</stp>
        <stp>2021/1/22</stp>
        <tr r="BJ103" s="8"/>
      </tp>
      <tp>
        <v>63.478750720000001</v>
        <stp/>
        <stp>EM_S_VAL_PE_TTM</stp>
        <stp>2</stp>
        <stp>600872.SH</stp>
        <stp>2020/9/22</stp>
        <tr r="BN22" s="8"/>
      </tp>
      <tp>
        <v>19.91142177</v>
        <stp/>
        <stp>EM_S_VAL_PE_TTM</stp>
        <stp>2</stp>
        <stp>600073.SH</stp>
        <stp>2021/3/22</stp>
        <tr r="BJ139" s="8"/>
      </tp>
      <tp>
        <v>20.448962959999999</v>
        <stp/>
        <stp>EM_S_VAL_PE_TTM</stp>
        <stp>2</stp>
        <stp>600073.SH</stp>
        <stp>2021/2/22</stp>
        <tr r="BJ119" s="8"/>
      </tp>
      <tp>
        <v>19.280929319999998</v>
        <stp/>
        <stp>EM_S_VAL_PE_TTM</stp>
        <stp>2</stp>
        <stp>600073.SH</stp>
        <stp>2021/4/22</stp>
        <tr r="BJ161" s="8"/>
      </tp>
      <tp>
        <v>17.27215258</v>
        <stp/>
        <stp>EM_S_VAL_PE_TTM</stp>
        <stp>2</stp>
        <stp>600073.SH</stp>
        <stp>2021/7/22</stp>
        <tr r="BJ222" s="8"/>
      </tp>
      <tp>
        <v>18.01363387</v>
        <stp/>
        <stp>EM_S_VAL_PE_TTM</stp>
        <stp>2</stp>
        <stp>600073.SH</stp>
        <stp>2021/6/22</stp>
        <tr r="BJ200" s="8"/>
      </tp>
      <tp>
        <v>16.639712639999999</v>
        <stp/>
        <stp>EM_S_VAL_PE_TTM</stp>
        <stp>2</stp>
        <stp>600073.SH</stp>
        <stp>2021/8/25</stp>
        <tr r="BJ246" s="8"/>
      </tp>
      <tp>
        <v>20.874516409999998</v>
        <stp/>
        <stp>EM_S_VAL_PE_TTM</stp>
        <stp>2</stp>
        <stp>600073.SH</stp>
        <stp>2021/1/25</stp>
        <tr r="BJ104" s="8"/>
      </tp>
      <tp>
        <v>62.402672369999998</v>
        <stp/>
        <stp>EM_S_VAL_PE_TTM</stp>
        <stp>2</stp>
        <stp>600872.SH</stp>
        <stp>2020/9/25</stp>
        <tr r="BN25" s="8"/>
      </tp>
      <tp>
        <v>19.844229120000001</v>
        <stp/>
        <stp>EM_S_VAL_PE_TTM</stp>
        <stp>2</stp>
        <stp>600073.SH</stp>
        <stp>2021/3/25</stp>
        <tr r="BJ142" s="8"/>
      </tp>
      <tp>
        <v>19.485868320000002</v>
        <stp/>
        <stp>EM_S_VAL_PE_TTM</stp>
        <stp>2</stp>
        <stp>600073.SH</stp>
        <stp>2021/2/25</stp>
        <tr r="BJ122" s="8"/>
      </tp>
      <tp>
        <v>19.169472370000001</v>
        <stp/>
        <stp>EM_S_VAL_PE_TTM</stp>
        <stp>2</stp>
        <stp>600073.SH</stp>
        <stp>2021/5/25</stp>
        <tr r="BJ181" s="8"/>
      </tp>
      <tp>
        <v>18.035442150000002</v>
        <stp/>
        <stp>EM_S_VAL_PE_TTM</stp>
        <stp>2</stp>
        <stp>600073.SH</stp>
        <stp>2021/6/25</stp>
        <tr r="BJ203" s="8"/>
      </tp>
      <tp>
        <v>16.574287819999999</v>
        <stp/>
        <stp>EM_S_VAL_PE_TTM</stp>
        <stp>2</stp>
        <stp>600073.SH</stp>
        <stp>2021/8/24</stp>
        <tr r="BJ245" s="8"/>
      </tp>
      <tp>
        <v>61.504295020000001</v>
        <stp/>
        <stp>EM_S_VAL_PE_TTM</stp>
        <stp>2</stp>
        <stp>600872.SH</stp>
        <stp>2020/9/24</stp>
        <tr r="BN24" s="8"/>
      </tp>
      <tp>
        <v>19.866626669999999</v>
        <stp/>
        <stp>EM_S_VAL_PE_TTM</stp>
        <stp>2</stp>
        <stp>600073.SH</stp>
        <stp>2021/3/24</stp>
        <tr r="BJ141" s="8"/>
      </tp>
      <tp>
        <v>19.777036469999999</v>
        <stp/>
        <stp>EM_S_VAL_PE_TTM</stp>
        <stp>2</stp>
        <stp>600073.SH</stp>
        <stp>2021/2/24</stp>
        <tr r="BJ121" s="8"/>
      </tp>
      <tp>
        <v>19.169472370000001</v>
        <stp/>
        <stp>EM_S_VAL_PE_TTM</stp>
        <stp>2</stp>
        <stp>600073.SH</stp>
        <stp>2021/5/24</stp>
        <tr r="BJ180" s="8"/>
      </tp>
      <tp>
        <v>17.991825599999999</v>
        <stp/>
        <stp>EM_S_VAL_PE_TTM</stp>
        <stp>2</stp>
        <stp>600073.SH</stp>
        <stp>2021/6/24</stp>
        <tr r="BJ202" s="8"/>
      </tp>
      <tp>
        <v>16.378013360000001</v>
        <stp/>
        <stp>EM_S_VAL_PE_TTM</stp>
        <stp>2</stp>
        <stp>600073.SH</stp>
        <stp>2021/8/27</stp>
        <tr r="BJ248" s="8"/>
      </tp>
      <tp>
        <v>20.91931151</v>
        <stp/>
        <stp>EM_S_VAL_PE_TTM</stp>
        <stp>2</stp>
        <stp>600073.SH</stp>
        <stp>2021/1/27</stp>
        <tr r="BJ106" s="8"/>
      </tp>
      <tp>
        <v>19.452979920000001</v>
        <stp/>
        <stp>EM_S_VAL_PE_TTM</stp>
        <stp>2</stp>
        <stp>600073.SH</stp>
        <stp>2021/5/27</stp>
        <tr r="BJ183" s="8"/>
      </tp>
      <tp>
        <v>18.539355109999999</v>
        <stp/>
        <stp>EM_S_VAL_PE_TTM</stp>
        <stp>2</stp>
        <stp>600073.SH</stp>
        <stp>2021/4/27</stp>
        <tr r="BJ164" s="8"/>
      </tp>
      <tp>
        <v>16.42162991</v>
        <stp/>
        <stp>EM_S_VAL_PE_TTM</stp>
        <stp>2</stp>
        <stp>600073.SH</stp>
        <stp>2021/7/27</stp>
        <tr r="BJ225" s="8"/>
      </tp>
      <tp>
        <v>16.617904370000002</v>
        <stp/>
        <stp>EM_S_VAL_PE_TTM</stp>
        <stp>2</stp>
        <stp>600073.SH</stp>
        <stp>2021/8/26</stp>
        <tr r="BJ247" s="8"/>
      </tp>
      <tp>
        <v>20.874516409999998</v>
        <stp/>
        <stp>EM_S_VAL_PE_TTM</stp>
        <stp>2</stp>
        <stp>600073.SH</stp>
        <stp>2021/1/26</stp>
        <tr r="BJ105" s="8"/>
      </tp>
      <tp>
        <v>19.821831570000001</v>
        <stp/>
        <stp>EM_S_VAL_PE_TTM</stp>
        <stp>2</stp>
        <stp>600073.SH</stp>
        <stp>2021/3/26</stp>
        <tr r="BJ143" s="8"/>
      </tp>
      <tp>
        <v>19.306687920000002</v>
        <stp/>
        <stp>EM_S_VAL_PE_TTM</stp>
        <stp>2</stp>
        <stp>600073.SH</stp>
        <stp>2021/2/26</stp>
        <tr r="BJ123" s="8"/>
      </tp>
      <tp>
        <v>19.256705459999999</v>
        <stp/>
        <stp>EM_S_VAL_PE_TTM</stp>
        <stp>2</stp>
        <stp>600073.SH</stp>
        <stp>2021/5/26</stp>
        <tr r="BJ182" s="8"/>
      </tp>
      <tp>
        <v>18.747922859999999</v>
        <stp/>
        <stp>EM_S_VAL_PE_TTM</stp>
        <stp>2</stp>
        <stp>600073.SH</stp>
        <stp>2021/4/26</stp>
        <tr r="BJ163" s="8"/>
      </tp>
      <tp>
        <v>16.574287819999999</v>
        <stp/>
        <stp>EM_S_VAL_PE_TTM</stp>
        <stp>2</stp>
        <stp>600073.SH</stp>
        <stp>2021/7/26</stp>
        <tr r="BJ224" s="8"/>
      </tp>
      <tp>
        <v>20.045807060000001</v>
        <stp/>
        <stp>EM_S_VAL_PE_TTM</stp>
        <stp>2</stp>
        <stp>600073.SH</stp>
        <stp>2021/1/29</stp>
        <tr r="BJ108" s="8"/>
      </tp>
      <tp>
        <v>63.05424275</v>
        <stp/>
        <stp>EM_S_VAL_PE_TTM</stp>
        <stp>2</stp>
        <stp>600872.SH</stp>
        <stp>2020/9/29</stp>
        <tr r="BN27" s="8"/>
      </tp>
      <tp>
        <v>19.844229120000001</v>
        <stp/>
        <stp>EM_S_VAL_PE_TTM</stp>
        <stp>2</stp>
        <stp>600073.SH</stp>
        <stp>2021/3/29</stp>
        <tr r="BJ144" s="8"/>
      </tp>
      <tp>
        <v>17.773742859999999</v>
        <stp/>
        <stp>EM_S_VAL_PE_TTM</stp>
        <stp>2</stp>
        <stp>600073.SH</stp>
        <stp>2021/4/29</stp>
        <tr r="BJ166" s="8"/>
      </tp>
      <tp>
        <v>16.181738899999999</v>
        <stp/>
        <stp>EM_S_VAL_PE_TTM</stp>
        <stp>2</stp>
        <stp>600073.SH</stp>
        <stp>2021/7/29</stp>
        <tr r="BJ227" s="8"/>
      </tp>
      <tp>
        <v>17.970017330000001</v>
        <stp/>
        <stp>EM_S_VAL_PE_TTM</stp>
        <stp>2</stp>
        <stp>600073.SH</stp>
        <stp>2021/6/29</stp>
        <tr r="BJ205" s="8"/>
      </tp>
      <tp>
        <v>20.583348260000001</v>
        <stp/>
        <stp>EM_S_VAL_PE_TTM</stp>
        <stp>2</stp>
        <stp>600073.SH</stp>
        <stp>2021/1/28</stp>
        <tr r="BJ107" s="8"/>
      </tp>
      <tp>
        <v>63.794663630000002</v>
        <stp/>
        <stp>EM_S_VAL_PE_TTM</stp>
        <stp>2</stp>
        <stp>600872.SH</stp>
        <stp>2020/9/28</stp>
        <tr r="BN26" s="8"/>
      </tp>
      <tp>
        <v>19.32213028</v>
        <stp/>
        <stp>EM_S_VAL_PE_TTM</stp>
        <stp>2</stp>
        <stp>600073.SH</stp>
        <stp>2021/5/28</stp>
        <tr r="BJ184" s="8"/>
      </tp>
      <tp>
        <v>17.795551140000001</v>
        <stp/>
        <stp>EM_S_VAL_PE_TTM</stp>
        <stp>2</stp>
        <stp>600073.SH</stp>
        <stp>2021/4/28</stp>
        <tr r="BJ165" s="8"/>
      </tp>
      <tp>
        <v>16.029080990000001</v>
        <stp/>
        <stp>EM_S_VAL_PE_TTM</stp>
        <stp>2</stp>
        <stp>600073.SH</stp>
        <stp>2021/7/28</stp>
        <tr r="BJ226" s="8"/>
      </tp>
      <tp>
        <v>18.209908330000001</v>
        <stp/>
        <stp>EM_S_VAL_PE_TTM</stp>
        <stp>2</stp>
        <stp>600073.SH</stp>
        <stp>2021/6/28</stp>
        <tr r="BJ204" s="8"/>
      </tp>
      <tp>
        <v>-80.591259120000004</v>
        <stp/>
        <stp>EM_S_VAL_PE_TTM</stp>
        <stp>2</stp>
        <stp>603777.SH</stp>
        <stp>2021/8/12</stp>
        <tr r="AB237" s="8"/>
      </tp>
      <tp>
        <v>-89.89269496</v>
        <stp/>
        <stp>EM_S_VAL_PE_TTM</stp>
        <stp>2</stp>
        <stp>603777.SH</stp>
        <stp>2021/7/12</stp>
        <tr r="AB214" s="8"/>
      </tp>
      <tp>
        <v>-106.36147320000001</v>
        <stp/>
        <stp>EM_S_VAL_PE_TTM</stp>
        <stp>2</stp>
        <stp>603777.SH</stp>
        <stp>2021/4/12</stp>
        <tr r="AB153" s="8"/>
      </tp>
      <tp>
        <v>-70.812245509999997</v>
        <stp/>
        <stp>EM_S_VAL_PE_TTM</stp>
        <stp>2</stp>
        <stp>603777.SH</stp>
        <stp>2021/5/12</stp>
        <tr r="AB172" s="8"/>
      </tp>
      <tp>
        <v>-92.488237569999995</v>
        <stp/>
        <stp>EM_S_VAL_PE_TTM</stp>
        <stp>2</stp>
        <stp>603777.SH</stp>
        <stp>2021/3/12</stp>
        <tr r="AB133" s="8"/>
      </tp>
      <tp>
        <v>-92.807162520000006</v>
        <stp/>
        <stp>EM_S_VAL_PE_TTM</stp>
        <stp>2</stp>
        <stp>603777.SH</stp>
        <stp>2021/1/12</stp>
        <tr r="AB95" s="8"/>
      </tp>
      <tp>
        <v>-80.127757990000006</v>
        <stp/>
        <stp>EM_S_VAL_PE_TTM</stp>
        <stp>2</stp>
        <stp>603777.SH</stp>
        <stp>2021/8/13</stp>
        <tr r="AB238" s="8"/>
      </tp>
      <tp>
        <v>-92.3864923</v>
        <stp/>
        <stp>EM_S_VAL_PE_TTM</stp>
        <stp>2</stp>
        <stp>603777.SH</stp>
        <stp>2021/7/13</stp>
        <tr r="AB215" s="8"/>
      </tp>
      <tp>
        <v>-105.24523585</v>
        <stp/>
        <stp>EM_S_VAL_PE_TTM</stp>
        <stp>2</stp>
        <stp>603777.SH</stp>
        <stp>2021/4/13</stp>
        <tr r="AB154" s="8"/>
      </tp>
      <tp>
        <v>-70.870240800000005</v>
        <stp/>
        <stp>EM_S_VAL_PE_TTM</stp>
        <stp>2</stp>
        <stp>603777.SH</stp>
        <stp>2021/5/13</stp>
        <tr r="AB173" s="8"/>
      </tp>
      <tp>
        <v>-90.415225340000006</v>
        <stp/>
        <stp>EM_S_VAL_PE_TTM</stp>
        <stp>2</stp>
        <stp>603777.SH</stp>
        <stp>2021/1/13</stp>
        <tr r="AB96" s="8"/>
      </tp>
      <tp>
        <v>-82.353307639999997</v>
        <stp/>
        <stp>EM_S_VAL_PE_TTM</stp>
        <stp>2</stp>
        <stp>603777.SH</stp>
        <stp>2021/8/10</stp>
        <tr r="AB235" s="8"/>
      </tp>
      <tp>
        <v>-96.272176529999996</v>
        <stp/>
        <stp>EM_S_VAL_PE_TTM</stp>
        <stp>2</stp>
        <stp>603777.SH</stp>
        <stp>2021/6/10</stp>
        <tr r="AB193" s="8"/>
      </tp>
      <tp>
        <v>-68.376443449999996</v>
        <stp/>
        <stp>EM_S_VAL_PE_TTM</stp>
        <stp>2</stp>
        <stp>603777.SH</stp>
        <stp>2021/5/10</stp>
        <tr r="AB170" s="8"/>
      </tp>
      <tp>
        <v>-81.963713979999994</v>
        <stp/>
        <stp>EM_S_VAL_PE_TTM</stp>
        <stp>2</stp>
        <stp>603777.SH</stp>
        <stp>2021/2/10</stp>
        <tr r="AB116" s="8"/>
      </tp>
      <tp>
        <v>-92.328775089999993</v>
        <stp/>
        <stp>EM_S_VAL_PE_TTM</stp>
        <stp>2</stp>
        <stp>603777.SH</stp>
        <stp>2021/3/10</stp>
        <tr r="AB131" s="8"/>
      </tp>
      <tp>
        <v>-82.759274649999995</v>
        <stp/>
        <stp>EM_S_VAL_PE_TTM</stp>
        <stp>2</stp>
        <stp>603777.SH</stp>
        <stp>2021/8/11</stp>
        <tr r="AB236" s="8"/>
      </tp>
      <tp>
        <v>-95.112270789999997</v>
        <stp/>
        <stp>EM_S_VAL_PE_TTM</stp>
        <stp>2</stp>
        <stp>603777.SH</stp>
        <stp>2021/6/11</stp>
        <tr r="AB194" s="8"/>
      </tp>
      <tp>
        <v>-70.406278499999999</v>
        <stp/>
        <stp>EM_S_VAL_PE_TTM</stp>
        <stp>2</stp>
        <stp>603777.SH</stp>
        <stp>2021/5/11</stp>
        <tr r="AB171" s="8"/>
      </tp>
      <tp>
        <v>-94.16259359</v>
        <stp/>
        <stp>EM_S_VAL_PE_TTM</stp>
        <stp>2</stp>
        <stp>603777.SH</stp>
        <stp>2021/3/11</stp>
        <tr r="AB132" s="8"/>
      </tp>
      <tp>
        <v>-89.378719230000002</v>
        <stp/>
        <stp>EM_S_VAL_PE_TTM</stp>
        <stp>2</stp>
        <stp>603777.SH</stp>
        <stp>2021/1/11</stp>
        <tr r="AB94" s="8"/>
      </tp>
      <tp>
        <v>-81.923824870000004</v>
        <stp/>
        <stp>EM_S_VAL_PE_TTM</stp>
        <stp>2</stp>
        <stp>603777.SH</stp>
        <stp>2021/8/16</stp>
        <tr r="AB239" s="8"/>
      </tp>
      <tp>
        <v>-102.07170524</v>
        <stp/>
        <stp>EM_S_VAL_PE_TTM</stp>
        <stp>2</stp>
        <stp>603777.SH</stp>
        <stp>2021/6/16</stp>
        <tr r="AB196" s="8"/>
      </tp>
      <tp>
        <v>-91.864534719999995</v>
        <stp/>
        <stp>EM_S_VAL_PE_TTM</stp>
        <stp>2</stp>
        <stp>603777.SH</stp>
        <stp>2021/7/16</stp>
        <tr r="AB218" s="8"/>
      </tp>
      <tp>
        <v>-105.72362329000001</v>
        <stp/>
        <stp>EM_S_VAL_PE_TTM</stp>
        <stp>2</stp>
        <stp>603777.SH</stp>
        <stp>2021/4/16</stp>
        <tr r="AB157" s="8"/>
      </tp>
      <tp>
        <v>-90.813881539999997</v>
        <stp/>
        <stp>EM_S_VAL_PE_TTM</stp>
        <stp>2</stp>
        <stp>603777.SH</stp>
        <stp>2021/3/16</stp>
        <tr r="AB135" s="8"/>
      </tp>
      <tp>
        <v>-89.108092400000004</v>
        <stp/>
        <stp>EM_S_VAL_PE_TTM</stp>
        <stp>2</stp>
        <stp>603777.SH</stp>
        <stp>2021/8/17</stp>
        <tr r="AB240" s="8"/>
      </tp>
      <tp>
        <v>-112.27887577</v>
        <stp/>
        <stp>EM_S_VAL_PE_TTM</stp>
        <stp>2</stp>
        <stp>603777.SH</stp>
        <stp>2021/6/17</stp>
        <tr r="AB197" s="8"/>
      </tp>
      <tp>
        <v>-72.610099410000004</v>
        <stp/>
        <stp>EM_S_VAL_PE_TTM</stp>
        <stp>2</stp>
        <stp>603777.SH</stp>
        <stp>2021/5/17</stp>
        <tr r="AB175" s="8"/>
      </tp>
      <tp>
        <v>-93.285549959999997</v>
        <stp/>
        <stp>EM_S_VAL_PE_TTM</stp>
        <stp>2</stp>
        <stp>603777.SH</stp>
        <stp>2021/3/17</stp>
        <tr r="AB136" s="8"/>
      </tp>
      <tp>
        <v>-93.952365049999997</v>
        <stp/>
        <stp>EM_S_VAL_PE_TTM</stp>
        <stp>2</stp>
        <stp>603777.SH</stp>
        <stp>2021/7/14</stp>
        <tr r="AB216" s="8"/>
      </tp>
      <tp>
        <v>-105.962817</v>
        <stp/>
        <stp>EM_S_VAL_PE_TTM</stp>
        <stp>2</stp>
        <stp>603777.SH</stp>
        <stp>2021/4/14</stp>
        <tr r="AB155" s="8"/>
      </tp>
      <tp>
        <v>-72.494108839999996</v>
        <stp/>
        <stp>EM_S_VAL_PE_TTM</stp>
        <stp>2</stp>
        <stp>603777.SH</stp>
        <stp>2021/5/14</stp>
        <tr r="AB174" s="8"/>
      </tp>
      <tp>
        <v>-91.05307526</v>
        <stp/>
        <stp>EM_S_VAL_PE_TTM</stp>
        <stp>2</stp>
        <stp>603777.SH</stp>
        <stp>2021/1/14</stp>
        <tr r="AB97" s="8"/>
      </tp>
      <tp>
        <v>-92.792459309999998</v>
        <stp/>
        <stp>EM_S_VAL_PE_TTM</stp>
        <stp>2</stp>
        <stp>603777.SH</stp>
        <stp>2021/6/15</stp>
        <tr r="AB195" s="8"/>
      </tp>
      <tp>
        <v>-89.254746800000007</v>
        <stp/>
        <stp>EM_S_VAL_PE_TTM</stp>
        <stp>2</stp>
        <stp>603777.SH</stp>
        <stp>2021/7/15</stp>
        <tr r="AB217" s="8"/>
      </tp>
      <tp>
        <v>-105.64389205000001</v>
        <stp/>
        <stp>EM_S_VAL_PE_TTM</stp>
        <stp>2</stp>
        <stp>603777.SH</stp>
        <stp>2021/4/15</stp>
        <tr r="AB156" s="8"/>
      </tp>
      <tp>
        <v>-90.973344019999999</v>
        <stp/>
        <stp>EM_S_VAL_PE_TTM</stp>
        <stp>2</stp>
        <stp>603777.SH</stp>
        <stp>2021/3/15</stp>
        <tr r="AB134" s="8"/>
      </tp>
      <tp>
        <v>-91.292268980000003</v>
        <stp/>
        <stp>EM_S_VAL_PE_TTM</stp>
        <stp>2</stp>
        <stp>603777.SH</stp>
        <stp>2021/1/15</stp>
        <tr r="AB98" s="8"/>
      </tp>
      <tp>
        <v>-84.009579959999996</v>
        <stp/>
        <stp>EM_S_VAL_PE_TTM</stp>
        <stp>2</stp>
        <stp>603777.SH</stp>
        <stp>2021/8/18</stp>
        <tr r="AB241" s="8"/>
      </tp>
      <tp>
        <v>-116.86050344</v>
        <stp/>
        <stp>EM_S_VAL_PE_TTM</stp>
        <stp>2</stp>
        <stp>603777.SH</stp>
        <stp>2021/6/18</stp>
        <tr r="AB198" s="8"/>
      </tp>
      <tp>
        <v>-71.508188959999998</v>
        <stp/>
        <stp>EM_S_VAL_PE_TTM</stp>
        <stp>2</stp>
        <stp>603777.SH</stp>
        <stp>2021/5/18</stp>
        <tr r="AB176" s="8"/>
      </tp>
      <tp>
        <v>-85.312426029999997</v>
        <stp/>
        <stp>EM_S_VAL_PE_TTM</stp>
        <stp>2</stp>
        <stp>603777.SH</stp>
        <stp>2021/2/18</stp>
        <tr r="AB117" s="8"/>
      </tp>
      <tp>
        <v>-94.640981030000006</v>
        <stp/>
        <stp>EM_S_VAL_PE_TTM</stp>
        <stp>2</stp>
        <stp>603777.SH</stp>
        <stp>2021/3/18</stp>
        <tr r="AB137" s="8"/>
      </tp>
      <tp>
        <v>-92.727431280000005</v>
        <stp/>
        <stp>EM_S_VAL_PE_TTM</stp>
        <stp>2</stp>
        <stp>603777.SH</stp>
        <stp>2021/1/18</stp>
        <tr r="AB99" s="8"/>
      </tp>
      <tp>
        <v>-82.966702420000004</v>
        <stp/>
        <stp>EM_S_VAL_PE_TTM</stp>
        <stp>2</stp>
        <stp>603777.SH</stp>
        <stp>2021/8/19</stp>
        <tr r="AB242" s="8"/>
      </tp>
      <tp>
        <v>-88.036845769999999</v>
        <stp/>
        <stp>EM_S_VAL_PE_TTM</stp>
        <stp>2</stp>
        <stp>603777.SH</stp>
        <stp>2021/7/19</stp>
        <tr r="AB219" s="8"/>
      </tp>
      <tp>
        <v>-102.05598628</v>
        <stp/>
        <stp>EM_S_VAL_PE_TTM</stp>
        <stp>2</stp>
        <stp>603777.SH</stp>
        <stp>2021/4/19</stp>
        <tr r="AB158" s="8"/>
      </tp>
      <tp>
        <v>-71.160217230000001</v>
        <stp/>
        <stp>EM_S_VAL_PE_TTM</stp>
        <stp>2</stp>
        <stp>603777.SH</stp>
        <stp>2021/5/19</stp>
        <tr r="AB177" s="8"/>
      </tp>
      <tp>
        <v>-87.066513290000003</v>
        <stp/>
        <stp>EM_S_VAL_PE_TTM</stp>
        <stp>2</stp>
        <stp>603777.SH</stp>
        <stp>2021/2/19</stp>
        <tr r="AB118" s="8"/>
      </tp>
      <tp>
        <v>-94.003131109999998</v>
        <stp/>
        <stp>EM_S_VAL_PE_TTM</stp>
        <stp>2</stp>
        <stp>603777.SH</stp>
        <stp>2021/3/19</stp>
        <tr r="AB138" s="8"/>
      </tp>
      <tp>
        <v>-92.567968809999996</v>
        <stp/>
        <stp>EM_S_VAL_PE_TTM</stp>
        <stp>2</stp>
        <stp>603777.SH</stp>
        <stp>2021/1/19</stp>
        <tr r="AB100" s="8"/>
      </tp>
      <tp>
        <v>-232.53938224999999</v>
        <stp/>
        <stp>EM_S_VAL_PE_TTM</stp>
        <stp>2</stp>
        <stp>603777.SH</stp>
        <stp>2020/9/10</stp>
        <tr r="AB14" s="8"/>
      </tp>
      <tp>
        <v>-238.58137819000001</v>
        <stp/>
        <stp>EM_S_VAL_PE_TTM</stp>
        <stp>2</stp>
        <stp>603777.SH</stp>
        <stp>2020/9/11</stp>
        <tr r="AB15" s="8"/>
      </tp>
      <tp>
        <v>-233.31399711</v>
        <stp/>
        <stp>EM_S_VAL_PE_TTM</stp>
        <stp>2</stp>
        <stp>603777.SH</stp>
        <stp>2020/9/16</stp>
        <tr r="AB18" s="8"/>
      </tp>
      <tp>
        <v>-233.62384306000001</v>
        <stp/>
        <stp>EM_S_VAL_PE_TTM</stp>
        <stp>2</stp>
        <stp>603777.SH</stp>
        <stp>2020/9/17</stp>
        <tr r="AB19" s="8"/>
      </tp>
      <tp>
        <v>-237.18707144000001</v>
        <stp/>
        <stp>EM_S_VAL_PE_TTM</stp>
        <stp>2</stp>
        <stp>603777.SH</stp>
        <stp>2020/9/14</stp>
        <tr r="AB16" s="8"/>
      </tp>
      <tp>
        <v>-238.58137819000001</v>
        <stp/>
        <stp>EM_S_VAL_PE_TTM</stp>
        <stp>2</stp>
        <stp>603777.SH</stp>
        <stp>2020/9/15</stp>
        <tr r="AB17" s="8"/>
      </tp>
      <tp>
        <v>-236.72230252</v>
        <stp/>
        <stp>EM_S_VAL_PE_TTM</stp>
        <stp>2</stp>
        <stp>603777.SH</stp>
        <stp>2020/9/18</stp>
        <tr r="AB20" s="8"/>
      </tp>
      <tp>
        <v>-239.97568494999999</v>
        <stp/>
        <stp>EM_S_VAL_PE_TTM</stp>
        <stp>2</stp>
        <stp>603777.SH</stp>
        <stp>2020/9/22</stp>
        <tr r="AB22" s="8"/>
      </tp>
      <tp>
        <v>-239.04614710999999</v>
        <stp/>
        <stp>EM_S_VAL_PE_TTM</stp>
        <stp>2</stp>
        <stp>603777.SH</stp>
        <stp>2020/9/23</stp>
        <tr r="AB23" s="8"/>
      </tp>
      <tp>
        <v>158.65216985000001</v>
        <stp/>
        <stp>EM_S_VAL_PE_TTM</stp>
        <stp>2</stp>
        <stp>603777.SH</stp>
        <stp>2021/8/30</stp>
        <tr r="AB249" s="8"/>
      </tp>
      <tp>
        <v>-96.214181249999996</v>
        <stp/>
        <stp>EM_S_VAL_PE_TTM</stp>
        <stp>2</stp>
        <stp>603777.SH</stp>
        <stp>2021/6/30</stp>
        <tr r="AB206" s="8"/>
      </tp>
      <tp>
        <v>-76.031821350000001</v>
        <stp/>
        <stp>EM_S_VAL_PE_TTM</stp>
        <stp>2</stp>
        <stp>603777.SH</stp>
        <stp>2021/7/30</stp>
        <tr r="AB228" s="8"/>
      </tp>
      <tp>
        <v>-71.624179530000006</v>
        <stp/>
        <stp>EM_S_VAL_PE_TTM</stp>
        <stp>2</stp>
        <stp>603777.SH</stp>
        <stp>2021/4/30</stp>
        <tr r="AB167" s="8"/>
      </tp>
      <tp>
        <v>-93.604474920000001</v>
        <stp/>
        <stp>EM_S_VAL_PE_TTM</stp>
        <stp>2</stp>
        <stp>603777.SH</stp>
        <stp>2021/3/30</stp>
        <tr r="AB145" s="8"/>
      </tp>
      <tp>
        <v>152.9625748</v>
        <stp/>
        <stp>EM_S_VAL_PE_TTM</stp>
        <stp>2</stp>
        <stp>603777.SH</stp>
        <stp>2021/8/31</stp>
        <tr r="AB250" s="8"/>
      </tp>
      <tp>
        <v>-246.01768089000001</v>
        <stp/>
        <stp>EM_S_VAL_PE_TTM</stp>
        <stp>2</stp>
        <stp>603777.SH</stp>
        <stp>2020/9/21</stp>
        <tr r="AB21" s="8"/>
      </tp>
      <tp>
        <v>-75.103896750000004</v>
        <stp/>
        <stp>EM_S_VAL_PE_TTM</stp>
        <stp>2</stp>
        <stp>603777.SH</stp>
        <stp>2021/5/31</stp>
        <tr r="AB185" s="8"/>
      </tp>
      <tp>
        <v>-102.93302991</v>
        <stp/>
        <stp>EM_S_VAL_PE_TTM</stp>
        <stp>2</stp>
        <stp>603777.SH</stp>
        <stp>2021/3/31</stp>
        <tr r="AB146" s="8"/>
      </tp>
      <tp>
        <v>-230.68030658000001</v>
        <stp/>
        <stp>EM_S_VAL_PE_TTM</stp>
        <stp>2</stp>
        <stp>603777.SH</stp>
        <stp>2020/9/24</stp>
        <tr r="AB24" s="8"/>
      </tp>
      <tp>
        <v>-227.58184711999999</v>
        <stp/>
        <stp>EM_S_VAL_PE_TTM</stp>
        <stp>2</stp>
        <stp>603777.SH</stp>
        <stp>2020/9/25</stp>
        <tr r="AB25" s="8"/>
      </tp>
      <tp>
        <v>-222.46938900999999</v>
        <stp/>
        <stp>EM_S_VAL_PE_TTM</stp>
        <stp>2</stp>
        <stp>603777.SH</stp>
        <stp>2020/9/28</stp>
        <tr r="AB26" s="8"/>
      </tp>
      <tp>
        <v>-224.94815657999999</v>
        <stp/>
        <stp>EM_S_VAL_PE_TTM</stp>
        <stp>2</stp>
        <stp>603777.SH</stp>
        <stp>2020/9/29</stp>
        <tr r="AB27" s="8"/>
      </tp>
      <tp>
        <v>-110.24904072</v>
        <stp/>
        <stp>EM_S_VAL_PE_TTM</stp>
        <stp>2</stp>
        <stp>603777.SH</stp>
        <stp>2021/6/22</stp>
        <tr r="AB200" s="8"/>
      </tp>
      <tp>
        <v>-87.920855200000005</v>
        <stp/>
        <stp>EM_S_VAL_PE_TTM</stp>
        <stp>2</stp>
        <stp>603777.SH</stp>
        <stp>2021/7/22</stp>
        <tr r="AB222" s="8"/>
      </tp>
      <tp>
        <v>-103.49114858999999</v>
        <stp/>
        <stp>EM_S_VAL_PE_TTM</stp>
        <stp>2</stp>
        <stp>603777.SH</stp>
        <stp>2021/4/22</stp>
        <tr r="AB161" s="8"/>
      </tp>
      <tp>
        <v>-87.465169489999994</v>
        <stp/>
        <stp>EM_S_VAL_PE_TTM</stp>
        <stp>2</stp>
        <stp>603777.SH</stp>
        <stp>2021/2/22</stp>
        <tr r="AB119" s="8"/>
      </tp>
      <tp>
        <v>-94.401787310000003</v>
        <stp/>
        <stp>EM_S_VAL_PE_TTM</stp>
        <stp>2</stp>
        <stp>603777.SH</stp>
        <stp>2021/3/22</stp>
        <tr r="AB139" s="8"/>
      </tp>
      <tp>
        <v>-94.242324830000001</v>
        <stp/>
        <stp>EM_S_VAL_PE_TTM</stp>
        <stp>2</stp>
        <stp>603777.SH</stp>
        <stp>2021/1/22</stp>
        <tr r="AB103" s="8"/>
      </tp>
      <tp>
        <v>-77.926127620000003</v>
        <stp/>
        <stp>EM_S_VAL_PE_TTM</stp>
        <stp>2</stp>
        <stp>603777.SH</stp>
        <stp>2021/8/23</stp>
        <tr r="AB244" s="8"/>
      </tp>
      <tp>
        <v>-107.58125751</v>
        <stp/>
        <stp>EM_S_VAL_PE_TTM</stp>
        <stp>2</stp>
        <stp>603777.SH</stp>
        <stp>2021/6/23</stp>
        <tr r="AB201" s="8"/>
      </tp>
      <tp>
        <v>-83.049251080000005</v>
        <stp/>
        <stp>EM_S_VAL_PE_TTM</stp>
        <stp>2</stp>
        <stp>603777.SH</stp>
        <stp>2021/7/23</stp>
        <tr r="AB223" s="8"/>
      </tp>
      <tp>
        <v>-103.01276115</v>
        <stp/>
        <stp>EM_S_VAL_PE_TTM</stp>
        <stp>2</stp>
        <stp>603777.SH</stp>
        <stp>2021/4/23</stp>
        <tr r="AB162" s="8"/>
      </tp>
      <tp>
        <v>-86.348932140000002</v>
        <stp/>
        <stp>EM_S_VAL_PE_TTM</stp>
        <stp>2</stp>
        <stp>603777.SH</stp>
        <stp>2021/2/23</stp>
        <tr r="AB120" s="8"/>
      </tp>
      <tp>
        <v>-94.16259359</v>
        <stp/>
        <stp>EM_S_VAL_PE_TTM</stp>
        <stp>2</stp>
        <stp>603777.SH</stp>
        <stp>2021/3/23</stp>
        <tr r="AB140" s="8"/>
      </tp>
      <tp>
        <v>-77.230875920000003</v>
        <stp/>
        <stp>EM_S_VAL_PE_TTM</stp>
        <stp>2</stp>
        <stp>603777.SH</stp>
        <stp>2021/8/20</stp>
        <tr r="AB243" s="8"/>
      </tp>
      <tp>
        <v>-224.48338766000001</v>
        <stp/>
        <stp>EM_S_VAL_PE_TTM</stp>
        <stp>2</stp>
        <stp>603777.SH</stp>
        <stp>2020/9/30</stp>
        <tr r="AB28" s="8"/>
      </tp>
      <tp>
        <v>-92.96644517</v>
        <stp/>
        <stp>EM_S_VAL_PE_TTM</stp>
        <stp>2</stp>
        <stp>603777.SH</stp>
        <stp>2021/7/20</stp>
        <tr r="AB220" s="8"/>
      </tp>
      <tp>
        <v>-100.93974892999999</v>
        <stp/>
        <stp>EM_S_VAL_PE_TTM</stp>
        <stp>2</stp>
        <stp>603777.SH</stp>
        <stp>2021/4/20</stp>
        <tr r="AB159" s="8"/>
      </tp>
      <tp>
        <v>-71.160217230000001</v>
        <stp/>
        <stp>EM_S_VAL_PE_TTM</stp>
        <stp>2</stp>
        <stp>603777.SH</stp>
        <stp>2021/5/20</stp>
        <tr r="AB178" s="8"/>
      </tp>
      <tp>
        <v>-93.126087479999995</v>
        <stp/>
        <stp>EM_S_VAL_PE_TTM</stp>
        <stp>2</stp>
        <stp>603777.SH</stp>
        <stp>2021/1/20</stp>
        <tr r="AB101" s="8"/>
      </tp>
      <tp>
        <v>-269.25612682000002</v>
        <stp/>
        <stp>EM_S_VAL_PE_TTM</stp>
        <stp>2</stp>
        <stp>603777.SH</stp>
        <stp>2020/8/31</stp>
        <tr r="AB6" s="8"/>
      </tp>
      <tp>
        <v>-112.45286163</v>
        <stp/>
        <stp>EM_S_VAL_PE_TTM</stp>
        <stp>2</stp>
        <stp>603777.SH</stp>
        <stp>2021/6/21</stp>
        <tr r="AB199" s="8"/>
      </tp>
      <tp>
        <v>-90.066680820000002</v>
        <stp/>
        <stp>EM_S_VAL_PE_TTM</stp>
        <stp>2</stp>
        <stp>603777.SH</stp>
        <stp>2021/7/21</stp>
        <tr r="AB221" s="8"/>
      </tp>
      <tp>
        <v>-100.30189901999999</v>
        <stp/>
        <stp>EM_S_VAL_PE_TTM</stp>
        <stp>2</stp>
        <stp>603777.SH</stp>
        <stp>2021/4/21</stp>
        <tr r="AB160" s="8"/>
      </tp>
      <tp>
        <v>-70.058306779999995</v>
        <stp/>
        <stp>EM_S_VAL_PE_TTM</stp>
        <stp>2</stp>
        <stp>603777.SH</stp>
        <stp>2021/5/21</stp>
        <tr r="AB179" s="8"/>
      </tp>
      <tp>
        <v>-94.561249790000005</v>
        <stp/>
        <stp>EM_S_VAL_PE_TTM</stp>
        <stp>2</stp>
        <stp>603777.SH</stp>
        <stp>2021/1/21</stp>
        <tr r="AB102" s="8"/>
      </tp>
      <tp>
        <v>-80.765072050000001</v>
        <stp/>
        <stp>EM_S_VAL_PE_TTM</stp>
        <stp>2</stp>
        <stp>603777.SH</stp>
        <stp>2021/8/26</stp>
        <tr r="AB247" s="8"/>
      </tp>
      <tp>
        <v>-83.919180389999994</v>
        <stp/>
        <stp>EM_S_VAL_PE_TTM</stp>
        <stp>2</stp>
        <stp>603777.SH</stp>
        <stp>2021/7/26</stp>
        <tr r="AB224" s="8"/>
      </tp>
      <tp>
        <v>-98.468080509999993</v>
        <stp/>
        <stp>EM_S_VAL_PE_TTM</stp>
        <stp>2</stp>
        <stp>603777.SH</stp>
        <stp>2021/4/26</stp>
        <tr r="AB163" s="8"/>
      </tp>
      <tp>
        <v>-72.726089979999998</v>
        <stp/>
        <stp>EM_S_VAL_PE_TTM</stp>
        <stp>2</stp>
        <stp>603777.SH</stp>
        <stp>2021/5/26</stp>
        <tr r="AB182" s="8"/>
      </tp>
      <tp>
        <v>-83.07995133</v>
        <stp/>
        <stp>EM_S_VAL_PE_TTM</stp>
        <stp>2</stp>
        <stp>603777.SH</stp>
        <stp>2021/2/26</stp>
        <tr r="AB123" s="8"/>
      </tp>
      <tp>
        <v>-94.481518550000004</v>
        <stp/>
        <stp>EM_S_VAL_PE_TTM</stp>
        <stp>2</stp>
        <stp>603777.SH</stp>
        <stp>2021/3/26</stp>
        <tr r="AB143" s="8"/>
      </tp>
      <tp>
        <v>-90.574687819999994</v>
        <stp/>
        <stp>EM_S_VAL_PE_TTM</stp>
        <stp>2</stp>
        <stp>603777.SH</stp>
        <stp>2021/1/26</stp>
        <tr r="AB105" s="8"/>
      </tp>
      <tp>
        <v>-81.054760250000001</v>
        <stp/>
        <stp>EM_S_VAL_PE_TTM</stp>
        <stp>2</stp>
        <stp>603777.SH</stp>
        <stp>2021/8/27</stp>
        <tr r="AB248" s="8"/>
      </tp>
      <tp>
        <v>-77.829675249999994</v>
        <stp/>
        <stp>EM_S_VAL_PE_TTM</stp>
        <stp>2</stp>
        <stp>603777.SH</stp>
        <stp>2021/7/27</stp>
        <tr r="AB225" s="8"/>
      </tp>
      <tp>
        <v>-98.787005469999997</v>
        <stp/>
        <stp>EM_S_VAL_PE_TTM</stp>
        <stp>2</stp>
        <stp>603777.SH</stp>
        <stp>2021/4/27</stp>
        <tr r="AB164" s="8"/>
      </tp>
      <tp>
        <v>-77.655689390000006</v>
        <stp/>
        <stp>EM_S_VAL_PE_TTM</stp>
        <stp>2</stp>
        <stp>603777.SH</stp>
        <stp>2021/5/27</stp>
        <tr r="AB183" s="8"/>
      </tp>
      <tp>
        <v>-90.734150299999996</v>
        <stp/>
        <stp>EM_S_VAL_PE_TTM</stp>
        <stp>2</stp>
        <stp>603777.SH</stp>
        <stp>2021/1/27</stp>
        <tr r="AB106" s="8"/>
      </tp>
      <tp>
        <v>-81.750011950000001</v>
        <stp/>
        <stp>EM_S_VAL_PE_TTM</stp>
        <stp>2</stp>
        <stp>603777.SH</stp>
        <stp>2021/8/24</stp>
        <tr r="AB245" s="8"/>
      </tp>
      <tp>
        <v>-96.852129410000003</v>
        <stp/>
        <stp>EM_S_VAL_PE_TTM</stp>
        <stp>2</stp>
        <stp>603777.SH</stp>
        <stp>2021/6/24</stp>
        <tr r="AB202" s="8"/>
      </tp>
      <tp>
        <v>-68.724415179999994</v>
        <stp/>
        <stp>EM_S_VAL_PE_TTM</stp>
        <stp>2</stp>
        <stp>603777.SH</stp>
        <stp>2021/5/24</stp>
        <tr r="AB180" s="8"/>
      </tp>
      <tp>
        <v>-85.55161975</v>
        <stp/>
        <stp>EM_S_VAL_PE_TTM</stp>
        <stp>2</stp>
        <stp>603777.SH</stp>
        <stp>2021/2/24</stp>
        <tr r="AB121" s="8"/>
      </tp>
      <tp>
        <v>-93.763937389999995</v>
        <stp/>
        <stp>EM_S_VAL_PE_TTM</stp>
        <stp>2</stp>
        <stp>603777.SH</stp>
        <stp>2021/3/24</stp>
        <tr r="AB141" s="8"/>
      </tp>
      <tp>
        <v>-82.561138929999998</v>
        <stp/>
        <stp>EM_S_VAL_PE_TTM</stp>
        <stp>2</stp>
        <stp>603777.SH</stp>
        <stp>2021/8/25</stp>
        <tr r="AB246" s="8"/>
      </tp>
      <tp>
        <v>-96.852129410000003</v>
        <stp/>
        <stp>EM_S_VAL_PE_TTM</stp>
        <stp>2</stp>
        <stp>603777.SH</stp>
        <stp>2021/6/25</stp>
        <tr r="AB203" s="8"/>
      </tp>
      <tp>
        <v>-70.174297350000003</v>
        <stp/>
        <stp>EM_S_VAL_PE_TTM</stp>
        <stp>2</stp>
        <stp>603777.SH</stp>
        <stp>2021/5/25</stp>
        <tr r="AB181" s="8"/>
      </tp>
      <tp>
        <v>-82.920488849999998</v>
        <stp/>
        <stp>EM_S_VAL_PE_TTM</stp>
        <stp>2</stp>
        <stp>603777.SH</stp>
        <stp>2021/2/25</stp>
        <tr r="AB122" s="8"/>
      </tp>
      <tp>
        <v>-91.850387650000002</v>
        <stp/>
        <stp>EM_S_VAL_PE_TTM</stp>
        <stp>2</stp>
        <stp>603777.SH</stp>
        <stp>2021/3/25</stp>
        <tr r="AB142" s="8"/>
      </tp>
      <tp>
        <v>-91.451731460000005</v>
        <stp/>
        <stp>EM_S_VAL_PE_TTM</stp>
        <stp>2</stp>
        <stp>603777.SH</stp>
        <stp>2021/1/25</stp>
        <tr r="AB104" s="8"/>
      </tp>
      <tp>
        <v>-97.780054000000007</v>
        <stp/>
        <stp>EM_S_VAL_PE_TTM</stp>
        <stp>2</stp>
        <stp>603777.SH</stp>
        <stp>2021/6/28</stp>
        <tr r="AB204" s="8"/>
      </tp>
      <tp>
        <v>-75.219887330000006</v>
        <stp/>
        <stp>EM_S_VAL_PE_TTM</stp>
        <stp>2</stp>
        <stp>603777.SH</stp>
        <stp>2021/7/28</stp>
        <tr r="AB226" s="8"/>
      </tp>
      <tp>
        <v>-98.149155550000003</v>
        <stp/>
        <stp>EM_S_VAL_PE_TTM</stp>
        <stp>2</stp>
        <stp>603777.SH</stp>
        <stp>2021/4/28</stp>
        <tr r="AB165" s="8"/>
      </tp>
      <tp>
        <v>-76.089816630000001</v>
        <stp/>
        <stp>EM_S_VAL_PE_TTM</stp>
        <stp>2</stp>
        <stp>603777.SH</stp>
        <stp>2021/5/28</stp>
        <tr r="AB184" s="8"/>
      </tp>
      <tp>
        <v>-89.777375430000006</v>
        <stp/>
        <stp>EM_S_VAL_PE_TTM</stp>
        <stp>2</stp>
        <stp>603777.SH</stp>
        <stp>2021/1/28</stp>
        <tr r="AB107" s="8"/>
      </tp>
      <tp>
        <v>-99.519912610000006</v>
        <stp/>
        <stp>EM_S_VAL_PE_TTM</stp>
        <stp>2</stp>
        <stp>603777.SH</stp>
        <stp>2021/6/29</stp>
        <tr r="AB205" s="8"/>
      </tp>
      <tp>
        <v>-76.843755369999997</v>
        <stp/>
        <stp>EM_S_VAL_PE_TTM</stp>
        <stp>2</stp>
        <stp>603777.SH</stp>
        <stp>2021/7/29</stp>
        <tr r="AB227" s="8"/>
      </tp>
      <tp>
        <v>-71.972151249999996</v>
        <stp/>
        <stp>EM_S_VAL_PE_TTM</stp>
        <stp>2</stp>
        <stp>603777.SH</stp>
        <stp>2021/4/29</stp>
        <tr r="AB166" s="8"/>
      </tp>
      <tp>
        <v>-93.684206160000002</v>
        <stp/>
        <stp>EM_S_VAL_PE_TTM</stp>
        <stp>2</stp>
        <stp>603777.SH</stp>
        <stp>2021/3/29</stp>
        <tr r="AB144" s="8"/>
      </tp>
      <tp>
        <v>-85.870544710000004</v>
        <stp/>
        <stp>EM_S_VAL_PE_TTM</stp>
        <stp>2</stp>
        <stp>603777.SH</stp>
        <stp>2021/1/29</stp>
        <tr r="AB108" s="8"/>
      </tp>
      <tp>
        <v>51.604873019999999</v>
        <stp/>
        <stp>EM_S_VAL_PE_TTM</stp>
        <stp>2</stp>
        <stp>603696.SH</stp>
        <stp>2021/3/5</stp>
        <tr r="AE128" s="8"/>
      </tp>
      <tp>
        <v>25.46538859</v>
        <stp/>
        <stp>EM_S_VAL_PE_TTM</stp>
        <stp>2</stp>
        <stp>603697.SH</stp>
        <stp>2021/3/4</stp>
        <tr r="N127" s="8"/>
      </tp>
      <tp>
        <v>50.582461559999999</v>
        <stp/>
        <stp>EM_S_VAL_PE_TTM</stp>
        <stp>2</stp>
        <stp>603696.SH</stp>
        <stp>2021/3/4</stp>
        <tr r="AE127" s="8"/>
      </tp>
      <tp>
        <v>25.724066350000001</v>
        <stp/>
        <stp>EM_S_VAL_PE_TTM</stp>
        <stp>2</stp>
        <stp>603697.SH</stp>
        <stp>2021/3/5</stp>
        <tr r="N128" s="8"/>
      </tp>
      <tp>
        <v>27.970676569999998</v>
        <stp/>
        <stp>EM_S_VAL_PE_TTM</stp>
        <stp>2</stp>
        <stp>600298.SH</stp>
        <stp>2021/7/9</stp>
        <tr r="BE213" s="8"/>
      </tp>
      <tp>
        <v>27.441263129999999</v>
        <stp/>
        <stp>EM_S_VAL_PE_TTM</stp>
        <stp>2</stp>
        <stp>600298.SH</stp>
        <stp>2021/7/8</stp>
        <tr r="BE212" s="8"/>
      </tp>
      <tp>
        <v>51.981550919999997</v>
        <stp/>
        <stp>EM_S_VAL_PE_TTM</stp>
        <stp>2</stp>
        <stp>603696.SH</stp>
        <stp>2021/3/1</stp>
        <tr r="AE124" s="8"/>
      </tp>
      <tp>
        <v>26.327647800000001</v>
        <stp/>
        <stp>EM_S_VAL_PE_TTM</stp>
        <stp>2</stp>
        <stp>603697.SH</stp>
        <stp>2021/3/1</stp>
        <tr r="N124" s="8"/>
      </tp>
      <tp>
        <v>51.55106189</v>
        <stp/>
        <stp>EM_S_VAL_PE_TTM</stp>
        <stp>2</stp>
        <stp>603696.SH</stp>
        <stp>2021/3/3</stp>
        <tr r="AE126" s="8"/>
      </tp>
      <tp>
        <v>25.680953389999999</v>
        <stp/>
        <stp>EM_S_VAL_PE_TTM</stp>
        <stp>2</stp>
        <stp>603697.SH</stp>
        <stp>2021/3/2</stp>
        <tr r="N125" s="8"/>
      </tp>
      <tp>
        <v>51.389628500000001</v>
        <stp/>
        <stp>EM_S_VAL_PE_TTM</stp>
        <stp>2</stp>
        <stp>603696.SH</stp>
        <stp>2021/3/2</stp>
        <tr r="AE125" s="8"/>
      </tp>
      <tp>
        <v>26.083341019999999</v>
        <stp/>
        <stp>EM_S_VAL_PE_TTM</stp>
        <stp>2</stp>
        <stp>603697.SH</stp>
        <stp>2021/3/3</stp>
        <tr r="N126" s="8"/>
      </tp>
      <tp>
        <v>30.038697809999999</v>
        <stp/>
        <stp>EM_S_VAL_PE_TTM</stp>
        <stp>2</stp>
        <stp>600298.SH</stp>
        <stp>2021/7/2</stp>
        <tr r="BE208" s="8"/>
      </tp>
      <tp>
        <v>30.463331499999999</v>
        <stp/>
        <stp>EM_S_VAL_PE_TTM</stp>
        <stp>2</stp>
        <stp>600298.SH</stp>
        <stp>2021/7/1</stp>
        <tr r="BE207" s="8"/>
      </tp>
      <tp>
        <v>28.34567775</v>
        <stp/>
        <stp>EM_S_VAL_PE_TTM</stp>
        <stp>2</stp>
        <stp>600298.SH</stp>
        <stp>2021/7/7</stp>
        <tr r="BE211" s="8"/>
      </tp>
      <tp>
        <v>48.914316550000002</v>
        <stp/>
        <stp>EM_S_VAL_PE_TTM</stp>
        <stp>2</stp>
        <stp>603696.SH</stp>
        <stp>2021/3/9</stp>
        <tr r="AE130" s="8"/>
      </tp>
      <tp>
        <v>25.35042069</v>
        <stp/>
        <stp>EM_S_VAL_PE_TTM</stp>
        <stp>2</stp>
        <stp>603697.SH</stp>
        <stp>2021/3/8</stp>
        <tr r="N129" s="8"/>
      </tp>
      <tp>
        <v>28.22986856</v>
        <stp/>
        <stp>EM_S_VAL_PE_TTM</stp>
        <stp>2</stp>
        <stp>600298.SH</stp>
        <stp>2021/7/6</stp>
        <tr r="BE210" s="8"/>
      </tp>
      <tp>
        <v>50.743894949999998</v>
        <stp/>
        <stp>EM_S_VAL_PE_TTM</stp>
        <stp>2</stp>
        <stp>603696.SH</stp>
        <stp>2021/3/8</stp>
        <tr r="AE129" s="8"/>
      </tp>
      <tp>
        <v>24.430677540000001</v>
        <stp/>
        <stp>EM_S_VAL_PE_TTM</stp>
        <stp>2</stp>
        <stp>603697.SH</stp>
        <stp>2021/3/9</stp>
        <tr r="N130" s="8"/>
      </tp>
      <tp>
        <v>29.023988719999998</v>
        <stp/>
        <stp>EM_S_VAL_PE_TTM</stp>
        <stp>2</stp>
        <stp>600298.SH</stp>
        <stp>2021/7/5</stp>
        <tr r="BE209" s="8"/>
      </tp>
      <tp>
        <v>-14.443748169999999</v>
        <stp/>
        <stp>EM_S_VAL_PE_TTM</stp>
        <stp>2</stp>
        <stp>600381.SH</stp>
        <stp>2021/6/2</stp>
        <tr r="BC187" s="8"/>
      </tp>
      <tp>
        <v>-15.88056081</v>
        <stp/>
        <stp>EM_S_VAL_PE_TTM</stp>
        <stp>2</stp>
        <stp>600381.SH</stp>
        <stp>2021/6/3</stp>
        <tr r="BC188" s="8"/>
      </tp>
      <tp>
        <v>51.640705539999999</v>
        <stp/>
        <stp>EM_S_VAL_PE_TTM</stp>
        <stp>2</stp>
        <stp>600186.SH</stp>
        <stp>2021/4/7</stp>
        <tr r="BH150" s="8"/>
      </tp>
      <tp>
        <v>71.151107400000001</v>
        <stp/>
        <stp>EM_S_VAL_PE_TTM</stp>
        <stp>2</stp>
        <stp>603288.SH</stp>
        <stp>2021/7/9</stp>
        <tr r="AJ213" s="8"/>
      </tp>
      <tp>
        <v>51.82646347</v>
        <stp/>
        <stp>EM_S_VAL_PE_TTM</stp>
        <stp>2</stp>
        <stp>600186.SH</stp>
        <stp>2021/4/6</stp>
        <tr r="BH149" s="8"/>
      </tp>
      <tp>
        <v>-14.141261289999999</v>
        <stp/>
        <stp>EM_S_VAL_PE_TTM</stp>
        <stp>2</stp>
        <stp>600381.SH</stp>
        <stp>2021/6/1</stp>
        <tr r="BC186" s="8"/>
      </tp>
      <tp>
        <v>73.300008270000006</v>
        <stp/>
        <stp>EM_S_VAL_PE_TTM</stp>
        <stp>2</stp>
        <stp>603288.SH</stp>
        <stp>2021/7/8</stp>
        <tr r="AJ212" s="8"/>
      </tp>
      <tp>
        <v>51.82646347</v>
        <stp/>
        <stp>EM_S_VAL_PE_TTM</stp>
        <stp>2</stp>
        <stp>600186.SH</stp>
        <stp>2021/4/1</stp>
        <tr r="BH147" s="8"/>
      </tp>
      <tp>
        <v>36.401578460000003</v>
        <stp/>
        <stp>EM_S_VAL_PE_TTM</stp>
        <stp>2</stp>
        <stp>688089.SH</stp>
        <stp>2021/5/6</stp>
        <tr r="I168" s="8"/>
      </tp>
      <tp>
        <v>-18.48951009</v>
        <stp/>
        <stp>EM_S_VAL_PE_TTM</stp>
        <stp>2</stp>
        <stp>600381.SH</stp>
        <stp>2021/6/7</stp>
        <tr r="BC190" s="8"/>
      </tp>
      <tp>
        <v>34.700650809999999</v>
        <stp/>
        <stp>EM_S_VAL_PE_TTM</stp>
        <stp>2</stp>
        <stp>688089.SH</stp>
        <stp>2021/5/7</stp>
        <tr r="I169" s="8"/>
      </tp>
      <tp>
        <v>-17.07160287</v>
        <stp/>
        <stp>EM_S_VAL_PE_TTM</stp>
        <stp>2</stp>
        <stp>600381.SH</stp>
        <stp>2021/6/4</stp>
        <tr r="BC189" s="8"/>
      </tp>
      <tp>
        <v>52.012221400000001</v>
        <stp/>
        <stp>EM_S_VAL_PE_TTM</stp>
        <stp>2</stp>
        <stp>600186.SH</stp>
        <stp>2021/4/2</stp>
        <tr r="BH148" s="8"/>
      </tp>
      <tp>
        <v>78.859664600000002</v>
        <stp/>
        <stp>EM_S_VAL_PE_TTM</stp>
        <stp>2</stp>
        <stp>603288.SH</stp>
        <stp>2021/7/2</stp>
        <tr r="AJ208" s="8"/>
      </tp>
      <tp>
        <v>-16.636777989999999</v>
        <stp/>
        <stp>EM_S_VAL_PE_TTM</stp>
        <stp>2</stp>
        <stp>600381.SH</stp>
        <stp>2021/6/8</stp>
        <tr r="BC191" s="8"/>
      </tp>
      <tp>
        <v>82.457824200000005</v>
        <stp/>
        <stp>EM_S_VAL_PE_TTM</stp>
        <stp>2</stp>
        <stp>603288.SH</stp>
        <stp>2021/7/1</stp>
        <tr r="AJ207" s="8"/>
      </tp>
      <tp>
        <v>-15.84274995</v>
        <stp/>
        <stp>EM_S_VAL_PE_TTM</stp>
        <stp>2</stp>
        <stp>600381.SH</stp>
        <stp>2021/6/9</stp>
        <tr r="BC192" s="8"/>
      </tp>
      <tp>
        <v>52.197979340000003</v>
        <stp/>
        <stp>EM_S_VAL_PE_TTM</stp>
        <stp>2</stp>
        <stp>600186.SH</stp>
        <stp>2021/4/9</stp>
        <tr r="BH152" s="8"/>
      </tp>
      <tp>
        <v>73.062629689999994</v>
        <stp/>
        <stp>EM_S_VAL_PE_TTM</stp>
        <stp>2</stp>
        <stp>603288.SH</stp>
        <stp>2021/7/7</stp>
        <tr r="AJ211" s="8"/>
      </tp>
      <tp>
        <v>51.82646347</v>
        <stp/>
        <stp>EM_S_VAL_PE_TTM</stp>
        <stp>2</stp>
        <stp>600186.SH</stp>
        <stp>2021/4/8</stp>
        <tr r="BH151" s="8"/>
      </tp>
      <tp>
        <v>73.456178399999999</v>
        <stp/>
        <stp>EM_S_VAL_PE_TTM</stp>
        <stp>2</stp>
        <stp>603288.SH</stp>
        <stp>2021/7/6</stp>
        <tr r="AJ210" s="8"/>
      </tp>
      <tp>
        <v>75.680040930000004</v>
        <stp/>
        <stp>EM_S_VAL_PE_TTM</stp>
        <stp>2</stp>
        <stp>603288.SH</stp>
        <stp>2021/7/5</stp>
        <tr r="AJ209" s="8"/>
      </tp>
      <tp>
        <v>-65.075533870000001</v>
        <stp/>
        <stp>EM_S_VAL_PE_TTM</stp>
        <stp>2</stp>
        <stp>600429.SH</stp>
        <stp>2021/1/8</stp>
        <tr r="AZ93" s="8"/>
      </tp>
      <tp>
        <v>121.67215739</v>
        <stp/>
        <stp>EM_S_VAL_PE_TTM</stp>
        <stp>2</stp>
        <stp>603027.SH</stp>
        <stp>2021/5/6</stp>
        <tr r="AC168" s="8"/>
      </tp>
      <tp>
        <v>114.41891705</v>
        <stp/>
        <stp>EM_S_VAL_PE_TTM</stp>
        <stp>2</stp>
        <stp>603027.SH</stp>
        <stp>2021/5/7</stp>
        <tr r="AC169" s="8"/>
      </tp>
      <tp>
        <v>21.425030140000001</v>
        <stp/>
        <stp>EM_S_VAL_PE_TTM</stp>
        <stp>2</stp>
        <stp>603020.SH</stp>
        <stp>2021/5/7</stp>
        <tr r="AG169" s="8"/>
      </tp>
      <tp>
        <v>19.47582345</v>
        <stp/>
        <stp>EM_S_VAL_PE_TTM</stp>
        <stp>2</stp>
        <stp>603020.SH</stp>
        <stp>2021/5/6</stp>
        <tr r="AG168" s="8"/>
      </tp>
      <tp>
        <v>-69.678125660000006</v>
        <stp/>
        <stp>EM_S_VAL_PE_TTM</stp>
        <stp>2</stp>
        <stp>600429.SH</stp>
        <stp>2021/1/6</stp>
        <tr r="AZ91" s="8"/>
      </tp>
      <tp>
        <v>-68.143928399999993</v>
        <stp/>
        <stp>EM_S_VAL_PE_TTM</stp>
        <stp>2</stp>
        <stp>600429.SH</stp>
        <stp>2021/1/7</stp>
        <tr r="AZ92" s="8"/>
      </tp>
      <tp>
        <v>-63.669186379999999</v>
        <stp/>
        <stp>EM_S_VAL_PE_TTM</stp>
        <stp>2</stp>
        <stp>600429.SH</stp>
        <stp>2021/1/4</stp>
        <tr r="AZ89" s="8"/>
      </tp>
      <tp>
        <v>-70.061674969999999</v>
        <stp/>
        <stp>EM_S_VAL_PE_TTM</stp>
        <stp>2</stp>
        <stp>600429.SH</stp>
        <stp>2021/1/5</stp>
        <tr r="AZ90" s="8"/>
      </tp>
      <tp>
        <v>69.260368810000003</v>
        <stp/>
        <stp>EM_S_VAL_PE_TTM</stp>
        <stp>2</stp>
        <stp>603317.SH</stp>
        <stp>2021/6/4</stp>
        <tr r="O189" s="8"/>
      </tp>
      <tp>
        <v>36.201777849999999</v>
        <stp/>
        <stp>EM_S_VAL_PE_TTM</stp>
        <stp>2</stp>
        <stp>603711.SH</stp>
        <stp>2021/2/2</stp>
        <tr r="S110" s="8"/>
      </tp>
      <tp>
        <v>36.056841910000003</v>
        <stp/>
        <stp>EM_S_VAL_PE_TTM</stp>
        <stp>2</stp>
        <stp>603711.SH</stp>
        <stp>2021/2/3</stp>
        <tr r="S111" s="8"/>
      </tp>
      <tp>
        <v>31.840610430000002</v>
        <stp/>
        <stp>EM_S_VAL_PE_TTM</stp>
        <stp>2</stp>
        <stp>600419.SH</stp>
        <stp>2021/1/8</stp>
        <tr r="BB93" s="8"/>
      </tp>
      <tp>
        <v>80.246302830000005</v>
        <stp/>
        <stp>EM_S_VAL_PE_TTM</stp>
        <stp>2</stp>
        <stp>603719.SH</stp>
        <stp>2021/2/8</stp>
        <tr r="H114" s="8"/>
      </tp>
      <tp>
        <v>67.325031519999996</v>
        <stp/>
        <stp>EM_S_VAL_PE_TTM</stp>
        <stp>2</stp>
        <stp>603317.SH</stp>
        <stp>2021/6/7</stp>
        <tr r="O190" s="8"/>
      </tp>
      <tp>
        <v>35.283850209999997</v>
        <stp/>
        <stp>EM_S_VAL_PE_TTM</stp>
        <stp>2</stp>
        <stp>603711.SH</stp>
        <stp>2021/2/1</stp>
        <tr r="S109" s="8"/>
      </tp>
      <tp>
        <v>82.821939130000004</v>
        <stp/>
        <stp>EM_S_VAL_PE_TTM</stp>
        <stp>2</stp>
        <stp>603719.SH</stp>
        <stp>2021/2/9</stp>
        <tr r="H115" s="8"/>
      </tp>
      <tp>
        <v>75.560509379999999</v>
        <stp/>
        <stp>EM_S_VAL_PE_TTM</stp>
        <stp>2</stp>
        <stp>603317.SH</stp>
        <stp>2021/6/1</stp>
        <tr r="O186" s="8"/>
      </tp>
      <tp>
        <v>73.172220800000005</v>
        <stp/>
        <stp>EM_S_VAL_PE_TTM</stp>
        <stp>2</stp>
        <stp>603317.SH</stp>
        <stp>2021/6/2</stp>
        <tr r="O187" s="8"/>
      </tp>
      <tp>
        <v>36.378921779999999</v>
        <stp/>
        <stp>EM_S_VAL_PE_TTM</stp>
        <stp>2</stp>
        <stp>603711.SH</stp>
        <stp>2021/2/4</stp>
        <tr r="S112" s="8"/>
      </tp>
      <tp>
        <v>71.483947839999999</v>
        <stp/>
        <stp>EM_S_VAL_PE_TTM</stp>
        <stp>2</stp>
        <stp>603317.SH</stp>
        <stp>2021/6/3</stp>
        <tr r="O188" s="8"/>
      </tp>
      <tp>
        <v>34.784626400000001</v>
        <stp/>
        <stp>EM_S_VAL_PE_TTM</stp>
        <stp>2</stp>
        <stp>603711.SH</stp>
        <stp>2021/2/5</stp>
        <tr r="S113" s="8"/>
      </tp>
      <tp>
        <v>87.363921410000003</v>
        <stp/>
        <stp>EM_S_VAL_PE_TTM</stp>
        <stp>2</stp>
        <stp>603719.SH</stp>
        <stp>2021/2/2</stp>
        <tr r="H110" s="8"/>
      </tp>
      <tp>
        <v>84.469792459999994</v>
        <stp/>
        <stp>EM_S_VAL_PE_TTM</stp>
        <stp>2</stp>
        <stp>603719.SH</stp>
        <stp>2021/2/3</stp>
        <tr r="H111" s="8"/>
      </tp>
      <tp>
        <v>35.734762029999999</v>
        <stp/>
        <stp>EM_S_VAL_PE_TTM</stp>
        <stp>2</stp>
        <stp>603711.SH</stp>
        <stp>2021/2/8</stp>
        <tr r="S114" s="8"/>
      </tp>
      <tp>
        <v>35.96021794</v>
        <stp/>
        <stp>EM_S_VAL_PE_TTM</stp>
        <stp>2</stp>
        <stp>603711.SH</stp>
        <stp>2021/2/9</stp>
        <tr r="S115" s="8"/>
      </tp>
      <tp>
        <v>85.120625279999999</v>
        <stp/>
        <stp>EM_S_VAL_PE_TTM</stp>
        <stp>2</stp>
        <stp>603719.SH</stp>
        <stp>2021/2/1</stp>
        <tr r="H109" s="8"/>
      </tp>
      <tp>
        <v>34.297156039999997</v>
        <stp/>
        <stp>EM_S_VAL_PE_TTM</stp>
        <stp>2</stp>
        <stp>600419.SH</stp>
        <stp>2021/1/6</stp>
        <tr r="BB91" s="8"/>
      </tp>
      <tp>
        <v>60.61311706</v>
        <stp/>
        <stp>EM_S_VAL_PE_TTM</stp>
        <stp>2</stp>
        <stp>603317.SH</stp>
        <stp>2021/6/8</stp>
        <tr r="O191" s="8"/>
      </tp>
      <tp>
        <v>34.75067215</v>
        <stp/>
        <stp>EM_S_VAL_PE_TTM</stp>
        <stp>2</stp>
        <stp>600419.SH</stp>
        <stp>2021/1/7</stp>
        <tr r="BB92" s="8"/>
      </tp>
      <tp>
        <v>59.480738850000002</v>
        <stp/>
        <stp>EM_S_VAL_PE_TTM</stp>
        <stp>2</stp>
        <stp>603317.SH</stp>
        <stp>2021/6/9</stp>
        <tr r="O192" s="8"/>
      </tp>
      <tp>
        <v>28.344757059999999</v>
        <stp/>
        <stp>EM_S_VAL_PE_TTM</stp>
        <stp>2</stp>
        <stp>600419.SH</stp>
        <stp>2021/1/4</stp>
        <tr r="BB89" s="8"/>
      </tp>
      <tp>
        <v>80.952525690000002</v>
        <stp/>
        <stp>EM_S_VAL_PE_TTM</stp>
        <stp>2</stp>
        <stp>603719.SH</stp>
        <stp>2021/2/4</stp>
        <tr r="H112" s="8"/>
      </tp>
      <tp>
        <v>31.179232760000001</v>
        <stp/>
        <stp>EM_S_VAL_PE_TTM</stp>
        <stp>2</stp>
        <stp>600419.SH</stp>
        <stp>2021/1/5</stp>
        <tr r="BB90" s="8"/>
      </tp>
      <tp>
        <v>82.129563779999998</v>
        <stp/>
        <stp>EM_S_VAL_PE_TTM</stp>
        <stp>2</stp>
        <stp>603719.SH</stp>
        <stp>2021/2/5</stp>
        <tr r="H113" s="8"/>
      </tp>
      <tp>
        <v>15.05113659</v>
        <stp/>
        <stp>EM_S_VAL_PE_TTM</stp>
        <stp>2</stp>
        <stp>600300.SH</stp>
        <stp>2021/6/3</stp>
        <tr r="BF188" s="8"/>
      </tp>
      <tp>
        <v>14.8870915</v>
        <stp/>
        <stp>EM_S_VAL_PE_TTM</stp>
        <stp>2</stp>
        <stp>600300.SH</stp>
        <stp>2021/6/2</stp>
        <tr r="BF187" s="8"/>
      </tp>
      <tp>
        <v>65.18508301</v>
        <stp/>
        <stp>EM_S_VAL_PE_TTM</stp>
        <stp>2</stp>
        <stp>600305.SH</stp>
        <stp>2021/6/7</stp>
        <tr r="BD190" s="8"/>
      </tp>
      <tp>
        <v>14.559001329999999</v>
        <stp/>
        <stp>EM_S_VAL_PE_TTM</stp>
        <stp>2</stp>
        <stp>600300.SH</stp>
        <stp>2021/6/1</stp>
        <tr r="BF186" s="8"/>
      </tp>
      <tp>
        <v>67.805112980000004</v>
        <stp/>
        <stp>EM_S_VAL_PE_TTM</stp>
        <stp>2</stp>
        <stp>600305.SH</stp>
        <stp>2021/6/4</stp>
        <tr r="BD189" s="8"/>
      </tp>
      <tp>
        <v>15.7483282</v>
        <stp/>
        <stp>EM_S_VAL_PE_TTM</stp>
        <stp>2</stp>
        <stp>600300.SH</stp>
        <stp>2021/6/7</stp>
        <tr r="BF190" s="8"/>
      </tp>
      <tp>
        <v>69.54127742</v>
        <stp/>
        <stp>EM_S_VAL_PE_TTM</stp>
        <stp>2</stp>
        <stp>600305.SH</stp>
        <stp>2021/6/2</stp>
        <tr r="BD187" s="8"/>
      </tp>
      <tp>
        <v>67.647279850000004</v>
        <stp/>
        <stp>EM_S_VAL_PE_TTM</stp>
        <stp>2</stp>
        <stp>600305.SH</stp>
        <stp>2021/6/3</stp>
        <tr r="BD188" s="8"/>
      </tp>
      <tp>
        <v>15.133159129999999</v>
        <stp/>
        <stp>EM_S_VAL_PE_TTM</stp>
        <stp>2</stp>
        <stp>600300.SH</stp>
        <stp>2021/6/4</stp>
        <tr r="BF189" s="8"/>
      </tp>
      <tp>
        <v>71.782507870000003</v>
        <stp/>
        <stp>EM_S_VAL_PE_TTM</stp>
        <stp>2</stp>
        <stp>600305.SH</stp>
        <stp>2021/6/1</stp>
        <tr r="BD186" s="8"/>
      </tp>
      <tp>
        <v>15.58428312</v>
        <stp/>
        <stp>EM_S_VAL_PE_TTM</stp>
        <stp>2</stp>
        <stp>600300.SH</stp>
        <stp>2021/6/9</stp>
        <tr r="BF192" s="8"/>
      </tp>
      <tp>
        <v>15.092147860000001</v>
        <stp/>
        <stp>EM_S_VAL_PE_TTM</stp>
        <stp>2</stp>
        <stp>600300.SH</stp>
        <stp>2021/6/8</stp>
        <tr r="BF191" s="8"/>
      </tp>
      <tp>
        <v>63.512051820000003</v>
        <stp/>
        <stp>EM_S_VAL_PE_TTM</stp>
        <stp>2</stp>
        <stp>600305.SH</stp>
        <stp>2021/6/8</stp>
        <tr r="BD191" s="8"/>
      </tp>
      <tp>
        <v>63.006985800000002</v>
        <stp/>
        <stp>EM_S_VAL_PE_TTM</stp>
        <stp>2</stp>
        <stp>600305.SH</stp>
        <stp>2021/6/9</stp>
        <tr r="BD192" s="8"/>
      </tp>
      <tp>
        <v>-77.49876458</v>
        <stp/>
        <stp>EM_S_VAL_PE_TTM</stp>
        <stp>2</stp>
        <stp>603777.SH</stp>
        <stp>2021/2/4</stp>
        <tr r="AB112" s="8"/>
      </tp>
      <tp>
        <v>-80.60828291</v>
        <stp/>
        <stp>EM_S_VAL_PE_TTM</stp>
        <stp>2</stp>
        <stp>603777.SH</stp>
        <stp>2021/2/5</stp>
        <tr r="AB113" s="8"/>
      </tp>
      <tp>
        <v>-84.036726200000004</v>
        <stp/>
        <stp>EM_S_VAL_PE_TTM</stp>
        <stp>2</stp>
        <stp>603777.SH</stp>
        <stp>2021/2/1</stp>
        <tr r="AB109" s="8"/>
      </tp>
      <tp>
        <v>18.057250419999999</v>
        <stp/>
        <stp>EM_S_VAL_PE_TTM</stp>
        <stp>2</stp>
        <stp>600073.SH</stp>
        <stp>2021/5/6</stp>
        <tr r="BJ168" s="8"/>
      </tp>
      <tp>
        <v>-82.840757609999997</v>
        <stp/>
        <stp>EM_S_VAL_PE_TTM</stp>
        <stp>2</stp>
        <stp>603777.SH</stp>
        <stp>2021/2/2</stp>
        <tr r="AB110" s="8"/>
      </tp>
      <tp>
        <v>18.07905869</v>
        <stp/>
        <stp>EM_S_VAL_PE_TTM</stp>
        <stp>2</stp>
        <stp>600073.SH</stp>
        <stp>2021/5/7</stp>
        <tr r="BJ169" s="8"/>
      </tp>
      <tp>
        <v>-79.731239279999997</v>
        <stp/>
        <stp>EM_S_VAL_PE_TTM</stp>
        <stp>2</stp>
        <stp>603777.SH</stp>
        <stp>2021/2/3</stp>
        <tr r="AB111" s="8"/>
      </tp>
      <tp>
        <v>-81.644789020000005</v>
        <stp/>
        <stp>EM_S_VAL_PE_TTM</stp>
        <stp>2</stp>
        <stp>603777.SH</stp>
        <stp>2021/2/8</stp>
        <tr r="AB114" s="8"/>
      </tp>
      <tp>
        <v>-81.963713979999994</v>
        <stp/>
        <stp>EM_S_VAL_PE_TTM</stp>
        <stp>2</stp>
        <stp>603777.SH</stp>
        <stp>2021/2/9</stp>
        <tr r="AB115" s="8"/>
      </tp>
      <tp>
        <v>14.97360314</v>
        <stp/>
        <stp>EM_S_VAL_PE_TTM</stp>
        <stp>2</stp>
        <stp>603156.SH</stp>
        <stp>2021/4/7</stp>
        <tr r="R150" s="8"/>
      </tp>
      <tp>
        <v>77.599354969999993</v>
        <stp/>
        <stp>EM_S_VAL_PE_TTM</stp>
        <stp>2</stp>
        <stp>603755.SH</stp>
        <stp>2021/2/4</stp>
        <tr r="K112" s="8"/>
      </tp>
      <tp>
        <v>15.34734997</v>
        <stp/>
        <stp>EM_S_VAL_PE_TTM</stp>
        <stp>2</stp>
        <stp>603156.SH</stp>
        <stp>2021/4/6</stp>
        <tr r="R149" s="8"/>
      </tp>
      <tp>
        <v>75.055838980000004</v>
        <stp/>
        <stp>EM_S_VAL_PE_TTM</stp>
        <stp>2</stp>
        <stp>603755.SH</stp>
        <stp>2021/2/5</stp>
        <tr r="K113" s="8"/>
      </tp>
      <tp>
        <v>15.06852297</v>
        <stp/>
        <stp>EM_S_VAL_PE_TTM</stp>
        <stp>2</stp>
        <stp>603156.SH</stp>
        <stp>2021/4/1</stp>
        <tr r="R147" s="8"/>
      </tp>
      <tp>
        <v>87.353185819999993</v>
        <stp/>
        <stp>EM_S_VAL_PE_TTM</stp>
        <stp>2</stp>
        <stp>603755.SH</stp>
        <stp>2021/2/2</stp>
        <tr r="K110" s="8"/>
      </tp>
      <tp>
        <v>81.967567200000005</v>
        <stp/>
        <stp>EM_S_VAL_PE_TTM</stp>
        <stp>2</stp>
        <stp>603755.SH</stp>
        <stp>2021/2/3</stp>
        <tr r="K111" s="8"/>
      </tp>
      <tp>
        <v>15.181240259999999</v>
        <stp/>
        <stp>EM_S_VAL_PE_TTM</stp>
        <stp>2</stp>
        <stp>603156.SH</stp>
        <stp>2021/4/2</stp>
        <tr r="R148" s="8"/>
      </tp>
      <tp>
        <v>86.313661890000006</v>
        <stp/>
        <stp>EM_S_VAL_PE_TTM</stp>
        <stp>2</stp>
        <stp>603755.SH</stp>
        <stp>2021/2/1</stp>
        <tr r="K109" s="8"/>
      </tp>
      <tp>
        <v>15.115982880000001</v>
        <stp/>
        <stp>EM_S_VAL_PE_TTM</stp>
        <stp>2</stp>
        <stp>603156.SH</stp>
        <stp>2021/4/9</stp>
        <tr r="R152" s="8"/>
      </tp>
      <tp>
        <v>15.003265580000001</v>
        <stp/>
        <stp>EM_S_VAL_PE_TTM</stp>
        <stp>2</stp>
        <stp>603156.SH</stp>
        <stp>2021/4/8</stp>
        <tr r="R151" s="8"/>
      </tp>
      <tp>
        <v>71.26268254</v>
        <stp/>
        <stp>EM_S_VAL_PE_TTM</stp>
        <stp>2</stp>
        <stp>603755.SH</stp>
        <stp>2021/2/8</stp>
        <tr r="K114" s="8"/>
      </tp>
      <tp>
        <v>76.172774259999997</v>
        <stp/>
        <stp>EM_S_VAL_PE_TTM</stp>
        <stp>2</stp>
        <stp>603755.SH</stp>
        <stp>2021/2/9</stp>
        <tr r="K115" s="8"/>
      </tp>
      <tp>
        <v>82.244457789999998</v>
        <stp/>
        <stp>EM_S_VAL_PE_TTM</stp>
        <stp>2</stp>
        <stp>603345.SH</stp>
        <stp>2021/6/7</stp>
        <tr r="W190" s="8"/>
      </tp>
      <tp>
        <v>82.393303709999998</v>
        <stp/>
        <stp>EM_S_VAL_PE_TTM</stp>
        <stp>2</stp>
        <stp>603345.SH</stp>
        <stp>2021/6/4</stp>
        <tr r="W189" s="8"/>
      </tp>
      <tp>
        <v>83.743548820000001</v>
        <stp/>
        <stp>EM_S_VAL_PE_TTM</stp>
        <stp>2</stp>
        <stp>603345.SH</stp>
        <stp>2021/6/2</stp>
        <tr r="W187" s="8"/>
      </tp>
      <tp>
        <v>83.46003279</v>
        <stp/>
        <stp>EM_S_VAL_PE_TTM</stp>
        <stp>2</stp>
        <stp>603345.SH</stp>
        <stp>2021/6/3</stp>
        <tr r="W188" s="8"/>
      </tp>
      <tp>
        <v>85.763600569999994</v>
        <stp/>
        <stp>EM_S_VAL_PE_TTM</stp>
        <stp>2</stp>
        <stp>603345.SH</stp>
        <stp>2021/6/1</stp>
        <tr r="W186" s="8"/>
      </tp>
      <tp>
        <v>84.058960409999997</v>
        <stp/>
        <stp>EM_S_VAL_PE_TTM</stp>
        <stp>2</stp>
        <stp>603345.SH</stp>
        <stp>2021/6/8</stp>
        <tr r="W191" s="8"/>
      </tp>
      <tp>
        <v>80.63550429</v>
        <stp/>
        <stp>EM_S_VAL_PE_TTM</stp>
        <stp>2</stp>
        <stp>603345.SH</stp>
        <stp>2021/6/9</stp>
        <tr r="W192" s="8"/>
      </tp>
      <tp>
        <v>96.505381189999994</v>
        <stp/>
        <stp>EM_S_VAL_PE_TTM</stp>
        <stp>2</stp>
        <stp>300783.SZ</stp>
        <stp>2021/2/1</stp>
        <tr r="L109" s="8"/>
      </tp>
      <tp>
        <v>100.66342868</v>
        <stp/>
        <stp>EM_S_VAL_PE_TTM</stp>
        <stp>2</stp>
        <stp>300783.SZ</stp>
        <stp>2021/2/2</stp>
        <tr r="L110" s="8"/>
      </tp>
      <tp>
        <v>88.01522842</v>
        <stp/>
        <stp>EM_S_VAL_PE_TTM</stp>
        <stp>2</stp>
        <stp>300783.SZ</stp>
        <stp>2021/2/3</stp>
        <tr r="L111" s="8"/>
      </tp>
      <tp>
        <v>80.066588809999999</v>
        <stp/>
        <stp>EM_S_VAL_PE_TTM</stp>
        <stp>2</stp>
        <stp>300783.SZ</stp>
        <stp>2021/2/4</stp>
        <tr r="L112" s="8"/>
      </tp>
      <tp>
        <v>78.867523950000006</v>
        <stp/>
        <stp>EM_S_VAL_PE_TTM</stp>
        <stp>2</stp>
        <stp>300783.SZ</stp>
        <stp>2021/2/5</stp>
        <tr r="L113" s="8"/>
      </tp>
      <tp>
        <v>77.687798849999993</v>
        <stp/>
        <stp>EM_S_VAL_PE_TTM</stp>
        <stp>2</stp>
        <stp>300783.SZ</stp>
        <stp>2021/2/8</stp>
        <tr r="L114" s="8"/>
      </tp>
      <tp>
        <v>78.674126389999998</v>
        <stp/>
        <stp>EM_S_VAL_PE_TTM</stp>
        <stp>2</stp>
        <stp>300783.SZ</stp>
        <stp>2021/2/9</stp>
        <tr r="L115" s="8"/>
      </tp>
      <tp>
        <v>60.792696839999998</v>
        <stp/>
        <stp>EM_S_VAL_PE_TTM</stp>
        <stp>2</stp>
        <stp>300791.SZ</stp>
        <stp>2021/2/2</stp>
        <tr r="J110" s="8"/>
      </tp>
      <tp>
        <v>58.986121410000003</v>
        <stp/>
        <stp>EM_S_VAL_PE_TTM</stp>
        <stp>2</stp>
        <stp>300791.SZ</stp>
        <stp>2021/2/3</stp>
        <tr r="J111" s="8"/>
      </tp>
      <tp>
        <v>61.825025650000001</v>
        <stp/>
        <stp>EM_S_VAL_PE_TTM</stp>
        <stp>2</stp>
        <stp>300791.SZ</stp>
        <stp>2021/2/1</stp>
        <tr r="J109" s="8"/>
      </tp>
      <tp>
        <v>57.082048270000001</v>
        <stp/>
        <stp>EM_S_VAL_PE_TTM</stp>
        <stp>2</stp>
        <stp>300791.SZ</stp>
        <stp>2021/2/4</stp>
        <tr r="J112" s="8"/>
      </tp>
      <tp>
        <v>59.34170134</v>
        <stp/>
        <stp>EM_S_VAL_PE_TTM</stp>
        <stp>2</stp>
        <stp>300791.SZ</stp>
        <stp>2021/2/5</stp>
        <tr r="J113" s="8"/>
      </tp>
      <tp>
        <v>61.240039320000001</v>
        <stp/>
        <stp>EM_S_VAL_PE_TTM</stp>
        <stp>2</stp>
        <stp>300791.SZ</stp>
        <stp>2021/2/8</stp>
        <tr r="J114" s="8"/>
      </tp>
      <tp>
        <v>61.939728850000002</v>
        <stp/>
        <stp>EM_S_VAL_PE_TTM</stp>
        <stp>2</stp>
        <stp>300791.SZ</stp>
        <stp>2021/2/9</stp>
        <tr r="J115" s="8"/>
      </tp>
      <tp>
        <v>48.336119549999999</v>
        <stp/>
        <stp>EM_S_VAL_PE_TTM</stp>
        <stp>2</stp>
        <stp>002695.SZ</stp>
        <stp>2021/3/4</stp>
        <tr r="AL127" s="8"/>
      </tp>
      <tp>
        <v>48.12430483</v>
        <stp/>
        <stp>EM_S_VAL_PE_TTM</stp>
        <stp>2</stp>
        <stp>002695.SZ</stp>
        <stp>2021/3/5</stp>
        <tr r="AL128" s="8"/>
      </tp>
      <tp>
        <v>47.255864469999999</v>
        <stp/>
        <stp>EM_S_VAL_PE_TTM</stp>
        <stp>2</stp>
        <stp>002695.SZ</stp>
        <stp>2021/3/2</stp>
        <tr r="AL125" s="8"/>
      </tp>
      <tp>
        <v>48.018397469999996</v>
        <stp/>
        <stp>EM_S_VAL_PE_TTM</stp>
        <stp>2</stp>
        <stp>002695.SZ</stp>
        <stp>2021/3/3</stp>
        <tr r="AL126" s="8"/>
      </tp>
      <tp>
        <v>47.827764219999999</v>
        <stp/>
        <stp>EM_S_VAL_PE_TTM</stp>
        <stp>2</stp>
        <stp>002695.SZ</stp>
        <stp>2021/3/1</stp>
        <tr r="AL124" s="8"/>
      </tp>
      <tp>
        <v>43.845647450000001</v>
        <stp/>
        <stp>EM_S_VAL_PE_TTM</stp>
        <stp>2</stp>
        <stp>002695.SZ</stp>
        <stp>2021/3/8</stp>
        <tr r="AL129" s="8"/>
      </tp>
      <tp>
        <v>41.663955809999997</v>
        <stp/>
        <stp>EM_S_VAL_PE_TTM</stp>
        <stp>2</stp>
        <stp>002695.SZ</stp>
        <stp>2021/3/9</stp>
        <tr r="AL130" s="8"/>
      </tp>
      <tp>
        <v>56.575641589999996</v>
        <stp/>
        <stp>EM_S_VAL_PE_TTM</stp>
        <stp>2</stp>
        <stp>002481.SZ</stp>
        <stp>2021/1/6</stp>
        <tr r="AV91" s="8"/>
      </tp>
      <tp>
        <v>54.371916169999999</v>
        <stp/>
        <stp>EM_S_VAL_PE_TTM</stp>
        <stp>2</stp>
        <stp>002481.SZ</stp>
        <stp>2021/1/7</stp>
        <tr r="AV92" s="8"/>
      </tp>
      <tp>
        <v>56.455438389999998</v>
        <stp/>
        <stp>EM_S_VAL_PE_TTM</stp>
        <stp>2</stp>
        <stp>002481.SZ</stp>
        <stp>2021/1/4</stp>
        <tr r="AV89" s="8"/>
      </tp>
      <tp>
        <v>56.575641589999996</v>
        <stp/>
        <stp>EM_S_VAL_PE_TTM</stp>
        <stp>2</stp>
        <stp>002481.SZ</stp>
        <stp>2021/1/5</stp>
        <tr r="AV90" s="8"/>
      </tp>
      <tp>
        <v>52.08805529</v>
        <stp/>
        <stp>EM_S_VAL_PE_TTM</stp>
        <stp>2</stp>
        <stp>002481.SZ</stp>
        <stp>2021/1/8</stp>
        <tr r="AV93" s="8"/>
      </tp>
      <tp>
        <v>25.064358169999998</v>
        <stp/>
        <stp>EM_S_VAL_PE_TTM</stp>
        <stp>2</stp>
        <stp>300741.SZ</stp>
        <stp>2021/2/2</stp>
        <tr r="Q110" s="8"/>
      </tp>
      <tp>
        <v>-8.6338912800000003</v>
        <stp/>
        <stp>EM_S_VAL_PE_TTM</stp>
        <stp>2</stp>
        <stp>002770.SZ</stp>
        <stp>2021/2/3</stp>
        <tr r="AF111" s="8"/>
      </tp>
      <tp>
        <v>24.368965840000001</v>
        <stp/>
        <stp>EM_S_VAL_PE_TTM</stp>
        <stp>2</stp>
        <stp>300741.SZ</stp>
        <stp>2021/2/3</stp>
        <tr r="Q111" s="8"/>
      </tp>
      <tp>
        <v>-8.2101420100000002</v>
        <stp/>
        <stp>EM_S_VAL_PE_TTM</stp>
        <stp>2</stp>
        <stp>002770.SZ</stp>
        <stp>2021/2/2</stp>
        <tr r="AF110" s="8"/>
      </tp>
      <tp>
        <v>-8.2101420100000002</v>
        <stp/>
        <stp>EM_S_VAL_PE_TTM</stp>
        <stp>2</stp>
        <stp>002770.SZ</stp>
        <stp>2021/2/1</stp>
        <tr r="AF109" s="8"/>
      </tp>
      <tp>
        <v>24.444551969999999</v>
        <stp/>
        <stp>EM_S_VAL_PE_TTM</stp>
        <stp>2</stp>
        <stp>300741.SZ</stp>
        <stp>2021/2/1</stp>
        <tr r="Q109" s="8"/>
      </tp>
      <tp>
        <v>23.975918010000001</v>
        <stp/>
        <stp>EM_S_VAL_PE_TTM</stp>
        <stp>2</stp>
        <stp>300741.SZ</stp>
        <stp>2021/2/4</stp>
        <tr r="Q112" s="8"/>
      </tp>
      <tp>
        <v>-8.3690479900000003</v>
        <stp/>
        <stp>EM_S_VAL_PE_TTM</stp>
        <stp>2</stp>
        <stp>002770.SZ</stp>
        <stp>2021/2/5</stp>
        <tr r="AF113" s="8"/>
      </tp>
      <tp>
        <v>22.86732155</v>
        <stp/>
        <stp>EM_S_VAL_PE_TTM</stp>
        <stp>2</stp>
        <stp>300741.SZ</stp>
        <stp>2021/2/5</stp>
        <tr r="Q113" s="8"/>
      </tp>
      <tp>
        <v>-8.4749853000000002</v>
        <stp/>
        <stp>EM_S_VAL_PE_TTM</stp>
        <stp>2</stp>
        <stp>002770.SZ</stp>
        <stp>2021/2/4</stp>
        <tr r="AF112" s="8"/>
      </tp>
      <tp>
        <v>22.978181190000001</v>
        <stp/>
        <stp>EM_S_VAL_PE_TTM</stp>
        <stp>2</stp>
        <stp>300741.SZ</stp>
        <stp>2021/2/8</stp>
        <tr r="Q114" s="8"/>
      </tp>
      <tp>
        <v>-8.3690479900000003</v>
        <stp/>
        <stp>EM_S_VAL_PE_TTM</stp>
        <stp>2</stp>
        <stp>002770.SZ</stp>
        <stp>2021/2/9</stp>
        <tr r="AF115" s="8"/>
      </tp>
      <tp>
        <v>23.734042420000002</v>
        <stp/>
        <stp>EM_S_VAL_PE_TTM</stp>
        <stp>2</stp>
        <stp>300741.SZ</stp>
        <stp>2021/2/9</stp>
        <tr r="Q115" s="8"/>
      </tp>
      <tp>
        <v>-8.4220166400000007</v>
        <stp/>
        <stp>EM_S_VAL_PE_TTM</stp>
        <stp>2</stp>
        <stp>002770.SZ</stp>
        <stp>2021/2/8</stp>
        <tr r="AF114" s="8"/>
      </tp>
      <tp>
        <v>15.129494920000001</v>
        <stp/>
        <stp>EM_S_VAL_PE_TTM</stp>
        <stp>2</stp>
        <stp>002661.SZ</stp>
        <stp>2021/3/2</stp>
        <tr r="AM125" s="8"/>
      </tp>
      <tp>
        <v>15.507963070000001</v>
        <stp/>
        <stp>EM_S_VAL_PE_TTM</stp>
        <stp>2</stp>
        <stp>002661.SZ</stp>
        <stp>2021/3/3</stp>
        <tr r="AM126" s="8"/>
      </tp>
      <tp>
        <v>15.157187710000001</v>
        <stp/>
        <stp>EM_S_VAL_PE_TTM</stp>
        <stp>2</stp>
        <stp>002661.SZ</stp>
        <stp>2021/3/1</stp>
        <tr r="AM124" s="8"/>
      </tp>
      <tp>
        <v>15.304882599999999</v>
        <stp/>
        <stp>EM_S_VAL_PE_TTM</stp>
        <stp>2</stp>
        <stp>002661.SZ</stp>
        <stp>2021/3/4</stp>
        <tr r="AM127" s="8"/>
      </tp>
      <tp>
        <v>15.24026608</v>
        <stp/>
        <stp>EM_S_VAL_PE_TTM</stp>
        <stp>2</stp>
        <stp>002661.SZ</stp>
        <stp>2021/3/5</stp>
        <tr r="AM128" s="8"/>
      </tp>
      <tp>
        <v>14.954107240000001</v>
        <stp/>
        <stp>EM_S_VAL_PE_TTM</stp>
        <stp>2</stp>
        <stp>002661.SZ</stp>
        <stp>2021/3/8</stp>
        <tr r="AM129" s="8"/>
      </tp>
      <tp>
        <v>14.60333189</v>
        <stp/>
        <stp>EM_S_VAL_PE_TTM</stp>
        <stp>2</stp>
        <stp>002661.SZ</stp>
        <stp>2021/3/9</stp>
        <tr r="AM130" s="8"/>
      </tp>
      <tp>
        <v>41.200773349999999</v>
        <stp/>
        <stp>EM_S_VAL_PE_TTM</stp>
        <stp>2</stp>
        <stp>002650.SZ</stp>
        <stp>2021/3/3</stp>
        <tr r="AN126" s="8"/>
      </tp>
      <tp>
        <v>40.580694819999998</v>
        <stp/>
        <stp>EM_S_VAL_PE_TTM</stp>
        <stp>2</stp>
        <stp>002650.SZ</stp>
        <stp>2021/3/2</stp>
        <tr r="AN125" s="8"/>
      </tp>
      <tp>
        <v>42.716520860000003</v>
        <stp/>
        <stp>EM_S_VAL_PE_TTM</stp>
        <stp>2</stp>
        <stp>002650.SZ</stp>
        <stp>2021/3/1</stp>
        <tr r="AN124" s="8"/>
      </tp>
      <tp>
        <v>40.856285280000002</v>
        <stp/>
        <stp>EM_S_VAL_PE_TTM</stp>
        <stp>2</stp>
        <stp>002650.SZ</stp>
        <stp>2021/3/5</stp>
        <tr r="AN128" s="8"/>
      </tp>
      <tp>
        <v>40.16730913</v>
        <stp/>
        <stp>EM_S_VAL_PE_TTM</stp>
        <stp>2</stp>
        <stp>002650.SZ</stp>
        <stp>2021/3/4</stp>
        <tr r="AN127" s="8"/>
      </tp>
      <tp>
        <v>39.685025830000001</v>
        <stp/>
        <stp>EM_S_VAL_PE_TTM</stp>
        <stp>2</stp>
        <stp>002650.SZ</stp>
        <stp>2021/3/9</stp>
        <tr r="AN130" s="8"/>
      </tp>
      <tp>
        <v>40.78738766</v>
        <stp/>
        <stp>EM_S_VAL_PE_TTM</stp>
        <stp>2</stp>
        <stp>002650.SZ</stp>
        <stp>2021/3/8</stp>
        <tr r="AN129" s="8"/>
      </tp>
      <tp>
        <v>94.695241069999994</v>
        <stp/>
        <stp>EM_S_VAL_PE_TTM</stp>
        <stp>2</stp>
        <stp>002330.SZ</stp>
        <stp>2021/6/3</stp>
        <tr r="AX188" s="8"/>
      </tp>
      <tp>
        <v>31.749852480000001</v>
        <stp/>
        <stp>EM_S_VAL_PE_TTM</stp>
        <stp>2</stp>
        <stp>002732.SZ</stp>
        <stp>2021/2/1</stp>
        <tr r="AH109" s="8"/>
      </tp>
      <tp>
        <v>96.045618840000003</v>
        <stp/>
        <stp>EM_S_VAL_PE_TTM</stp>
        <stp>2</stp>
        <stp>002330.SZ</stp>
        <stp>2021/6/2</stp>
        <tr r="AX187" s="8"/>
      </tp>
      <tp>
        <v>-7.3323160999999999</v>
        <stp/>
        <stp>EM_S_VAL_PE_TTM</stp>
        <stp>2</stp>
        <stp>000639.SZ</stp>
        <stp>2021/3/8</stp>
        <tr r="BL129" s="8"/>
      </tp>
      <tp>
        <v>96.214416060000005</v>
        <stp/>
        <stp>EM_S_VAL_PE_TTM</stp>
        <stp>2</stp>
        <stp>002330.SZ</stp>
        <stp>2021/6/1</stp>
        <tr r="AX186" s="8"/>
      </tp>
      <tp>
        <v>28.93275375</v>
        <stp/>
        <stp>EM_S_VAL_PE_TTM</stp>
        <stp>2</stp>
        <stp>002732.SZ</stp>
        <stp>2021/2/3</stp>
        <tr r="AH111" s="8"/>
      </tp>
      <tp>
        <v>-7.0757525499999998</v>
        <stp/>
        <stp>EM_S_VAL_PE_TTM</stp>
        <stp>2</stp>
        <stp>000639.SZ</stp>
        <stp>2021/3/9</stp>
        <tr r="BL130" s="8"/>
      </tp>
      <tp>
        <v>29.866995679999999</v>
        <stp/>
        <stp>EM_S_VAL_PE_TTM</stp>
        <stp>2</stp>
        <stp>002732.SZ</stp>
        <stp>2021/2/2</stp>
        <tr r="AH110" s="8"/>
      </tp>
      <tp>
        <v>95.20163273</v>
        <stp/>
        <stp>EM_S_VAL_PE_TTM</stp>
        <stp>2</stp>
        <stp>002330.SZ</stp>
        <stp>2021/6/7</stp>
        <tr r="AX190" s="8"/>
      </tp>
      <tp>
        <v>27.81166344</v>
        <stp/>
        <stp>EM_S_VAL_PE_TTM</stp>
        <stp>2</stp>
        <stp>002732.SZ</stp>
        <stp>2021/2/5</stp>
        <tr r="AH113" s="8"/>
      </tp>
      <tp>
        <v>28.97587261</v>
        <stp/>
        <stp>EM_S_VAL_PE_TTM</stp>
        <stp>2</stp>
        <stp>002732.SZ</stp>
        <stp>2021/2/4</stp>
        <tr r="AH112" s="8"/>
      </tp>
      <tp>
        <v>94.188849410000003</v>
        <stp/>
        <stp>EM_S_VAL_PE_TTM</stp>
        <stp>2</stp>
        <stp>002330.SZ</stp>
        <stp>2021/6/4</stp>
        <tr r="AX189" s="8"/>
      </tp>
      <tp>
        <v>-7.23779269</v>
        <stp/>
        <stp>EM_S_VAL_PE_TTM</stp>
        <stp>2</stp>
        <stp>000639.SZ</stp>
        <stp>2021/3/2</stp>
        <tr r="BL125" s="8"/>
      </tp>
      <tp>
        <v>27.89790116</v>
        <stp/>
        <stp>EM_S_VAL_PE_TTM</stp>
        <stp>2</stp>
        <stp>002732.SZ</stp>
        <stp>2021/2/9</stp>
        <tr r="AH115" s="8"/>
      </tp>
      <tp>
        <v>-7.41333617</v>
        <stp/>
        <stp>EM_S_VAL_PE_TTM</stp>
        <stp>2</stp>
        <stp>000639.SZ</stp>
        <stp>2021/3/3</stp>
        <tr r="BL126" s="8"/>
      </tp>
      <tp>
        <v>27.509831439999999</v>
        <stp/>
        <stp>EM_S_VAL_PE_TTM</stp>
        <stp>2</stp>
        <stp>002732.SZ</stp>
        <stp>2021/2/8</stp>
        <tr r="AH114" s="8"/>
      </tp>
      <tp>
        <v>94.188849410000003</v>
        <stp/>
        <stp>EM_S_VAL_PE_TTM</stp>
        <stp>2</stp>
        <stp>002330.SZ</stp>
        <stp>2021/6/9</stp>
        <tr r="AX192" s="8"/>
      </tp>
      <tp>
        <v>-7.3863294799999997</v>
        <stp/>
        <stp>EM_S_VAL_PE_TTM</stp>
        <stp>2</stp>
        <stp>000639.SZ</stp>
        <stp>2021/3/1</stp>
        <tr r="BL124" s="8"/>
      </tp>
      <tp>
        <v>94.695241069999994</v>
        <stp/>
        <stp>EM_S_VAL_PE_TTM</stp>
        <stp>2</stp>
        <stp>002330.SZ</stp>
        <stp>2021/6/8</stp>
        <tr r="AX191" s="8"/>
      </tp>
      <tp>
        <v>-7.3053094099999996</v>
        <stp/>
        <stp>EM_S_VAL_PE_TTM</stp>
        <stp>2</stp>
        <stp>000639.SZ</stp>
        <stp>2021/3/4</stp>
        <tr r="BL127" s="8"/>
      </tp>
      <tp>
        <v>-7.3863294799999997</v>
        <stp/>
        <stp>EM_S_VAL_PE_TTM</stp>
        <stp>2</stp>
        <stp>000639.SZ</stp>
        <stp>2021/3/5</stp>
        <tr r="BL128" s="8"/>
      </tp>
      <tp>
        <v>30.475592330000001</v>
        <stp/>
        <stp>EM_S_VAL_PE_TTM</stp>
        <stp>2</stp>
        <stp>002626.SZ</stp>
        <stp>2021/3/5</stp>
        <tr r="AO128" s="8"/>
      </tp>
      <tp>
        <v>17.042591250000001</v>
        <stp/>
        <stp>EM_S_VAL_PE_TTM</stp>
        <stp>2</stp>
        <stp>002726.SZ</stp>
        <stp>2021/2/5</stp>
        <tr r="AI113" s="8"/>
      </tp>
      <tp>
        <v>30.475592330000001</v>
        <stp/>
        <stp>EM_S_VAL_PE_TTM</stp>
        <stp>2</stp>
        <stp>002626.SZ</stp>
        <stp>2021/3/4</stp>
        <tr r="AO127" s="8"/>
      </tp>
      <tp>
        <v>17.056793410000001</v>
        <stp/>
        <stp>EM_S_VAL_PE_TTM</stp>
        <stp>2</stp>
        <stp>002726.SZ</stp>
        <stp>2021/2/4</stp>
        <tr r="AI112" s="8"/>
      </tp>
      <tp>
        <v>-59.455583099999998</v>
        <stp/>
        <stp>EM_S_VAL_PE_TTM</stp>
        <stp>2</stp>
        <stp>002329.SZ</stp>
        <stp>2021/6/8</stp>
        <tr r="AW191" s="8"/>
      </tp>
      <tp>
        <v>-59.165555869999999</v>
        <stp/>
        <stp>EM_S_VAL_PE_TTM</stp>
        <stp>2</stp>
        <stp>002329.SZ</stp>
        <stp>2021/6/9</stp>
        <tr r="AW192" s="8"/>
      </tp>
      <tp>
        <v>32.728584769999998</v>
        <stp/>
        <stp>EM_S_VAL_PE_TTM</stp>
        <stp>2</stp>
        <stp>002626.SZ</stp>
        <stp>2021/3/1</stp>
        <tr r="AO124" s="8"/>
      </tp>
      <tp>
        <v>17.68168842</v>
        <stp/>
        <stp>EM_S_VAL_PE_TTM</stp>
        <stp>2</stp>
        <stp>002726.SZ</stp>
        <stp>2021/2/1</stp>
        <tr r="AI109" s="8"/>
      </tp>
      <tp>
        <v>32.152437849999998</v>
        <stp/>
        <stp>EM_S_VAL_PE_TTM</stp>
        <stp>2</stp>
        <stp>002626.SZ</stp>
        <stp>2021/3/3</stp>
        <tr r="AO126" s="8"/>
      </tp>
      <tp>
        <v>17.68168842</v>
        <stp/>
        <stp>EM_S_VAL_PE_TTM</stp>
        <stp>2</stp>
        <stp>002726.SZ</stp>
        <stp>2021/2/3</stp>
        <tr r="AI111" s="8"/>
      </tp>
      <tp>
        <v>32.11804102</v>
        <stp/>
        <stp>EM_S_VAL_PE_TTM</stp>
        <stp>2</stp>
        <stp>002626.SZ</stp>
        <stp>2021/3/2</stp>
        <tr r="AO125" s="8"/>
      </tp>
      <tp>
        <v>17.568071140000001</v>
        <stp/>
        <stp>EM_S_VAL_PE_TTM</stp>
        <stp>2</stp>
        <stp>002726.SZ</stp>
        <stp>2021/2/2</stp>
        <tr r="AI110" s="8"/>
      </tp>
      <tp>
        <v>-53.848389900000001</v>
        <stp/>
        <stp>EM_S_VAL_PE_TTM</stp>
        <stp>2</stp>
        <stp>002329.SZ</stp>
        <stp>2021/6/2</stp>
        <tr r="AW187" s="8"/>
      </tp>
      <tp>
        <v>-56.458635010000002</v>
        <stp/>
        <stp>EM_S_VAL_PE_TTM</stp>
        <stp>2</stp>
        <stp>002329.SZ</stp>
        <stp>2021/6/3</stp>
        <tr r="AW188" s="8"/>
      </tp>
      <tp>
        <v>-53.26833543</v>
        <stp/>
        <stp>EM_S_VAL_PE_TTM</stp>
        <stp>2</stp>
        <stp>002329.SZ</stp>
        <stp>2021/6/1</stp>
        <tr r="AW186" s="8"/>
      </tp>
      <tp>
        <v>28.678357909999999</v>
        <stp/>
        <stp>EM_S_VAL_PE_TTM</stp>
        <stp>2</stp>
        <stp>002626.SZ</stp>
        <stp>2021/3/9</stp>
        <tr r="AO130" s="8"/>
      </tp>
      <tp>
        <v>16.147855209999999</v>
        <stp/>
        <stp>EM_S_VAL_PE_TTM</stp>
        <stp>2</stp>
        <stp>002726.SZ</stp>
        <stp>2021/2/9</stp>
        <tr r="AI115" s="8"/>
      </tp>
      <tp>
        <v>-59.55225884</v>
        <stp/>
        <stp>EM_S_VAL_PE_TTM</stp>
        <stp>2</stp>
        <stp>002329.SZ</stp>
        <stp>2021/6/7</stp>
        <tr r="AW190" s="8"/>
      </tp>
      <tp>
        <v>30.200417680000001</v>
        <stp/>
        <stp>EM_S_VAL_PE_TTM</stp>
        <stp>2</stp>
        <stp>002626.SZ</stp>
        <stp>2021/3/8</stp>
        <tr r="AO129" s="8"/>
      </tp>
      <tp>
        <v>16.460302710000001</v>
        <stp/>
        <stp>EM_S_VAL_PE_TTM</stp>
        <stp>2</stp>
        <stp>002726.SZ</stp>
        <stp>2021/2/8</stp>
        <tr r="AI114" s="8"/>
      </tp>
      <tp>
        <v>-57.425392459999998</v>
        <stp/>
        <stp>EM_S_VAL_PE_TTM</stp>
        <stp>2</stp>
        <stp>002329.SZ</stp>
        <stp>2021/6/4</stp>
        <tr r="AW189" s="8"/>
      </tp>
      <tp>
        <v>-110.02666167</v>
        <stp/>
        <stp>EM_S_VAL_PE_TTM</stp>
        <stp>2</stp>
        <stp>000716.SZ</stp>
        <stp>2021/2/5</stp>
        <tr r="BK113" s="8"/>
      </tp>
      <tp>
        <v>23.27967937</v>
        <stp/>
        <stp>EM_S_VAL_PE_TTM</stp>
        <stp>2</stp>
        <stp>002216.SZ</stp>
        <stp>2021/7/5</stp>
        <tr r="AY209" s="8"/>
      </tp>
      <tp>
        <v>-110.76509564</v>
        <stp/>
        <stp>EM_S_VAL_PE_TTM</stp>
        <stp>2</stp>
        <stp>000716.SZ</stp>
        <stp>2021/2/4</stp>
        <tr r="BK112" s="8"/>
      </tp>
      <tp>
        <v>22.818441920000001</v>
        <stp/>
        <stp>EM_S_VAL_PE_TTM</stp>
        <stp>2</stp>
        <stp>002216.SZ</stp>
        <stp>2021/7/7</stp>
        <tr r="AY211" s="8"/>
      </tp>
      <tp>
        <v>-16.872935129999998</v>
        <stp/>
        <stp>EM_S_VAL_PE_TTM</stp>
        <stp>2</stp>
        <stp>002719.SZ</stp>
        <stp>2021/2/8</stp>
        <tr r="AK114" s="8"/>
      </tp>
      <tp>
        <v>22.882502670000001</v>
        <stp/>
        <stp>EM_S_VAL_PE_TTM</stp>
        <stp>2</stp>
        <stp>002216.SZ</stp>
        <stp>2021/7/6</stp>
        <tr r="AY210" s="8"/>
      </tp>
      <tp>
        <v>-17.084729299999999</v>
        <stp/>
        <stp>EM_S_VAL_PE_TTM</stp>
        <stp>2</stp>
        <stp>002719.SZ</stp>
        <stp>2021/2/9</stp>
        <tr r="AK115" s="8"/>
      </tp>
      <tp>
        <v>-111.8727466</v>
        <stp/>
        <stp>EM_S_VAL_PE_TTM</stp>
        <stp>2</stp>
        <stp>000716.SZ</stp>
        <stp>2021/2/1</stp>
        <tr r="BK109" s="8"/>
      </tp>
      <tp>
        <v>21.550038910000001</v>
        <stp/>
        <stp>EM_S_VAL_PE_TTM</stp>
        <stp>2</stp>
        <stp>002216.SZ</stp>
        <stp>2021/7/1</stp>
        <tr r="AY207" s="8"/>
      </tp>
      <tp>
        <v>-110.76509564</v>
        <stp/>
        <stp>EM_S_VAL_PE_TTM</stp>
        <stp>2</stp>
        <stp>000716.SZ</stp>
        <stp>2021/2/3</stp>
        <tr r="BK111" s="8"/>
      </tp>
      <tp>
        <v>-112.98039755000001</v>
        <stp/>
        <stp>EM_S_VAL_PE_TTM</stp>
        <stp>2</stp>
        <stp>000716.SZ</stp>
        <stp>2021/2/2</stp>
        <tr r="BK110" s="8"/>
      </tp>
      <tp>
        <v>22.89531483</v>
        <stp/>
        <stp>EM_S_VAL_PE_TTM</stp>
        <stp>2</stp>
        <stp>002216.SZ</stp>
        <stp>2021/7/2</stp>
        <tr r="AY208" s="8"/>
      </tp>
      <tp>
        <v>-18.21429818</v>
        <stp/>
        <stp>EM_S_VAL_PE_TTM</stp>
        <stp>2</stp>
        <stp>002719.SZ</stp>
        <stp>2021/2/2</stp>
        <tr r="AK110" s="8"/>
      </tp>
      <tp>
        <v>-17.29652346</v>
        <stp/>
        <stp>EM_S_VAL_PE_TTM</stp>
        <stp>2</stp>
        <stp>002719.SZ</stp>
        <stp>2021/2/3</stp>
        <tr r="AK111" s="8"/>
      </tp>
      <tp>
        <v>-18.09663475</v>
        <stp/>
        <stp>EM_S_VAL_PE_TTM</stp>
        <stp>2</stp>
        <stp>002719.SZ</stp>
        <stp>2021/2/1</stp>
        <tr r="AK109" s="8"/>
      </tp>
      <tp>
        <v>-107.81135976</v>
        <stp/>
        <stp>EM_S_VAL_PE_TTM</stp>
        <stp>2</stp>
        <stp>000716.SZ</stp>
        <stp>2021/2/9</stp>
        <tr r="BK115" s="8"/>
      </tp>
      <tp>
        <v>21.14005006</v>
        <stp/>
        <stp>EM_S_VAL_PE_TTM</stp>
        <stp>2</stp>
        <stp>002216.SZ</stp>
        <stp>2021/7/9</stp>
        <tr r="AY213" s="8"/>
      </tp>
      <tp>
        <v>-107.07292579</v>
        <stp/>
        <stp>EM_S_VAL_PE_TTM</stp>
        <stp>2</stp>
        <stp>000716.SZ</stp>
        <stp>2021/2/8</stp>
        <tr r="BK114" s="8"/>
      </tp>
      <tp>
        <v>21.960027759999999</v>
        <stp/>
        <stp>EM_S_VAL_PE_TTM</stp>
        <stp>2</stp>
        <stp>002216.SZ</stp>
        <stp>2021/7/8</stp>
        <tr r="AY212" s="8"/>
      </tp>
      <tp>
        <v>-17.06119661</v>
        <stp/>
        <stp>EM_S_VAL_PE_TTM</stp>
        <stp>2</stp>
        <stp>002719.SZ</stp>
        <stp>2021/2/4</stp>
        <tr r="AK112" s="8"/>
      </tp>
      <tp>
        <v>-16.849402449999999</v>
        <stp/>
        <stp>EM_S_VAL_PE_TTM</stp>
        <stp>2</stp>
        <stp>002719.SZ</stp>
        <stp>2021/2/5</stp>
        <tr r="AK113" s="8"/>
      </tp>
      <tp>
        <v>31.020378050000001</v>
        <stp/>
        <stp>EM_S_VAL_PE_TTM</stp>
        <stp>2</stp>
        <stp>300138.SZ</stp>
        <stp>2021/4/9</stp>
        <tr r="AU152" s="8"/>
      </tp>
      <tp>
        <v>31.020378050000001</v>
        <stp/>
        <stp>EM_S_VAL_PE_TTM</stp>
        <stp>2</stp>
        <stp>300138.SZ</stp>
        <stp>2021/4/8</stp>
        <tr r="AU151" s="8"/>
      </tp>
      <tp>
        <v>31.546147170000001</v>
        <stp/>
        <stp>EM_S_VAL_PE_TTM</stp>
        <stp>2</stp>
        <stp>300138.SZ</stp>
        <stp>2021/4/2</stp>
        <tr r="AU148" s="8"/>
      </tp>
      <tp>
        <v>30.873162700000002</v>
        <stp/>
        <stp>EM_S_VAL_PE_TTM</stp>
        <stp>2</stp>
        <stp>300138.SZ</stp>
        <stp>2021/4/1</stp>
        <tr r="AU147" s="8"/>
      </tp>
      <tp>
        <v>31.104501110000001</v>
        <stp/>
        <stp>EM_S_VAL_PE_TTM</stp>
        <stp>2</stp>
        <stp>300138.SZ</stp>
        <stp>2021/4/7</stp>
        <tr r="AU150" s="8"/>
      </tp>
      <tp>
        <v>31.440993349999999</v>
        <stp/>
        <stp>EM_S_VAL_PE_TTM</stp>
        <stp>2</stp>
        <stp>300138.SZ</stp>
        <stp>2021/4/6</stp>
        <tr r="AU149" s="8"/>
      </tp>
      <tp>
        <v>45.670429640000002</v>
        <stp/>
        <stp>EM_S_VAL_PE_TTM</stp>
        <stp>2</stp>
        <stp>603866.SH</stp>
        <stp>2020/9/10</stp>
        <tr r="AD14" s="8"/>
      </tp>
      <tp>
        <v>45.538219239999997</v>
        <stp/>
        <stp>EM_S_VAL_PE_TTM</stp>
        <stp>2</stp>
        <stp>603866.SH</stp>
        <stp>2020/9/11</stp>
        <tr r="AD15" s="8"/>
      </tp>
      <tp>
        <v>46.48021833</v>
        <stp/>
        <stp>EM_S_VAL_PE_TTM</stp>
        <stp>2</stp>
        <stp>603866.SH</stp>
        <stp>2020/9/16</stp>
        <tr r="AD18" s="8"/>
      </tp>
      <tp>
        <v>47.5460232</v>
        <stp/>
        <stp>EM_S_VAL_PE_TTM</stp>
        <stp>2</stp>
        <stp>603866.SH</stp>
        <stp>2020/9/17</stp>
        <tr r="AD19" s="8"/>
      </tp>
      <tp>
        <v>45.868745240000003</v>
        <stp/>
        <stp>EM_S_VAL_PE_TTM</stp>
        <stp>2</stp>
        <stp>603866.SH</stp>
        <stp>2020/9/14</stp>
        <tr r="AD16" s="8"/>
      </tp>
      <tp>
        <v>47.000796780000002</v>
        <stp/>
        <stp>EM_S_VAL_PE_TTM</stp>
        <stp>2</stp>
        <stp>603866.SH</stp>
        <stp>2020/9/15</stp>
        <tr r="AD17" s="8"/>
      </tp>
      <tp>
        <v>49.217896279999998</v>
        <stp/>
        <stp>EM_S_VAL_PE_TTM</stp>
        <stp>2</stp>
        <stp>603866.SH</stp>
        <stp>2020/9/18</stp>
        <tr r="AD20" s="8"/>
      </tp>
      <tp>
        <v>45.275681910000003</v>
        <stp/>
        <stp>EM_S_VAL_PE_TTM</stp>
        <stp>2</stp>
        <stp>603866.SH</stp>
        <stp>2021/1/12</stp>
        <tr r="AD95" s="8"/>
      </tp>
      <tp>
        <v>36.41572583</v>
        <stp/>
        <stp>EM_S_VAL_PE_TTM</stp>
        <stp>2</stp>
        <stp>603866.SH</stp>
        <stp>2021/3/12</stp>
        <tr r="AD133" s="8"/>
      </tp>
      <tp>
        <v>38.705262079999997</v>
        <stp/>
        <stp>EM_S_VAL_PE_TTM</stp>
        <stp>2</stp>
        <stp>603866.SH</stp>
        <stp>2021/5/12</stp>
        <tr r="AD172" s="8"/>
      </tp>
      <tp>
        <v>39.959745040000001</v>
        <stp/>
        <stp>EM_S_VAL_PE_TTM</stp>
        <stp>2</stp>
        <stp>603866.SH</stp>
        <stp>2021/4/12</stp>
        <tr r="AD153" s="8"/>
      </tp>
      <tp>
        <v>33.391678409999997</v>
        <stp/>
        <stp>EM_S_VAL_PE_TTM</stp>
        <stp>2</stp>
        <stp>603866.SH</stp>
        <stp>2021/7/12</stp>
        <tr r="AD214" s="8"/>
      </tp>
      <tp>
        <v>35.353234569999998</v>
        <stp/>
        <stp>EM_S_VAL_PE_TTM</stp>
        <stp>2</stp>
        <stp>603866.SH</stp>
        <stp>2021/8/12</stp>
        <tr r="AD237" s="8"/>
      </tp>
      <tp>
        <v>43.400721560000001</v>
        <stp/>
        <stp>EM_S_VAL_PE_TTM</stp>
        <stp>2</stp>
        <stp>603866.SH</stp>
        <stp>2021/1/13</stp>
        <tr r="AD96" s="8"/>
      </tp>
      <tp>
        <v>37.217458649999998</v>
        <stp/>
        <stp>EM_S_VAL_PE_TTM</stp>
        <stp>2</stp>
        <stp>603866.SH</stp>
        <stp>2021/5/13</stp>
        <tr r="AD173" s="8"/>
      </tp>
      <tp>
        <v>40.590982760000003</v>
        <stp/>
        <stp>EM_S_VAL_PE_TTM</stp>
        <stp>2</stp>
        <stp>603866.SH</stp>
        <stp>2021/4/13</stp>
        <tr r="AD154" s="8"/>
      </tp>
      <tp>
        <v>33.861511069999999</v>
        <stp/>
        <stp>EM_S_VAL_PE_TTM</stp>
        <stp>2</stp>
        <stp>603866.SH</stp>
        <stp>2021/7/13</stp>
        <tr r="AD215" s="8"/>
      </tp>
      <tp>
        <v>34.622890150000003</v>
        <stp/>
        <stp>EM_S_VAL_PE_TTM</stp>
        <stp>2</stp>
        <stp>603866.SH</stp>
        <stp>2021/8/13</stp>
        <tr r="AD238" s="8"/>
      </tp>
      <tp>
        <v>37.391627319999998</v>
        <stp/>
        <stp>EM_S_VAL_PE_TTM</stp>
        <stp>2</stp>
        <stp>603866.SH</stp>
        <stp>2021/3/10</stp>
        <tr r="AD131" s="8"/>
      </tp>
      <tp>
        <v>43.323878919999999</v>
        <stp/>
        <stp>EM_S_VAL_PE_TTM</stp>
        <stp>2</stp>
        <stp>603866.SH</stp>
        <stp>2021/2/10</stp>
        <tr r="AD116" s="8"/>
      </tp>
      <tp>
        <v>38.87305945</v>
        <stp/>
        <stp>EM_S_VAL_PE_TTM</stp>
        <stp>2</stp>
        <stp>603866.SH</stp>
        <stp>2021/5/10</stp>
        <tr r="AD170" s="8"/>
      </tp>
      <tp>
        <v>36.803558449999997</v>
        <stp/>
        <stp>EM_S_VAL_PE_TTM</stp>
        <stp>2</stp>
        <stp>603866.SH</stp>
        <stp>2021/6/10</stp>
        <tr r="AD193" s="8"/>
      </tp>
      <tp>
        <v>38.567201560000001</v>
        <stp/>
        <stp>EM_S_VAL_PE_TTM</stp>
        <stp>2</stp>
        <stp>603866.SH</stp>
        <stp>2021/8/10</stp>
        <tr r="AD235" s="8"/>
      </tp>
      <tp>
        <v>47.773883759999997</v>
        <stp/>
        <stp>EM_S_VAL_PE_TTM</stp>
        <stp>2</stp>
        <stp>603866.SH</stp>
        <stp>2021/1/11</stp>
        <tr r="AD94" s="8"/>
      </tp>
      <tp>
        <v>36.98436134</v>
        <stp/>
        <stp>EM_S_VAL_PE_TTM</stp>
        <stp>2</stp>
        <stp>603866.SH</stp>
        <stp>2021/3/11</stp>
        <tr r="AD132" s="8"/>
      </tp>
      <tp>
        <v>40.282557439999998</v>
        <stp/>
        <stp>EM_S_VAL_PE_TTM</stp>
        <stp>2</stp>
        <stp>603866.SH</stp>
        <stp>2021/5/11</stp>
        <tr r="AD171" s="8"/>
      </tp>
      <tp>
        <v>37.519493939999997</v>
        <stp/>
        <stp>EM_S_VAL_PE_TTM</stp>
        <stp>2</stp>
        <stp>603866.SH</stp>
        <stp>2021/6/11</stp>
        <tr r="AD194" s="8"/>
      </tp>
      <tp>
        <v>36.882393200000003</v>
        <stp/>
        <stp>EM_S_VAL_PE_TTM</stp>
        <stp>2</stp>
        <stp>603866.SH</stp>
        <stp>2021/8/11</stp>
        <tr r="AD236" s="8"/>
      </tp>
      <tp>
        <v>35.178559370000002</v>
        <stp/>
        <stp>EM_S_VAL_PE_TTM</stp>
        <stp>2</stp>
        <stp>603866.SH</stp>
        <stp>2021/3/16</stp>
        <tr r="AD135" s="8"/>
      </tp>
      <tp>
        <v>40.215436269999998</v>
        <stp/>
        <stp>EM_S_VAL_PE_TTM</stp>
        <stp>2</stp>
        <stp>603866.SH</stp>
        <stp>2021/4/16</stp>
        <tr r="AD157" s="8"/>
      </tp>
      <tp>
        <v>32.776421360000001</v>
        <stp/>
        <stp>EM_S_VAL_PE_TTM</stp>
        <stp>2</stp>
        <stp>603866.SH</stp>
        <stp>2021/7/16</stp>
        <tr r="AD218" s="8"/>
      </tp>
      <tp>
        <v>37.262204619999999</v>
        <stp/>
        <stp>EM_S_VAL_PE_TTM</stp>
        <stp>2</stp>
        <stp>603866.SH</stp>
        <stp>2021/6/16</stp>
        <tr r="AD196" s="8"/>
      </tp>
      <tp>
        <v>37.567091089999998</v>
        <stp/>
        <stp>EM_S_VAL_PE_TTM</stp>
        <stp>2</stp>
        <stp>603866.SH</stp>
        <stp>2021/8/16</stp>
        <tr r="AD239" s="8"/>
      </tp>
      <tp>
        <v>35.939301469999997</v>
        <stp/>
        <stp>EM_S_VAL_PE_TTM</stp>
        <stp>2</stp>
        <stp>603866.SH</stp>
        <stp>2021/3/17</stp>
        <tr r="AD136" s="8"/>
      </tp>
      <tp>
        <v>41.490698569999999</v>
        <stp/>
        <stp>EM_S_VAL_PE_TTM</stp>
        <stp>2</stp>
        <stp>603866.SH</stp>
        <stp>2021/5/17</stp>
        <tr r="AD175" s="8"/>
      </tp>
      <tp>
        <v>37.206272159999997</v>
        <stp/>
        <stp>EM_S_VAL_PE_TTM</stp>
        <stp>2</stp>
        <stp>603866.SH</stp>
        <stp>2021/6/17</stp>
        <tr r="AD197" s="8"/>
      </tp>
      <tp>
        <v>36.129225519999999</v>
        <stp/>
        <stp>EM_S_VAL_PE_TTM</stp>
        <stp>2</stp>
        <stp>603866.SH</stp>
        <stp>2021/8/17</stp>
        <tr r="AD240" s="8"/>
      </tp>
      <tp>
        <v>44.084621030000001</v>
        <stp/>
        <stp>EM_S_VAL_PE_TTM</stp>
        <stp>2</stp>
        <stp>603866.SH</stp>
        <stp>2021/1/14</stp>
        <tr r="AD97" s="8"/>
      </tp>
      <tp>
        <v>38.235429420000003</v>
        <stp/>
        <stp>EM_S_VAL_PE_TTM</stp>
        <stp>2</stp>
        <stp>603866.SH</stp>
        <stp>2021/5/14</stp>
        <tr r="AD174" s="8"/>
      </tp>
      <tp>
        <v>41.653699430000003</v>
        <stp/>
        <stp>EM_S_VAL_PE_TTM</stp>
        <stp>2</stp>
        <stp>603866.SH</stp>
        <stp>2021/4/14</stp>
        <tr r="AD155" s="8"/>
      </tp>
      <tp>
        <v>33.302186480000003</v>
        <stp/>
        <stp>EM_S_VAL_PE_TTM</stp>
        <stp>2</stp>
        <stp>603866.SH</stp>
        <stp>2021/7/14</stp>
        <tr r="AD216" s="8"/>
      </tp>
      <tp>
        <v>43.26240481</v>
        <stp/>
        <stp>EM_S_VAL_PE_TTM</stp>
        <stp>2</stp>
        <stp>603866.SH</stp>
        <stp>2021/1/15</stp>
        <tr r="AD98" s="8"/>
      </tp>
      <tp>
        <v>35.8701431</v>
        <stp/>
        <stp>EM_S_VAL_PE_TTM</stp>
        <stp>2</stp>
        <stp>603866.SH</stp>
        <stp>2021/3/15</stp>
        <tr r="AD134" s="8"/>
      </tp>
      <tp>
        <v>40.031658190000002</v>
        <stp/>
        <stp>EM_S_VAL_PE_TTM</stp>
        <stp>2</stp>
        <stp>603866.SH</stp>
        <stp>2021/4/15</stp>
        <tr r="AD156" s="8"/>
      </tp>
      <tp>
        <v>32.787607850000001</v>
        <stp/>
        <stp>EM_S_VAL_PE_TTM</stp>
        <stp>2</stp>
        <stp>603866.SH</stp>
        <stp>2021/7/15</stp>
        <tr r="AD217" s="8"/>
      </tp>
      <tp>
        <v>37.922207649999997</v>
        <stp/>
        <stp>EM_S_VAL_PE_TTM</stp>
        <stp>2</stp>
        <stp>603866.SH</stp>
        <stp>2021/6/15</stp>
        <tr r="AD195" s="8"/>
      </tp>
      <tp>
        <v>42.463241379999999</v>
        <stp/>
        <stp>EM_S_VAL_PE_TTM</stp>
        <stp>2</stp>
        <stp>603866.SH</stp>
        <stp>2021/1/18</stp>
        <tr r="AD99" s="8"/>
      </tp>
      <tp>
        <v>35.601193870000003</v>
        <stp/>
        <stp>EM_S_VAL_PE_TTM</stp>
        <stp>2</stp>
        <stp>603866.SH</stp>
        <stp>2021/3/18</stp>
        <tr r="AD137" s="8"/>
      </tp>
      <tp>
        <v>43.531354039999997</v>
        <stp/>
        <stp>EM_S_VAL_PE_TTM</stp>
        <stp>2</stp>
        <stp>603866.SH</stp>
        <stp>2021/2/18</stp>
        <tr r="AD117" s="8"/>
      </tp>
      <tp>
        <v>40.316116919999999</v>
        <stp/>
        <stp>EM_S_VAL_PE_TTM</stp>
        <stp>2</stp>
        <stp>603866.SH</stp>
        <stp>2021/5/18</stp>
        <tr r="AD176" s="8"/>
      </tp>
      <tp>
        <v>37.586612889999998</v>
        <stp/>
        <stp>EM_S_VAL_PE_TTM</stp>
        <stp>2</stp>
        <stp>603866.SH</stp>
        <stp>2021/6/18</stp>
        <tr r="AD198" s="8"/>
      </tp>
      <tp>
        <v>36.266165100000002</v>
        <stp/>
        <stp>EM_S_VAL_PE_TTM</stp>
        <stp>2</stp>
        <stp>603866.SH</stp>
        <stp>2021/8/18</stp>
        <tr r="AD241" s="8"/>
      </tp>
      <tp>
        <v>42.478609910000003</v>
        <stp/>
        <stp>EM_S_VAL_PE_TTM</stp>
        <stp>2</stp>
        <stp>603866.SH</stp>
        <stp>2021/1/19</stp>
        <tr r="AD100" s="8"/>
      </tp>
      <tp>
        <v>34.832767500000003</v>
        <stp/>
        <stp>EM_S_VAL_PE_TTM</stp>
        <stp>2</stp>
        <stp>603866.SH</stp>
        <stp>2021/3/19</stp>
        <tr r="AD138" s="8"/>
      </tp>
      <tp>
        <v>43.523669779999999</v>
        <stp/>
        <stp>EM_S_VAL_PE_TTM</stp>
        <stp>2</stp>
        <stp>603866.SH</stp>
        <stp>2021/2/19</stp>
        <tr r="AD118" s="8"/>
      </tp>
      <tp>
        <v>39.354078610000002</v>
        <stp/>
        <stp>EM_S_VAL_PE_TTM</stp>
        <stp>2</stp>
        <stp>603866.SH</stp>
        <stp>2021/5/19</stp>
        <tr r="AD177" s="8"/>
      </tp>
      <tp>
        <v>39.87185118</v>
        <stp/>
        <stp>EM_S_VAL_PE_TTM</stp>
        <stp>2</stp>
        <stp>603866.SH</stp>
        <stp>2021/4/19</stp>
        <tr r="AD158" s="8"/>
      </tp>
      <tp>
        <v>31.523534260000002</v>
        <stp/>
        <stp>EM_S_VAL_PE_TTM</stp>
        <stp>2</stp>
        <stp>603866.SH</stp>
        <stp>2021/7/19</stp>
        <tr r="AD219" s="8"/>
      </tp>
      <tp>
        <v>36.266165100000002</v>
        <stp/>
        <stp>EM_S_VAL_PE_TTM</stp>
        <stp>2</stp>
        <stp>603866.SH</stp>
        <stp>2021/8/19</stp>
        <tr r="AD242" s="8"/>
      </tp>
      <tp>
        <v>43.692723579999999</v>
        <stp/>
        <stp>EM_S_VAL_PE_TTM</stp>
        <stp>2</stp>
        <stp>603866.SH</stp>
        <stp>2021/1/22</stp>
        <tr r="AD103" s="8"/>
      </tp>
      <tp>
        <v>36.461831410000002</v>
        <stp/>
        <stp>EM_S_VAL_PE_TTM</stp>
        <stp>2</stp>
        <stp>603866.SH</stp>
        <stp>2021/3/22</stp>
        <tr r="AD139" s="8"/>
      </tp>
      <tp>
        <v>41.226074920000002</v>
        <stp/>
        <stp>EM_S_VAL_PE_TTM</stp>
        <stp>2</stp>
        <stp>603866.SH</stp>
        <stp>2021/2/22</stp>
        <tr r="AD119" s="8"/>
      </tp>
      <tp>
        <v>39.352478359999999</v>
        <stp/>
        <stp>EM_S_VAL_PE_TTM</stp>
        <stp>2</stp>
        <stp>603866.SH</stp>
        <stp>2021/4/22</stp>
        <tr r="AD161" s="8"/>
      </tp>
      <tp>
        <v>33.318410810000003</v>
        <stp/>
        <stp>EM_S_VAL_PE_TTM</stp>
        <stp>2</stp>
        <stp>603866.SH</stp>
        <stp>2021/7/22</stp>
        <tr r="AD222" s="8"/>
      </tp>
      <tp>
        <v>37.027288290000001</v>
        <stp/>
        <stp>EM_S_VAL_PE_TTM</stp>
        <stp>2</stp>
        <stp>603866.SH</stp>
        <stp>2021/6/22</stp>
        <tr r="AD200" s="8"/>
      </tp>
      <tp>
        <v>36.400357300000003</v>
        <stp/>
        <stp>EM_S_VAL_PE_TTM</stp>
        <stp>2</stp>
        <stp>603866.SH</stp>
        <stp>2021/3/23</stp>
        <tr r="AD140" s="8"/>
      </tp>
      <tp>
        <v>42.201976420000001</v>
        <stp/>
        <stp>EM_S_VAL_PE_TTM</stp>
        <stp>2</stp>
        <stp>603866.SH</stp>
        <stp>2021/2/23</stp>
        <tr r="AD120" s="8"/>
      </tp>
      <tp>
        <v>39.160709939999997</v>
        <stp/>
        <stp>EM_S_VAL_PE_TTM</stp>
        <stp>2</stp>
        <stp>603866.SH</stp>
        <stp>2021/4/23</stp>
        <tr r="AD162" s="8"/>
      </tp>
      <tp>
        <v>33.3070004</v>
        <stp/>
        <stp>EM_S_VAL_PE_TTM</stp>
        <stp>2</stp>
        <stp>603866.SH</stp>
        <stp>2021/7/23</stp>
        <tr r="AD223" s="8"/>
      </tp>
      <tp>
        <v>36.904236879999999</v>
        <stp/>
        <stp>EM_S_VAL_PE_TTM</stp>
        <stp>2</stp>
        <stp>603866.SH</stp>
        <stp>2021/6/23</stp>
        <tr r="AD201" s="8"/>
      </tp>
      <tp>
        <v>32.751382579999998</v>
        <stp/>
        <stp>EM_S_VAL_PE_TTM</stp>
        <stp>2</stp>
        <stp>603866.SH</stp>
        <stp>2021/8/23</stp>
        <tr r="AD244" s="8"/>
      </tp>
      <tp>
        <v>43.800303270000001</v>
        <stp/>
        <stp>EM_S_VAL_PE_TTM</stp>
        <stp>2</stp>
        <stp>603866.SH</stp>
        <stp>2021/1/20</stp>
        <tr r="AD101" s="8"/>
      </tp>
      <tp>
        <v>39.499503009999998</v>
        <stp/>
        <stp>EM_S_VAL_PE_TTM</stp>
        <stp>2</stp>
        <stp>603866.SH</stp>
        <stp>2021/5/20</stp>
        <tr r="AD178" s="8"/>
      </tp>
      <tp>
        <v>39.736015209999998</v>
        <stp/>
        <stp>EM_S_VAL_PE_TTM</stp>
        <stp>2</stp>
        <stp>603866.SH</stp>
        <stp>2021/4/20</stp>
        <tr r="AD159" s="8"/>
      </tp>
      <tp>
        <v>33.181485840000001</v>
        <stp/>
        <stp>EM_S_VAL_PE_TTM</stp>
        <stp>2</stp>
        <stp>603866.SH</stp>
        <stp>2021/7/20</stp>
        <tr r="AD220" s="8"/>
      </tp>
      <tp>
        <v>50.830059609999999</v>
        <stp/>
        <stp>EM_S_VAL_PE_TTM</stp>
        <stp>2</stp>
        <stp>603866.SH</stp>
        <stp>2020/9/30</stp>
        <tr r="AD28" s="8"/>
      </tp>
      <tp>
        <v>33.892545730000002</v>
        <stp/>
        <stp>EM_S_VAL_PE_TTM</stp>
        <stp>2</stp>
        <stp>603866.SH</stp>
        <stp>2021/8/20</stp>
        <tr r="AD243" s="8"/>
      </tp>
      <tp>
        <v>43.646617999999997</v>
        <stp/>
        <stp>EM_S_VAL_PE_TTM</stp>
        <stp>2</stp>
        <stp>603866.SH</stp>
        <stp>2021/1/21</stp>
        <tr r="AD102" s="8"/>
      </tp>
      <tp>
        <v>38.928991920000001</v>
        <stp/>
        <stp>EM_S_VAL_PE_TTM</stp>
        <stp>2</stp>
        <stp>603866.SH</stp>
        <stp>2021/5/21</stp>
        <tr r="AD179" s="8"/>
      </tp>
      <tp>
        <v>40.239407319999998</v>
        <stp/>
        <stp>EM_S_VAL_PE_TTM</stp>
        <stp>2</stp>
        <stp>603866.SH</stp>
        <stp>2021/4/21</stp>
        <tr r="AD160" s="8"/>
      </tp>
      <tp>
        <v>33.181485840000001</v>
        <stp/>
        <stp>EM_S_VAL_PE_TTM</stp>
        <stp>2</stp>
        <stp>603866.SH</stp>
        <stp>2021/7/21</stp>
        <tr r="AD221" s="8"/>
      </tp>
      <tp>
        <v>38.257802400000003</v>
        <stp/>
        <stp>EM_S_VAL_PE_TTM</stp>
        <stp>2</stp>
        <stp>603866.SH</stp>
        <stp>2021/6/21</stp>
        <tr r="AD199" s="8"/>
      </tp>
      <tp>
        <v>52.157002329999997</v>
        <stp/>
        <stp>EM_S_VAL_PE_TTM</stp>
        <stp>2</stp>
        <stp>603866.SH</stp>
        <stp>2020/8/31</stp>
        <tr r="AD6" s="8"/>
      </tp>
      <tp>
        <v>42.017554089999997</v>
        <stp/>
        <stp>EM_S_VAL_PE_TTM</stp>
        <stp>2</stp>
        <stp>603866.SH</stp>
        <stp>2021/1/26</stp>
        <tr r="AD105" s="8"/>
      </tp>
      <tp>
        <v>37.056977439999997</v>
        <stp/>
        <stp>EM_S_VAL_PE_TTM</stp>
        <stp>2</stp>
        <stp>603866.SH</stp>
        <stp>2021/3/26</stp>
        <tr r="AD143" s="8"/>
      </tp>
      <tp>
        <v>42.970402790000001</v>
        <stp/>
        <stp>EM_S_VAL_PE_TTM</stp>
        <stp>2</stp>
        <stp>603866.SH</stp>
        <stp>2021/2/26</stp>
        <tr r="AD123" s="8"/>
      </tp>
      <tp>
        <v>40.472727810000002</v>
        <stp/>
        <stp>EM_S_VAL_PE_TTM</stp>
        <stp>2</stp>
        <stp>603866.SH</stp>
        <stp>2021/5/26</stp>
        <tr r="AD182" s="8"/>
      </tp>
      <tp>
        <v>38.90501871</v>
        <stp/>
        <stp>EM_S_VAL_PE_TTM</stp>
        <stp>2</stp>
        <stp>603866.SH</stp>
        <stp>2021/4/26</stp>
        <tr r="AD163" s="8"/>
      </tp>
      <tp>
        <v>32.861994230000001</v>
        <stp/>
        <stp>EM_S_VAL_PE_TTM</stp>
        <stp>2</stp>
        <stp>603866.SH</stp>
        <stp>2021/7/26</stp>
        <tr r="AD224" s="8"/>
      </tp>
      <tp>
        <v>31.895510210000001</v>
        <stp/>
        <stp>EM_S_VAL_PE_TTM</stp>
        <stp>2</stp>
        <stp>603866.SH</stp>
        <stp>2021/8/26</stp>
        <tr r="AD247" s="8"/>
      </tp>
      <tp>
        <v>43.646617999999997</v>
        <stp/>
        <stp>EM_S_VAL_PE_TTM</stp>
        <stp>2</stp>
        <stp>603866.SH</stp>
        <stp>2021/1/27</stp>
        <tr r="AD106" s="8"/>
      </tp>
      <tp>
        <v>40.271370949999998</v>
        <stp/>
        <stp>EM_S_VAL_PE_TTM</stp>
        <stp>2</stp>
        <stp>603866.SH</stp>
        <stp>2021/5/27</stp>
        <tr r="AD183" s="8"/>
      </tp>
      <tp>
        <v>38.385648019999998</v>
        <stp/>
        <stp>EM_S_VAL_PE_TTM</stp>
        <stp>2</stp>
        <stp>603866.SH</stp>
        <stp>2021/4/27</stp>
        <tr r="AD164" s="8"/>
      </tp>
      <tp>
        <v>31.926340230000001</v>
        <stp/>
        <stp>EM_S_VAL_PE_TTM</stp>
        <stp>2</stp>
        <stp>603866.SH</stp>
        <stp>2021/7/27</stp>
        <tr r="AD225" s="8"/>
      </tp>
      <tp>
        <v>31.2792821</v>
        <stp/>
        <stp>EM_S_VAL_PE_TTM</stp>
        <stp>2</stp>
        <stp>603866.SH</stp>
        <stp>2021/8/27</stp>
        <tr r="AD248" s="8"/>
      </tp>
      <tp>
        <v>37.149427279999998</v>
        <stp/>
        <stp>EM_S_VAL_PE_TTM</stp>
        <stp>2</stp>
        <stp>603866.SH</stp>
        <stp>2021/3/24</stp>
        <tr r="AD141" s="8"/>
      </tp>
      <tp>
        <v>41.710183540000003</v>
        <stp/>
        <stp>EM_S_VAL_PE_TTM</stp>
        <stp>2</stp>
        <stp>603866.SH</stp>
        <stp>2021/2/24</stp>
        <tr r="AD121" s="8"/>
      </tp>
      <tp>
        <v>39.667300390000001</v>
        <stp/>
        <stp>EM_S_VAL_PE_TTM</stp>
        <stp>2</stp>
        <stp>603866.SH</stp>
        <stp>2021/5/24</stp>
        <tr r="AD180" s="8"/>
      </tp>
      <tp>
        <v>36.1883014</v>
        <stp/>
        <stp>EM_S_VAL_PE_TTM</stp>
        <stp>2</stp>
        <stp>603866.SH</stp>
        <stp>2021/6/24</stp>
        <tr r="AD202" s="8"/>
      </tp>
      <tp>
        <v>33.093731519999999</v>
        <stp/>
        <stp>EM_S_VAL_PE_TTM</stp>
        <stp>2</stp>
        <stp>603866.SH</stp>
        <stp>2021/8/24</stp>
        <tr r="AD245" s="8"/>
      </tp>
      <tp>
        <v>43.416090089999997</v>
        <stp/>
        <stp>EM_S_VAL_PE_TTM</stp>
        <stp>2</stp>
        <stp>603866.SH</stp>
        <stp>2021/1/25</stp>
        <tr r="AD104" s="8"/>
      </tp>
      <tp>
        <v>37.095498210000002</v>
        <stp/>
        <stp>EM_S_VAL_PE_TTM</stp>
        <stp>2</stp>
        <stp>603866.SH</stp>
        <stp>2021/3/25</stp>
        <tr r="AD142" s="8"/>
      </tp>
      <tp>
        <v>41.956079979999998</v>
        <stp/>
        <stp>EM_S_VAL_PE_TTM</stp>
        <stp>2</stp>
        <stp>603866.SH</stp>
        <stp>2021/2/25</stp>
        <tr r="AD122" s="8"/>
      </tp>
      <tp>
        <v>40.114760060000002</v>
        <stp/>
        <stp>EM_S_VAL_PE_TTM</stp>
        <stp>2</stp>
        <stp>603866.SH</stp>
        <stp>2021/5/25</stp>
        <tr r="AD181" s="8"/>
      </tp>
      <tp>
        <v>36.143555429999999</v>
        <stp/>
        <stp>EM_S_VAL_PE_TTM</stp>
        <stp>2</stp>
        <stp>603866.SH</stp>
        <stp>2021/6/25</stp>
        <tr r="AD203" s="8"/>
      </tp>
      <tp>
        <v>32.420445260000001</v>
        <stp/>
        <stp>EM_S_VAL_PE_TTM</stp>
        <stp>2</stp>
        <stp>603866.SH</stp>
        <stp>2021/8/25</stp>
        <tr r="AD246" s="8"/>
      </tp>
      <tp>
        <v>42.885875890000001</v>
        <stp/>
        <stp>EM_S_VAL_PE_TTM</stp>
        <stp>2</stp>
        <stp>603866.SH</stp>
        <stp>2021/1/28</stp>
        <tr r="AD107" s="8"/>
      </tp>
      <tp>
        <v>39.163908249999999</v>
        <stp/>
        <stp>EM_S_VAL_PE_TTM</stp>
        <stp>2</stp>
        <stp>603866.SH</stp>
        <stp>2021/5/28</stp>
        <tr r="AD184" s="8"/>
      </tp>
      <tp>
        <v>39.048847180000003</v>
        <stp/>
        <stp>EM_S_VAL_PE_TTM</stp>
        <stp>2</stp>
        <stp>603866.SH</stp>
        <stp>2021/4/28</stp>
        <tr r="AD165" s="8"/>
      </tp>
      <tp>
        <v>31.869288149999999</v>
        <stp/>
        <stp>EM_S_VAL_PE_TTM</stp>
        <stp>2</stp>
        <stp>603866.SH</stp>
        <stp>2021/7/28</stp>
        <tr r="AD226" s="8"/>
      </tp>
      <tp>
        <v>35.561857850000003</v>
        <stp/>
        <stp>EM_S_VAL_PE_TTM</stp>
        <stp>2</stp>
        <stp>603866.SH</stp>
        <stp>2021/6/28</stp>
        <tr r="AD204" s="8"/>
      </tp>
      <tp>
        <v>42.870507359999998</v>
        <stp/>
        <stp>EM_S_VAL_PE_TTM</stp>
        <stp>2</stp>
        <stp>603866.SH</stp>
        <stp>2021/1/29</stp>
        <tr r="AD108" s="8"/>
      </tp>
      <tp>
        <v>36.694882229999997</v>
        <stp/>
        <stp>EM_S_VAL_PE_TTM</stp>
        <stp>2</stp>
        <stp>603866.SH</stp>
        <stp>2021/3/29</stp>
        <tr r="AD144" s="8"/>
      </tp>
      <tp>
        <v>39.368461240000002</v>
        <stp/>
        <stp>EM_S_VAL_PE_TTM</stp>
        <stp>2</stp>
        <stp>603866.SH</stp>
        <stp>2021/4/29</stp>
        <tr r="AD166" s="8"/>
      </tp>
      <tp>
        <v>30.990686220000001</v>
        <stp/>
        <stp>EM_S_VAL_PE_TTM</stp>
        <stp>2</stp>
        <stp>603866.SH</stp>
        <stp>2021/7/29</stp>
        <tr r="AD227" s="8"/>
      </tp>
      <tp>
        <v>35.293382039999997</v>
        <stp/>
        <stp>EM_S_VAL_PE_TTM</stp>
        <stp>2</stp>
        <stp>603866.SH</stp>
        <stp>2021/6/29</stp>
        <tr r="AD205" s="8"/>
      </tp>
      <tp>
        <v>47.946931540000001</v>
        <stp/>
        <stp>EM_S_VAL_PE_TTM</stp>
        <stp>2</stp>
        <stp>603866.SH</stp>
        <stp>2020/9/22</stp>
        <tr r="AD22" s="8"/>
      </tp>
      <tp>
        <v>48.603738829999998</v>
        <stp/>
        <stp>EM_S_VAL_PE_TTM</stp>
        <stp>2</stp>
        <stp>603866.SH</stp>
        <stp>2020/9/23</stp>
        <tr r="AD23" s="8"/>
      </tp>
      <tp>
        <v>36.101662429999998</v>
        <stp/>
        <stp>EM_S_VAL_PE_TTM</stp>
        <stp>2</stp>
        <stp>603866.SH</stp>
        <stp>2021/3/30</stp>
        <tr r="AD145" s="8"/>
      </tp>
      <tp>
        <v>39.352480530000001</v>
        <stp/>
        <stp>EM_S_VAL_PE_TTM</stp>
        <stp>2</stp>
        <stp>603866.SH</stp>
        <stp>2021/4/30</stp>
        <tr r="AD167" s="8"/>
      </tp>
      <tp>
        <v>31.56120696</v>
        <stp/>
        <stp>EM_S_VAL_PE_TTM</stp>
        <stp>2</stp>
        <stp>603866.SH</stp>
        <stp>2021/7/30</stp>
        <tr r="AD228" s="8"/>
      </tp>
      <tp>
        <v>34.901854819999997</v>
        <stp/>
        <stp>EM_S_VAL_PE_TTM</stp>
        <stp>2</stp>
        <stp>603866.SH</stp>
        <stp>2021/6/30</stp>
        <tr r="AD206" s="8"/>
      </tp>
      <tp>
        <v>30.64023074</v>
        <stp/>
        <stp>EM_S_VAL_PE_TTM</stp>
        <stp>2</stp>
        <stp>603866.SH</stp>
        <stp>2021/8/30</stp>
        <tr r="AD249" s="8"/>
      </tp>
      <tp>
        <v>36.841261150000001</v>
        <stp/>
        <stp>EM_S_VAL_PE_TTM</stp>
        <stp>2</stp>
        <stp>603866.SH</stp>
        <stp>2021/3/31</stp>
        <tr r="AD146" s="8"/>
      </tp>
      <tp>
        <v>39.074416309999997</v>
        <stp/>
        <stp>EM_S_VAL_PE_TTM</stp>
        <stp>2</stp>
        <stp>603866.SH</stp>
        <stp>2021/5/31</stp>
        <tr r="AD185" s="8"/>
      </tp>
      <tp>
        <v>48.492849280000001</v>
        <stp/>
        <stp>EM_S_VAL_PE_TTM</stp>
        <stp>2</stp>
        <stp>603866.SH</stp>
        <stp>2020/9/21</stp>
        <tr r="AD21" s="8"/>
      </tp>
      <tp>
        <v>31.039637840000001</v>
        <stp/>
        <stp>EM_S_VAL_PE_TTM</stp>
        <stp>2</stp>
        <stp>603866.SH</stp>
        <stp>2021/8/31</stp>
        <tr r="AD250" s="8"/>
      </tp>
      <tp>
        <v>47.520433310000001</v>
        <stp/>
        <stp>EM_S_VAL_PE_TTM</stp>
        <stp>2</stp>
        <stp>603866.SH</stp>
        <stp>2020/9/24</stp>
        <tr r="AD24" s="8"/>
      </tp>
      <tp>
        <v>47.281594300000002</v>
        <stp/>
        <stp>EM_S_VAL_PE_TTM</stp>
        <stp>2</stp>
        <stp>603866.SH</stp>
        <stp>2020/9/25</stp>
        <tr r="AD25" s="8"/>
      </tp>
      <tp>
        <v>49.985593110000003</v>
        <stp/>
        <stp>EM_S_VAL_PE_TTM</stp>
        <stp>2</stp>
        <stp>603866.SH</stp>
        <stp>2020/9/28</stp>
        <tr r="AD26" s="8"/>
      </tp>
      <tp>
        <v>50.719170069999997</v>
        <stp/>
        <stp>EM_S_VAL_PE_TTM</stp>
        <stp>2</stp>
        <stp>603866.SH</stp>
        <stp>2020/9/29</stp>
        <tr r="AD27" s="8"/>
      </tp>
      <tp>
        <v>42.734960649999998</v>
        <stp/>
        <stp>EM_S_VAL_PE_TTM</stp>
        <stp>2</stp>
        <stp>600597.SH</stp>
        <stp>2021/1/4</stp>
        <tr r="BA89" s="8"/>
      </tp>
      <tp>
        <v>48.483827519999998</v>
        <stp/>
        <stp>EM_S_VAL_PE_TTM</stp>
        <stp>2</stp>
        <stp>603696.SH</stp>
        <stp>2021/2/5</stp>
        <tr r="AE113" s="8"/>
      </tp>
      <tp>
        <v>24.933662080000001</v>
        <stp/>
        <stp>EM_S_VAL_PE_TTM</stp>
        <stp>2</stp>
        <stp>603697.SH</stp>
        <stp>2021/2/4</stp>
        <tr r="N112" s="8"/>
      </tp>
      <tp>
        <v>47.021213420000002</v>
        <stp/>
        <stp>EM_S_VAL_PE_TTM</stp>
        <stp>2</stp>
        <stp>600597.SH</stp>
        <stp>2021/1/5</stp>
        <tr r="BA90" s="8"/>
      </tp>
      <tp>
        <v>48.322394129999999</v>
        <stp/>
        <stp>EM_S_VAL_PE_TTM</stp>
        <stp>2</stp>
        <stp>603696.SH</stp>
        <stp>2021/2/4</stp>
        <tr r="AE112" s="8"/>
      </tp>
      <tp>
        <v>24.401935569999999</v>
        <stp/>
        <stp>EM_S_VAL_PE_TTM</stp>
        <stp>2</stp>
        <stp>603697.SH</stp>
        <stp>2021/2/5</stp>
        <tr r="N113" s="8"/>
      </tp>
      <tp>
        <v>31.660026460000001</v>
        <stp/>
        <stp>EM_S_VAL_PE_TTM</stp>
        <stp>2</stp>
        <stp>600298.SH</stp>
        <stp>2021/6/9</stp>
        <tr r="BE192" s="8"/>
      </tp>
      <tp>
        <v>47.71007547</v>
        <stp/>
        <stp>EM_S_VAL_PE_TTM</stp>
        <stp>2</stp>
        <stp>600597.SH</stp>
        <stp>2021/1/6</stp>
        <tr r="BA91" s="8"/>
      </tp>
      <tp>
        <v>31.96333624</v>
        <stp/>
        <stp>EM_S_VAL_PE_TTM</stp>
        <stp>2</stp>
        <stp>600298.SH</stp>
        <stp>2021/6/8</stp>
        <tr r="BE191" s="8"/>
      </tp>
      <tp>
        <v>47.199807290000003</v>
        <stp/>
        <stp>EM_S_VAL_PE_TTM</stp>
        <stp>2</stp>
        <stp>600597.SH</stp>
        <stp>2021/1/7</stp>
        <tr r="BA92" s="8"/>
      </tp>
      <tp>
        <v>51.49725076</v>
        <stp/>
        <stp>EM_S_VAL_PE_TTM</stp>
        <stp>2</stp>
        <stp>603696.SH</stp>
        <stp>2021/2/1</stp>
        <tr r="AE109" s="8"/>
      </tp>
      <tp>
        <v>23.252256620000001</v>
        <stp/>
        <stp>EM_S_VAL_PE_TTM</stp>
        <stp>2</stp>
        <stp>603697.SH</stp>
        <stp>2021/2/1</stp>
        <tr r="N109" s="8"/>
      </tp>
      <tp>
        <v>49.721483489999997</v>
        <stp/>
        <stp>EM_S_VAL_PE_TTM</stp>
        <stp>2</stp>
        <stp>603696.SH</stp>
        <stp>2021/2/3</stp>
        <tr r="AE111" s="8"/>
      </tp>
      <tp>
        <v>24.531274450000002</v>
        <stp/>
        <stp>EM_S_VAL_PE_TTM</stp>
        <stp>2</stp>
        <stp>603697.SH</stp>
        <stp>2021/2/2</stp>
        <tr r="N110" s="8"/>
      </tp>
      <tp>
        <v>51.389628500000001</v>
        <stp/>
        <stp>EM_S_VAL_PE_TTM</stp>
        <stp>2</stp>
        <stp>603696.SH</stp>
        <stp>2021/2/2</stp>
        <tr r="AE110" s="8"/>
      </tp>
      <tp>
        <v>23.898951029999999</v>
        <stp/>
        <stp>EM_S_VAL_PE_TTM</stp>
        <stp>2</stp>
        <stp>603697.SH</stp>
        <stp>2021/2/3</stp>
        <tr r="N111" s="8"/>
      </tp>
      <tp>
        <v>34.235402239999999</v>
        <stp/>
        <stp>EM_S_VAL_PE_TTM</stp>
        <stp>2</stp>
        <stp>600298.SH</stp>
        <stp>2021/6/3</stp>
        <tr r="BE188" s="8"/>
      </tp>
      <tp>
        <v>34.35672615</v>
        <stp/>
        <stp>EM_S_VAL_PE_TTM</stp>
        <stp>2</stp>
        <stp>600298.SH</stp>
        <stp>2021/6/2</stp>
        <tr r="BE187" s="8"/>
      </tp>
      <tp>
        <v>35.156361029999999</v>
        <stp/>
        <stp>EM_S_VAL_PE_TTM</stp>
        <stp>2</stp>
        <stp>600298.SH</stp>
        <stp>2021/6/1</stp>
        <tr r="BE186" s="8"/>
      </tp>
      <tp>
        <v>32.481720230000001</v>
        <stp/>
        <stp>EM_S_VAL_PE_TTM</stp>
        <stp>2</stp>
        <stp>600298.SH</stp>
        <stp>2021/6/7</stp>
        <tr r="BE190" s="8"/>
      </tp>
      <tp>
        <v>45.056680900000003</v>
        <stp/>
        <stp>EM_S_VAL_PE_TTM</stp>
        <stp>2</stp>
        <stp>600597.SH</stp>
        <stp>2021/1/8</stp>
        <tr r="BA93" s="8"/>
      </tp>
      <tp>
        <v>48.752883160000003</v>
        <stp/>
        <stp>EM_S_VAL_PE_TTM</stp>
        <stp>2</stp>
        <stp>603696.SH</stp>
        <stp>2021/2/9</stp>
        <tr r="AE115" s="8"/>
      </tp>
      <tp>
        <v>23.338482540000001</v>
        <stp/>
        <stp>EM_S_VAL_PE_TTM</stp>
        <stp>2</stp>
        <stp>603697.SH</stp>
        <stp>2021/2/8</stp>
        <tr r="N114" s="8"/>
      </tp>
      <tp>
        <v>47.945716220000001</v>
        <stp/>
        <stp>EM_S_VAL_PE_TTM</stp>
        <stp>2</stp>
        <stp>603696.SH</stp>
        <stp>2021/2/8</stp>
        <tr r="AE114" s="8"/>
      </tp>
      <tp>
        <v>25.666582399999999</v>
        <stp/>
        <stp>EM_S_VAL_PE_TTM</stp>
        <stp>2</stp>
        <stp>603697.SH</stp>
        <stp>2021/2/9</stp>
        <tr r="N115" s="8"/>
      </tp>
      <tp>
        <v>32.97804532</v>
        <stp/>
        <stp>EM_S_VAL_PE_TTM</stp>
        <stp>2</stp>
        <stp>600298.SH</stp>
        <stp>2021/6/4</stp>
        <tr r="BE189" s="8"/>
      </tp>
      <tp>
        <v>-16.504439990000002</v>
        <stp/>
        <stp>EM_S_VAL_PE_TTM</stp>
        <stp>2</stp>
        <stp>600381.SH</stp>
        <stp>2021/7/2</stp>
        <tr r="BC208" s="8"/>
      </tp>
      <tp>
        <v>36.83107648</v>
        <stp/>
        <stp>EM_S_VAL_PE_TTM</stp>
        <stp>2</stp>
        <stp>688089.SH</stp>
        <stp>2021/4/2</stp>
        <tr r="I148" s="8"/>
      </tp>
      <tp>
        <v>51.496053230000001</v>
        <stp/>
        <stp>EM_S_VAL_PE_TTM</stp>
        <stp>2</stp>
        <stp>600186.SH</stp>
        <stp>2021/5/7</stp>
        <tr r="BH169" s="8"/>
      </tp>
      <tp>
        <v>84.831610049999995</v>
        <stp/>
        <stp>EM_S_VAL_PE_TTM</stp>
        <stp>2</stp>
        <stp>603288.SH</stp>
        <stp>2021/6/9</stp>
        <tr r="AJ192" s="8"/>
      </tp>
      <tp>
        <v>51.306729500000003</v>
        <stp/>
        <stp>EM_S_VAL_PE_TTM</stp>
        <stp>2</stp>
        <stp>600186.SH</stp>
        <stp>2021/5/6</stp>
        <tr r="BH168" s="8"/>
      </tp>
      <tp>
        <v>-16.164142250000001</v>
        <stp/>
        <stp>EM_S_VAL_PE_TTM</stp>
        <stp>2</stp>
        <stp>600381.SH</stp>
        <stp>2021/7/1</stp>
        <tr r="BC207" s="8"/>
      </tp>
      <tp>
        <v>84.331865660000005</v>
        <stp/>
        <stp>EM_S_VAL_PE_TTM</stp>
        <stp>2</stp>
        <stp>603288.SH</stp>
        <stp>2021/6/8</stp>
        <tr r="AJ191" s="8"/>
      </tp>
      <tp>
        <v>36.877023430000001</v>
        <stp/>
        <stp>EM_S_VAL_PE_TTM</stp>
        <stp>2</stp>
        <stp>688089.SH</stp>
        <stp>2021/4/1</stp>
        <tr r="I147" s="8"/>
      </tp>
      <tp>
        <v>-15.389019640000001</v>
        <stp/>
        <stp>EM_S_VAL_PE_TTM</stp>
        <stp>2</stp>
        <stp>600381.SH</stp>
        <stp>2021/7/6</stp>
        <tr r="BC210" s="8"/>
      </tp>
      <tp>
        <v>37.814341249999998</v>
        <stp/>
        <stp>EM_S_VAL_PE_TTM</stp>
        <stp>2</stp>
        <stp>688089.SH</stp>
        <stp>2021/4/6</stp>
        <tr r="I149" s="8"/>
      </tp>
      <tp>
        <v>-16.920359439999999</v>
        <stp/>
        <stp>EM_S_VAL_PE_TTM</stp>
        <stp>2</stp>
        <stp>600381.SH</stp>
        <stp>2021/7/7</stp>
        <tr r="BC211" s="8"/>
      </tp>
      <tp>
        <v>37.226220269999999</v>
        <stp/>
        <stp>EM_S_VAL_PE_TTM</stp>
        <stp>2</stp>
        <stp>688089.SH</stp>
        <stp>2021/4/7</stp>
        <tr r="I150" s="8"/>
      </tp>
      <tp>
        <v>-16.03180425</v>
        <stp/>
        <stp>EM_S_VAL_PE_TTM</stp>
        <stp>2</stp>
        <stp>600381.SH</stp>
        <stp>2021/7/5</stp>
        <tr r="BC209" s="8"/>
      </tp>
      <tp>
        <v>85.456290539999998</v>
        <stp/>
        <stp>EM_S_VAL_PE_TTM</stp>
        <stp>2</stp>
        <stp>603288.SH</stp>
        <stp>2021/6/3</stp>
        <tr r="AJ188" s="8"/>
      </tp>
      <tp>
        <v>86.218400729999999</v>
        <stp/>
        <stp>EM_S_VAL_PE_TTM</stp>
        <stp>2</stp>
        <stp>603288.SH</stp>
        <stp>2021/6/2</stp>
        <tr r="AJ187" s="8"/>
      </tp>
      <tp>
        <v>-16.523345419999998</v>
        <stp/>
        <stp>EM_S_VAL_PE_TTM</stp>
        <stp>2</stp>
        <stp>600381.SH</stp>
        <stp>2021/7/8</stp>
        <tr r="BC212" s="8"/>
      </tp>
      <tp>
        <v>86.805600389999995</v>
        <stp/>
        <stp>EM_S_VAL_PE_TTM</stp>
        <stp>2</stp>
        <stp>603288.SH</stp>
        <stp>2021/6/1</stp>
        <tr r="AJ186" s="8"/>
      </tp>
      <tp>
        <v>37.033243069999997</v>
        <stp/>
        <stp>EM_S_VAL_PE_TTM</stp>
        <stp>2</stp>
        <stp>688089.SH</stp>
        <stp>2021/4/8</stp>
        <tr r="I151" s="8"/>
      </tp>
      <tp>
        <v>-16.580061700000002</v>
        <stp/>
        <stp>EM_S_VAL_PE_TTM</stp>
        <stp>2</stp>
        <stp>600381.SH</stp>
        <stp>2021/7/9</stp>
        <tr r="BC213" s="8"/>
      </tp>
      <tp>
        <v>35.75591781</v>
        <stp/>
        <stp>EM_S_VAL_PE_TTM</stp>
        <stp>2</stp>
        <stp>688089.SH</stp>
        <stp>2021/4/9</stp>
        <tr r="I152" s="8"/>
      </tp>
      <tp>
        <v>85.037754609999993</v>
        <stp/>
        <stp>EM_S_VAL_PE_TTM</stp>
        <stp>2</stp>
        <stp>603288.SH</stp>
        <stp>2021/6/7</stp>
        <tr r="AJ190" s="8"/>
      </tp>
      <tp>
        <v>85.843592439999995</v>
        <stp/>
        <stp>EM_S_VAL_PE_TTM</stp>
        <stp>2</stp>
        <stp>603288.SH</stp>
        <stp>2021/6/4</stp>
        <tr r="AJ189" s="8"/>
      </tp>
      <tp>
        <v>52.504895349999998</v>
        <stp/>
        <stp>EM_S_VAL_PE_TTM</stp>
        <stp>2</stp>
        <stp>603536.SH</stp>
        <stp>2021/1/5</stp>
        <tr r="U90" s="8"/>
      </tp>
      <tp>
        <v>52.15832838</v>
        <stp/>
        <stp>EM_S_VAL_PE_TTM</stp>
        <stp>2</stp>
        <stp>603536.SH</stp>
        <stp>2021/1/4</stp>
        <tr r="U89" s="8"/>
      </tp>
      <tp>
        <v>54.670938890000002</v>
        <stp/>
        <stp>EM_S_VAL_PE_TTM</stp>
        <stp>2</stp>
        <stp>603536.SH</stp>
        <stp>2021/1/7</stp>
        <tr r="U92" s="8"/>
      </tp>
      <tp>
        <v>52.649298250000001</v>
        <stp/>
        <stp>EM_S_VAL_PE_TTM</stp>
        <stp>2</stp>
        <stp>603536.SH</stp>
        <stp>2021/1/6</stp>
        <tr r="U91" s="8"/>
      </tp>
      <tp>
        <v>51.985044899999998</v>
        <stp/>
        <stp>EM_S_VAL_PE_TTM</stp>
        <stp>2</stp>
        <stp>603536.SH</stp>
        <stp>2021/1/8</stp>
        <tr r="U93" s="8"/>
      </tp>
      <tp>
        <v>16.917789859999999</v>
        <stp/>
        <stp>EM_S_VAL_PE_TTM</stp>
        <stp>2</stp>
        <stp>603020.SH</stp>
        <stp>2021/4/2</stp>
        <tr r="AG148" s="8"/>
      </tp>
      <tp>
        <v>16.861397230000001</v>
        <stp/>
        <stp>EM_S_VAL_PE_TTM</stp>
        <stp>2</stp>
        <stp>603020.SH</stp>
        <stp>2021/4/1</stp>
        <tr r="AG147" s="8"/>
      </tp>
      <tp>
        <v>85.214708389999998</v>
        <stp/>
        <stp>EM_S_VAL_PE_TTM</stp>
        <stp>2</stp>
        <stp>603027.SH</stp>
        <stp>2021/4/6</stp>
        <tr r="AC149" s="8"/>
      </tp>
      <tp>
        <v>85.704582160000001</v>
        <stp/>
        <stp>EM_S_VAL_PE_TTM</stp>
        <stp>2</stp>
        <stp>603027.SH</stp>
        <stp>2021/4/7</stp>
        <tr r="AC150" s="8"/>
      </tp>
      <tp>
        <v>17.23734812</v>
        <stp/>
        <stp>EM_S_VAL_PE_TTM</stp>
        <stp>2</stp>
        <stp>603020.SH</stp>
        <stp>2021/4/7</stp>
        <tr r="AG150" s="8"/>
      </tp>
      <tp>
        <v>17.01177758</v>
        <stp/>
        <stp>EM_S_VAL_PE_TTM</stp>
        <stp>2</stp>
        <stp>603020.SH</stp>
        <stp>2021/4/6</stp>
        <tr r="AG149" s="8"/>
      </tp>
      <tp>
        <v>86.287765219999997</v>
        <stp/>
        <stp>EM_S_VAL_PE_TTM</stp>
        <stp>2</stp>
        <stp>603027.SH</stp>
        <stp>2021/4/1</stp>
        <tr r="AC147" s="8"/>
      </tp>
      <tp>
        <v>87.244185430000002</v>
        <stp/>
        <stp>EM_S_VAL_PE_TTM</stp>
        <stp>2</stp>
        <stp>603027.SH</stp>
        <stp>2021/4/2</stp>
        <tr r="AC148" s="8"/>
      </tp>
      <tp>
        <v>16.936587410000001</v>
        <stp/>
        <stp>EM_S_VAL_PE_TTM</stp>
        <stp>2</stp>
        <stp>603020.SH</stp>
        <stp>2021/4/9</stp>
        <tr r="AG152" s="8"/>
      </tp>
      <tp>
        <v>16.974182500000001</v>
        <stp/>
        <stp>EM_S_VAL_PE_TTM</stp>
        <stp>2</stp>
        <stp>603020.SH</stp>
        <stp>2021/4/8</stp>
        <tr r="AG151" s="8"/>
      </tp>
      <tp>
        <v>89.296989800000006</v>
        <stp/>
        <stp>EM_S_VAL_PE_TTM</stp>
        <stp>2</stp>
        <stp>603027.SH</stp>
        <stp>2021/4/8</stp>
        <tr r="AC151" s="8"/>
      </tp>
      <tp>
        <v>84.911453199999997</v>
        <stp/>
        <stp>EM_S_VAL_PE_TTM</stp>
        <stp>2</stp>
        <stp>603027.SH</stp>
        <stp>2021/4/9</stp>
        <tr r="AC152" s="8"/>
      </tp>
      <tp>
        <v>70.93786025</v>
        <stp/>
        <stp>EM_S_VAL_PE_TTM</stp>
        <stp>2</stp>
        <stp>603517.SH</stp>
        <stp>2021/1/4</stp>
        <tr r="V89" s="8"/>
      </tp>
      <tp>
        <v>32.700944370000002</v>
        <stp/>
        <stp>EM_S_VAL_PE_TTM</stp>
        <stp>2</stp>
        <stp>603711.SH</stp>
        <stp>2021/3/2</stp>
        <tr r="S125" s="8"/>
      </tp>
      <tp>
        <v>69.48684446</v>
        <stp/>
        <stp>EM_S_VAL_PE_TTM</stp>
        <stp>2</stp>
        <stp>603317.SH</stp>
        <stp>2021/7/5</stp>
        <tr r="O209" s="8"/>
      </tp>
      <tp>
        <v>73.778473520000006</v>
        <stp/>
        <stp>EM_S_VAL_PE_TTM</stp>
        <stp>2</stp>
        <stp>603517.SH</stp>
        <stp>2021/1/5</stp>
        <tr r="V90" s="8"/>
      </tp>
      <tp>
        <v>32.941510409999999</v>
        <stp/>
        <stp>EM_S_VAL_PE_TTM</stp>
        <stp>2</stp>
        <stp>603711.SH</stp>
        <stp>2021/3/3</stp>
        <tr r="S126" s="8"/>
      </tp>
      <tp>
        <v>66.213242010000002</v>
        <stp/>
        <stp>EM_S_VAL_PE_TTM</stp>
        <stp>2</stp>
        <stp>603317.SH</stp>
        <stp>2021/7/6</stp>
        <tr r="O210" s="8"/>
      </tp>
      <tp>
        <v>74.458499110000005</v>
        <stp/>
        <stp>EM_S_VAL_PE_TTM</stp>
        <stp>2</stp>
        <stp>603517.SH</stp>
        <stp>2021/1/6</stp>
        <tr r="V91" s="8"/>
      </tp>
      <tp>
        <v>70.871540620000005</v>
        <stp/>
        <stp>EM_S_VAL_PE_TTM</stp>
        <stp>2</stp>
        <stp>603719.SH</stp>
        <stp>2021/3/8</stp>
        <tr r="H129" s="8"/>
      </tp>
      <tp>
        <v>64.957331629999999</v>
        <stp/>
        <stp>EM_S_VAL_PE_TTM</stp>
        <stp>2</stp>
        <stp>603317.SH</stp>
        <stp>2021/7/7</stp>
        <tr r="O211" s="8"/>
      </tp>
      <tp>
        <v>75.964884929999997</v>
        <stp/>
        <stp>EM_S_VAL_PE_TTM</stp>
        <stp>2</stp>
        <stp>603517.SH</stp>
        <stp>2021/1/7</stp>
        <tr r="V92" s="8"/>
      </tp>
      <tp>
        <v>33.198114189999998</v>
        <stp/>
        <stp>EM_S_VAL_PE_TTM</stp>
        <stp>2</stp>
        <stp>603711.SH</stp>
        <stp>2021/3/1</stp>
        <tr r="S124" s="8"/>
      </tp>
      <tp>
        <v>67.742004050000006</v>
        <stp/>
        <stp>EM_S_VAL_PE_TTM</stp>
        <stp>2</stp>
        <stp>603719.SH</stp>
        <stp>2021/3/9</stp>
        <tr r="H130" s="8"/>
      </tp>
      <tp>
        <v>66.645604590000005</v>
        <stp/>
        <stp>EM_S_VAL_PE_TTM</stp>
        <stp>2</stp>
        <stp>603317.SH</stp>
        <stp>2021/7/1</stp>
        <tr r="O207" s="8"/>
      </tp>
      <tp>
        <v>67.777982800000004</v>
        <stp/>
        <stp>EM_S_VAL_PE_TTM</stp>
        <stp>2</stp>
        <stp>603317.SH</stp>
        <stp>2021/7/2</stp>
        <tr r="O208" s="8"/>
      </tp>
      <tp>
        <v>32.444340590000003</v>
        <stp/>
        <stp>EM_S_VAL_PE_TTM</stp>
        <stp>2</stp>
        <stp>603711.SH</stp>
        <stp>2021/3/4</stp>
        <tr r="S127" s="8"/>
      </tp>
      <tp>
        <v>32.813208520000003</v>
        <stp/>
        <stp>EM_S_VAL_PE_TTM</stp>
        <stp>2</stp>
        <stp>603711.SH</stp>
        <stp>2021/3/5</stp>
        <tr r="S128" s="8"/>
      </tp>
      <tp>
        <v>82.808091619999999</v>
        <stp/>
        <stp>EM_S_VAL_PE_TTM</stp>
        <stp>2</stp>
        <stp>603719.SH</stp>
        <stp>2021/3/2</stp>
        <tr r="H125" s="8"/>
      </tp>
      <tp>
        <v>81.672596049999996</v>
        <stp/>
        <stp>EM_S_VAL_PE_TTM</stp>
        <stp>2</stp>
        <stp>603719.SH</stp>
        <stp>2021/3/3</stp>
        <tr r="H126" s="8"/>
      </tp>
      <tp>
        <v>32.58868021</v>
        <stp/>
        <stp>EM_S_VAL_PE_TTM</stp>
        <stp>2</stp>
        <stp>603711.SH</stp>
        <stp>2021/3/8</stp>
        <tr r="S129" s="8"/>
      </tp>
      <tp>
        <v>32.187736809999997</v>
        <stp/>
        <stp>EM_S_VAL_PE_TTM</stp>
        <stp>2</stp>
        <stp>603711.SH</stp>
        <stp>2021/3/9</stp>
        <tr r="S130" s="8"/>
      </tp>
      <tp>
        <v>81.464883450000002</v>
        <stp/>
        <stp>EM_S_VAL_PE_TTM</stp>
        <stp>2</stp>
        <stp>603719.SH</stp>
        <stp>2021/3/1</stp>
        <tr r="H124" s="8"/>
      </tp>
      <tp>
        <v>65.595581170000003</v>
        <stp/>
        <stp>EM_S_VAL_PE_TTM</stp>
        <stp>2</stp>
        <stp>603317.SH</stp>
        <stp>2021/7/8</stp>
        <tr r="O212" s="8"/>
      </tp>
      <tp>
        <v>77.213033190000004</v>
        <stp/>
        <stp>EM_S_VAL_PE_TTM</stp>
        <stp>2</stp>
        <stp>603517.SH</stp>
        <stp>2021/1/8</stp>
        <tr r="V93" s="8"/>
      </tp>
      <tp>
        <v>63.960258639999999</v>
        <stp/>
        <stp>EM_S_VAL_PE_TTM</stp>
        <stp>2</stp>
        <stp>603317.SH</stp>
        <stp>2021/7/9</stp>
        <tr r="O213" s="8"/>
      </tp>
      <tp>
        <v>78.307651860000007</v>
        <stp/>
        <stp>EM_S_VAL_PE_TTM</stp>
        <stp>2</stp>
        <stp>603719.SH</stp>
        <stp>2021/3/4</stp>
        <tr r="H127" s="8"/>
      </tp>
      <tp>
        <v>76.161288279999994</v>
        <stp/>
        <stp>EM_S_VAL_PE_TTM</stp>
        <stp>2</stp>
        <stp>603719.SH</stp>
        <stp>2021/3/5</stp>
        <tr r="H128" s="8"/>
      </tp>
      <tp>
        <v>60.986721729999999</v>
        <stp/>
        <stp>EM_S_VAL_PE_TTM</stp>
        <stp>2</stp>
        <stp>600305.SH</stp>
        <stp>2021/7/6</stp>
        <tr r="BD210" s="8"/>
      </tp>
      <tp>
        <v>13.82079845</v>
        <stp/>
        <stp>EM_S_VAL_PE_TTM</stp>
        <stp>2</stp>
        <stp>600300.SH</stp>
        <stp>2021/7/2</stp>
        <tr r="BF208" s="8"/>
      </tp>
      <tp>
        <v>60.197556069999997</v>
        <stp/>
        <stp>EM_S_VAL_PE_TTM</stp>
        <stp>2</stp>
        <stp>600305.SH</stp>
        <stp>2021/7/7</stp>
        <tr r="BD211" s="8"/>
      </tp>
      <tp>
        <v>13.615742089999999</v>
        <stp/>
        <stp>EM_S_VAL_PE_TTM</stp>
        <stp>2</stp>
        <stp>600300.SH</stp>
        <stp>2021/7/1</stp>
        <tr r="BF207" s="8"/>
      </tp>
      <tp>
        <v>62.628186290000002</v>
        <stp/>
        <stp>EM_S_VAL_PE_TTM</stp>
        <stp>2</stp>
        <stp>600305.SH</stp>
        <stp>2021/7/5</stp>
        <tr r="BD209" s="8"/>
      </tp>
      <tp>
        <v>14.27192243</v>
        <stp/>
        <stp>EM_S_VAL_PE_TTM</stp>
        <stp>2</stp>
        <stp>600300.SH</stp>
        <stp>2021/7/7</stp>
        <tr r="BF211" s="8"/>
      </tp>
      <tp>
        <v>63.006985800000002</v>
        <stp/>
        <stp>EM_S_VAL_PE_TTM</stp>
        <stp>2</stp>
        <stp>600305.SH</stp>
        <stp>2021/7/2</stp>
        <tr r="BD208" s="8"/>
      </tp>
      <tp>
        <v>14.47697879</v>
        <stp/>
        <stp>EM_S_VAL_PE_TTM</stp>
        <stp>2</stp>
        <stp>600300.SH</stp>
        <stp>2021/7/6</stp>
        <tr r="BF210" s="8"/>
      </tp>
      <tp>
        <v>14.517990060000001</v>
        <stp/>
        <stp>EM_S_VAL_PE_TTM</stp>
        <stp>2</stp>
        <stp>600300.SH</stp>
        <stp>2021/7/5</stp>
        <tr r="BF209" s="8"/>
      </tp>
      <tp>
        <v>63.196385560000003</v>
        <stp/>
        <stp>EM_S_VAL_PE_TTM</stp>
        <stp>2</stp>
        <stp>600305.SH</stp>
        <stp>2021/7/1</stp>
        <tr r="BD207" s="8"/>
      </tp>
      <tp>
        <v>13.984843529999999</v>
        <stp/>
        <stp>EM_S_VAL_PE_TTM</stp>
        <stp>2</stp>
        <stp>600300.SH</stp>
        <stp>2021/7/9</stp>
        <tr r="BF213" s="8"/>
      </tp>
      <tp>
        <v>13.984843529999999</v>
        <stp/>
        <stp>EM_S_VAL_PE_TTM</stp>
        <stp>2</stp>
        <stp>600300.SH</stp>
        <stp>2021/7/8</stp>
        <tr r="BF212" s="8"/>
      </tp>
      <tp>
        <v>58.429825010000002</v>
        <stp/>
        <stp>EM_S_VAL_PE_TTM</stp>
        <stp>2</stp>
        <stp>600305.SH</stp>
        <stp>2021/7/8</stp>
        <tr r="BD212" s="8"/>
      </tp>
      <tp>
        <v>58.019458870000001</v>
        <stp/>
        <stp>EM_S_VAL_PE_TTM</stp>
        <stp>2</stp>
        <stp>600305.SH</stp>
        <stp>2021/7/9</stp>
        <tr r="BD213" s="8"/>
      </tp>
      <tp>
        <v>-84.754307359999999</v>
        <stp/>
        <stp>EM_S_VAL_PE_TTM</stp>
        <stp>2</stp>
        <stp>603777.SH</stp>
        <stp>2021/3/4</stp>
        <tr r="AB127" s="8"/>
      </tp>
      <tp>
        <v>19.790761580000002</v>
        <stp/>
        <stp>EM_S_VAL_PE_TTM</stp>
        <stp>2</stp>
        <stp>600073.SH</stp>
        <stp>2021/4/1</stp>
        <tr r="BJ147" s="8"/>
      </tp>
      <tp>
        <v>-89.697644190000005</v>
        <stp/>
        <stp>EM_S_VAL_PE_TTM</stp>
        <stp>2</stp>
        <stp>603777.SH</stp>
        <stp>2021/3/5</stp>
        <tr r="AB128" s="8"/>
      </tp>
      <tp>
        <v>19.559019639999999</v>
        <stp/>
        <stp>EM_S_VAL_PE_TTM</stp>
        <stp>2</stp>
        <stp>600073.SH</stp>
        <stp>2021/4/2</stp>
        <tr r="BJ148" s="8"/>
      </tp>
      <tp>
        <v>-84.834038590000006</v>
        <stp/>
        <stp>EM_S_VAL_PE_TTM</stp>
        <stp>2</stp>
        <stp>603777.SH</stp>
        <stp>2021/3/1</stp>
        <tr r="AB124" s="8"/>
      </tp>
      <tp>
        <v>19.466322869999999</v>
        <stp/>
        <stp>EM_S_VAL_PE_TTM</stp>
        <stp>2</stp>
        <stp>600073.SH</stp>
        <stp>2021/4/6</stp>
        <tr r="BJ149" s="8"/>
      </tp>
      <tp>
        <v>-84.435382399999995</v>
        <stp/>
        <stp>EM_S_VAL_PE_TTM</stp>
        <stp>2</stp>
        <stp>603777.SH</stp>
        <stp>2021/3/2</stp>
        <tr r="AB125" s="8"/>
      </tp>
      <tp>
        <v>19.443148669999999</v>
        <stp/>
        <stp>EM_S_VAL_PE_TTM</stp>
        <stp>2</stp>
        <stp>600073.SH</stp>
        <stp>2021/4/7</stp>
        <tr r="BJ150" s="8"/>
      </tp>
      <tp>
        <v>-85.232694789999996</v>
        <stp/>
        <stp>EM_S_VAL_PE_TTM</stp>
        <stp>2</stp>
        <stp>603777.SH</stp>
        <stp>2021/3/3</stp>
        <tr r="AB126" s="8"/>
      </tp>
      <tp>
        <v>19.605368030000001</v>
        <stp/>
        <stp>EM_S_VAL_PE_TTM</stp>
        <stp>2</stp>
        <stp>600073.SH</stp>
        <stp>2021/4/8</stp>
        <tr r="BJ151" s="8"/>
      </tp>
      <tp>
        <v>19.605368030000001</v>
        <stp/>
        <stp>EM_S_VAL_PE_TTM</stp>
        <stp>2</stp>
        <stp>600073.SH</stp>
        <stp>2021/4/9</stp>
        <tr r="BJ152" s="8"/>
      </tp>
      <tp>
        <v>-93.684206160000002</v>
        <stp/>
        <stp>EM_S_VAL_PE_TTM</stp>
        <stp>2</stp>
        <stp>603777.SH</stp>
        <stp>2021/3/8</stp>
        <tr r="AB129" s="8"/>
      </tp>
      <tp>
        <v>-91.850387650000002</v>
        <stp/>
        <stp>EM_S_VAL_PE_TTM</stp>
        <stp>2</stp>
        <stp>603777.SH</stp>
        <stp>2021/3/9</stp>
        <tr r="AB130" s="8"/>
      </tp>
      <tp>
        <v>19.013047969999999</v>
        <stp/>
        <stp>EM_S_VAL_PE_TTM</stp>
        <stp>2</stp>
        <stp>603156.SH</stp>
        <stp>2021/5/7</stp>
        <tr r="R169" s="8"/>
      </tp>
      <tp>
        <v>66.230944410000006</v>
        <stp/>
        <stp>EM_S_VAL_PE_TTM</stp>
        <stp>2</stp>
        <stp>603755.SH</stp>
        <stp>2021/3/4</stp>
        <tr r="K127" s="8"/>
      </tp>
      <tp>
        <v>19.090796489999999</v>
        <stp/>
        <stp>EM_S_VAL_PE_TTM</stp>
        <stp>2</stp>
        <stp>603156.SH</stp>
        <stp>2021/5/6</stp>
        <tr r="R168" s="8"/>
      </tp>
      <tp>
        <v>67.70176017</v>
        <stp/>
        <stp>EM_S_VAL_PE_TTM</stp>
        <stp>2</stp>
        <stp>603755.SH</stp>
        <stp>2021/3/5</stp>
        <tr r="K128" s="8"/>
      </tp>
      <tp>
        <v>72.058913630000006</v>
        <stp/>
        <stp>EM_S_VAL_PE_TTM</stp>
        <stp>2</stp>
        <stp>603755.SH</stp>
        <stp>2021/3/2</stp>
        <tr r="K125" s="8"/>
      </tp>
      <tp>
        <v>70.776096879999997</v>
        <stp/>
        <stp>EM_S_VAL_PE_TTM</stp>
        <stp>2</stp>
        <stp>603755.SH</stp>
        <stp>2021/3/3</stp>
        <tr r="K126" s="8"/>
      </tp>
      <tp>
        <v>65.512124670000006</v>
        <stp/>
        <stp>EM_S_VAL_PE_TTM</stp>
        <stp>2</stp>
        <stp>603755.SH</stp>
        <stp>2021/3/1</stp>
        <tr r="K124" s="8"/>
      </tp>
      <tp>
        <v>62.16131884</v>
        <stp/>
        <stp>EM_S_VAL_PE_TTM</stp>
        <stp>2</stp>
        <stp>603755.SH</stp>
        <stp>2021/3/8</stp>
        <tr r="K129" s="8"/>
      </tp>
      <tp>
        <v>59.850036920000001</v>
        <stp/>
        <stp>EM_S_VAL_PE_TTM</stp>
        <stp>2</stp>
        <stp>603755.SH</stp>
        <stp>2021/3/9</stp>
        <tr r="K130" s="8"/>
      </tp>
      <tp>
        <v>71.44604081</v>
        <stp/>
        <stp>EM_S_VAL_PE_TTM</stp>
        <stp>2</stp>
        <stp>603345.SH</stp>
        <stp>2021/7/6</stp>
        <tr r="W210" s="8"/>
      </tp>
      <tp>
        <v>74.274113259999993</v>
        <stp/>
        <stp>EM_S_VAL_PE_TTM</stp>
        <stp>2</stp>
        <stp>603345.SH</stp>
        <stp>2021/7/7</stp>
        <tr r="W211" s="8"/>
      </tp>
      <tp>
        <v>75.812187750000007</v>
        <stp/>
        <stp>EM_S_VAL_PE_TTM</stp>
        <stp>2</stp>
        <stp>603345.SH</stp>
        <stp>2021/7/5</stp>
        <tr r="W209" s="8"/>
      </tp>
      <tp>
        <v>84.236157939999998</v>
        <stp/>
        <stp>EM_S_VAL_PE_TTM</stp>
        <stp>2</stp>
        <stp>603345.SH</stp>
        <stp>2021/7/2</stp>
        <tr r="W208" s="8"/>
      </tp>
      <tp>
        <v>87.209532350000003</v>
        <stp/>
        <stp>EM_S_VAL_PE_TTM</stp>
        <stp>2</stp>
        <stp>603345.SH</stp>
        <stp>2021/7/1</stp>
        <tr r="W207" s="8"/>
      </tp>
      <tp>
        <v>68.752638480000002</v>
        <stp/>
        <stp>EM_S_VAL_PE_TTM</stp>
        <stp>2</stp>
        <stp>603345.SH</stp>
        <stp>2021/7/8</stp>
        <tr r="W212" s="8"/>
      </tp>
      <tp>
        <v>70.170218649999995</v>
        <stp/>
        <stp>EM_S_VAL_PE_TTM</stp>
        <stp>2</stp>
        <stp>603345.SH</stp>
        <stp>2021/7/9</stp>
        <tr r="W213" s="8"/>
      </tp>
      <tp>
        <v>74.342021099999997</v>
        <stp/>
        <stp>EM_S_VAL_PE_TTM</stp>
        <stp>2</stp>
        <stp>300783.SZ</stp>
        <stp>2021/3/1</stp>
        <tr r="L124" s="8"/>
      </tp>
      <tp>
        <v>75.889201560000004</v>
        <stp/>
        <stp>EM_S_VAL_PE_TTM</stp>
        <stp>2</stp>
        <stp>300783.SZ</stp>
        <stp>2021/3/2</stp>
        <tr r="L125" s="8"/>
      </tp>
      <tp>
        <v>75.908541319999998</v>
        <stp/>
        <stp>EM_S_VAL_PE_TTM</stp>
        <stp>2</stp>
        <stp>300783.SZ</stp>
        <stp>2021/3/3</stp>
        <tr r="L126" s="8"/>
      </tp>
      <tp>
        <v>74.380700619999999</v>
        <stp/>
        <stp>EM_S_VAL_PE_TTM</stp>
        <stp>2</stp>
        <stp>300783.SZ</stp>
        <stp>2021/3/4</stp>
        <tr r="L127" s="8"/>
      </tp>
      <tp>
        <v>75.018912560000004</v>
        <stp/>
        <stp>EM_S_VAL_PE_TTM</stp>
        <stp>2</stp>
        <stp>300783.SZ</stp>
        <stp>2021/3/5</stp>
        <tr r="L128" s="8"/>
      </tp>
      <tp>
        <v>73.181635760000006</v>
        <stp/>
        <stp>EM_S_VAL_PE_TTM</stp>
        <stp>2</stp>
        <stp>300783.SZ</stp>
        <stp>2021/3/8</stp>
        <tr r="L129" s="8"/>
      </tp>
      <tp>
        <v>69.816518259999995</v>
        <stp/>
        <stp>EM_S_VAL_PE_TTM</stp>
        <stp>2</stp>
        <stp>300783.SZ</stp>
        <stp>2021/3/9</stp>
        <tr r="L130" s="8"/>
      </tp>
      <tp>
        <v>51.53041331</v>
        <stp/>
        <stp>EM_S_VAL_PE_TTM</stp>
        <stp>2</stp>
        <stp>300791.SZ</stp>
        <stp>2021/3/2</stp>
        <tr r="J125" s="8"/>
      </tp>
      <tp>
        <v>51.863052600000003</v>
        <stp/>
        <stp>EM_S_VAL_PE_TTM</stp>
        <stp>2</stp>
        <stp>300791.SZ</stp>
        <stp>2021/3/3</stp>
        <tr r="J126" s="8"/>
      </tp>
      <tp>
        <v>52.32760056</v>
        <stp/>
        <stp>EM_S_VAL_PE_TTM</stp>
        <stp>2</stp>
        <stp>300791.SZ</stp>
        <stp>2021/3/1</stp>
        <tr r="J124" s="8"/>
      </tp>
      <tp>
        <v>49.65501596</v>
        <stp/>
        <stp>EM_S_VAL_PE_TTM</stp>
        <stp>2</stp>
        <stp>300791.SZ</stp>
        <stp>2021/3/4</stp>
        <tr r="J127" s="8"/>
      </tp>
      <tp>
        <v>52.579947609999998</v>
        <stp/>
        <stp>EM_S_VAL_PE_TTM</stp>
        <stp>2</stp>
        <stp>300791.SZ</stp>
        <stp>2021/3/5</stp>
        <tr r="J128" s="8"/>
      </tp>
      <tp>
        <v>51.616440709999999</v>
        <stp/>
        <stp>EM_S_VAL_PE_TTM</stp>
        <stp>2</stp>
        <stp>300791.SZ</stp>
        <stp>2021/3/8</stp>
        <tr r="J129" s="8"/>
      </tp>
      <tp>
        <v>50.469408700000002</v>
        <stp/>
        <stp>EM_S_VAL_PE_TTM</stp>
        <stp>2</stp>
        <stp>300791.SZ</stp>
        <stp>2021/3/9</stp>
        <tr r="J130" s="8"/>
      </tp>
      <tp>
        <v>51.237981240000003</v>
        <stp/>
        <stp>EM_S_VAL_PE_TTM</stp>
        <stp>2</stp>
        <stp>002695.SZ</stp>
        <stp>2021/2/4</stp>
        <tr r="AL112" s="8"/>
      </tp>
      <tp>
        <v>50.051818799999999</v>
        <stp/>
        <stp>EM_S_VAL_PE_TTM</stp>
        <stp>2</stp>
        <stp>002695.SZ</stp>
        <stp>2021/2/5</stp>
        <tr r="AL113" s="8"/>
      </tp>
      <tp>
        <v>50.284814990000001</v>
        <stp/>
        <stp>EM_S_VAL_PE_TTM</stp>
        <stp>2</stp>
        <stp>002695.SZ</stp>
        <stp>2021/2/2</stp>
        <tr r="AL110" s="8"/>
      </tp>
      <tp>
        <v>50.009455850000002</v>
        <stp/>
        <stp>EM_S_VAL_PE_TTM</stp>
        <stp>2</stp>
        <stp>002695.SZ</stp>
        <stp>2021/2/3</stp>
        <tr r="AL111" s="8"/>
      </tp>
      <tp>
        <v>47.637130970000001</v>
        <stp/>
        <stp>EM_S_VAL_PE_TTM</stp>
        <stp>2</stp>
        <stp>002695.SZ</stp>
        <stp>2021/2/1</stp>
        <tr r="AL109" s="8"/>
      </tp>
      <tp>
        <v>49.734096719999997</v>
        <stp/>
        <stp>EM_S_VAL_PE_TTM</stp>
        <stp>2</stp>
        <stp>002695.SZ</stp>
        <stp>2021/2/8</stp>
        <tr r="AL114" s="8"/>
      </tp>
      <tp>
        <v>50.517811190000003</v>
        <stp/>
        <stp>EM_S_VAL_PE_TTM</stp>
        <stp>2</stp>
        <stp>002695.SZ</stp>
        <stp>2021/2/9</stp>
        <tr r="AL115" s="8"/>
      </tp>
      <tp>
        <v>3.0351130199999998</v>
        <stp/>
        <stp>EM_S_VAL_PE_TTM</stp>
        <stp>2</stp>
        <stp>002582.SZ</stp>
        <stp>2021/1/5</stp>
        <tr r="AP90" s="8"/>
      </tp>
      <tp>
        <v>3.0037307599999998</v>
        <stp/>
        <stp>EM_S_VAL_PE_TTM</stp>
        <stp>2</stp>
        <stp>002582.SZ</stp>
        <stp>2021/1/4</stp>
        <tr r="AP89" s="8"/>
      </tp>
      <tp>
        <v>2.8804433</v>
        <stp/>
        <stp>EM_S_VAL_PE_TTM</stp>
        <stp>2</stp>
        <stp>002582.SZ</stp>
        <stp>2021/1/7</stp>
        <tr r="AP92" s="8"/>
      </tp>
      <tp>
        <v>2.9656237299999999</v>
        <stp/>
        <stp>EM_S_VAL_PE_TTM</stp>
        <stp>2</stp>
        <stp>002582.SZ</stp>
        <stp>2021/1/6</stp>
        <tr r="AP91" s="8"/>
      </tp>
      <tp>
        <v>2.9185503399999999</v>
        <stp/>
        <stp>EM_S_VAL_PE_TTM</stp>
        <stp>2</stp>
        <stp>002582.SZ</stp>
        <stp>2021/1/8</stp>
        <tr r="AP93" s="8"/>
      </tp>
      <tp>
        <v>6.4649979899999996</v>
        <stp/>
        <stp>EM_S_VAL_PE_TTM</stp>
        <stp>2</stp>
        <stp>000576.SZ</stp>
        <stp>2021/1/5</stp>
        <tr r="BO90" s="8"/>
      </tp>
      <tp>
        <v>23.653417220000001</v>
        <stp/>
        <stp>EM_S_VAL_PE_TTM</stp>
        <stp>2</stp>
        <stp>300741.SZ</stp>
        <stp>2021/3/2</stp>
        <tr r="Q125" s="8"/>
      </tp>
      <tp>
        <v>-1.64671126</v>
        <stp/>
        <stp>EM_S_VAL_PE_TTM</stp>
        <stp>2</stp>
        <stp>002770.SZ</stp>
        <stp>2021/3/3</stp>
        <tr r="AF126" s="8"/>
      </tp>
      <tp>
        <v>6.26607497</v>
        <stp/>
        <stp>EM_S_VAL_PE_TTM</stp>
        <stp>2</stp>
        <stp>000576.SZ</stp>
        <stp>2021/1/4</stp>
        <tr r="BO89" s="8"/>
      </tp>
      <tp>
        <v>23.955761710000001</v>
        <stp/>
        <stp>EM_S_VAL_PE_TTM</stp>
        <stp>2</stp>
        <stp>300741.SZ</stp>
        <stp>2021/3/3</stp>
        <tr r="Q126" s="8"/>
      </tp>
      <tp>
        <v>-1.6665511500000001</v>
        <stp/>
        <stp>EM_S_VAL_PE_TTM</stp>
        <stp>2</stp>
        <stp>002770.SZ</stp>
        <stp>2021/3/2</stp>
        <tr r="AF125" s="8"/>
      </tp>
      <tp>
        <v>6.5001020499999997</v>
        <stp/>
        <stp>EM_S_VAL_PE_TTM</stp>
        <stp>2</stp>
        <stp>000576.SZ</stp>
        <stp>2021/1/7</stp>
        <tr r="BO92" s="8"/>
      </tp>
      <tp>
        <v>-1.6863910499999999</v>
        <stp/>
        <stp>EM_S_VAL_PE_TTM</stp>
        <stp>2</stp>
        <stp>002770.SZ</stp>
        <stp>2021/3/1</stp>
        <tr r="AF124" s="8"/>
      </tp>
      <tp>
        <v>6.24852294</v>
        <stp/>
        <stp>EM_S_VAL_PE_TTM</stp>
        <stp>2</stp>
        <stp>000576.SZ</stp>
        <stp>2021/1/6</stp>
        <tr r="BO91" s="8"/>
      </tp>
      <tp>
        <v>23.592948320000001</v>
        <stp/>
        <stp>EM_S_VAL_PE_TTM</stp>
        <stp>2</stp>
        <stp>300741.SZ</stp>
        <stp>2021/3/1</stp>
        <tr r="Q124" s="8"/>
      </tp>
      <tp>
        <v>116.43432033000001</v>
        <stp/>
        <stp>EM_S_VAL_PE_TTM</stp>
        <stp>2</stp>
        <stp>002570.SZ</stp>
        <stp>2021/1/7</stp>
        <tr r="AQ92" s="8"/>
      </tp>
      <tp>
        <v>125.20024297000001</v>
        <stp/>
        <stp>EM_S_VAL_PE_TTM</stp>
        <stp>2</stp>
        <stp>002570.SZ</stp>
        <stp>2021/1/6</stp>
        <tr r="AQ91" s="8"/>
      </tp>
      <tp>
        <v>23.330916429999998</v>
        <stp/>
        <stp>EM_S_VAL_PE_TTM</stp>
        <stp>2</stp>
        <stp>300741.SZ</stp>
        <stp>2021/3/4</stp>
        <tr r="Q127" s="8"/>
      </tp>
      <tp>
        <v>129.20207722000001</v>
        <stp/>
        <stp>EM_S_VAL_PE_TTM</stp>
        <stp>2</stp>
        <stp>002570.SZ</stp>
        <stp>2021/1/5</stp>
        <tr r="AQ90" s="8"/>
      </tp>
      <tp>
        <v>-1.72607084</v>
        <stp/>
        <stp>EM_S_VAL_PE_TTM</stp>
        <stp>2</stp>
        <stp>002770.SZ</stp>
        <stp>2021/3/5</stp>
        <tr r="AF128" s="8"/>
      </tp>
      <tp>
        <v>23.406502549999999</v>
        <stp/>
        <stp>EM_S_VAL_PE_TTM</stp>
        <stp>2</stp>
        <stp>300741.SZ</stp>
        <stp>2021/3/5</stp>
        <tr r="Q128" s="8"/>
      </tp>
      <tp>
        <v>122.1512264</v>
        <stp/>
        <stp>EM_S_VAL_PE_TTM</stp>
        <stp>2</stp>
        <stp>002570.SZ</stp>
        <stp>2021/1/4</stp>
        <tr r="AQ89" s="8"/>
      </tp>
      <tp>
        <v>-1.72607084</v>
        <stp/>
        <stp>EM_S_VAL_PE_TTM</stp>
        <stp>2</stp>
        <stp>002770.SZ</stp>
        <stp>2021/3/4</stp>
        <tr r="AF127" s="8"/>
      </tp>
      <tp>
        <v>22.680875780000001</v>
        <stp/>
        <stp>EM_S_VAL_PE_TTM</stp>
        <stp>2</stp>
        <stp>300741.SZ</stp>
        <stp>2021/3/8</stp>
        <tr r="Q129" s="8"/>
      </tp>
      <tp>
        <v>-1.62687136</v>
        <stp/>
        <stp>EM_S_VAL_PE_TTM</stp>
        <stp>2</stp>
        <stp>002770.SZ</stp>
        <stp>2021/3/9</stp>
        <tr r="AF130" s="8"/>
      </tp>
      <tp>
        <v>21.300169279999999</v>
        <stp/>
        <stp>EM_S_VAL_PE_TTM</stp>
        <stp>2</stp>
        <stp>300741.SZ</stp>
        <stp>2021/3/9</stp>
        <tr r="Q130" s="8"/>
      </tp>
      <tp>
        <v>111.09854133</v>
        <stp/>
        <stp>EM_S_VAL_PE_TTM</stp>
        <stp>2</stp>
        <stp>002570.SZ</stp>
        <stp>2021/1/8</stp>
        <tr r="AQ93" s="8"/>
      </tp>
      <tp>
        <v>-1.6963109999999999</v>
        <stp/>
        <stp>EM_S_VAL_PE_TTM</stp>
        <stp>2</stp>
        <stp>002770.SZ</stp>
        <stp>2021/3/8</stp>
        <tr r="AF129" s="8"/>
      </tp>
      <tp>
        <v>6.3070297100000001</v>
        <stp/>
        <stp>EM_S_VAL_PE_TTM</stp>
        <stp>2</stp>
        <stp>000576.SZ</stp>
        <stp>2021/1/8</stp>
        <tr r="BO93" s="8"/>
      </tp>
      <tp>
        <v>16.606443779999999</v>
        <stp/>
        <stp>EM_S_VAL_PE_TTM</stp>
        <stp>2</stp>
        <stp>002661.SZ</stp>
        <stp>2021/2/2</stp>
        <tr r="AM110" s="8"/>
      </tp>
      <tp>
        <v>16.061818890000001</v>
        <stp/>
        <stp>EM_S_VAL_PE_TTM</stp>
        <stp>2</stp>
        <stp>002661.SZ</stp>
        <stp>2021/2/3</stp>
        <tr r="AM111" s="8"/>
      </tp>
      <tp>
        <v>16.117204470000001</v>
        <stp/>
        <stp>EM_S_VAL_PE_TTM</stp>
        <stp>2</stp>
        <stp>002661.SZ</stp>
        <stp>2021/2/1</stp>
        <tr r="AM109" s="8"/>
      </tp>
      <tp>
        <v>15.157187710000001</v>
        <stp/>
        <stp>EM_S_VAL_PE_TTM</stp>
        <stp>2</stp>
        <stp>002661.SZ</stp>
        <stp>2021/2/4</stp>
        <tr r="AM112" s="8"/>
      </tp>
      <tp>
        <v>15.12026399</v>
        <stp/>
        <stp>EM_S_VAL_PE_TTM</stp>
        <stp>2</stp>
        <stp>002661.SZ</stp>
        <stp>2021/2/5</stp>
        <tr r="AM113" s="8"/>
      </tp>
      <tp>
        <v>14.71410305</v>
        <stp/>
        <stp>EM_S_VAL_PE_TTM</stp>
        <stp>2</stp>
        <stp>002661.SZ</stp>
        <stp>2021/2/8</stp>
        <tr r="AM114" s="8"/>
      </tp>
      <tp>
        <v>15.101802129999999</v>
        <stp/>
        <stp>EM_S_VAL_PE_TTM</stp>
        <stp>2</stp>
        <stp>002661.SZ</stp>
        <stp>2021/2/9</stp>
        <tr r="AM115" s="8"/>
      </tp>
      <tp>
        <v>38.429257669999998</v>
        <stp/>
        <stp>EM_S_VAL_PE_TTM</stp>
        <stp>2</stp>
        <stp>002557.SZ</stp>
        <stp>2021/1/4</stp>
        <tr r="AR89" s="8"/>
      </tp>
      <tp>
        <v>31.704265840000001</v>
        <stp/>
        <stp>EM_S_VAL_PE_TTM</stp>
        <stp>2</stp>
        <stp>002650.SZ</stp>
        <stp>2021/2/3</stp>
        <tr r="AN111" s="8"/>
      </tp>
      <tp>
        <v>40.490809210000002</v>
        <stp/>
        <stp>EM_S_VAL_PE_TTM</stp>
        <stp>2</stp>
        <stp>002557.SZ</stp>
        <stp>2021/1/5</stp>
        <tr r="AR90" s="8"/>
      </tp>
      <tp>
        <v>32.055235570000001</v>
        <stp/>
        <stp>EM_S_VAL_PE_TTM</stp>
        <stp>2</stp>
        <stp>002650.SZ</stp>
        <stp>2021/2/2</stp>
        <tr r="AN110" s="8"/>
      </tp>
      <tp>
        <v>42.351739960000003</v>
        <stp/>
        <stp>EM_S_VAL_PE_TTM</stp>
        <stp>2</stp>
        <stp>002557.SZ</stp>
        <stp>2021/1/6</stp>
        <tr r="AR91" s="8"/>
      </tp>
      <tp>
        <v>30.534366729999999</v>
        <stp/>
        <stp>EM_S_VAL_PE_TTM</stp>
        <stp>2</stp>
        <stp>002650.SZ</stp>
        <stp>2021/2/1</stp>
        <tr r="AN109" s="8"/>
      </tp>
      <tp>
        <v>42.919012530000003</v>
        <stp/>
        <stp>EM_S_VAL_PE_TTM</stp>
        <stp>2</stp>
        <stp>002557.SZ</stp>
        <stp>2021/1/7</stp>
        <tr r="AR92" s="8"/>
      </tp>
      <tp>
        <v>30.358881870000001</v>
        <stp/>
        <stp>EM_S_VAL_PE_TTM</stp>
        <stp>2</stp>
        <stp>002650.SZ</stp>
        <stp>2021/2/5</stp>
        <tr r="AN113" s="8"/>
      </tp>
      <tp>
        <v>31.87975071</v>
        <stp/>
        <stp>EM_S_VAL_PE_TTM</stp>
        <stp>2</stp>
        <stp>002650.SZ</stp>
        <stp>2021/2/4</stp>
        <tr r="AN112" s="8"/>
      </tp>
      <tp>
        <v>31.996740620000001</v>
        <stp/>
        <stp>EM_S_VAL_PE_TTM</stp>
        <stp>2</stp>
        <stp>002650.SZ</stp>
        <stp>2021/2/9</stp>
        <tr r="AN115" s="8"/>
      </tp>
      <tp>
        <v>30.475871779999999</v>
        <stp/>
        <stp>EM_S_VAL_PE_TTM</stp>
        <stp>2</stp>
        <stp>002650.SZ</stp>
        <stp>2021/2/8</stp>
        <tr r="AN114" s="8"/>
      </tp>
      <tp>
        <v>43.292582269999997</v>
        <stp/>
        <stp>EM_S_VAL_PE_TTM</stp>
        <stp>2</stp>
        <stp>002557.SZ</stp>
        <stp>2021/1/8</stp>
        <tr r="AR93" s="8"/>
      </tp>
      <tp>
        <v>29.13397509</v>
        <stp/>
        <stp>EM_S_VAL_PE_TTM</stp>
        <stp>2</stp>
        <stp>002732.SZ</stp>
        <stp>2021/3/1</stp>
        <tr r="AH124" s="8"/>
      </tp>
      <tp>
        <v>94.110467139999997</v>
        <stp/>
        <stp>EM_S_VAL_PE_TTM</stp>
        <stp>2</stp>
        <stp>002330.SZ</stp>
        <stp>2021/7/2</stp>
        <tr r="AX208" s="8"/>
      </tp>
      <tp>
        <v>-6.8326923500000003</v>
        <stp/>
        <stp>EM_S_VAL_PE_TTM</stp>
        <stp>2</stp>
        <stp>000639.SZ</stp>
        <stp>2021/2/8</stp>
        <tr r="BL114" s="8"/>
      </tp>
      <tp>
        <v>94.958309180000001</v>
        <stp/>
        <stp>EM_S_VAL_PE_TTM</stp>
        <stp>2</stp>
        <stp>002330.SZ</stp>
        <stp>2021/7/1</stp>
        <tr r="AX207" s="8"/>
      </tp>
      <tp>
        <v>28.990245560000002</v>
        <stp/>
        <stp>EM_S_VAL_PE_TTM</stp>
        <stp>2</stp>
        <stp>002732.SZ</stp>
        <stp>2021/3/3</stp>
        <tr r="AH126" s="8"/>
      </tp>
      <tp>
        <v>-6.9002090699999998</v>
        <stp/>
        <stp>EM_S_VAL_PE_TTM</stp>
        <stp>2</stp>
        <stp>000639.SZ</stp>
        <stp>2021/2/9</stp>
        <tr r="BL115" s="8"/>
      </tp>
      <tp>
        <v>28.846516040000001</v>
        <stp/>
        <stp>EM_S_VAL_PE_TTM</stp>
        <stp>2</stp>
        <stp>002732.SZ</stp>
        <stp>2021/3/2</stp>
        <tr r="AH125" s="8"/>
      </tp>
      <tp>
        <v>94.788740779999998</v>
        <stp/>
        <stp>EM_S_VAL_PE_TTM</stp>
        <stp>2</stp>
        <stp>002330.SZ</stp>
        <stp>2021/7/7</stp>
        <tr r="AX211" s="8"/>
      </tp>
      <tp>
        <v>29.13397509</v>
        <stp/>
        <stp>EM_S_VAL_PE_TTM</stp>
        <stp>2</stp>
        <stp>002732.SZ</stp>
        <stp>2021/3/5</stp>
        <tr r="AH128" s="8"/>
      </tp>
      <tp>
        <v>94.788740779999998</v>
        <stp/>
        <stp>EM_S_VAL_PE_TTM</stp>
        <stp>2</stp>
        <stp>002330.SZ</stp>
        <stp>2021/7/6</stp>
        <tr r="AX210" s="8"/>
      </tp>
      <tp>
        <v>28.731532420000001</v>
        <stp/>
        <stp>EM_S_VAL_PE_TTM</stp>
        <stp>2</stp>
        <stp>002732.SZ</stp>
        <stp>2021/3/4</stp>
        <tr r="AH127" s="8"/>
      </tp>
      <tp>
        <v>94.449603960000005</v>
        <stp/>
        <stp>EM_S_VAL_PE_TTM</stp>
        <stp>2</stp>
        <stp>002330.SZ</stp>
        <stp>2021/7/5</stp>
        <tr r="AX209" s="8"/>
      </tp>
      <tp>
        <v>-7.5078595799999999</v>
        <stp/>
        <stp>EM_S_VAL_PE_TTM</stp>
        <stp>2</stp>
        <stp>000639.SZ</stp>
        <stp>2021/2/2</stp>
        <tr r="BL110" s="8"/>
      </tp>
      <tp>
        <v>28.127868400000001</v>
        <stp/>
        <stp>EM_S_VAL_PE_TTM</stp>
        <stp>2</stp>
        <stp>002732.SZ</stp>
        <stp>2021/3/9</stp>
        <tr r="AH130" s="8"/>
      </tp>
      <tp>
        <v>-7.2512960299999998</v>
        <stp/>
        <stp>EM_S_VAL_PE_TTM</stp>
        <stp>2</stp>
        <stp>000639.SZ</stp>
        <stp>2021/2/3</stp>
        <tr r="BL111" s="8"/>
      </tp>
      <tp>
        <v>28.702786509999999</v>
        <stp/>
        <stp>EM_S_VAL_PE_TTM</stp>
        <stp>2</stp>
        <stp>002732.SZ</stp>
        <stp>2021/3/8</stp>
        <tr r="AH129" s="8"/>
      </tp>
      <tp>
        <v>94.449603960000005</v>
        <stp/>
        <stp>EM_S_VAL_PE_TTM</stp>
        <stp>2</stp>
        <stp>002330.SZ</stp>
        <stp>2021/7/9</stp>
        <tr r="AX213" s="8"/>
      </tp>
      <tp>
        <v>-7.5078595799999999</v>
        <stp/>
        <stp>EM_S_VAL_PE_TTM</stp>
        <stp>2</stp>
        <stp>000639.SZ</stp>
        <stp>2021/2/1</stp>
        <tr r="BL109" s="8"/>
      </tp>
      <tp>
        <v>93.940898730000001</v>
        <stp/>
        <stp>EM_S_VAL_PE_TTM</stp>
        <stp>2</stp>
        <stp>002330.SZ</stp>
        <stp>2021/7/8</stp>
        <tr r="AX212" s="8"/>
      </tp>
      <tp>
        <v>-7.02173918</v>
        <stp/>
        <stp>EM_S_VAL_PE_TTM</stp>
        <stp>2</stp>
        <stp>000639.SZ</stp>
        <stp>2021/2/4</stp>
        <tr r="BL112" s="8"/>
      </tp>
      <tp>
        <v>-6.9002090699999998</v>
        <stp/>
        <stp>EM_S_VAL_PE_TTM</stp>
        <stp>2</stp>
        <stp>000639.SZ</stp>
        <stp>2021/2/5</stp>
        <tr r="BL113" s="8"/>
      </tp>
      <tp>
        <v>27.379877539999999</v>
        <stp/>
        <stp>EM_S_VAL_PE_TTM</stp>
        <stp>2</stp>
        <stp>002626.SZ</stp>
        <stp>2021/2/5</stp>
        <tr r="AO113" s="8"/>
      </tp>
      <tp>
        <v>15.496587290000001</v>
        <stp/>
        <stp>EM_S_VAL_PE_TTM</stp>
        <stp>2</stp>
        <stp>002726.SZ</stp>
        <stp>2021/3/5</stp>
        <tr r="AI128" s="8"/>
      </tp>
      <tp>
        <v>27.930226829999999</v>
        <stp/>
        <stp>EM_S_VAL_PE_TTM</stp>
        <stp>2</stp>
        <stp>002626.SZ</stp>
        <stp>2021/2/4</stp>
        <tr r="AO112" s="8"/>
      </tp>
      <tp>
        <v>15.396793260000001</v>
        <stp/>
        <stp>EM_S_VAL_PE_TTM</stp>
        <stp>2</stp>
        <stp>002726.SZ</stp>
        <stp>2021/3/4</stp>
        <tr r="AI127" s="8"/>
      </tp>
      <tp>
        <v>-46.404357539999999</v>
        <stp/>
        <stp>EM_S_VAL_PE_TTM</stp>
        <stp>2</stp>
        <stp>002329.SZ</stp>
        <stp>2021/7/8</stp>
        <tr r="AW212" s="8"/>
      </tp>
      <tp>
        <v>-46.887736269999998</v>
        <stp/>
        <stp>EM_S_VAL_PE_TTM</stp>
        <stp>2</stp>
        <stp>002329.SZ</stp>
        <stp>2021/7/9</stp>
        <tr r="AW213" s="8"/>
      </tp>
      <tp>
        <v>25.900813800000002</v>
        <stp/>
        <stp>EM_S_VAL_PE_TTM</stp>
        <stp>2</stp>
        <stp>002626.SZ</stp>
        <stp>2021/2/1</stp>
        <tr r="AO109" s="8"/>
      </tp>
      <tp>
        <v>15.496587290000001</v>
        <stp/>
        <stp>EM_S_VAL_PE_TTM</stp>
        <stp>2</stp>
        <stp>002726.SZ</stp>
        <stp>2021/3/1</stp>
        <tr r="AI124" s="8"/>
      </tp>
      <tp>
        <v>28.059214950000001</v>
        <stp/>
        <stp>EM_S_VAL_PE_TTM</stp>
        <stp>2</stp>
        <stp>002626.SZ</stp>
        <stp>2021/2/3</stp>
        <tr r="AO111" s="8"/>
      </tp>
      <tp>
        <v>15.52509987</v>
        <stp/>
        <stp>EM_S_VAL_PE_TTM</stp>
        <stp>2</stp>
        <stp>002726.SZ</stp>
        <stp>2021/3/3</stp>
        <tr r="AI126" s="8"/>
      </tp>
      <tp>
        <v>26.863925070000001</v>
        <stp/>
        <stp>EM_S_VAL_PE_TTM</stp>
        <stp>2</stp>
        <stp>002626.SZ</stp>
        <stp>2021/2/2</stp>
        <tr r="AO110" s="8"/>
      </tp>
      <tp>
        <v>15.154436329999999</v>
        <stp/>
        <stp>EM_S_VAL_PE_TTM</stp>
        <stp>2</stp>
        <stp>002726.SZ</stp>
        <stp>2021/3/2</stp>
        <tr r="AI125" s="8"/>
      </tp>
      <tp>
        <v>-48.627899669999998</v>
        <stp/>
        <stp>EM_S_VAL_PE_TTM</stp>
        <stp>2</stp>
        <stp>002329.SZ</stp>
        <stp>2021/7/2</stp>
        <tr r="AW208" s="8"/>
      </tp>
      <tp>
        <v>-48.917926909999998</v>
        <stp/>
        <stp>EM_S_VAL_PE_TTM</stp>
        <stp>2</stp>
        <stp>002329.SZ</stp>
        <stp>2021/7/1</stp>
        <tr r="AW207" s="8"/>
      </tp>
      <tp>
        <v>-48.917926909999998</v>
        <stp/>
        <stp>EM_S_VAL_PE_TTM</stp>
        <stp>2</stp>
        <stp>002329.SZ</stp>
        <stp>2021/7/6</stp>
        <tr r="AW210" s="8"/>
      </tp>
      <tp>
        <v>28.74715157</v>
        <stp/>
        <stp>EM_S_VAL_PE_TTM</stp>
        <stp>2</stp>
        <stp>002626.SZ</stp>
        <stp>2021/2/9</stp>
        <tr r="AO115" s="8"/>
      </tp>
      <tp>
        <v>15.06889859</v>
        <stp/>
        <stp>EM_S_VAL_PE_TTM</stp>
        <stp>2</stp>
        <stp>002726.SZ</stp>
        <stp>2021/3/9</stp>
        <tr r="AI130" s="8"/>
      </tp>
      <tp>
        <v>-47.56446648</v>
        <stp/>
        <stp>EM_S_VAL_PE_TTM</stp>
        <stp>2</stp>
        <stp>002329.SZ</stp>
        <stp>2021/7/7</stp>
        <tr r="AW211" s="8"/>
      </tp>
      <tp>
        <v>27.233691</v>
        <stp/>
        <stp>EM_S_VAL_PE_TTM</stp>
        <stp>2</stp>
        <stp>002626.SZ</stp>
        <stp>2021/2/8</stp>
        <tr r="AO114" s="8"/>
      </tp>
      <tp>
        <v>15.396793260000001</v>
        <stp/>
        <stp>EM_S_VAL_PE_TTM</stp>
        <stp>2</stp>
        <stp>002726.SZ</stp>
        <stp>2021/3/8</stp>
        <tr r="AI129" s="8"/>
      </tp>
      <tp>
        <v>-49.01460265</v>
        <stp/>
        <stp>EM_S_VAL_PE_TTM</stp>
        <stp>2</stp>
        <stp>002329.SZ</stp>
        <stp>2021/7/5</stp>
        <tr r="AW209" s="8"/>
      </tp>
      <tp>
        <v>-117.04178439</v>
        <stp/>
        <stp>EM_S_VAL_PE_TTM</stp>
        <stp>2</stp>
        <stp>000716.SZ</stp>
        <stp>2021/3/5</stp>
        <tr r="BK128" s="8"/>
      </tp>
      <tp>
        <v>74.707214570000005</v>
        <stp/>
        <stp>EM_S_VAL_PE_TTM</stp>
        <stp>2</stp>
        <stp>002515.SZ</stp>
        <stp>2021/1/6</stp>
        <tr r="AS91" s="8"/>
      </tp>
      <tp>
        <v>-115.19569946999999</v>
        <stp/>
        <stp>EM_S_VAL_PE_TTM</stp>
        <stp>2</stp>
        <stp>000716.SZ</stp>
        <stp>2021/3/4</stp>
        <tr r="BK127" s="8"/>
      </tp>
      <tp>
        <v>21.98565207</v>
        <stp/>
        <stp>EM_S_VAL_PE_TTM</stp>
        <stp>2</stp>
        <stp>002216.SZ</stp>
        <stp>2021/6/4</stp>
        <tr r="AY189" s="8"/>
      </tp>
      <tp>
        <v>72.341486110000005</v>
        <stp/>
        <stp>EM_S_VAL_PE_TTM</stp>
        <stp>2</stp>
        <stp>002515.SZ</stp>
        <stp>2021/1/7</stp>
        <tr r="AS92" s="8"/>
      </tp>
      <tp>
        <v>21.908779160000002</v>
        <stp/>
        <stp>EM_S_VAL_PE_TTM</stp>
        <stp>2</stp>
        <stp>002216.SZ</stp>
        <stp>2021/6/7</stp>
        <tr r="AY190" s="8"/>
      </tp>
      <tp>
        <v>74.582702549999993</v>
        <stp/>
        <stp>EM_S_VAL_PE_TTM</stp>
        <stp>2</stp>
        <stp>002515.SZ</stp>
        <stp>2021/1/4</stp>
        <tr r="AS89" s="8"/>
      </tp>
      <tp>
        <v>30.34205017</v>
        <stp/>
        <stp>EM_S_VAL_PE_TTM</stp>
        <stp>2</stp>
        <stp>002719.SZ</stp>
        <stp>2021/3/8</stp>
        <tr r="AK129" s="8"/>
      </tp>
      <tp>
        <v>75.952334809999996</v>
        <stp/>
        <stp>EM_S_VAL_PE_TTM</stp>
        <stp>2</stp>
        <stp>002515.SZ</stp>
        <stp>2021/1/5</stp>
        <tr r="AS90" s="8"/>
      </tp>
      <tp>
        <v>29.125665089999998</v>
        <stp/>
        <stp>EM_S_VAL_PE_TTM</stp>
        <stp>2</stp>
        <stp>002719.SZ</stp>
        <stp>2021/3/9</stp>
        <tr r="AK130" s="8"/>
      </tp>
      <tp>
        <v>-115.19569946999999</v>
        <stp/>
        <stp>EM_S_VAL_PE_TTM</stp>
        <stp>2</stp>
        <stp>000716.SZ</stp>
        <stp>2021/3/1</stp>
        <tr r="BK124" s="8"/>
      </tp>
      <tp>
        <v>22.869690519999999</v>
        <stp/>
        <stp>EM_S_VAL_PE_TTM</stp>
        <stp>2</stp>
        <stp>002216.SZ</stp>
        <stp>2021/6/1</stp>
        <tr r="AY186" s="8"/>
      </tp>
      <tp>
        <v>-116.30335042</v>
        <stp/>
        <stp>EM_S_VAL_PE_TTM</stp>
        <stp>2</stp>
        <stp>000716.SZ</stp>
        <stp>2021/3/3</stp>
        <tr r="BK126" s="8"/>
      </tp>
      <tp>
        <v>21.947215610000001</v>
        <stp/>
        <stp>EM_S_VAL_PE_TTM</stp>
        <stp>2</stp>
        <stp>002216.SZ</stp>
        <stp>2021/6/3</stp>
        <tr r="AY188" s="8"/>
      </tp>
      <tp>
        <v>-113.71883153</v>
        <stp/>
        <stp>EM_S_VAL_PE_TTM</stp>
        <stp>2</stp>
        <stp>000716.SZ</stp>
        <stp>2021/3/2</stp>
        <tr r="BK125" s="8"/>
      </tp>
      <tp>
        <v>22.08814928</v>
        <stp/>
        <stp>EM_S_VAL_PE_TTM</stp>
        <stp>2</stp>
        <stp>002216.SZ</stp>
        <stp>2021/6/2</stp>
        <tr r="AY187" s="8"/>
      </tp>
      <tp>
        <v>28.213376270000001</v>
        <stp/>
        <stp>EM_S_VAL_PE_TTM</stp>
        <stp>2</stp>
        <stp>002719.SZ</stp>
        <stp>2021/3/2</stp>
        <tr r="AK125" s="8"/>
      </tp>
      <tp>
        <v>28.483684069999999</v>
        <stp/>
        <stp>EM_S_VAL_PE_TTM</stp>
        <stp>2</stp>
        <stp>002719.SZ</stp>
        <stp>2021/3/3</stp>
        <tr r="AK126" s="8"/>
      </tp>
      <tp>
        <v>28.01064543</v>
        <stp/>
        <stp>EM_S_VAL_PE_TTM</stp>
        <stp>2</stp>
        <stp>002719.SZ</stp>
        <stp>2021/3/1</stp>
        <tr r="AK124" s="8"/>
      </tp>
      <tp>
        <v>-113.34961454</v>
        <stp/>
        <stp>EM_S_VAL_PE_TTM</stp>
        <stp>2</stp>
        <stp>000716.SZ</stp>
        <stp>2021/3/9</stp>
        <tr r="BK130" s="8"/>
      </tp>
      <tp>
        <v>21.652536130000001</v>
        <stp/>
        <stp>EM_S_VAL_PE_TTM</stp>
        <stp>2</stp>
        <stp>002216.SZ</stp>
        <stp>2021/6/9</stp>
        <tr r="AY192" s="8"/>
      </tp>
      <tp>
        <v>-114.82648248</v>
        <stp/>
        <stp>EM_S_VAL_PE_TTM</stp>
        <stp>2</stp>
        <stp>000716.SZ</stp>
        <stp>2021/3/8</stp>
        <tr r="BK129" s="8"/>
      </tp>
      <tp>
        <v>21.870342699999998</v>
        <stp/>
        <stp>EM_S_VAL_PE_TTM</stp>
        <stp>2</stp>
        <stp>002216.SZ</stp>
        <stp>2021/6/8</stp>
        <tr r="AY191" s="8"/>
      </tp>
      <tp>
        <v>70.971853839999994</v>
        <stp/>
        <stp>EM_S_VAL_PE_TTM</stp>
        <stp>2</stp>
        <stp>002515.SZ</stp>
        <stp>2021/1/8</stp>
        <tr r="AS93" s="8"/>
      </tp>
      <tp>
        <v>29.902799999999999</v>
        <stp/>
        <stp>EM_S_VAL_PE_TTM</stp>
        <stp>2</stp>
        <stp>002719.SZ</stp>
        <stp>2021/3/4</stp>
        <tr r="AK127" s="8"/>
      </tp>
      <tp>
        <v>30.646146439999999</v>
        <stp/>
        <stp>EM_S_VAL_PE_TTM</stp>
        <stp>2</stp>
        <stp>002719.SZ</stp>
        <stp>2021/3/5</stp>
        <tr r="AK128" s="8"/>
      </tp>
      <tp>
        <v>52.410869959999999</v>
        <stp/>
        <stp>EM_S_VAL_PE_TTM</stp>
        <stp>2</stp>
        <stp>002507.SZ</stp>
        <stp>2021/1/4</stp>
        <tr r="AT89" s="8"/>
      </tp>
      <tp>
        <v>54.179300339999998</v>
        <stp/>
        <stp>EM_S_VAL_PE_TTM</stp>
        <stp>2</stp>
        <stp>002507.SZ</stp>
        <stp>2021/1/5</stp>
        <tr r="AT90" s="8"/>
      </tp>
      <tp>
        <v>53.841383710000002</v>
        <stp/>
        <stp>EM_S_VAL_PE_TTM</stp>
        <stp>2</stp>
        <stp>002507.SZ</stp>
        <stp>2021/1/6</stp>
        <tr r="AT91" s="8"/>
      </tp>
      <tp>
        <v>55.56475854</v>
        <stp/>
        <stp>EM_S_VAL_PE_TTM</stp>
        <stp>2</stp>
        <stp>002507.SZ</stp>
        <stp>2021/1/7</stp>
        <tr r="AT92" s="8"/>
      </tp>
      <tp>
        <v>28.829779640000002</v>
        <stp/>
        <stp>EM_S_VAL_PE_TTM</stp>
        <stp>2</stp>
        <stp>300138.SZ</stp>
        <stp>2021/5/7</stp>
        <tr r="AU169" s="8"/>
      </tp>
      <tp>
        <v>55.159258579999999</v>
        <stp/>
        <stp>EM_S_VAL_PE_TTM</stp>
        <stp>2</stp>
        <stp>002507.SZ</stp>
        <stp>2021/1/8</stp>
        <tr r="AT93" s="8"/>
      </tp>
      <tp>
        <v>28.661621499999999</v>
        <stp/>
        <stp>EM_S_VAL_PE_TTM</stp>
        <stp>2</stp>
        <stp>300138.SZ</stp>
        <stp>2021/5/6</stp>
        <tr r="AU168" s="8"/>
      </tp>
      <tp>
        <v>83.145865619999995</v>
        <stp/>
        <stp>EM_S_VAL_PE_TTM</stp>
        <stp>2</stp>
        <stp>603755.SH</stp>
        <stp>2020/9/22</stp>
        <tr r="K22" s="8"/>
      </tp>
      <tp>
        <v>82.036791960000002</v>
        <stp/>
        <stp>EM_S_VAL_PE_TTM</stp>
        <stp>2</stp>
        <stp>603755.SH</stp>
        <stp>2020/9/23</stp>
        <tr r="K23" s="8"/>
      </tp>
      <tp>
        <v>14.117279030000001</v>
        <stp/>
        <stp>EM_S_VAL_PE_TTM</stp>
        <stp>2</stp>
        <stp>603156.SH</stp>
        <stp>2020/9/10</stp>
        <tr r="R14" s="8"/>
      </tp>
      <tp>
        <v>48.553221319999999</v>
        <stp/>
        <stp>EM_S_VAL_PE_TTM</stp>
        <stp>2</stp>
        <stp>603755.SH</stp>
        <stp>2021/8/30</stp>
        <tr r="K249" s="8"/>
      </tp>
      <tp>
        <v>75.807079389999998</v>
        <stp/>
        <stp>EM_S_VAL_PE_TTM</stp>
        <stp>2</stp>
        <stp>603755.SH</stp>
        <stp>2021/6/30</stp>
        <tr r="K206" s="8"/>
      </tp>
      <tp>
        <v>60.456206539999997</v>
        <stp/>
        <stp>EM_S_VAL_PE_TTM</stp>
        <stp>2</stp>
        <stp>603755.SH</stp>
        <stp>2021/7/30</stp>
        <tr r="K228" s="8"/>
      </tp>
      <tp>
        <v>75.843513419999994</v>
        <stp/>
        <stp>EM_S_VAL_PE_TTM</stp>
        <stp>2</stp>
        <stp>603755.SH</stp>
        <stp>2021/4/30</stp>
        <tr r="K167" s="8"/>
      </tp>
      <tp>
        <v>80.397222549999995</v>
        <stp/>
        <stp>EM_S_VAL_PE_TTM</stp>
        <stp>2</stp>
        <stp>603755.SH</stp>
        <stp>2021/3/30</stp>
        <tr r="K145" s="8"/>
      </tp>
      <tp>
        <v>14.170641270000001</v>
        <stp/>
        <stp>EM_S_VAL_PE_TTM</stp>
        <stp>2</stp>
        <stp>603156.SH</stp>
        <stp>2020/9/11</stp>
        <tr r="R15" s="8"/>
      </tp>
      <tp>
        <v>49.025577290000001</v>
        <stp/>
        <stp>EM_S_VAL_PE_TTM</stp>
        <stp>2</stp>
        <stp>603755.SH</stp>
        <stp>2021/8/31</stp>
        <tr r="K250" s="8"/>
      </tp>
      <tp>
        <v>83.758166700000004</v>
        <stp/>
        <stp>EM_S_VAL_PE_TTM</stp>
        <stp>2</stp>
        <stp>603755.SH</stp>
        <stp>2020/9/21</stp>
        <tr r="K21" s="8"/>
      </tp>
      <tp>
        <v>76.875811040000002</v>
        <stp/>
        <stp>EM_S_VAL_PE_TTM</stp>
        <stp>2</stp>
        <stp>603755.SH</stp>
        <stp>2021/5/31</stp>
        <tr r="K185" s="8"/>
      </tp>
      <tp>
        <v>76.128539200000006</v>
        <stp/>
        <stp>EM_S_VAL_PE_TTM</stp>
        <stp>2</stp>
        <stp>603755.SH</stp>
        <stp>2021/3/31</stp>
        <tr r="K146" s="8"/>
      </tp>
      <tp>
        <v>14.81098824</v>
        <stp/>
        <stp>EM_S_VAL_PE_TTM</stp>
        <stp>2</stp>
        <stp>603156.SH</stp>
        <stp>2020/9/16</stp>
        <tr r="R18" s="8"/>
      </tp>
      <tp>
        <v>15.753721280000001</v>
        <stp/>
        <stp>EM_S_VAL_PE_TTM</stp>
        <stp>2</stp>
        <stp>603156.SH</stp>
        <stp>2020/9/17</stp>
        <tr r="R19" s="8"/>
      </tp>
      <tp>
        <v>14.301082320000001</v>
        <stp/>
        <stp>EM_S_VAL_PE_TTM</stp>
        <stp>2</stp>
        <stp>603156.SH</stp>
        <stp>2020/9/14</stp>
        <tr r="R16" s="8"/>
      </tp>
      <tp>
        <v>79.737774700000003</v>
        <stp/>
        <stp>EM_S_VAL_PE_TTM</stp>
        <stp>2</stp>
        <stp>603755.SH</stp>
        <stp>2020/9/24</stp>
        <tr r="K24" s="8"/>
      </tp>
      <tp>
        <v>14.55010614</v>
        <stp/>
        <stp>EM_S_VAL_PE_TTM</stp>
        <stp>2</stp>
        <stp>603156.SH</stp>
        <stp>2020/9/15</stp>
        <tr r="R17" s="8"/>
      </tp>
      <tp>
        <v>79.760880400000005</v>
        <stp/>
        <stp>EM_S_VAL_PE_TTM</stp>
        <stp>2</stp>
        <stp>603755.SH</stp>
        <stp>2020/9/25</stp>
        <tr r="K25" s="8"/>
      </tp>
      <tp>
        <v>15.89009147</v>
        <stp/>
        <stp>EM_S_VAL_PE_TTM</stp>
        <stp>2</stp>
        <stp>603156.SH</stp>
        <stp>2020/9/18</stp>
        <tr r="R20" s="8"/>
      </tp>
      <tp>
        <v>78.536278240000001</v>
        <stp/>
        <stp>EM_S_VAL_PE_TTM</stp>
        <stp>2</stp>
        <stp>603755.SH</stp>
        <stp>2020/9/28</stp>
        <tr r="K26" s="8"/>
      </tp>
      <tp>
        <v>78.259009829999997</v>
        <stp/>
        <stp>EM_S_VAL_PE_TTM</stp>
        <stp>2</stp>
        <stp>603755.SH</stp>
        <stp>2020/9/29</stp>
        <tr r="K27" s="8"/>
      </tp>
      <tp>
        <v>19.345246209999999</v>
        <stp/>
        <stp>EM_S_VAL_PE_TTM</stp>
        <stp>2</stp>
        <stp>603156.SH</stp>
        <stp>2021/8/12</stp>
        <tr r="R237" s="8"/>
      </tp>
      <tp>
        <v>75.418449699999996</v>
        <stp/>
        <stp>EM_S_VAL_PE_TTM</stp>
        <stp>2</stp>
        <stp>603755.SH</stp>
        <stp>2021/6/22</stp>
        <tr r="K200" s="8"/>
      </tp>
      <tp>
        <v>14.14305463</v>
        <stp/>
        <stp>EM_S_VAL_PE_TTM</stp>
        <stp>2</stp>
        <stp>603156.SH</stp>
        <stp>2021/1/12</stp>
        <tr r="R95" s="8"/>
      </tp>
      <tp>
        <v>71.15566776</v>
        <stp/>
        <stp>EM_S_VAL_PE_TTM</stp>
        <stp>2</stp>
        <stp>603755.SH</stp>
        <stp>2021/7/22</stp>
        <tr r="K222" s="8"/>
      </tp>
      <tp>
        <v>72.976791140000003</v>
        <stp/>
        <stp>EM_S_VAL_PE_TTM</stp>
        <stp>2</stp>
        <stp>603755.SH</stp>
        <stp>2021/4/22</stp>
        <tr r="K161" s="8"/>
      </tp>
      <tp>
        <v>14.49900399</v>
        <stp/>
        <stp>EM_S_VAL_PE_TTM</stp>
        <stp>2</stp>
        <stp>603156.SH</stp>
        <stp>2021/3/12</stp>
        <tr r="R133" s="8"/>
      </tp>
      <tp>
        <v>15.293957560000001</v>
        <stp/>
        <stp>EM_S_VAL_PE_TTM</stp>
        <stp>2</stp>
        <stp>603156.SH</stp>
        <stp>2021/4/12</stp>
        <tr r="R153" s="8"/>
      </tp>
      <tp>
        <v>72.987849900000001</v>
        <stp/>
        <stp>EM_S_VAL_PE_TTM</stp>
        <stp>2</stp>
        <stp>603755.SH</stp>
        <stp>2021/2/22</stp>
        <tr r="K119" s="8"/>
      </tp>
      <tp>
        <v>18.645509499999999</v>
        <stp/>
        <stp>EM_S_VAL_PE_TTM</stp>
        <stp>2</stp>
        <stp>603156.SH</stp>
        <stp>2021/5/12</stp>
        <tr r="R172" s="8"/>
      </tp>
      <tp>
        <v>61.90696724</v>
        <stp/>
        <stp>EM_S_VAL_PE_TTM</stp>
        <stp>2</stp>
        <stp>603755.SH</stp>
        <stp>2021/3/22</stp>
        <tr r="K139" s="8"/>
      </tp>
      <tp>
        <v>21.09105396</v>
        <stp/>
        <stp>EM_S_VAL_PE_TTM</stp>
        <stp>2</stp>
        <stp>603156.SH</stp>
        <stp>2021/7/12</stp>
        <tr r="R214" s="8"/>
      </tp>
      <tp>
        <v>88.61388504</v>
        <stp/>
        <stp>EM_S_VAL_PE_TTM</stp>
        <stp>2</stp>
        <stp>603755.SH</stp>
        <stp>2021/1/22</stp>
        <tr r="K103" s="8"/>
      </tp>
      <tp>
        <v>19.196817209999999</v>
        <stp/>
        <stp>EM_S_VAL_PE_TTM</stp>
        <stp>2</stp>
        <stp>603156.SH</stp>
        <stp>2021/8/13</stp>
        <tr r="R238" s="8"/>
      </tp>
      <tp>
        <v>53.193689159999998</v>
        <stp/>
        <stp>EM_S_VAL_PE_TTM</stp>
        <stp>2</stp>
        <stp>603755.SH</stp>
        <stp>2021/8/23</stp>
        <tr r="K244" s="8"/>
      </tp>
      <tp>
        <v>74.240415940000005</v>
        <stp/>
        <stp>EM_S_VAL_PE_TTM</stp>
        <stp>2</stp>
        <stp>603755.SH</stp>
        <stp>2021/6/23</stp>
        <tr r="K201" s="8"/>
      </tp>
      <tp>
        <v>14.220176990000001</v>
        <stp/>
        <stp>EM_S_VAL_PE_TTM</stp>
        <stp>2</stp>
        <stp>603156.SH</stp>
        <stp>2021/1/13</stp>
        <tr r="R96" s="8"/>
      </tp>
      <tp>
        <v>69.030349130000005</v>
        <stp/>
        <stp>EM_S_VAL_PE_TTM</stp>
        <stp>2</stp>
        <stp>603755.SH</stp>
        <stp>2021/7/23</stp>
        <tr r="K223" s="8"/>
      </tp>
      <tp>
        <v>71.395387720000002</v>
        <stp/>
        <stp>EM_S_VAL_PE_TTM</stp>
        <stp>2</stp>
        <stp>603755.SH</stp>
        <stp>2021/4/23</stp>
        <tr r="K162" s="8"/>
      </tp>
      <tp>
        <v>15.2168352</v>
        <stp/>
        <stp>EM_S_VAL_PE_TTM</stp>
        <stp>2</stp>
        <stp>603156.SH</stp>
        <stp>2021/4/13</stp>
        <tr r="R154" s="8"/>
      </tp>
      <tp>
        <v>71.981502280000001</v>
        <stp/>
        <stp>EM_S_VAL_PE_TTM</stp>
        <stp>2</stp>
        <stp>603755.SH</stp>
        <stp>2021/2/23</stp>
        <tr r="K120" s="8"/>
      </tp>
      <tp>
        <v>18.822210689999999</v>
        <stp/>
        <stp>EM_S_VAL_PE_TTM</stp>
        <stp>2</stp>
        <stp>603156.SH</stp>
        <stp>2021/5/13</stp>
        <tr r="R173" s="8"/>
      </tp>
      <tp>
        <v>68.099875710000006</v>
        <stp/>
        <stp>EM_S_VAL_PE_TTM</stp>
        <stp>2</stp>
        <stp>603755.SH</stp>
        <stp>2021/3/23</stp>
        <tr r="K140" s="8"/>
      </tp>
      <tp>
        <v>21.190006619999998</v>
        <stp/>
        <stp>EM_S_VAL_PE_TTM</stp>
        <stp>2</stp>
        <stp>603156.SH</stp>
        <stp>2021/7/13</stp>
        <tr r="R215" s="8"/>
      </tp>
      <tp>
        <v>20.066187060000001</v>
        <stp/>
        <stp>EM_S_VAL_PE_TTM</stp>
        <stp>2</stp>
        <stp>603156.SH</stp>
        <stp>2021/8/10</stp>
        <tr r="R235" s="8"/>
      </tp>
      <tp>
        <v>58.294453869999998</v>
        <stp/>
        <stp>EM_S_VAL_PE_TTM</stp>
        <stp>2</stp>
        <stp>603755.SH</stp>
        <stp>2021/8/20</stp>
        <tr r="K243" s="8"/>
      </tp>
      <tp>
        <v>82.025239110000001</v>
        <stp/>
        <stp>EM_S_VAL_PE_TTM</stp>
        <stp>2</stp>
        <stp>603755.SH</stp>
        <stp>2020/9/30</stp>
        <tr r="K28" s="8"/>
      </tp>
      <tp>
        <v>71.313548569999995</v>
        <stp/>
        <stp>EM_S_VAL_PE_TTM</stp>
        <stp>2</stp>
        <stp>603755.SH</stp>
        <stp>2021/7/20</stp>
        <tr r="K220" s="8"/>
      </tp>
      <tp>
        <v>13.78117278</v>
        <stp/>
        <stp>EM_S_VAL_PE_TTM</stp>
        <stp>2</stp>
        <stp>603156.SH</stp>
        <stp>2021/2/10</stp>
        <tr r="R116" s="8"/>
      </tp>
      <tp>
        <v>73.319612860000007</v>
        <stp/>
        <stp>EM_S_VAL_PE_TTM</stp>
        <stp>2</stp>
        <stp>603755.SH</stp>
        <stp>2021/4/20</stp>
        <tr r="K159" s="8"/>
      </tp>
      <tp>
        <v>14.71850609</v>
        <stp/>
        <stp>EM_S_VAL_PE_TTM</stp>
        <stp>2</stp>
        <stp>603156.SH</stp>
        <stp>2021/3/10</stp>
        <tr r="R131" s="8"/>
      </tp>
      <tp>
        <v>74.847649840000003</v>
        <stp/>
        <stp>EM_S_VAL_PE_TTM</stp>
        <stp>2</stp>
        <stp>603755.SH</stp>
        <stp>2021/5/20</stp>
        <tr r="K178" s="8"/>
      </tp>
      <tp>
        <v>18.73739411</v>
        <stp/>
        <stp>EM_S_VAL_PE_TTM</stp>
        <stp>2</stp>
        <stp>603156.SH</stp>
        <stp>2021/5/10</stp>
        <tr r="R170" s="8"/>
      </tp>
      <tp>
        <v>20.674039149999999</v>
        <stp/>
        <stp>EM_S_VAL_PE_TTM</stp>
        <stp>2</stp>
        <stp>603156.SH</stp>
        <stp>2021/6/10</stp>
        <tr r="R193" s="8"/>
      </tp>
      <tp>
        <v>82.752739520000006</v>
        <stp/>
        <stp>EM_S_VAL_PE_TTM</stp>
        <stp>2</stp>
        <stp>603755.SH</stp>
        <stp>2021/1/20</stp>
        <tr r="K101" s="8"/>
      </tp>
      <tp>
        <v>19.741056870000001</v>
        <stp/>
        <stp>EM_S_VAL_PE_TTM</stp>
        <stp>2</stp>
        <stp>603156.SH</stp>
        <stp>2021/8/11</stp>
        <tr r="R236" s="8"/>
      </tp>
      <tp>
        <v>103.92944381</v>
        <stp/>
        <stp>EM_S_VAL_PE_TTM</stp>
        <stp>2</stp>
        <stp>603755.SH</stp>
        <stp>2020/8/31</stp>
        <tr r="K6" s="8"/>
      </tp>
      <tp>
        <v>76.365734570000001</v>
        <stp/>
        <stp>EM_S_VAL_PE_TTM</stp>
        <stp>2</stp>
        <stp>603755.SH</stp>
        <stp>2021/6/21</stp>
        <tr r="K199" s="8"/>
      </tp>
      <tp>
        <v>14.03033733</v>
        <stp/>
        <stp>EM_S_VAL_PE_TTM</stp>
        <stp>2</stp>
        <stp>603156.SH</stp>
        <stp>2021/1/11</stp>
        <tr r="R94" s="8"/>
      </tp>
      <tp>
        <v>71.714322940000002</v>
        <stp/>
        <stp>EM_S_VAL_PE_TTM</stp>
        <stp>2</stp>
        <stp>603755.SH</stp>
        <stp>2021/7/21</stp>
        <tr r="K221" s="8"/>
      </tp>
      <tp>
        <v>71.981502280000001</v>
        <stp/>
        <stp>EM_S_VAL_PE_TTM</stp>
        <stp>2</stp>
        <stp>603755.SH</stp>
        <stp>2021/4/21</stp>
        <tr r="K160" s="8"/>
      </tp>
      <tp>
        <v>14.84308837</v>
        <stp/>
        <stp>EM_S_VAL_PE_TTM</stp>
        <stp>2</stp>
        <stp>603156.SH</stp>
        <stp>2021/3/11</stp>
        <tr r="R132" s="8"/>
      </tp>
      <tp>
        <v>74.070390450000005</v>
        <stp/>
        <stp>EM_S_VAL_PE_TTM</stp>
        <stp>2</stp>
        <stp>603755.SH</stp>
        <stp>2021/5/21</stp>
        <tr r="K179" s="8"/>
      </tp>
      <tp>
        <v>18.963571640000001</v>
        <stp/>
        <stp>EM_S_VAL_PE_TTM</stp>
        <stp>2</stp>
        <stp>603156.SH</stp>
        <stp>2021/5/11</stp>
        <tr r="R171" s="8"/>
      </tp>
      <tp>
        <v>20.341840909999998</v>
        <stp/>
        <stp>EM_S_VAL_PE_TTM</stp>
        <stp>2</stp>
        <stp>603156.SH</stp>
        <stp>2021/6/11</stp>
        <tr r="R194" s="8"/>
      </tp>
      <tp>
        <v>87.784477659999993</v>
        <stp/>
        <stp>EM_S_VAL_PE_TTM</stp>
        <stp>2</stp>
        <stp>603755.SH</stp>
        <stp>2021/1/21</stp>
        <tr r="K102" s="8"/>
      </tp>
      <tp>
        <v>20.426657479999999</v>
        <stp/>
        <stp>EM_S_VAL_PE_TTM</stp>
        <stp>2</stp>
        <stp>603156.SH</stp>
        <stp>2021/8/16</stp>
        <tr r="R239" s="8"/>
      </tp>
      <tp>
        <v>49.671732570000003</v>
        <stp/>
        <stp>EM_S_VAL_PE_TTM</stp>
        <stp>2</stp>
        <stp>603755.SH</stp>
        <stp>2021/8/26</stp>
        <tr r="K247" s="8"/>
      </tp>
      <tp>
        <v>67.706579239999996</v>
        <stp/>
        <stp>EM_S_VAL_PE_TTM</stp>
        <stp>2</stp>
        <stp>603755.SH</stp>
        <stp>2021/7/26</stp>
        <tr r="K224" s="8"/>
      </tp>
      <tp>
        <v>70.344805039999997</v>
        <stp/>
        <stp>EM_S_VAL_PE_TTM</stp>
        <stp>2</stp>
        <stp>603755.SH</stp>
        <stp>2021/4/26</stp>
        <tr r="K163" s="8"/>
      </tp>
      <tp>
        <v>14.37442171</v>
        <stp/>
        <stp>EM_S_VAL_PE_TTM</stp>
        <stp>2</stp>
        <stp>603156.SH</stp>
        <stp>2021/3/16</stp>
        <tr r="R135" s="8"/>
      </tp>
      <tp>
        <v>75.637053899999998</v>
        <stp/>
        <stp>EM_S_VAL_PE_TTM</stp>
        <stp>2</stp>
        <stp>603755.SH</stp>
        <stp>2021/5/26</stp>
        <tr r="K182" s="8"/>
      </tp>
      <tp>
        <v>15.388877389999999</v>
        <stp/>
        <stp>EM_S_VAL_PE_TTM</stp>
        <stp>2</stp>
        <stp>603156.SH</stp>
        <stp>2021/4/16</stp>
        <tr r="R157" s="8"/>
      </tp>
      <tp>
        <v>66.850235249999997</v>
        <stp/>
        <stp>EM_S_VAL_PE_TTM</stp>
        <stp>2</stp>
        <stp>603755.SH</stp>
        <stp>2021/2/26</stp>
        <tr r="K123" s="8"/>
      </tp>
      <tp>
        <v>75.575600949999995</v>
        <stp/>
        <stp>EM_S_VAL_PE_TTM</stp>
        <stp>2</stp>
        <stp>603755.SH</stp>
        <stp>2021/3/26</stp>
        <tr r="K143" s="8"/>
      </tp>
      <tp>
        <v>19.72692077</v>
        <stp/>
        <stp>EM_S_VAL_PE_TTM</stp>
        <stp>2</stp>
        <stp>603156.SH</stp>
        <stp>2021/6/16</stp>
        <tr r="R196" s="8"/>
      </tp>
      <tp>
        <v>21.53634095</v>
        <stp/>
        <stp>EM_S_VAL_PE_TTM</stp>
        <stp>2</stp>
        <stp>603156.SH</stp>
        <stp>2021/7/16</stp>
        <tr r="R218" s="8"/>
      </tp>
      <tp>
        <v>91.223753619999997</v>
        <stp/>
        <stp>EM_S_VAL_PE_TTM</stp>
        <stp>2</stp>
        <stp>603755.SH</stp>
        <stp>2021/1/26</stp>
        <tr r="K105" s="8"/>
      </tp>
      <tp>
        <v>21.119326149999999</v>
        <stp/>
        <stp>EM_S_VAL_PE_TTM</stp>
        <stp>2</stp>
        <stp>603156.SH</stp>
        <stp>2021/8/17</stp>
        <tr r="R240" s="8"/>
      </tp>
      <tp>
        <v>50.194036789999998</v>
        <stp/>
        <stp>EM_S_VAL_PE_TTM</stp>
        <stp>2</stp>
        <stp>603755.SH</stp>
        <stp>2021/8/27</stp>
        <tr r="K248" s="8"/>
      </tp>
      <tp>
        <v>63.15232503</v>
        <stp/>
        <stp>EM_S_VAL_PE_TTM</stp>
        <stp>2</stp>
        <stp>603755.SH</stp>
        <stp>2021/7/27</stp>
        <tr r="K225" s="8"/>
      </tp>
      <tp>
        <v>71.970443509999996</v>
        <stp/>
        <stp>EM_S_VAL_PE_TTM</stp>
        <stp>2</stp>
        <stp>603755.SH</stp>
        <stp>2021/4/27</stp>
        <tr r="K164" s="8"/>
      </tp>
      <tp>
        <v>14.41594914</v>
        <stp/>
        <stp>EM_S_VAL_PE_TTM</stp>
        <stp>2</stp>
        <stp>603156.SH</stp>
        <stp>2021/3/17</stp>
        <tr r="R136" s="8"/>
      </tp>
      <tp>
        <v>76.341445219999997</v>
        <stp/>
        <stp>EM_S_VAL_PE_TTM</stp>
        <stp>2</stp>
        <stp>603755.SH</stp>
        <stp>2021/5/27</stp>
        <tr r="K183" s="8"/>
      </tp>
      <tp>
        <v>21.663565810000001</v>
        <stp/>
        <stp>EM_S_VAL_PE_TTM</stp>
        <stp>2</stp>
        <stp>603156.SH</stp>
        <stp>2021/5/17</stp>
        <tr r="R175" s="8"/>
      </tp>
      <tp>
        <v>19.76226101</v>
        <stp/>
        <stp>EM_S_VAL_PE_TTM</stp>
        <stp>2</stp>
        <stp>603156.SH</stp>
        <stp>2021/6/17</stp>
        <tr r="R197" s="8"/>
      </tp>
      <tp>
        <v>90.383287460000005</v>
        <stp/>
        <stp>EM_S_VAL_PE_TTM</stp>
        <stp>2</stp>
        <stp>603755.SH</stp>
        <stp>2021/1/27</stp>
        <tr r="K106" s="8"/>
      </tp>
      <tp>
        <v>49.562430470000002</v>
        <stp/>
        <stp>EM_S_VAL_PE_TTM</stp>
        <stp>2</stp>
        <stp>603755.SH</stp>
        <stp>2021/8/24</stp>
        <tr r="K245" s="8"/>
      </tp>
      <tp>
        <v>74.969096609999994</v>
        <stp/>
        <stp>EM_S_VAL_PE_TTM</stp>
        <stp>2</stp>
        <stp>603755.SH</stp>
        <stp>2021/6/24</stp>
        <tr r="K202" s="8"/>
      </tp>
      <tp>
        <v>14.66511369</v>
        <stp/>
        <stp>EM_S_VAL_PE_TTM</stp>
        <stp>2</stp>
        <stp>603156.SH</stp>
        <stp>2021/1/14</stp>
        <tr r="R97" s="8"/>
      </tp>
      <tp>
        <v>73.086671539999998</v>
        <stp/>
        <stp>EM_S_VAL_PE_TTM</stp>
        <stp>2</stp>
        <stp>603755.SH</stp>
        <stp>2021/5/24</stp>
        <tr r="K180" s="8"/>
      </tp>
      <tp>
        <v>15.35921495</v>
        <stp/>
        <stp>EM_S_VAL_PE_TTM</stp>
        <stp>2</stp>
        <stp>603156.SH</stp>
        <stp>2021/4/14</stp>
        <tr r="R155" s="8"/>
      </tp>
      <tp>
        <v>71.22950625</v>
        <stp/>
        <stp>EM_S_VAL_PE_TTM</stp>
        <stp>2</stp>
        <stp>603755.SH</stp>
        <stp>2021/2/24</stp>
        <tr r="K121" s="8"/>
      </tp>
      <tp>
        <v>20.292364580000001</v>
        <stp/>
        <stp>EM_S_VAL_PE_TTM</stp>
        <stp>2</stp>
        <stp>603156.SH</stp>
        <stp>2021/5/14</stp>
        <tr r="R174" s="8"/>
      </tp>
      <tp>
        <v>66.551648589999999</v>
        <stp/>
        <stp>EM_S_VAL_PE_TTM</stp>
        <stp>2</stp>
        <stp>603755.SH</stp>
        <stp>2021/3/24</stp>
        <tr r="K141" s="8"/>
      </tp>
      <tp>
        <v>21.94628771</v>
        <stp/>
        <stp>EM_S_VAL_PE_TTM</stp>
        <stp>2</stp>
        <stp>603156.SH</stp>
        <stp>2021/7/14</stp>
        <tr r="R216" s="8"/>
      </tp>
      <tp>
        <v>50.995502459999997</v>
        <stp/>
        <stp>EM_S_VAL_PE_TTM</stp>
        <stp>2</stp>
        <stp>603755.SH</stp>
        <stp>2021/8/25</stp>
        <tr r="K246" s="8"/>
      </tp>
      <tp>
        <v>77.167283310000002</v>
        <stp/>
        <stp>EM_S_VAL_PE_TTM</stp>
        <stp>2</stp>
        <stp>603755.SH</stp>
        <stp>2021/6/25</stp>
        <tr r="K203" s="8"/>
      </tp>
      <tp>
        <v>14.593923820000001</v>
        <stp/>
        <stp>EM_S_VAL_PE_TTM</stp>
        <stp>2</stp>
        <stp>603156.SH</stp>
        <stp>2021/1/15</stp>
        <tr r="R98" s="8"/>
      </tp>
      <tp>
        <v>14.24390695</v>
        <stp/>
        <stp>EM_S_VAL_PE_TTM</stp>
        <stp>2</stp>
        <stp>603156.SH</stp>
        <stp>2021/3/15</stp>
        <tr r="R134" s="8"/>
      </tp>
      <tp>
        <v>75.114832750000005</v>
        <stp/>
        <stp>EM_S_VAL_PE_TTM</stp>
        <stp>2</stp>
        <stp>603755.SH</stp>
        <stp>2021/5/25</stp>
        <tr r="K181" s="8"/>
      </tp>
      <tp>
        <v>15.353282460000001</v>
        <stp/>
        <stp>EM_S_VAL_PE_TTM</stp>
        <stp>2</stp>
        <stp>603156.SH</stp>
        <stp>2021/4/15</stp>
        <tr r="R156" s="8"/>
      </tp>
      <tp>
        <v>69.93563073</v>
        <stp/>
        <stp>EM_S_VAL_PE_TTM</stp>
        <stp>2</stp>
        <stp>603755.SH</stp>
        <stp>2021/2/25</stp>
        <tr r="K122" s="8"/>
      </tp>
      <tp>
        <v>70.8313907</v>
        <stp/>
        <stp>EM_S_VAL_PE_TTM</stp>
        <stp>2</stp>
        <stp>603755.SH</stp>
        <stp>2021/3/25</stp>
        <tr r="K142" s="8"/>
      </tp>
      <tp>
        <v>19.387654489999999</v>
        <stp/>
        <stp>EM_S_VAL_PE_TTM</stp>
        <stp>2</stp>
        <stp>603156.SH</stp>
        <stp>2021/6/15</stp>
        <tr r="R195" s="8"/>
      </tp>
      <tp>
        <v>22.49052738</v>
        <stp/>
        <stp>EM_S_VAL_PE_TTM</stp>
        <stp>2</stp>
        <stp>603156.SH</stp>
        <stp>2021/7/15</stp>
        <tr r="R217" s="8"/>
      </tp>
      <tp>
        <v>91.201636089999994</v>
        <stp/>
        <stp>EM_S_VAL_PE_TTM</stp>
        <stp>2</stp>
        <stp>603755.SH</stp>
        <stp>2021/1/25</stp>
        <tr r="K104" s="8"/>
      </tp>
      <tp>
        <v>21.21121076</v>
        <stp/>
        <stp>EM_S_VAL_PE_TTM</stp>
        <stp>2</stp>
        <stp>603156.SH</stp>
        <stp>2021/8/18</stp>
        <tr r="R241" s="8"/>
      </tp>
      <tp>
        <v>77.701649140000001</v>
        <stp/>
        <stp>EM_S_VAL_PE_TTM</stp>
        <stp>2</stp>
        <stp>603755.SH</stp>
        <stp>2021/6/28</stp>
        <tr r="K204" s="8"/>
      </tp>
      <tp>
        <v>14.52866644</v>
        <stp/>
        <stp>EM_S_VAL_PE_TTM</stp>
        <stp>2</stp>
        <stp>603156.SH</stp>
        <stp>2021/1/18</stp>
        <tr r="R99" s="8"/>
      </tp>
      <tp>
        <v>58.634504849999999</v>
        <stp/>
        <stp>EM_S_VAL_PE_TTM</stp>
        <stp>2</stp>
        <stp>603755.SH</stp>
        <stp>2021/7/28</stp>
        <tr r="K226" s="8"/>
      </tp>
      <tp>
        <v>14.26170441</v>
        <stp/>
        <stp>EM_S_VAL_PE_TTM</stp>
        <stp>2</stp>
        <stp>603156.SH</stp>
        <stp>2021/2/18</stp>
        <tr r="R117" s="8"/>
      </tp>
      <tp>
        <v>72.928790730000003</v>
        <stp/>
        <stp>EM_S_VAL_PE_TTM</stp>
        <stp>2</stp>
        <stp>603755.SH</stp>
        <stp>2021/4/28</stp>
        <tr r="K165" s="8"/>
      </tp>
      <tp>
        <v>14.659181200000001</v>
        <stp/>
        <stp>EM_S_VAL_PE_TTM</stp>
        <stp>2</stp>
        <stp>603156.SH</stp>
        <stp>2021/3/18</stp>
        <tr r="R137" s="8"/>
      </tp>
      <tp>
        <v>75.758500679999997</v>
        <stp/>
        <stp>EM_S_VAL_PE_TTM</stp>
        <stp>2</stp>
        <stp>603755.SH</stp>
        <stp>2021/5/28</stp>
        <tr r="K184" s="8"/>
      </tp>
      <tp>
        <v>22.038172329999998</v>
        <stp/>
        <stp>EM_S_VAL_PE_TTM</stp>
        <stp>2</stp>
        <stp>603156.SH</stp>
        <stp>2021/5/18</stp>
        <tr r="R176" s="8"/>
      </tp>
      <tp>
        <v>20.568018439999999</v>
        <stp/>
        <stp>EM_S_VAL_PE_TTM</stp>
        <stp>2</stp>
        <stp>603156.SH</stp>
        <stp>2021/6/18</stp>
        <tr r="R198" s="8"/>
      </tp>
      <tp>
        <v>91.787750639999999</v>
        <stp/>
        <stp>EM_S_VAL_PE_TTM</stp>
        <stp>2</stp>
        <stp>603755.SH</stp>
        <stp>2021/1/28</stp>
        <tr r="K107" s="8"/>
      </tp>
      <tp>
        <v>21.705974090000002</v>
        <stp/>
        <stp>EM_S_VAL_PE_TTM</stp>
        <stp>2</stp>
        <stp>603156.SH</stp>
        <stp>2021/8/19</stp>
        <tr r="R242" s="8"/>
      </tp>
      <tp>
        <v>77.665215110000005</v>
        <stp/>
        <stp>EM_S_VAL_PE_TTM</stp>
        <stp>2</stp>
        <stp>603755.SH</stp>
        <stp>2021/6/29</stp>
        <tr r="K205" s="8"/>
      </tp>
      <tp>
        <v>14.267636899999999</v>
        <stp/>
        <stp>EM_S_VAL_PE_TTM</stp>
        <stp>2</stp>
        <stp>603156.SH</stp>
        <stp>2021/1/19</stp>
        <tr r="R100" s="8"/>
      </tp>
      <tp>
        <v>58.002981599999998</v>
        <stp/>
        <stp>EM_S_VAL_PE_TTM</stp>
        <stp>2</stp>
        <stp>603755.SH</stp>
        <stp>2021/7/29</stp>
        <tr r="K227" s="8"/>
      </tp>
      <tp>
        <v>14.534598920000001</v>
        <stp/>
        <stp>EM_S_VAL_PE_TTM</stp>
        <stp>2</stp>
        <stp>603156.SH</stp>
        <stp>2021/2/19</stp>
        <tr r="R118" s="8"/>
      </tp>
      <tp>
        <v>74.932662579999999</v>
        <stp/>
        <stp>EM_S_VAL_PE_TTM</stp>
        <stp>2</stp>
        <stp>603755.SH</stp>
        <stp>2021/4/29</stp>
        <tr r="K166" s="8"/>
      </tp>
      <tp>
        <v>14.463409049999999</v>
        <stp/>
        <stp>EM_S_VAL_PE_TTM</stp>
        <stp>2</stp>
        <stp>603156.SH</stp>
        <stp>2021/3/19</stp>
        <tr r="R138" s="8"/>
      </tp>
      <tp>
        <v>15.667704390000001</v>
        <stp/>
        <stp>EM_S_VAL_PE_TTM</stp>
        <stp>2</stp>
        <stp>603156.SH</stp>
        <stp>2021/4/19</stp>
        <tr r="R158" s="8"/>
      </tp>
      <tp>
        <v>22.299690089999999</v>
        <stp/>
        <stp>EM_S_VAL_PE_TTM</stp>
        <stp>2</stp>
        <stp>603156.SH</stp>
        <stp>2021/5/19</stp>
        <tr r="R177" s="8"/>
      </tp>
      <tp>
        <v>78.351350999999994</v>
        <stp/>
        <stp>EM_S_VAL_PE_TTM</stp>
        <stp>2</stp>
        <stp>603755.SH</stp>
        <stp>2021/3/29</stp>
        <tr r="K144" s="8"/>
      </tp>
      <tp>
        <v>21.628225570000001</v>
        <stp/>
        <stp>EM_S_VAL_PE_TTM</stp>
        <stp>2</stp>
        <stp>603156.SH</stp>
        <stp>2021/7/19</stp>
        <tr r="R219" s="8"/>
      </tp>
      <tp>
        <v>87.806595189999996</v>
        <stp/>
        <stp>EM_S_VAL_PE_TTM</stp>
        <stp>2</stp>
        <stp>603755.SH</stp>
        <stp>2021/1/29</stp>
        <tr r="K108" s="8"/>
      </tp>
      <tp>
        <v>62.994444209999997</v>
        <stp/>
        <stp>EM_S_VAL_PE_TTM</stp>
        <stp>2</stp>
        <stp>603755.SH</stp>
        <stp>2021/8/12</stp>
        <tr r="K237" s="8"/>
      </tp>
      <tp>
        <v>14.26170441</v>
        <stp/>
        <stp>EM_S_VAL_PE_TTM</stp>
        <stp>2</stp>
        <stp>603156.SH</stp>
        <stp>2021/1/22</stp>
        <tr r="R103" s="8"/>
      </tp>
      <tp>
        <v>72.054373920000003</v>
        <stp/>
        <stp>EM_S_VAL_PE_TTM</stp>
        <stp>2</stp>
        <stp>603755.SH</stp>
        <stp>2021/7/12</stp>
        <tr r="K214" s="8"/>
      </tp>
      <tp>
        <v>14.576126349999999</v>
        <stp/>
        <stp>EM_S_VAL_PE_TTM</stp>
        <stp>2</stp>
        <stp>603156.SH</stp>
        <stp>2021/2/22</stp>
        <tr r="R119" s="8"/>
      </tp>
      <tp>
        <v>69.360574940000006</v>
        <stp/>
        <stp>EM_S_VAL_PE_TTM</stp>
        <stp>2</stp>
        <stp>603755.SH</stp>
        <stp>2021/4/12</stp>
        <tr r="K153" s="8"/>
      </tp>
      <tp>
        <v>14.593923820000001</v>
        <stp/>
        <stp>EM_S_VAL_PE_TTM</stp>
        <stp>2</stp>
        <stp>603156.SH</stp>
        <stp>2021/3/22</stp>
        <tr r="R139" s="8"/>
      </tp>
      <tp>
        <v>77.920253340000002</v>
        <stp/>
        <stp>EM_S_VAL_PE_TTM</stp>
        <stp>2</stp>
        <stp>603755.SH</stp>
        <stp>2021/5/12</stp>
        <tr r="K172" s="8"/>
      </tp>
      <tp>
        <v>15.89907148</v>
        <stp/>
        <stp>EM_S_VAL_PE_TTM</stp>
        <stp>2</stp>
        <stp>603156.SH</stp>
        <stp>2021/4/22</stp>
        <tr r="R161" s="8"/>
      </tp>
      <tp>
        <v>63.654252130000003</v>
        <stp/>
        <stp>EM_S_VAL_PE_TTM</stp>
        <stp>2</stp>
        <stp>603755.SH</stp>
        <stp>2021/3/12</stp>
        <tr r="K133" s="8"/>
      </tp>
      <tp>
        <v>21.995764049999998</v>
        <stp/>
        <stp>EM_S_VAL_PE_TTM</stp>
        <stp>2</stp>
        <stp>603156.SH</stp>
        <stp>2021/6/22</stp>
        <tr r="R200" s="8"/>
      </tp>
      <tp>
        <v>20.914352770000001</v>
        <stp/>
        <stp>EM_S_VAL_PE_TTM</stp>
        <stp>2</stp>
        <stp>603156.SH</stp>
        <stp>2021/7/22</stp>
        <tr r="R222" s="8"/>
      </tp>
      <tp>
        <v>78.141234460000007</v>
        <stp/>
        <stp>EM_S_VAL_PE_TTM</stp>
        <stp>2</stp>
        <stp>603755.SH</stp>
        <stp>2021/1/12</stp>
        <tr r="K95" s="8"/>
      </tp>
      <tp>
        <v>18.032353010000001</v>
        <stp/>
        <stp>EM_S_VAL_PE_TTM</stp>
        <stp>2</stp>
        <stp>603156.SH</stp>
        <stp>2021/8/23</stp>
        <tr r="R244" s="8"/>
      </tp>
      <tp>
        <v>61.573516900000001</v>
        <stp/>
        <stp>EM_S_VAL_PE_TTM</stp>
        <stp>2</stp>
        <stp>603755.SH</stp>
        <stp>2021/8/13</stp>
        <tr r="K238" s="8"/>
      </tp>
      <tp>
        <v>73.195973640000005</v>
        <stp/>
        <stp>EM_S_VAL_PE_TTM</stp>
        <stp>2</stp>
        <stp>603755.SH</stp>
        <stp>2021/7/13</stp>
        <tr r="K215" s="8"/>
      </tp>
      <tp>
        <v>14.481206520000001</v>
        <stp/>
        <stp>EM_S_VAL_PE_TTM</stp>
        <stp>2</stp>
        <stp>603156.SH</stp>
        <stp>2021/2/23</stp>
        <tr r="R120" s="8"/>
      </tp>
      <tp>
        <v>69.449045060000003</v>
        <stp/>
        <stp>EM_S_VAL_PE_TTM</stp>
        <stp>2</stp>
        <stp>603755.SH</stp>
        <stp>2021/4/13</stp>
        <tr r="K154" s="8"/>
      </tp>
      <tp>
        <v>14.73037107</v>
        <stp/>
        <stp>EM_S_VAL_PE_TTM</stp>
        <stp>2</stp>
        <stp>603156.SH</stp>
        <stp>2021/3/23</stp>
        <tr r="R140" s="8"/>
      </tp>
      <tp>
        <v>76.268577149999999</v>
        <stp/>
        <stp>EM_S_VAL_PE_TTM</stp>
        <stp>2</stp>
        <stp>603755.SH</stp>
        <stp>2021/5/13</stp>
        <tr r="K173" s="8"/>
      </tp>
      <tp>
        <v>16.047383709999998</v>
        <stp/>
        <stp>EM_S_VAL_PE_TTM</stp>
        <stp>2</stp>
        <stp>603156.SH</stp>
        <stp>2021/4/23</stp>
        <tr r="R162" s="8"/>
      </tp>
      <tp>
        <v>21.35963976</v>
        <stp/>
        <stp>EM_S_VAL_PE_TTM</stp>
        <stp>2</stp>
        <stp>603156.SH</stp>
        <stp>2021/6/23</stp>
        <tr r="R201" s="8"/>
      </tp>
      <tp>
        <v>20.02377877</v>
        <stp/>
        <stp>EM_S_VAL_PE_TTM</stp>
        <stp>2</stp>
        <stp>603156.SH</stp>
        <stp>2021/7/23</stp>
        <tr r="R223" s="8"/>
      </tp>
      <tp>
        <v>75.299131819999999</v>
        <stp/>
        <stp>EM_S_VAL_PE_TTM</stp>
        <stp>2</stp>
        <stp>603755.SH</stp>
        <stp>2021/1/13</stp>
        <tr r="K96" s="8"/>
      </tp>
      <tp>
        <v>21.20414272</v>
        <stp/>
        <stp>EM_S_VAL_PE_TTM</stp>
        <stp>2</stp>
        <stp>603156.SH</stp>
        <stp>2021/8/20</stp>
        <tr r="R243" s="8"/>
      </tp>
      <tp>
        <v>14.899925319999999</v>
        <stp/>
        <stp>EM_S_VAL_PE_TTM</stp>
        <stp>2</stp>
        <stp>603156.SH</stp>
        <stp>2020/9/30</stp>
        <tr r="R28" s="8"/>
      </tp>
      <tp>
        <v>65.994179650000007</v>
        <stp/>
        <stp>EM_S_VAL_PE_TTM</stp>
        <stp>2</stp>
        <stp>603755.SH</stp>
        <stp>2021/8/10</stp>
        <tr r="K235" s="8"/>
      </tp>
      <tp>
        <v>80.762107970000002</v>
        <stp/>
        <stp>EM_S_VAL_PE_TTM</stp>
        <stp>2</stp>
        <stp>603755.SH</stp>
        <stp>2021/6/10</stp>
        <tr r="K193" s="8"/>
      </tp>
      <tp>
        <v>14.315096820000001</v>
        <stp/>
        <stp>EM_S_VAL_PE_TTM</stp>
        <stp>2</stp>
        <stp>603156.SH</stp>
        <stp>2021/1/20</stp>
        <tr r="R101" s="8"/>
      </tp>
      <tp>
        <v>81.247895080000006</v>
        <stp/>
        <stp>EM_S_VAL_PE_TTM</stp>
        <stp>2</stp>
        <stp>603755.SH</stp>
        <stp>2021/5/10</stp>
        <tr r="K170" s="8"/>
      </tp>
      <tp>
        <v>15.47786473</v>
        <stp/>
        <stp>EM_S_VAL_PE_TTM</stp>
        <stp>2</stp>
        <stp>603156.SH</stp>
        <stp>2021/4/20</stp>
        <tr r="R159" s="8"/>
      </tp>
      <tp>
        <v>74.602429610000002</v>
        <stp/>
        <stp>EM_S_VAL_PE_TTM</stp>
        <stp>2</stp>
        <stp>603755.SH</stp>
        <stp>2021/2/10</stp>
        <tr r="K116" s="8"/>
      </tp>
      <tp>
        <v>23.105447510000001</v>
        <stp/>
        <stp>EM_S_VAL_PE_TTM</stp>
        <stp>2</stp>
        <stp>603156.SH</stp>
        <stp>2021/5/20</stp>
        <tr r="R178" s="8"/>
      </tp>
      <tp>
        <v>59.949565810000003</v>
        <stp/>
        <stp>EM_S_VAL_PE_TTM</stp>
        <stp>2</stp>
        <stp>603755.SH</stp>
        <stp>2021/3/10</stp>
        <tr r="K131" s="8"/>
      </tp>
      <tp>
        <v>21.705974090000002</v>
        <stp/>
        <stp>EM_S_VAL_PE_TTM</stp>
        <stp>2</stp>
        <stp>603156.SH</stp>
        <stp>2021/7/20</stp>
        <tr r="R220" s="8"/>
      </tp>
      <tp>
        <v>14.15285386</v>
        <stp/>
        <stp>EM_S_VAL_PE_TTM</stp>
        <stp>2</stp>
        <stp>603156.SH</stp>
        <stp>2020/8/31</stp>
        <tr r="R6" s="8"/>
      </tp>
      <tp>
        <v>63.929584409999997</v>
        <stp/>
        <stp>EM_S_VAL_PE_TTM</stp>
        <stp>2</stp>
        <stp>603755.SH</stp>
        <stp>2021/8/11</stp>
        <tr r="K236" s="8"/>
      </tp>
      <tp>
        <v>79.547640180000002</v>
        <stp/>
        <stp>EM_S_VAL_PE_TTM</stp>
        <stp>2</stp>
        <stp>603755.SH</stp>
        <stp>2021/6/11</stp>
        <tr r="K194" s="8"/>
      </tp>
      <tp>
        <v>14.22610948</v>
        <stp/>
        <stp>EM_S_VAL_PE_TTM</stp>
        <stp>2</stp>
        <stp>603156.SH</stp>
        <stp>2021/1/21</stp>
        <tr r="R102" s="8"/>
      </tp>
      <tp>
        <v>80.057716650000003</v>
        <stp/>
        <stp>EM_S_VAL_PE_TTM</stp>
        <stp>2</stp>
        <stp>603755.SH</stp>
        <stp>2021/5/11</stp>
        <tr r="K171" s="8"/>
      </tp>
      <tp>
        <v>15.679569369999999</v>
        <stp/>
        <stp>EM_S_VAL_PE_TTM</stp>
        <stp>2</stp>
        <stp>603156.SH</stp>
        <stp>2021/4/21</stp>
        <tr r="R160" s="8"/>
      </tp>
      <tp>
        <v>22.744977089999999</v>
        <stp/>
        <stp>EM_S_VAL_PE_TTM</stp>
        <stp>2</stp>
        <stp>603156.SH</stp>
        <stp>2021/5/21</stp>
        <tr r="R179" s="8"/>
      </tp>
      <tp>
        <v>64.693776049999997</v>
        <stp/>
        <stp>EM_S_VAL_PE_TTM</stp>
        <stp>2</stp>
        <stp>603755.SH</stp>
        <stp>2021/3/11</stp>
        <tr r="K132" s="8"/>
      </tp>
      <tp>
        <v>20.377181149999998</v>
        <stp/>
        <stp>EM_S_VAL_PE_TTM</stp>
        <stp>2</stp>
        <stp>603156.SH</stp>
        <stp>2021/6/21</stp>
        <tr r="R199" s="8"/>
      </tp>
      <tp>
        <v>21.310163429999999</v>
        <stp/>
        <stp>EM_S_VAL_PE_TTM</stp>
        <stp>2</stp>
        <stp>603156.SH</stp>
        <stp>2021/7/21</stp>
        <tr r="R221" s="8"/>
      </tp>
      <tp>
        <v>77.909000390000003</v>
        <stp/>
        <stp>EM_S_VAL_PE_TTM</stp>
        <stp>2</stp>
        <stp>603755.SH</stp>
        <stp>2021/1/11</stp>
        <tr r="K94" s="8"/>
      </tp>
      <tp>
        <v>18.312939419999999</v>
        <stp/>
        <stp>EM_S_VAL_PE_TTM</stp>
        <stp>2</stp>
        <stp>603156.SH</stp>
        <stp>2021/8/26</stp>
        <tr r="R247" s="8"/>
      </tp>
      <tp>
        <v>62.399355</v>
        <stp/>
        <stp>EM_S_VAL_PE_TTM</stp>
        <stp>2</stp>
        <stp>603755.SH</stp>
        <stp>2021/8/16</stp>
        <tr r="K239" s="8"/>
      </tp>
      <tp>
        <v>74.313284010000004</v>
        <stp/>
        <stp>EM_S_VAL_PE_TTM</stp>
        <stp>2</stp>
        <stp>603755.SH</stp>
        <stp>2021/6/16</stp>
        <tr r="K196" s="8"/>
      </tp>
      <tp>
        <v>14.37442171</v>
        <stp/>
        <stp>EM_S_VAL_PE_TTM</stp>
        <stp>2</stp>
        <stp>603156.SH</stp>
        <stp>2021/1/26</stp>
        <tr r="R105" s="8"/>
      </tp>
      <tp>
        <v>72.297267480000002</v>
        <stp/>
        <stp>EM_S_VAL_PE_TTM</stp>
        <stp>2</stp>
        <stp>603755.SH</stp>
        <stp>2021/7/16</stp>
        <tr r="K218" s="8"/>
      </tp>
      <tp>
        <v>15.988058819999999</v>
        <stp/>
        <stp>EM_S_VAL_PE_TTM</stp>
        <stp>2</stp>
        <stp>603156.SH</stp>
        <stp>2021/2/26</stp>
        <tr r="R123" s="8"/>
      </tp>
      <tp>
        <v>72.457029180000006</v>
        <stp/>
        <stp>EM_S_VAL_PE_TTM</stp>
        <stp>2</stp>
        <stp>603755.SH</stp>
        <stp>2021/4/16</stp>
        <tr r="K157" s="8"/>
      </tp>
      <tp>
        <v>15.2168352</v>
        <stp/>
        <stp>EM_S_VAL_PE_TTM</stp>
        <stp>2</stp>
        <stp>603156.SH</stp>
        <stp>2021/3/26</stp>
        <tr r="R143" s="8"/>
      </tp>
      <tp>
        <v>17.88216036</v>
        <stp/>
        <stp>EM_S_VAL_PE_TTM</stp>
        <stp>2</stp>
        <stp>603156.SH</stp>
        <stp>2021/4/26</stp>
        <tr r="R163" s="8"/>
      </tp>
      <tp>
        <v>24.957275979999999</v>
        <stp/>
        <stp>EM_S_VAL_PE_TTM</stp>
        <stp>2</stp>
        <stp>603156.SH</stp>
        <stp>2021/5/26</stp>
        <tr r="R182" s="8"/>
      </tp>
      <tp>
        <v>61.553086749999999</v>
        <stp/>
        <stp>EM_S_VAL_PE_TTM</stp>
        <stp>2</stp>
        <stp>603755.SH</stp>
        <stp>2021/3/16</stp>
        <tr r="K135" s="8"/>
      </tp>
      <tp>
        <v>19.295769870000001</v>
        <stp/>
        <stp>EM_S_VAL_PE_TTM</stp>
        <stp>2</stp>
        <stp>603156.SH</stp>
        <stp>2021/7/26</stp>
        <tr r="R224" s="8"/>
      </tp>
      <tp>
        <v>18.861641720000001</v>
        <stp/>
        <stp>EM_S_VAL_PE_TTM</stp>
        <stp>2</stp>
        <stp>603156.SH</stp>
        <stp>2021/8/27</stp>
        <tr r="R248" s="8"/>
      </tp>
      <tp>
        <v>59.290317459999997</v>
        <stp/>
        <stp>EM_S_VAL_PE_TTM</stp>
        <stp>2</stp>
        <stp>603755.SH</stp>
        <stp>2021/8/17</stp>
        <tr r="K240" s="8"/>
      </tp>
      <tp>
        <v>75.187700820000003</v>
        <stp/>
        <stp>EM_S_VAL_PE_TTM</stp>
        <stp>2</stp>
        <stp>603755.SH</stp>
        <stp>2021/6/17</stp>
        <tr r="K197" s="8"/>
      </tp>
      <tp>
        <v>14.29136686</v>
        <stp/>
        <stp>EM_S_VAL_PE_TTM</stp>
        <stp>2</stp>
        <stp>603156.SH</stp>
        <stp>2021/1/27</stp>
        <tr r="R106" s="8"/>
      </tp>
      <tp>
        <v>75.843513419999994</v>
        <stp/>
        <stp>EM_S_VAL_PE_TTM</stp>
        <stp>2</stp>
        <stp>603755.SH</stp>
        <stp>2021/5/17</stp>
        <tr r="K175" s="8"/>
      </tp>
      <tp>
        <v>19.225089400000002</v>
        <stp/>
        <stp>EM_S_VAL_PE_TTM</stp>
        <stp>2</stp>
        <stp>603156.SH</stp>
        <stp>2021/4/27</stp>
        <tr r="R164" s="8"/>
      </tp>
      <tp>
        <v>24.34235584</v>
        <stp/>
        <stp>EM_S_VAL_PE_TTM</stp>
        <stp>2</stp>
        <stp>603156.SH</stp>
        <stp>2021/5/27</stp>
        <tr r="R183" s="8"/>
      </tp>
      <tp>
        <v>62.681080799999997</v>
        <stp/>
        <stp>EM_S_VAL_PE_TTM</stp>
        <stp>2</stp>
        <stp>603755.SH</stp>
        <stp>2021/3/17</stp>
        <tr r="K136" s="8"/>
      </tp>
      <tp>
        <v>19.232157440000002</v>
        <stp/>
        <stp>EM_S_VAL_PE_TTM</stp>
        <stp>2</stp>
        <stp>603156.SH</stp>
        <stp>2021/7/27</stp>
        <tr r="R225" s="8"/>
      </tp>
      <tp>
        <v>17.396357160000001</v>
        <stp/>
        <stp>EM_S_VAL_PE_TTM</stp>
        <stp>2</stp>
        <stp>603156.SH</stp>
        <stp>2021/8/24</stp>
        <tr r="R245" s="8"/>
      </tp>
      <tp>
        <v>73.244552350000006</v>
        <stp/>
        <stp>EM_S_VAL_PE_TTM</stp>
        <stp>2</stp>
        <stp>603755.SH</stp>
        <stp>2021/7/14</stp>
        <tr r="K216" s="8"/>
      </tp>
      <tp>
        <v>15.31768752</v>
        <stp/>
        <stp>EM_S_VAL_PE_TTM</stp>
        <stp>2</stp>
        <stp>603156.SH</stp>
        <stp>2021/2/24</stp>
        <tr r="R121" s="8"/>
      </tp>
      <tp>
        <v>71.439622790000001</v>
        <stp/>
        <stp>EM_S_VAL_PE_TTM</stp>
        <stp>2</stp>
        <stp>603755.SH</stp>
        <stp>2021/4/14</stp>
        <tr r="K155" s="8"/>
      </tp>
      <tp>
        <v>14.78969597</v>
        <stp/>
        <stp>EM_S_VAL_PE_TTM</stp>
        <stp>2</stp>
        <stp>603156.SH</stp>
        <stp>2021/3/24</stp>
        <tr r="R141" s="8"/>
      </tp>
      <tp>
        <v>76.207853760000006</v>
        <stp/>
        <stp>EM_S_VAL_PE_TTM</stp>
        <stp>2</stp>
        <stp>603755.SH</stp>
        <stp>2021/5/14</stp>
        <tr r="K174" s="8"/>
      </tp>
      <tp>
        <v>22.370370569999999</v>
        <stp/>
        <stp>EM_S_VAL_PE_TTM</stp>
        <stp>2</stp>
        <stp>603156.SH</stp>
        <stp>2021/5/24</stp>
        <tr r="R180" s="8"/>
      </tp>
      <tp>
        <v>21.13346224</v>
        <stp/>
        <stp>EM_S_VAL_PE_TTM</stp>
        <stp>2</stp>
        <stp>603156.SH</stp>
        <stp>2021/6/24</stp>
        <tr r="R202" s="8"/>
      </tp>
      <tp>
        <v>72.700322009999994</v>
        <stp/>
        <stp>EM_S_VAL_PE_TTM</stp>
        <stp>2</stp>
        <stp>603755.SH</stp>
        <stp>2021/1/14</stp>
        <tr r="K97" s="8"/>
      </tp>
      <tp>
        <v>18.300468909999999</v>
        <stp/>
        <stp>EM_S_VAL_PE_TTM</stp>
        <stp>2</stp>
        <stp>603156.SH</stp>
        <stp>2021/8/25</stp>
        <tr r="R246" s="8"/>
      </tp>
      <tp>
        <v>76.632917480000003</v>
        <stp/>
        <stp>EM_S_VAL_PE_TTM</stp>
        <stp>2</stp>
        <stp>603755.SH</stp>
        <stp>2021/6/15</stp>
        <tr r="K195" s="8"/>
      </tp>
      <tp>
        <v>14.576126349999999</v>
        <stp/>
        <stp>EM_S_VAL_PE_TTM</stp>
        <stp>2</stp>
        <stp>603156.SH</stp>
        <stp>2021/1/25</stp>
        <tr r="R104" s="8"/>
      </tp>
      <tp>
        <v>72.770909919999994</v>
        <stp/>
        <stp>EM_S_VAL_PE_TTM</stp>
        <stp>2</stp>
        <stp>603755.SH</stp>
        <stp>2021/7/15</stp>
        <tr r="K217" s="8"/>
      </tp>
      <tp>
        <v>15.89907148</v>
        <stp/>
        <stp>EM_S_VAL_PE_TTM</stp>
        <stp>2</stp>
        <stp>603156.SH</stp>
        <stp>2021/2/25</stp>
        <tr r="R122" s="8"/>
      </tp>
      <tp>
        <v>72.169501280000006</v>
        <stp/>
        <stp>EM_S_VAL_PE_TTM</stp>
        <stp>2</stp>
        <stp>603755.SH</stp>
        <stp>2021/4/15</stp>
        <tr r="K156" s="8"/>
      </tp>
      <tp>
        <v>14.564261370000001</v>
        <stp/>
        <stp>EM_S_VAL_PE_TTM</stp>
        <stp>2</stp>
        <stp>603156.SH</stp>
        <stp>2021/3/25</stp>
        <tr r="R142" s="8"/>
      </tp>
      <tp>
        <v>22.688432710000001</v>
        <stp/>
        <stp>EM_S_VAL_PE_TTM</stp>
        <stp>2</stp>
        <stp>603156.SH</stp>
        <stp>2021/5/25</stp>
        <tr r="R181" s="8"/>
      </tp>
      <tp>
        <v>61.76320329</v>
        <stp/>
        <stp>EM_S_VAL_PE_TTM</stp>
        <stp>2</stp>
        <stp>603755.SH</stp>
        <stp>2021/3/15</stp>
        <tr r="K134" s="8"/>
      </tp>
      <tp>
        <v>20.879012530000001</v>
        <stp/>
        <stp>EM_S_VAL_PE_TTM</stp>
        <stp>2</stp>
        <stp>603156.SH</stp>
        <stp>2021/6/25</stp>
        <tr r="R203" s="8"/>
      </tp>
      <tp>
        <v>75.641953540000003</v>
        <stp/>
        <stp>EM_S_VAL_PE_TTM</stp>
        <stp>2</stp>
        <stp>603755.SH</stp>
        <stp>2021/1/15</stp>
        <tr r="K98" s="8"/>
      </tp>
      <tp>
        <v>59.521066339999997</v>
        <stp/>
        <stp>EM_S_VAL_PE_TTM</stp>
        <stp>2</stp>
        <stp>603755.SH</stp>
        <stp>2021/8/18</stp>
        <tr r="K241" s="8"/>
      </tp>
      <tp>
        <v>78.673223370000002</v>
        <stp/>
        <stp>EM_S_VAL_PE_TTM</stp>
        <stp>2</stp>
        <stp>603755.SH</stp>
        <stp>2021/6/18</stp>
        <tr r="K198" s="8"/>
      </tp>
      <tp>
        <v>13.816767710000001</v>
        <stp/>
        <stp>EM_S_VAL_PE_TTM</stp>
        <stp>2</stp>
        <stp>603156.SH</stp>
        <stp>2021/1/28</stp>
        <tr r="R107" s="8"/>
      </tp>
      <tp>
        <v>75.661343250000002</v>
        <stp/>
        <stp>EM_S_VAL_PE_TTM</stp>
        <stp>2</stp>
        <stp>603755.SH</stp>
        <stp>2021/5/18</stp>
        <tr r="K176" s="8"/>
      </tp>
      <tp>
        <v>19.408858630000001</v>
        <stp/>
        <stp>EM_S_VAL_PE_TTM</stp>
        <stp>2</stp>
        <stp>603156.SH</stp>
        <stp>2021/4/28</stp>
        <tr r="R165" s="8"/>
      </tp>
      <tp>
        <v>72.191618809999994</v>
        <stp/>
        <stp>EM_S_VAL_PE_TTM</stp>
        <stp>2</stp>
        <stp>603755.SH</stp>
        <stp>2021/2/18</stp>
        <tr r="K117" s="8"/>
      </tp>
      <tp>
        <v>22.688432710000001</v>
        <stp/>
        <stp>EM_S_VAL_PE_TTM</stp>
        <stp>2</stp>
        <stp>603156.SH</stp>
        <stp>2021/5/28</stp>
        <tr r="R184" s="8"/>
      </tp>
      <tp>
        <v>64.207190389999994</v>
        <stp/>
        <stp>EM_S_VAL_PE_TTM</stp>
        <stp>2</stp>
        <stp>603755.SH</stp>
        <stp>2021/3/18</stp>
        <tr r="K137" s="8"/>
      </tp>
      <tp>
        <v>21.225346859999998</v>
        <stp/>
        <stp>EM_S_VAL_PE_TTM</stp>
        <stp>2</stp>
        <stp>603156.SH</stp>
        <stp>2021/6/28</stp>
        <tr r="R204" s="8"/>
      </tp>
      <tp>
        <v>20.09445925</v>
        <stp/>
        <stp>EM_S_VAL_PE_TTM</stp>
        <stp>2</stp>
        <stp>603156.SH</stp>
        <stp>2021/7/28</stp>
        <tr r="R226" s="8"/>
      </tp>
      <tp>
        <v>78.583585060000004</v>
        <stp/>
        <stp>EM_S_VAL_PE_TTM</stp>
        <stp>2</stp>
        <stp>603755.SH</stp>
        <stp>2021/1/18</stp>
        <tr r="K99" s="8"/>
      </tp>
      <tp>
        <v>58.440190010000002</v>
        <stp/>
        <stp>EM_S_VAL_PE_TTM</stp>
        <stp>2</stp>
        <stp>603755.SH</stp>
        <stp>2021/8/19</stp>
        <tr r="K242" s="8"/>
      </tp>
      <tp>
        <v>13.526075730000001</v>
        <stp/>
        <stp>EM_S_VAL_PE_TTM</stp>
        <stp>2</stp>
        <stp>603156.SH</stp>
        <stp>2021/1/29</stp>
        <tr r="R108" s="8"/>
      </tp>
      <tp>
        <v>71.957216500000001</v>
        <stp/>
        <stp>EM_S_VAL_PE_TTM</stp>
        <stp>2</stp>
        <stp>603755.SH</stp>
        <stp>2021/7/19</stp>
        <tr r="K219" s="8"/>
      </tp>
      <tp>
        <v>73.89466865</v>
        <stp/>
        <stp>EM_S_VAL_PE_TTM</stp>
        <stp>2</stp>
        <stp>603755.SH</stp>
        <stp>2021/4/19</stp>
        <tr r="K158" s="8"/>
      </tp>
      <tp>
        <v>15.062590480000001</v>
        <stp/>
        <stp>EM_S_VAL_PE_TTM</stp>
        <stp>2</stp>
        <stp>603156.SH</stp>
        <stp>2021/3/29</stp>
        <tr r="R144" s="8"/>
      </tp>
      <tp>
        <v>75.430594369999994</v>
        <stp/>
        <stp>EM_S_VAL_PE_TTM</stp>
        <stp>2</stp>
        <stp>603755.SH</stp>
        <stp>2021/5/19</stp>
        <tr r="K177" s="8"/>
      </tp>
      <tp>
        <v>19.28163378</v>
        <stp/>
        <stp>EM_S_VAL_PE_TTM</stp>
        <stp>2</stp>
        <stp>603156.SH</stp>
        <stp>2021/4/29</stp>
        <tr r="R166" s="8"/>
      </tp>
      <tp>
        <v>74.425489369999994</v>
        <stp/>
        <stp>EM_S_VAL_PE_TTM</stp>
        <stp>2</stp>
        <stp>603755.SH</stp>
        <stp>2021/2/19</stp>
        <tr r="K118" s="8"/>
      </tp>
      <tp>
        <v>61.929084770000003</v>
        <stp/>
        <stp>EM_S_VAL_PE_TTM</stp>
        <stp>2</stp>
        <stp>603755.SH</stp>
        <stp>2021/3/19</stp>
        <tr r="K138" s="8"/>
      </tp>
      <tp>
        <v>20.483201860000001</v>
        <stp/>
        <stp>EM_S_VAL_PE_TTM</stp>
        <stp>2</stp>
        <stp>603156.SH</stp>
        <stp>2021/6/29</stp>
        <tr r="R205" s="8"/>
      </tp>
      <tp>
        <v>19.917758060000001</v>
        <stp/>
        <stp>EM_S_VAL_PE_TTM</stp>
        <stp>2</stp>
        <stp>603156.SH</stp>
        <stp>2021/7/29</stp>
        <tr r="R227" s="8"/>
      </tp>
      <tp>
        <v>80.474633900000001</v>
        <stp/>
        <stp>EM_S_VAL_PE_TTM</stp>
        <stp>2</stp>
        <stp>603755.SH</stp>
        <stp>2021/1/19</stp>
        <tr r="K100" s="8"/>
      </tp>
      <tp>
        <v>15.64106765</v>
        <stp/>
        <stp>EM_S_VAL_PE_TTM</stp>
        <stp>2</stp>
        <stp>603156.SH</stp>
        <stp>2020/9/22</stp>
        <tr r="R22" s="8"/>
      </tp>
      <tp>
        <v>15.783366969999999</v>
        <stp/>
        <stp>EM_S_VAL_PE_TTM</stp>
        <stp>2</stp>
        <stp>603156.SH</stp>
        <stp>2020/9/23</stp>
        <tr r="R23" s="8"/>
      </tp>
      <tp>
        <v>19.709636190000001</v>
        <stp/>
        <stp>EM_S_VAL_PE_TTM</stp>
        <stp>2</stp>
        <stp>603156.SH</stp>
        <stp>2021/8/30</stp>
        <tr r="R249" s="8"/>
      </tp>
      <tp>
        <v>84.485996290000003</v>
        <stp/>
        <stp>EM_S_VAL_PE_TTM</stp>
        <stp>2</stp>
        <stp>603755.SH</stp>
        <stp>2020/9/10</stp>
        <tr r="K14" s="8"/>
      </tp>
      <tp>
        <v>15.20497022</v>
        <stp/>
        <stp>EM_S_VAL_PE_TTM</stp>
        <stp>2</stp>
        <stp>603156.SH</stp>
        <stp>2021/3/30</stp>
        <tr r="R145" s="8"/>
      </tp>
      <tp>
        <v>19.2109533</v>
        <stp/>
        <stp>EM_S_VAL_PE_TTM</stp>
        <stp>2</stp>
        <stp>603156.SH</stp>
        <stp>2021/4/30</stp>
        <tr r="R167" s="8"/>
      </tp>
      <tp>
        <v>20.200479959999999</v>
        <stp/>
        <stp>EM_S_VAL_PE_TTM</stp>
        <stp>2</stp>
        <stp>603156.SH</stp>
        <stp>2021/6/30</stp>
        <tr r="R206" s="8"/>
      </tp>
      <tp>
        <v>19.338178159999998</v>
        <stp/>
        <stp>EM_S_VAL_PE_TTM</stp>
        <stp>2</stp>
        <stp>603156.SH</stp>
        <stp>2021/7/30</stp>
        <tr r="R228" s="8"/>
      </tp>
      <tp>
        <v>19.485167069999999</v>
        <stp/>
        <stp>EM_S_VAL_PE_TTM</stp>
        <stp>2</stp>
        <stp>603156.SH</stp>
        <stp>2021/8/31</stp>
        <tr r="R250" s="8"/>
      </tp>
      <tp>
        <v>16.11539874</v>
        <stp/>
        <stp>EM_S_VAL_PE_TTM</stp>
        <stp>2</stp>
        <stp>603156.SH</stp>
        <stp>2020/9/21</stp>
        <tr r="R21" s="8"/>
      </tp>
      <tp>
        <v>87.200916169999999</v>
        <stp/>
        <stp>EM_S_VAL_PE_TTM</stp>
        <stp>2</stp>
        <stp>603755.SH</stp>
        <stp>2020/9/11</stp>
        <tr r="K15" s="8"/>
      </tp>
      <tp>
        <v>15.34734997</v>
        <stp/>
        <stp>EM_S_VAL_PE_TTM</stp>
        <stp>2</stp>
        <stp>603156.SH</stp>
        <stp>2021/3/31</stp>
        <tr r="R146" s="8"/>
      </tp>
      <tp>
        <v>22.575343950000001</v>
        <stp/>
        <stp>EM_S_VAL_PE_TTM</stp>
        <stp>2</stp>
        <stp>603156.SH</stp>
        <stp>2021/5/31</stp>
        <tr r="R185" s="8"/>
      </tp>
      <tp>
        <v>87.813217249999994</v>
        <stp/>
        <stp>EM_S_VAL_PE_TTM</stp>
        <stp>2</stp>
        <stp>603755.SH</stp>
        <stp>2020/9/16</stp>
        <tr r="K18" s="8"/>
      </tp>
      <tp>
        <v>85.768362699999997</v>
        <stp/>
        <stp>EM_S_VAL_PE_TTM</stp>
        <stp>2</stp>
        <stp>603755.SH</stp>
        <stp>2020/9/17</stp>
        <tr r="K19" s="8"/>
      </tp>
      <tp>
        <v>15.47505177</v>
        <stp/>
        <stp>EM_S_VAL_PE_TTM</stp>
        <stp>2</stp>
        <stp>603156.SH</stp>
        <stp>2020/9/24</stp>
        <tr r="R24" s="8"/>
      </tp>
      <tp>
        <v>89.43061634</v>
        <stp/>
        <stp>EM_S_VAL_PE_TTM</stp>
        <stp>2</stp>
        <stp>603755.SH</stp>
        <stp>2020/9/14</stp>
        <tr r="K16" s="8"/>
      </tp>
      <tp>
        <v>15.29717761</v>
        <stp/>
        <stp>EM_S_VAL_PE_TTM</stp>
        <stp>2</stp>
        <stp>603156.SH</stp>
        <stp>2020/9/25</stp>
        <tr r="R25" s="8"/>
      </tp>
      <tp>
        <v>89.823413259999995</v>
        <stp/>
        <stp>EM_S_VAL_PE_TTM</stp>
        <stp>2</stp>
        <stp>603755.SH</stp>
        <stp>2020/9/15</stp>
        <tr r="K17" s="8"/>
      </tp>
      <tp>
        <v>15.01257895</v>
        <stp/>
        <stp>EM_S_VAL_PE_TTM</stp>
        <stp>2</stp>
        <stp>603156.SH</stp>
        <stp>2020/9/28</stp>
        <tr r="R26" s="8"/>
      </tp>
      <tp>
        <v>85.040533120000006</v>
        <stp/>
        <stp>EM_S_VAL_PE_TTM</stp>
        <stp>2</stp>
        <stp>603755.SH</stp>
        <stp>2020/9/18</stp>
        <tr r="K20" s="8"/>
      </tp>
      <tp>
        <v>14.79320083</v>
        <stp/>
        <stp>EM_S_VAL_PE_TTM</stp>
        <stp>2</stp>
        <stp>603156.SH</stp>
        <stp>2020/9/29</stp>
        <tr r="R27" s="8"/>
      </tp>
      <tp>
        <v>45.771056360000003</v>
        <stp/>
        <stp>EM_S_VAL_PE_TTM</stp>
        <stp>2</stp>
        <stp>600597.SH</stp>
        <stp>2021/2/4</stp>
        <tr r="BA112" s="8"/>
      </tp>
      <tp>
        <v>65.057655350000005</v>
        <stp/>
        <stp>EM_S_VAL_PE_TTM</stp>
        <stp>2</stp>
        <stp>603696.SH</stp>
        <stp>2021/1/5</stp>
        <tr r="AE90" s="8"/>
      </tp>
      <tp>
        <v>28.871312459999999</v>
        <stp/>
        <stp>EM_S_VAL_PE_TTM</stp>
        <stp>2</stp>
        <stp>603697.SH</stp>
        <stp>2021/1/4</stp>
        <tr r="N89" s="8"/>
      </tp>
      <tp>
        <v>45.286301590000001</v>
        <stp/>
        <stp>EM_S_VAL_PE_TTM</stp>
        <stp>2</stp>
        <stp>600597.SH</stp>
        <stp>2021/2/5</stp>
        <tr r="BA113" s="8"/>
      </tp>
      <tp>
        <v>63.228076950000002</v>
        <stp/>
        <stp>EM_S_VAL_PE_TTM</stp>
        <stp>2</stp>
        <stp>603696.SH</stp>
        <stp>2021/1/4</stp>
        <tr r="AE89" s="8"/>
      </tp>
      <tp>
        <v>29.690458700000001</v>
        <stp/>
        <stp>EM_S_VAL_PE_TTM</stp>
        <stp>2</stp>
        <stp>603697.SH</stp>
        <stp>2021/1/5</stp>
        <tr r="N90" s="8"/>
      </tp>
      <tp>
        <v>60.968009520000003</v>
        <stp/>
        <stp>EM_S_VAL_PE_TTM</stp>
        <stp>2</stp>
        <stp>603696.SH</stp>
        <stp>2021/1/7</stp>
        <tr r="AE92" s="8"/>
      </tp>
      <tp>
        <v>29.015022330000001</v>
        <stp/>
        <stp>EM_S_VAL_PE_TTM</stp>
        <stp>2</stp>
        <stp>603697.SH</stp>
        <stp>2021/1/6</stp>
        <tr r="N91" s="8"/>
      </tp>
      <tp>
        <v>63.443321470000001</v>
        <stp/>
        <stp>EM_S_VAL_PE_TTM</stp>
        <stp>2</stp>
        <stp>603696.SH</stp>
        <stp>2021/1/6</stp>
        <tr r="AE91" s="8"/>
      </tp>
      <tp>
        <v>27.7360045</v>
        <stp/>
        <stp>EM_S_VAL_PE_TTM</stp>
        <stp>2</stp>
        <stp>603697.SH</stp>
        <stp>2021/1/7</stp>
        <tr r="N92" s="8"/>
      </tp>
      <tp>
        <v>45.720029539999999</v>
        <stp/>
        <stp>EM_S_VAL_PE_TTM</stp>
        <stp>2</stp>
        <stp>600597.SH</stp>
        <stp>2021/2/1</stp>
        <tr r="BA109" s="8"/>
      </tp>
      <tp>
        <v>46.817106150000001</v>
        <stp/>
        <stp>EM_S_VAL_PE_TTM</stp>
        <stp>2</stp>
        <stp>600597.SH</stp>
        <stp>2021/2/2</stp>
        <tr r="BA110" s="8"/>
      </tp>
      <tp>
        <v>46.077217279999999</v>
        <stp/>
        <stp>EM_S_VAL_PE_TTM</stp>
        <stp>2</stp>
        <stp>600597.SH</stp>
        <stp>2021/2/3</stp>
        <tr r="BA111" s="8"/>
      </tp>
      <tp>
        <v>32.150836830000003</v>
        <stp/>
        <stp>EM_S_VAL_PE_TTM</stp>
        <stp>2</stp>
        <stp>600298.SH</stp>
        <stp>2021/5/7</stp>
        <tr r="BE169" s="8"/>
      </tp>
      <tp>
        <v>46.536458639999999</v>
        <stp/>
        <stp>EM_S_VAL_PE_TTM</stp>
        <stp>2</stp>
        <stp>600597.SH</stp>
        <stp>2021/2/8</stp>
        <tr r="BA114" s="8"/>
      </tp>
      <tp>
        <v>27.563552659999999</v>
        <stp/>
        <stp>EM_S_VAL_PE_TTM</stp>
        <stp>2</stp>
        <stp>603697.SH</stp>
        <stp>2021/1/8</stp>
        <tr r="N93" s="8"/>
      </tp>
      <tp>
        <v>31.957821509999999</v>
        <stp/>
        <stp>EM_S_VAL_PE_TTM</stp>
        <stp>2</stp>
        <stp>600298.SH</stp>
        <stp>2021/5/6</stp>
        <tr r="BE168" s="8"/>
      </tp>
      <tp>
        <v>47.608021839999999</v>
        <stp/>
        <stp>EM_S_VAL_PE_TTM</stp>
        <stp>2</stp>
        <stp>600597.SH</stp>
        <stp>2021/2/9</stp>
        <tr r="BA115" s="8"/>
      </tp>
      <tp>
        <v>59.945598060000002</v>
        <stp/>
        <stp>EM_S_VAL_PE_TTM</stp>
        <stp>2</stp>
        <stp>603696.SH</stp>
        <stp>2021/1/8</stp>
        <tr r="AE93" s="8"/>
      </tp>
      <tp>
        <v>-53.135882449999997</v>
        <stp/>
        <stp>EM_S_VAL_PE_TTM</stp>
        <stp>2</stp>
        <stp>600381.SH</stp>
        <stp>2021/4/2</stp>
        <tr r="BC148" s="8"/>
      </tp>
      <tp>
        <v>43.999630889999999</v>
        <stp/>
        <stp>EM_S_VAL_PE_TTM</stp>
        <stp>2</stp>
        <stp>688089.SH</stp>
        <stp>2021/7/2</stp>
        <tr r="I208" s="8"/>
      </tp>
      <tp>
        <v>51.117405779999999</v>
        <stp/>
        <stp>EM_S_VAL_PE_TTM</stp>
        <stp>2</stp>
        <stp>600186.SH</stp>
        <stp>2021/6/4</stp>
        <tr r="BH189" s="8"/>
      </tp>
      <tp>
        <v>51.496053230000001</v>
        <stp/>
        <stp>EM_S_VAL_PE_TTM</stp>
        <stp>2</stp>
        <stp>600186.SH</stp>
        <stp>2021/6/7</stp>
        <tr r="BH190" s="8"/>
      </tp>
      <tp>
        <v>-51.605569039999999</v>
        <stp/>
        <stp>EM_S_VAL_PE_TTM</stp>
        <stp>2</stp>
        <stp>600381.SH</stp>
        <stp>2021/4/1</stp>
        <tr r="BC147" s="8"/>
      </tp>
      <tp>
        <v>43.360703749999999</v>
        <stp/>
        <stp>EM_S_VAL_PE_TTM</stp>
        <stp>2</stp>
        <stp>688089.SH</stp>
        <stp>2021/7/1</stp>
        <tr r="I207" s="8"/>
      </tp>
      <tp>
        <v>52.253348129999999</v>
        <stp/>
        <stp>EM_S_VAL_PE_TTM</stp>
        <stp>2</stp>
        <stp>600186.SH</stp>
        <stp>2021/6/1</stp>
        <tr r="BH186" s="8"/>
      </tp>
      <tp>
        <v>-52.285708329999999</v>
        <stp/>
        <stp>EM_S_VAL_PE_TTM</stp>
        <stp>2</stp>
        <stp>600381.SH</stp>
        <stp>2021/4/6</stp>
        <tr r="BC149" s="8"/>
      </tp>
      <tp>
        <v>42.048312879999997</v>
        <stp/>
        <stp>EM_S_VAL_PE_TTM</stp>
        <stp>2</stp>
        <stp>688089.SH</stp>
        <stp>2021/7/6</stp>
        <tr r="I210" s="8"/>
      </tp>
      <tp>
        <v>-52.455743159999997</v>
        <stp/>
        <stp>EM_S_VAL_PE_TTM</stp>
        <stp>2</stp>
        <stp>600381.SH</stp>
        <stp>2021/4/7</stp>
        <tr r="BC150" s="8"/>
      </tp>
      <tp>
        <v>41.668410260000002</v>
        <stp/>
        <stp>EM_S_VAL_PE_TTM</stp>
        <stp>2</stp>
        <stp>688089.SH</stp>
        <stp>2021/7/7</stp>
        <tr r="I211" s="8"/>
      </tp>
      <tp>
        <v>52.064024400000001</v>
        <stp/>
        <stp>EM_S_VAL_PE_TTM</stp>
        <stp>2</stp>
        <stp>600186.SH</stp>
        <stp>2021/6/3</stp>
        <tr r="BH188" s="8"/>
      </tp>
      <tp>
        <v>51.496053230000001</v>
        <stp/>
        <stp>EM_S_VAL_PE_TTM</stp>
        <stp>2</stp>
        <stp>600186.SH</stp>
        <stp>2021/6/2</stp>
        <tr r="BH187" s="8"/>
      </tp>
      <tp>
        <v>42.056947030000003</v>
        <stp/>
        <stp>EM_S_VAL_PE_TTM</stp>
        <stp>2</stp>
        <stp>688089.SH</stp>
        <stp>2021/7/5</stp>
        <tr r="I209" s="8"/>
      </tp>
      <tp>
        <v>-51.095464560000003</v>
        <stp/>
        <stp>EM_S_VAL_PE_TTM</stp>
        <stp>2</stp>
        <stp>600381.SH</stp>
        <stp>2021/4/8</stp>
        <tr r="BC151" s="8"/>
      </tp>
      <tp>
        <v>40.779092759999997</v>
        <stp/>
        <stp>EM_S_VAL_PE_TTM</stp>
        <stp>2</stp>
        <stp>688089.SH</stp>
        <stp>2021/7/8</stp>
        <tr r="I212" s="8"/>
      </tp>
      <tp>
        <v>-49.735185970000003</v>
        <stp/>
        <stp>EM_S_VAL_PE_TTM</stp>
        <stp>2</stp>
        <stp>600381.SH</stp>
        <stp>2021/4/9</stp>
        <tr r="BC152" s="8"/>
      </tp>
      <tp>
        <v>40.649580499999999</v>
        <stp/>
        <stp>EM_S_VAL_PE_TTM</stp>
        <stp>2</stp>
        <stp>688089.SH</stp>
        <stp>2021/7/9</stp>
        <tr r="I213" s="8"/>
      </tp>
      <tp>
        <v>52.442671850000004</v>
        <stp/>
        <stp>EM_S_VAL_PE_TTM</stp>
        <stp>2</stp>
        <stp>600186.SH</stp>
        <stp>2021/6/9</stp>
        <tr r="BH192" s="8"/>
      </tp>
      <tp>
        <v>76.446475840000005</v>
        <stp/>
        <stp>EM_S_VAL_PE_TTM</stp>
        <stp>2</stp>
        <stp>603288.SH</stp>
        <stp>2021/5/7</stp>
        <tr r="AJ169" s="8"/>
      </tp>
      <tp>
        <v>51.874700679999997</v>
        <stp/>
        <stp>EM_S_VAL_PE_TTM</stp>
        <stp>2</stp>
        <stp>600186.SH</stp>
        <stp>2021/6/8</stp>
        <tr r="BH191" s="8"/>
      </tp>
      <tp>
        <v>79.281564200000005</v>
        <stp/>
        <stp>EM_S_VAL_PE_TTM</stp>
        <stp>2</stp>
        <stp>603288.SH</stp>
        <stp>2021/5/6</stp>
        <tr r="AJ168" s="8"/>
      </tp>
      <tp>
        <v>36.245128530000002</v>
        <stp/>
        <stp>EM_S_VAL_PE_TTM</stp>
        <stp>2</stp>
        <stp>603536.SH</stp>
        <stp>2021/2/5</stp>
        <tr r="U113" s="8"/>
      </tp>
      <tp>
        <v>38.61333613</v>
        <stp/>
        <stp>EM_S_VAL_PE_TTM</stp>
        <stp>2</stp>
        <stp>603536.SH</stp>
        <stp>2021/2/4</stp>
        <tr r="U112" s="8"/>
      </tp>
      <tp>
        <v>41.18370779</v>
        <stp/>
        <stp>EM_S_VAL_PE_TTM</stp>
        <stp>2</stp>
        <stp>603536.SH</stp>
        <stp>2021/2/1</stp>
        <tr r="U109" s="8"/>
      </tp>
      <tp>
        <v>40.288409799999997</v>
        <stp/>
        <stp>EM_S_VAL_PE_TTM</stp>
        <stp>2</stp>
        <stp>603536.SH</stp>
        <stp>2021/2/3</stp>
        <tr r="U111" s="8"/>
      </tp>
      <tp>
        <v>41.039304889999997</v>
        <stp/>
        <stp>EM_S_VAL_PE_TTM</stp>
        <stp>2</stp>
        <stp>603536.SH</stp>
        <stp>2021/2/2</stp>
        <tr r="U110" s="8"/>
      </tp>
      <tp>
        <v>35.58087518</v>
        <stp/>
        <stp>EM_S_VAL_PE_TTM</stp>
        <stp>2</stp>
        <stp>603536.SH</stp>
        <stp>2021/2/9</stp>
        <tr r="U115" s="8"/>
      </tp>
      <tp>
        <v>37.949082779999998</v>
        <stp/>
        <stp>EM_S_VAL_PE_TTM</stp>
        <stp>2</stp>
        <stp>603536.SH</stp>
        <stp>2021/2/8</stp>
        <tr r="U114" s="8"/>
      </tp>
      <tp>
        <v>29.20561348</v>
        <stp/>
        <stp>EM_S_VAL_PE_TTM</stp>
        <stp>2</stp>
        <stp>603020.SH</stp>
        <stp>2021/7/2</stp>
        <tr r="AG208" s="8"/>
      </tp>
      <tp>
        <v>133.74350734000001</v>
        <stp/>
        <stp>EM_S_VAL_PE_TTM</stp>
        <stp>2</stp>
        <stp>603027.SH</stp>
        <stp>2021/7/5</stp>
        <tr r="AC209" s="8"/>
      </tp>
      <tp>
        <v>-55.742500530000001</v>
        <stp/>
        <stp>EM_S_VAL_PE_TTM</stp>
        <stp>2</stp>
        <stp>600429.SH</stp>
        <stp>2021/3/8</stp>
        <tr r="AZ129" s="8"/>
      </tp>
      <tp>
        <v>30.13148666</v>
        <stp/>
        <stp>EM_S_VAL_PE_TTM</stp>
        <stp>2</stp>
        <stp>603020.SH</stp>
        <stp>2021/7/1</stp>
        <tr r="AG207" s="8"/>
      </tp>
      <tp>
        <v>135.61181528</v>
        <stp/>
        <stp>EM_S_VAL_PE_TTM</stp>
        <stp>2</stp>
        <stp>603027.SH</stp>
        <stp>2021/7/6</stp>
        <tr r="AC210" s="8"/>
      </tp>
      <tp>
        <v>-55.358951210000001</v>
        <stp/>
        <stp>EM_S_VAL_PE_TTM</stp>
        <stp>2</stp>
        <stp>600429.SH</stp>
        <stp>2021/3/9</stp>
        <tr r="AZ130" s="8"/>
      </tp>
      <tp>
        <v>131.23724059</v>
        <stp/>
        <stp>EM_S_VAL_PE_TTM</stp>
        <stp>2</stp>
        <stp>603027.SH</stp>
        <stp>2021/7/7</stp>
        <tr r="AC211" s="8"/>
      </tp>
      <tp>
        <v>30.310163939999999</v>
        <stp/>
        <stp>EM_S_VAL_PE_TTM</stp>
        <stp>2</stp>
        <stp>603020.SH</stp>
        <stp>2021/7/7</stp>
        <tr r="AG211" s="8"/>
      </tp>
      <tp>
        <v>29.75788871</v>
        <stp/>
        <stp>EM_S_VAL_PE_TTM</stp>
        <stp>2</stp>
        <stp>603020.SH</stp>
        <stp>2021/7/6</stp>
        <tr r="AG210" s="8"/>
      </tp>
      <tp>
        <v>131.51529828</v>
        <stp/>
        <stp>EM_S_VAL_PE_TTM</stp>
        <stp>2</stp>
        <stp>603027.SH</stp>
        <stp>2021/7/1</stp>
        <tr r="AC207" s="8"/>
      </tp>
      <tp>
        <v>28.5883647</v>
        <stp/>
        <stp>EM_S_VAL_PE_TTM</stp>
        <stp>2</stp>
        <stp>603020.SH</stp>
        <stp>2021/7/5</stp>
        <tr r="AG209" s="8"/>
      </tp>
      <tp>
        <v>132.38113010999999</v>
        <stp/>
        <stp>EM_S_VAL_PE_TTM</stp>
        <stp>2</stp>
        <stp>603027.SH</stp>
        <stp>2021/7/2</stp>
        <tr r="AC208" s="8"/>
      </tp>
      <tp>
        <v>-54.719702349999999</v>
        <stp/>
        <stp>EM_S_VAL_PE_TTM</stp>
        <stp>2</stp>
        <stp>600429.SH</stp>
        <stp>2021/3/2</stp>
        <tr r="AZ125" s="8"/>
      </tp>
      <tp>
        <v>-54.975401900000001</v>
        <stp/>
        <stp>EM_S_VAL_PE_TTM</stp>
        <stp>2</stp>
        <stp>600429.SH</stp>
        <stp>2021/3/3</stp>
        <tr r="AZ126" s="8"/>
      </tp>
      <tp>
        <v>27.93862914</v>
        <stp/>
        <stp>EM_S_VAL_PE_TTM</stp>
        <stp>2</stp>
        <stp>603020.SH</stp>
        <stp>2021/7/9</stp>
        <tr r="AG213" s="8"/>
      </tp>
      <tp>
        <v>-55.103251669999999</v>
        <stp/>
        <stp>EM_S_VAL_PE_TTM</stp>
        <stp>2</stp>
        <stp>600429.SH</stp>
        <stp>2021/3/1</stp>
        <tr r="AZ124" s="8"/>
      </tp>
      <tp>
        <v>28.97820604</v>
        <stp/>
        <stp>EM_S_VAL_PE_TTM</stp>
        <stp>2</stp>
        <stp>603020.SH</stp>
        <stp>2021/7/8</stp>
        <tr r="AG212" s="8"/>
      </tp>
      <tp>
        <v>132.33088426</v>
        <stp/>
        <stp>EM_S_VAL_PE_TTM</stp>
        <stp>2</stp>
        <stp>603027.SH</stp>
        <stp>2021/7/8</stp>
        <tr r="AC212" s="8"/>
      </tp>
      <tp>
        <v>124.85765250999999</v>
        <stp/>
        <stp>EM_S_VAL_PE_TTM</stp>
        <stp>2</stp>
        <stp>603027.SH</stp>
        <stp>2021/7/9</stp>
        <tr r="AC213" s="8"/>
      </tp>
      <tp>
        <v>-55.103251669999999</v>
        <stp/>
        <stp>EM_S_VAL_PE_TTM</stp>
        <stp>2</stp>
        <stp>600429.SH</stp>
        <stp>2021/3/4</stp>
        <tr r="AZ127" s="8"/>
      </tp>
      <tp>
        <v>-56.12604984</v>
        <stp/>
        <stp>EM_S_VAL_PE_TTM</stp>
        <stp>2</stp>
        <stp>600429.SH</stp>
        <stp>2021/3/5</stp>
        <tr r="AZ128" s="8"/>
      </tp>
      <tp>
        <v>83.668972420000003</v>
        <stp/>
        <stp>EM_S_VAL_PE_TTM</stp>
        <stp>2</stp>
        <stp>603517.SH</stp>
        <stp>2021/2/4</stp>
        <tr r="V112" s="8"/>
      </tp>
      <tp>
        <v>85.691833369999998</v>
        <stp/>
        <stp>EM_S_VAL_PE_TTM</stp>
        <stp>2</stp>
        <stp>603517.SH</stp>
        <stp>2021/2/5</stp>
        <tr r="V113" s="8"/>
      </tp>
      <tp>
        <v>28.382550070000001</v>
        <stp/>
        <stp>EM_S_VAL_PE_TTM</stp>
        <stp>2</stp>
        <stp>600419.SH</stp>
        <stp>2021/3/8</stp>
        <tr r="BB129" s="8"/>
      </tp>
      <tp>
        <v>81.689057020000007</v>
        <stp/>
        <stp>EM_S_VAL_PE_TTM</stp>
        <stp>2</stp>
        <stp>603317.SH</stp>
        <stp>2021/4/6</stp>
        <tr r="O149" s="8"/>
      </tp>
      <tp>
        <v>27.475517839999998</v>
        <stp/>
        <stp>EM_S_VAL_PE_TTM</stp>
        <stp>2</stp>
        <stp>600419.SH</stp>
        <stp>2021/3/9</stp>
        <tr r="BB130" s="8"/>
      </tp>
      <tp>
        <v>80.166040699999996</v>
        <stp/>
        <stp>EM_S_VAL_PE_TTM</stp>
        <stp>2</stp>
        <stp>603317.SH</stp>
        <stp>2021/4/7</stp>
        <tr r="O150" s="8"/>
      </tp>
      <tp>
        <v>83.471678389999994</v>
        <stp/>
        <stp>EM_S_VAL_PE_TTM</stp>
        <stp>2</stp>
        <stp>603317.SH</stp>
        <stp>2021/4/1</stp>
        <tr r="O147" s="8"/>
      </tp>
      <tp>
        <v>83.066418089999999</v>
        <stp/>
        <stp>EM_S_VAL_PE_TTM</stp>
        <stp>2</stp>
        <stp>603517.SH</stp>
        <stp>2021/2/1</stp>
        <tr r="V109" s="8"/>
      </tp>
      <tp>
        <v>81.723671030000006</v>
        <stp/>
        <stp>EM_S_VAL_PE_TTM</stp>
        <stp>2</stp>
        <stp>603317.SH</stp>
        <stp>2021/4/2</stp>
        <tr r="O148" s="8"/>
      </tp>
      <tp>
        <v>83.13528144</v>
        <stp/>
        <stp>EM_S_VAL_PE_TTM</stp>
        <stp>2</stp>
        <stp>603517.SH</stp>
        <stp>2021/2/2</stp>
        <tr r="V110" s="8"/>
      </tp>
      <tp>
        <v>83.875562470000006</v>
        <stp/>
        <stp>EM_S_VAL_PE_TTM</stp>
        <stp>2</stp>
        <stp>603517.SH</stp>
        <stp>2021/2/3</stp>
        <tr r="V111" s="8"/>
      </tp>
      <tp>
        <v>28.798273170000002</v>
        <stp/>
        <stp>EM_S_VAL_PE_TTM</stp>
        <stp>2</stp>
        <stp>600419.SH</stp>
        <stp>2021/3/2</stp>
        <tr r="BB125" s="8"/>
      </tp>
      <tp>
        <v>29.23289278</v>
        <stp/>
        <stp>EM_S_VAL_PE_TTM</stp>
        <stp>2</stp>
        <stp>600419.SH</stp>
        <stp>2021/3/3</stp>
        <tr r="BB126" s="8"/>
      </tp>
      <tp>
        <v>28.817169669999998</v>
        <stp/>
        <stp>EM_S_VAL_PE_TTM</stp>
        <stp>2</stp>
        <stp>600419.SH</stp>
        <stp>2021/3/1</stp>
        <tr r="BB124" s="8"/>
      </tp>
      <tp>
        <v>78.573796369999997</v>
        <stp/>
        <stp>EM_S_VAL_PE_TTM</stp>
        <stp>2</stp>
        <stp>603317.SH</stp>
        <stp>2021/4/8</stp>
        <tr r="O151" s="8"/>
      </tp>
      <tp>
        <v>87.456456759999995</v>
        <stp/>
        <stp>EM_S_VAL_PE_TTM</stp>
        <stp>2</stp>
        <stp>603517.SH</stp>
        <stp>2021/2/8</stp>
        <tr r="V114" s="8"/>
      </tp>
      <tp>
        <v>77.2757711</v>
        <stp/>
        <stp>EM_S_VAL_PE_TTM</stp>
        <stp>2</stp>
        <stp>603317.SH</stp>
        <stp>2021/4/9</stp>
        <tr r="O152" s="8"/>
      </tp>
      <tp>
        <v>89.858066160000007</v>
        <stp/>
        <stp>EM_S_VAL_PE_TTM</stp>
        <stp>2</stp>
        <stp>603517.SH</stp>
        <stp>2021/2/9</stp>
        <tr r="V115" s="8"/>
      </tp>
      <tp>
        <v>28.911652199999999</v>
        <stp/>
        <stp>EM_S_VAL_PE_TTM</stp>
        <stp>2</stp>
        <stp>600419.SH</stp>
        <stp>2021/3/4</stp>
        <tr r="BB127" s="8"/>
      </tp>
      <tp>
        <v>29.402961319999999</v>
        <stp/>
        <stp>EM_S_VAL_PE_TTM</stp>
        <stp>2</stp>
        <stp>600419.SH</stp>
        <stp>2021/3/5</stp>
        <tr r="BB128" s="8"/>
      </tp>
      <tp>
        <v>62.037126239999999</v>
        <stp/>
        <stp>EM_S_VAL_PE_TTM</stp>
        <stp>2</stp>
        <stp>600305.SH</stp>
        <stp>2021/4/6</stp>
        <tr r="BD149" s="8"/>
      </tp>
      <tp>
        <v>20.816290779999999</v>
        <stp/>
        <stp>EM_S_VAL_PE_TTM</stp>
        <stp>2</stp>
        <stp>600300.SH</stp>
        <stp>2021/4/2</stp>
        <tr r="BF148" s="8"/>
      </tp>
      <tp>
        <v>61.495456419999996</v>
        <stp/>
        <stp>EM_S_VAL_PE_TTM</stp>
        <stp>2</stp>
        <stp>600305.SH</stp>
        <stp>2021/4/7</stp>
        <tr r="BD150" s="8"/>
      </tp>
      <tp>
        <v>20.816290779999999</v>
        <stp/>
        <stp>EM_S_VAL_PE_TTM</stp>
        <stp>2</stp>
        <stp>600300.SH</stp>
        <stp>2021/4/1</stp>
        <tr r="BF147" s="8"/>
      </tp>
      <tp>
        <v>21.15476705</v>
        <stp/>
        <stp>EM_S_VAL_PE_TTM</stp>
        <stp>2</stp>
        <stp>600300.SH</stp>
        <stp>2021/4/7</stp>
        <tr r="BF150" s="8"/>
      </tp>
      <tp>
        <v>62.13271503</v>
        <stp/>
        <stp>EM_S_VAL_PE_TTM</stp>
        <stp>2</stp>
        <stp>600305.SH</stp>
        <stp>2021/4/2</stp>
        <tr r="BD148" s="8"/>
      </tp>
      <tp>
        <v>21.15476705</v>
        <stp/>
        <stp>EM_S_VAL_PE_TTM</stp>
        <stp>2</stp>
        <stp>600300.SH</stp>
        <stp>2021/4/6</stp>
        <tr r="BF149" s="8"/>
      </tp>
      <tp>
        <v>60.0297616</v>
        <stp/>
        <stp>EM_S_VAL_PE_TTM</stp>
        <stp>2</stp>
        <stp>600305.SH</stp>
        <stp>2021/4/1</stp>
        <tr r="BD147" s="8"/>
      </tp>
      <tp>
        <v>21.041941619999999</v>
        <stp/>
        <stp>EM_S_VAL_PE_TTM</stp>
        <stp>2</stp>
        <stp>600300.SH</stp>
        <stp>2021/4/9</stp>
        <tr r="BF152" s="8"/>
      </tp>
      <tp>
        <v>21.21117976</v>
        <stp/>
        <stp>EM_S_VAL_PE_TTM</stp>
        <stp>2</stp>
        <stp>600300.SH</stp>
        <stp>2021/4/8</stp>
        <tr r="BF151" s="8"/>
      </tp>
      <tp>
        <v>61.941537449999998</v>
        <stp/>
        <stp>EM_S_VAL_PE_TTM</stp>
        <stp>2</stp>
        <stp>600305.SH</stp>
        <stp>2021/4/8</stp>
        <tr r="BD151" s="8"/>
      </tp>
      <tp>
        <v>60.730746080000003</v>
        <stp/>
        <stp>EM_S_VAL_PE_TTM</stp>
        <stp>2</stp>
        <stp>600305.SH</stp>
        <stp>2021/4/9</stp>
        <tr r="BD152" s="8"/>
      </tp>
      <tp>
        <v>17.51204358</v>
        <stp/>
        <stp>EM_S_VAL_PE_TTM</stp>
        <stp>2</stp>
        <stp>600073.SH</stp>
        <stp>2021/7/1</stp>
        <tr r="BJ207" s="8"/>
      </tp>
      <tp>
        <v>17.55566013</v>
        <stp/>
        <stp>EM_S_VAL_PE_TTM</stp>
        <stp>2</stp>
        <stp>600073.SH</stp>
        <stp>2021/7/2</stp>
        <tr r="BJ208" s="8"/>
      </tp>
      <tp>
        <v>17.424810489999999</v>
        <stp/>
        <stp>EM_S_VAL_PE_TTM</stp>
        <stp>2</stp>
        <stp>600073.SH</stp>
        <stp>2021/7/5</stp>
        <tr r="BJ209" s="8"/>
      </tp>
      <tp>
        <v>17.359385670000002</v>
        <stp/>
        <stp>EM_S_VAL_PE_TTM</stp>
        <stp>2</stp>
        <stp>600073.SH</stp>
        <stp>2021/7/6</stp>
        <tr r="BJ210" s="8"/>
      </tp>
      <tp>
        <v>17.424810489999999</v>
        <stp/>
        <stp>EM_S_VAL_PE_TTM</stp>
        <stp>2</stp>
        <stp>600073.SH</stp>
        <stp>2021/7/7</stp>
        <tr r="BJ211" s="8"/>
      </tp>
      <tp>
        <v>17.250344299999998</v>
        <stp/>
        <stp>EM_S_VAL_PE_TTM</stp>
        <stp>2</stp>
        <stp>600073.SH</stp>
        <stp>2021/7/8</stp>
        <tr r="BJ212" s="8"/>
      </tp>
      <tp>
        <v>17.337577400000001</v>
        <stp/>
        <stp>EM_S_VAL_PE_TTM</stp>
        <stp>2</stp>
        <stp>600073.SH</stp>
        <stp>2021/7/9</stp>
        <tr r="BJ213" s="8"/>
      </tp>
      <tp>
        <v>20.54681429</v>
        <stp/>
        <stp>EM_S_VAL_PE_TTM</stp>
        <stp>2</stp>
        <stp>603156.SH</stp>
        <stp>2021/6/4</stp>
        <tr r="R189" s="8"/>
      </tp>
      <tp>
        <v>20.412521389999998</v>
        <stp/>
        <stp>EM_S_VAL_PE_TTM</stp>
        <stp>2</stp>
        <stp>603156.SH</stp>
        <stp>2021/6/7</stp>
        <tr r="R190" s="8"/>
      </tp>
      <tp>
        <v>21.564613139999999</v>
        <stp/>
        <stp>EM_S_VAL_PE_TTM</stp>
        <stp>2</stp>
        <stp>603156.SH</stp>
        <stp>2021/6/1</stp>
        <tr r="R186" s="8"/>
      </tp>
      <tp>
        <v>20.765923770000001</v>
        <stp/>
        <stp>EM_S_VAL_PE_TTM</stp>
        <stp>2</stp>
        <stp>603156.SH</stp>
        <stp>2021/6/3</stp>
        <tr r="R188" s="8"/>
      </tp>
      <tp>
        <v>20.949693</v>
        <stp/>
        <stp>EM_S_VAL_PE_TTM</stp>
        <stp>2</stp>
        <stp>603156.SH</stp>
        <stp>2021/6/2</stp>
        <tr r="R187" s="8"/>
      </tp>
      <tp>
        <v>20.09445925</v>
        <stp/>
        <stp>EM_S_VAL_PE_TTM</stp>
        <stp>2</stp>
        <stp>603156.SH</stp>
        <stp>2021/6/9</stp>
        <tr r="R192" s="8"/>
      </tp>
      <tp>
        <v>20.264092389999998</v>
        <stp/>
        <stp>EM_S_VAL_PE_TTM</stp>
        <stp>2</stp>
        <stp>603156.SH</stp>
        <stp>2021/6/8</stp>
        <tr r="R191" s="8"/>
      </tp>
      <tp>
        <v>100.6737361</v>
        <stp/>
        <stp>EM_S_VAL_PE_TTM</stp>
        <stp>2</stp>
        <stp>603345.SH</stp>
        <stp>2021/4/6</stp>
        <tr r="W149" s="8"/>
      </tp>
      <tp>
        <v>101.07297101</v>
        <stp/>
        <stp>EM_S_VAL_PE_TTM</stp>
        <stp>2</stp>
        <stp>603345.SH</stp>
        <stp>2021/4/7</stp>
        <tr r="W150" s="8"/>
      </tp>
      <tp>
        <v>105.09858967</v>
        <stp/>
        <stp>EM_S_VAL_PE_TTM</stp>
        <stp>2</stp>
        <stp>603345.SH</stp>
        <stp>2021/4/2</stp>
        <tr r="W148" s="8"/>
      </tp>
      <tp>
        <v>101.6290482</v>
        <stp/>
        <stp>EM_S_VAL_PE_TTM</stp>
        <stp>2</stp>
        <stp>603345.SH</stp>
        <stp>2021/4/1</stp>
        <tr r="W147" s="8"/>
      </tp>
      <tp>
        <v>106.93792193</v>
        <stp/>
        <stp>EM_S_VAL_PE_TTM</stp>
        <stp>2</stp>
        <stp>603345.SH</stp>
        <stp>2021/4/8</stp>
        <tr r="W151" s="8"/>
      </tp>
      <tp>
        <v>105.44554382</v>
        <stp/>
        <stp>EM_S_VAL_PE_TTM</stp>
        <stp>2</stp>
        <stp>603345.SH</stp>
        <stp>2021/4/9</stp>
        <tr r="W152" s="8"/>
      </tp>
      <tp>
        <v>52.402962209999998</v>
        <stp/>
        <stp>EM_S_VAL_PE_TTM</stp>
        <stp>2</stp>
        <stp>002695.SZ</stp>
        <stp>2021/1/6</stp>
        <tr r="AL91" s="8"/>
      </tp>
      <tp>
        <v>51.047347989999999</v>
        <stp/>
        <stp>EM_S_VAL_PE_TTM</stp>
        <stp>2</stp>
        <stp>002695.SZ</stp>
        <stp>2021/1/7</stp>
        <tr r="AL92" s="8"/>
      </tp>
      <tp>
        <v>53.356128460000001</v>
        <stp/>
        <stp>EM_S_VAL_PE_TTM</stp>
        <stp>2</stp>
        <stp>002695.SZ</stp>
        <stp>2021/1/4</stp>
        <tr r="AL89" s="8"/>
      </tp>
      <tp>
        <v>54.13984293</v>
        <stp/>
        <stp>EM_S_VAL_PE_TTM</stp>
        <stp>2</stp>
        <stp>002695.SZ</stp>
        <stp>2021/1/5</stp>
        <tr r="AL90" s="8"/>
      </tp>
      <tp>
        <v>49.564644940000001</v>
        <stp/>
        <stp>EM_S_VAL_PE_TTM</stp>
        <stp>2</stp>
        <stp>002695.SZ</stp>
        <stp>2021/1/8</stp>
        <tr r="AL93" s="8"/>
      </tp>
      <tp>
        <v>49.563787990000002</v>
        <stp/>
        <stp>EM_S_VAL_PE_TTM</stp>
        <stp>2</stp>
        <stp>002481.SZ</stp>
        <stp>2021/3/2</stp>
        <tr r="AV125" s="8"/>
      </tp>
      <tp>
        <v>2.8602689899999998</v>
        <stp/>
        <stp>EM_S_VAL_PE_TTM</stp>
        <stp>2</stp>
        <stp>002582.SZ</stp>
        <stp>2021/2/1</stp>
        <tr r="AP109" s="8"/>
      </tp>
      <tp>
        <v>50.12473628</v>
        <stp/>
        <stp>EM_S_VAL_PE_TTM</stp>
        <stp>2</stp>
        <stp>002481.SZ</stp>
        <stp>2021/3/3</stp>
        <tr r="AV126" s="8"/>
      </tp>
      <tp>
        <v>2.58007023</v>
        <stp/>
        <stp>EM_S_VAL_PE_TTM</stp>
        <stp>2</stp>
        <stp>002582.SZ</stp>
        <stp>2021/2/3</stp>
        <tr r="AP111" s="8"/>
      </tp>
      <tp>
        <v>50.765820040000001</v>
        <stp/>
        <stp>EM_S_VAL_PE_TTM</stp>
        <stp>2</stp>
        <stp>002481.SZ</stp>
        <stp>2021/3/1</stp>
        <tr r="AV124" s="8"/>
      </tp>
      <tp>
        <v>2.7280151799999999</v>
        <stp/>
        <stp>EM_S_VAL_PE_TTM</stp>
        <stp>2</stp>
        <stp>002582.SZ</stp>
        <stp>2021/2/2</stp>
        <tr r="AP110" s="8"/>
      </tp>
      <tp>
        <v>2.5755870500000002</v>
        <stp/>
        <stp>EM_S_VAL_PE_TTM</stp>
        <stp>2</stp>
        <stp>002582.SZ</stp>
        <stp>2021/2/5</stp>
        <tr r="AP113" s="8"/>
      </tp>
      <tp>
        <v>2.5128225199999998</v>
        <stp/>
        <stp>EM_S_VAL_PE_TTM</stp>
        <stp>2</stp>
        <stp>002582.SZ</stp>
        <stp>2021/2/4</stp>
        <tr r="AP112" s="8"/>
      </tp>
      <tp>
        <v>49.48365252</v>
        <stp/>
        <stp>EM_S_VAL_PE_TTM</stp>
        <stp>2</stp>
        <stp>002481.SZ</stp>
        <stp>2021/3/4</stp>
        <tr r="AV127" s="8"/>
      </tp>
      <tp>
        <v>49.283313849999999</v>
        <stp/>
        <stp>EM_S_VAL_PE_TTM</stp>
        <stp>2</stp>
        <stp>002481.SZ</stp>
        <stp>2021/3/5</stp>
        <tr r="AV128" s="8"/>
      </tp>
      <tp>
        <v>2.5643791</v>
        <stp/>
        <stp>EM_S_VAL_PE_TTM</stp>
        <stp>2</stp>
        <stp>002582.SZ</stp>
        <stp>2021/2/9</stp>
        <tr r="AP115" s="8"/>
      </tp>
      <tp>
        <v>2.5307552499999999</v>
        <stp/>
        <stp>EM_S_VAL_PE_TTM</stp>
        <stp>2</stp>
        <stp>002582.SZ</stp>
        <stp>2021/2/8</stp>
        <tr r="AP114" s="8"/>
      </tp>
      <tp>
        <v>48.40182368</v>
        <stp/>
        <stp>EM_S_VAL_PE_TTM</stp>
        <stp>2</stp>
        <stp>002481.SZ</stp>
        <stp>2021/3/8</stp>
        <tr r="AV129" s="8"/>
      </tp>
      <tp>
        <v>45.917624119999999</v>
        <stp/>
        <stp>EM_S_VAL_PE_TTM</stp>
        <stp>2</stp>
        <stp>002481.SZ</stp>
        <stp>2021/3/9</stp>
        <tr r="AV130" s="8"/>
      </tp>
      <tp>
        <v>5.6400525400000001</v>
        <stp/>
        <stp>EM_S_VAL_PE_TTM</stp>
        <stp>2</stp>
        <stp>000576.SZ</stp>
        <stp>2021/2/5</stp>
        <tr r="BO113" s="8"/>
      </tp>
      <tp>
        <v>86.325281680000003</v>
        <stp/>
        <stp>EM_S_VAL_PE_TTM</stp>
        <stp>2</stp>
        <stp>002570.SZ</stp>
        <stp>2021/2/3</stp>
        <tr r="AQ111" s="8"/>
      </tp>
      <tp>
        <v>5.6342018700000001</v>
        <stp/>
        <stp>EM_S_VAL_PE_TTM</stp>
        <stp>2</stp>
        <stp>000576.SZ</stp>
        <stp>2021/2/4</stp>
        <tr r="BO112" s="8"/>
      </tp>
      <tp>
        <v>89.94598886</v>
        <stp/>
        <stp>EM_S_VAL_PE_TTM</stp>
        <stp>2</stp>
        <stp>002570.SZ</stp>
        <stp>2021/2/2</stp>
        <tr r="AQ110" s="8"/>
      </tp>
      <tp>
        <v>90.327115930000005</v>
        <stp/>
        <stp>EM_S_VAL_PE_TTM</stp>
        <stp>2</stp>
        <stp>002570.SZ</stp>
        <stp>2021/2/1</stp>
        <tr r="AQ109" s="8"/>
      </tp>
      <tp>
        <v>5.8623782699999998</v>
        <stp/>
        <stp>EM_S_VAL_PE_TTM</stp>
        <stp>2</stp>
        <stp>000576.SZ</stp>
        <stp>2021/2/1</stp>
        <tr r="BO109" s="8"/>
      </tp>
      <tp>
        <v>5.7804687899999996</v>
        <stp/>
        <stp>EM_S_VAL_PE_TTM</stp>
        <stp>2</stp>
        <stp>000576.SZ</stp>
        <stp>2021/2/3</stp>
        <tr r="BO111" s="8"/>
      </tp>
      <tp>
        <v>81.942320359999997</v>
        <stp/>
        <stp>EM_S_VAL_PE_TTM</stp>
        <stp>2</stp>
        <stp>002570.SZ</stp>
        <stp>2021/2/5</stp>
        <tr r="AQ113" s="8"/>
      </tp>
      <tp>
        <v>5.92088503</v>
        <stp/>
        <stp>EM_S_VAL_PE_TTM</stp>
        <stp>2</stp>
        <stp>000576.SZ</stp>
        <stp>2021/2/2</stp>
        <tr r="BO110" s="8"/>
      </tp>
      <tp>
        <v>83.466828649999997</v>
        <stp/>
        <stp>EM_S_VAL_PE_TTM</stp>
        <stp>2</stp>
        <stp>002570.SZ</stp>
        <stp>2021/2/4</stp>
        <tr r="AQ112" s="8"/>
      </tp>
      <tp>
        <v>84.800773399999997</v>
        <stp/>
        <stp>EM_S_VAL_PE_TTM</stp>
        <stp>2</stp>
        <stp>002570.SZ</stp>
        <stp>2021/2/9</stp>
        <tr r="AQ115" s="8"/>
      </tp>
      <tp>
        <v>82.323447430000002</v>
        <stp/>
        <stp>EM_S_VAL_PE_TTM</stp>
        <stp>2</stp>
        <stp>002570.SZ</stp>
        <stp>2021/2/8</stp>
        <tr r="AQ114" s="8"/>
      </tp>
      <tp>
        <v>5.6810072800000002</v>
        <stp/>
        <stp>EM_S_VAL_PE_TTM</stp>
        <stp>2</stp>
        <stp>000576.SZ</stp>
        <stp>2021/2/9</stp>
        <tr r="BO115" s="8"/>
      </tp>
      <tp>
        <v>5.5756950999999999</v>
        <stp/>
        <stp>EM_S_VAL_PE_TTM</stp>
        <stp>2</stp>
        <stp>000576.SZ</stp>
        <stp>2021/2/8</stp>
        <tr r="BO114" s="8"/>
      </tp>
      <tp>
        <v>18.268011250000001</v>
        <stp/>
        <stp>EM_S_VAL_PE_TTM</stp>
        <stp>2</stp>
        <stp>002661.SZ</stp>
        <stp>2021/1/6</stp>
        <tr r="AM91" s="8"/>
      </tp>
      <tp>
        <v>17.991083339999999</v>
        <stp/>
        <stp>EM_S_VAL_PE_TTM</stp>
        <stp>2</stp>
        <stp>002661.SZ</stp>
        <stp>2021/1/7</stp>
        <tr r="AM92" s="8"/>
      </tp>
      <tp>
        <v>17.409534730000001</v>
        <stp/>
        <stp>EM_S_VAL_PE_TTM</stp>
        <stp>2</stp>
        <stp>002661.SZ</stp>
        <stp>2021/1/4</stp>
        <tr r="AM89" s="8"/>
      </tp>
      <tp>
        <v>17.991083339999999</v>
        <stp/>
        <stp>EM_S_VAL_PE_TTM</stp>
        <stp>2</stp>
        <stp>002661.SZ</stp>
        <stp>2021/1/5</stp>
        <tr r="AM90" s="8"/>
      </tp>
      <tp>
        <v>17.78800287</v>
        <stp/>
        <stp>EM_S_VAL_PE_TTM</stp>
        <stp>2</stp>
        <stp>002661.SZ</stp>
        <stp>2021/1/8</stp>
        <tr r="AM93" s="8"/>
      </tp>
      <tp>
        <v>46.592448320000003</v>
        <stp/>
        <stp>EM_S_VAL_PE_TTM</stp>
        <stp>2</stp>
        <stp>002557.SZ</stp>
        <stp>2021/2/4</stp>
        <tr r="AR112" s="8"/>
      </tp>
      <tp>
        <v>47.38801351</v>
        <stp/>
        <stp>EM_S_VAL_PE_TTM</stp>
        <stp>2</stp>
        <stp>002557.SZ</stp>
        <stp>2021/2/5</stp>
        <tr r="AR113" s="8"/>
      </tp>
      <tp>
        <v>39.13312518</v>
        <stp/>
        <stp>EM_S_VAL_PE_TTM</stp>
        <stp>2</stp>
        <stp>002650.SZ</stp>
        <stp>2021/1/7</stp>
        <tr r="AN92" s="8"/>
      </tp>
      <tp>
        <v>42.427837490000002</v>
        <stp/>
        <stp>EM_S_VAL_PE_TTM</stp>
        <stp>2</stp>
        <stp>002557.SZ</stp>
        <stp>2021/2/1</stp>
        <tr r="AR109" s="8"/>
      </tp>
      <tp>
        <v>39.893559600000003</v>
        <stp/>
        <stp>EM_S_VAL_PE_TTM</stp>
        <stp>2</stp>
        <stp>002650.SZ</stp>
        <stp>2021/1/6</stp>
        <tr r="AN91" s="8"/>
      </tp>
      <tp>
        <v>46.668545860000002</v>
        <stp/>
        <stp>EM_S_VAL_PE_TTM</stp>
        <stp>2</stp>
        <stp>002557.SZ</stp>
        <stp>2021/2/2</stp>
        <tr r="AR110" s="8"/>
      </tp>
      <tp>
        <v>41.414428440000002</v>
        <stp/>
        <stp>EM_S_VAL_PE_TTM</stp>
        <stp>2</stp>
        <stp>002650.SZ</stp>
        <stp>2021/1/5</stp>
        <tr r="AN90" s="8"/>
      </tp>
      <tp>
        <v>46.149698989999997</v>
        <stp/>
        <stp>EM_S_VAL_PE_TTM</stp>
        <stp>2</stp>
        <stp>002557.SZ</stp>
        <stp>2021/2/3</stp>
        <tr r="AR111" s="8"/>
      </tp>
      <tp>
        <v>39.42559996</v>
        <stp/>
        <stp>EM_S_VAL_PE_TTM</stp>
        <stp>2</stp>
        <stp>002650.SZ</stp>
        <stp>2021/1/4</stp>
        <tr r="AN89" s="8"/>
      </tp>
      <tp>
        <v>39.776569690000002</v>
        <stp/>
        <stp>EM_S_VAL_PE_TTM</stp>
        <stp>2</stp>
        <stp>002650.SZ</stp>
        <stp>2021/1/8</stp>
        <tr r="AN93" s="8"/>
      </tp>
      <tp>
        <v>46.128945119999997</v>
        <stp/>
        <stp>EM_S_VAL_PE_TTM</stp>
        <stp>2</stp>
        <stp>002557.SZ</stp>
        <stp>2021/2/8</stp>
        <tr r="AR114" s="8"/>
      </tp>
      <tp>
        <v>45.319544010000001</v>
        <stp/>
        <stp>EM_S_VAL_PE_TTM</stp>
        <stp>2</stp>
        <stp>002557.SZ</stp>
        <stp>2021/2/9</stp>
        <tr r="AR115" s="8"/>
      </tp>
      <tp>
        <v>103.5562532</v>
        <stp/>
        <stp>EM_S_VAL_PE_TTM</stp>
        <stp>2</stp>
        <stp>002330.SZ</stp>
        <stp>2021/4/2</stp>
        <tr r="AX148" s="8"/>
      </tp>
      <tp>
        <v>-8.5611204599999997</v>
        <stp/>
        <stp>EM_S_VAL_PE_TTM</stp>
        <stp>2</stp>
        <stp>000639.SZ</stp>
        <stp>2021/1/8</stp>
        <tr r="BL93" s="8"/>
      </tp>
      <tp>
        <v>103.5562532</v>
        <stp/>
        <stp>EM_S_VAL_PE_TTM</stp>
        <stp>2</stp>
        <stp>002330.SZ</stp>
        <stp>2021/4/1</stp>
        <tr r="AX147" s="8"/>
      </tp>
      <tp>
        <v>105.34788388</v>
        <stp/>
        <stp>EM_S_VAL_PE_TTM</stp>
        <stp>2</stp>
        <stp>002330.SZ</stp>
        <stp>2021/4/7</stp>
        <tr r="AX150" s="8"/>
      </tp>
      <tp>
        <v>104.63123161</v>
        <stp/>
        <stp>EM_S_VAL_PE_TTM</stp>
        <stp>2</stp>
        <stp>002330.SZ</stp>
        <stp>2021/4/6</stp>
        <tr r="AX149" s="8"/>
      </tp>
      <tp>
        <v>103.73541627</v>
        <stp/>
        <stp>EM_S_VAL_PE_TTM</stp>
        <stp>2</stp>
        <stp>002330.SZ</stp>
        <stp>2021/4/9</stp>
        <tr r="AX152" s="8"/>
      </tp>
      <tp>
        <v>104.98955774</v>
        <stp/>
        <stp>EM_S_VAL_PE_TTM</stp>
        <stp>2</stp>
        <stp>002330.SZ</stp>
        <stp>2021/4/8</stp>
        <tr r="AX151" s="8"/>
      </tp>
      <tp>
        <v>-9.1822743100000004</v>
        <stp/>
        <stp>EM_S_VAL_PE_TTM</stp>
        <stp>2</stp>
        <stp>000639.SZ</stp>
        <stp>2021/1/6</stp>
        <tr r="BL91" s="8"/>
      </tp>
      <tp>
        <v>-8.9662207899999995</v>
        <stp/>
        <stp>EM_S_VAL_PE_TTM</stp>
        <stp>2</stp>
        <stp>000639.SZ</stp>
        <stp>2021/1/7</stp>
        <tr r="BL92" s="8"/>
      </tp>
      <tp>
        <v>-9.68189806</v>
        <stp/>
        <stp>EM_S_VAL_PE_TTM</stp>
        <stp>2</stp>
        <stp>000639.SZ</stp>
        <stp>2021/1/4</stp>
        <tr r="BL89" s="8"/>
      </tp>
      <tp>
        <v>-9.4253345100000008</v>
        <stp/>
        <stp>EM_S_VAL_PE_TTM</stp>
        <stp>2</stp>
        <stp>000639.SZ</stp>
        <stp>2021/1/5</stp>
        <tr r="BL90" s="8"/>
      </tp>
      <tp>
        <v>31.129132120000001</v>
        <stp/>
        <stp>EM_S_VAL_PE_TTM</stp>
        <stp>2</stp>
        <stp>002626.SZ</stp>
        <stp>2021/1/5</stp>
        <tr r="AO90" s="8"/>
      </tp>
      <tp>
        <v>30.04563194</v>
        <stp/>
        <stp>EM_S_VAL_PE_TTM</stp>
        <stp>2</stp>
        <stp>002626.SZ</stp>
        <stp>2021/1/4</stp>
        <tr r="AO89" s="8"/>
      </tp>
      <tp>
        <v>63.375172710000001</v>
        <stp/>
        <stp>EM_S_VAL_PE_TTM</stp>
        <stp>2</stp>
        <stp>002329.SZ</stp>
        <stp>2021/4/8</stp>
        <tr r="AW151" s="8"/>
      </tp>
      <tp>
        <v>29.374893740000001</v>
        <stp/>
        <stp>EM_S_VAL_PE_TTM</stp>
        <stp>2</stp>
        <stp>002626.SZ</stp>
        <stp>2021/1/7</stp>
        <tr r="AO92" s="8"/>
      </tp>
      <tp>
        <v>66.095137199999996</v>
        <stp/>
        <stp>EM_S_VAL_PE_TTM</stp>
        <stp>2</stp>
        <stp>002329.SZ</stp>
        <stp>2021/4/9</stp>
        <tr r="AW152" s="8"/>
      </tp>
      <tp>
        <v>30.226215310000001</v>
        <stp/>
        <stp>EM_S_VAL_PE_TTM</stp>
        <stp>2</stp>
        <stp>002626.SZ</stp>
        <stp>2021/1/6</stp>
        <tr r="AO91" s="8"/>
      </tp>
      <tp>
        <v>55.487275670000002</v>
        <stp/>
        <stp>EM_S_VAL_PE_TTM</stp>
        <stp>2</stp>
        <stp>002329.SZ</stp>
        <stp>2021/4/2</stp>
        <tr r="AW148" s="8"/>
      </tp>
      <tp>
        <v>56.031268570000002</v>
        <stp/>
        <stp>EM_S_VAL_PE_TTM</stp>
        <stp>2</stp>
        <stp>002329.SZ</stp>
        <stp>2021/4/1</stp>
        <tr r="AW147" s="8"/>
      </tp>
      <tp>
        <v>61.063202889999999</v>
        <stp/>
        <stp>EM_S_VAL_PE_TTM</stp>
        <stp>2</stp>
        <stp>002329.SZ</stp>
        <stp>2021/4/6</stp>
        <tr r="AW149" s="8"/>
      </tp>
      <tp>
        <v>59.431224190000002</v>
        <stp/>
        <stp>EM_S_VAL_PE_TTM</stp>
        <stp>2</stp>
        <stp>002329.SZ</stp>
        <stp>2021/4/7</stp>
        <tr r="AW150" s="8"/>
      </tp>
      <tp>
        <v>29.435088189999998</v>
        <stp/>
        <stp>EM_S_VAL_PE_TTM</stp>
        <stp>2</stp>
        <stp>002626.SZ</stp>
        <stp>2021/1/8</stp>
        <tr r="AO93" s="8"/>
      </tp>
      <tp>
        <v>22.44456005</v>
        <stp/>
        <stp>EM_S_VAL_PE_TTM</stp>
        <stp>2</stp>
        <stp>002216.SZ</stp>
        <stp>2021/5/7</stp>
        <tr r="AY169" s="8"/>
      </tp>
      <tp>
        <v>57.275531170000001</v>
        <stp/>
        <stp>EM_S_VAL_PE_TTM</stp>
        <stp>2</stp>
        <stp>002515.SZ</stp>
        <stp>2021/2/4</stp>
        <tr r="AS112" s="8"/>
      </tp>
      <tp>
        <v>22.828924600000001</v>
        <stp/>
        <stp>EM_S_VAL_PE_TTM</stp>
        <stp>2</stp>
        <stp>002216.SZ</stp>
        <stp>2021/5/6</stp>
        <tr r="AY168" s="8"/>
      </tp>
      <tp>
        <v>56.403947000000002</v>
        <stp/>
        <stp>EM_S_VAL_PE_TTM</stp>
        <stp>2</stp>
        <stp>002515.SZ</stp>
        <stp>2021/2/5</stp>
        <tr r="AS113" s="8"/>
      </tp>
      <tp>
        <v>61.384427969999997</v>
        <stp/>
        <stp>EM_S_VAL_PE_TTM</stp>
        <stp>2</stp>
        <stp>002515.SZ</stp>
        <stp>2021/2/2</stp>
        <tr r="AS110" s="8"/>
      </tp>
      <tp>
        <v>60.014795700000001</v>
        <stp/>
        <stp>EM_S_VAL_PE_TTM</stp>
        <stp>2</stp>
        <stp>002515.SZ</stp>
        <stp>2021/2/3</stp>
        <tr r="AS111" s="8"/>
      </tp>
      <tp>
        <v>61.135403920000002</v>
        <stp/>
        <stp>EM_S_VAL_PE_TTM</stp>
        <stp>2</stp>
        <stp>002515.SZ</stp>
        <stp>2021/2/1</stp>
        <tr r="AS109" s="8"/>
      </tp>
      <tp>
        <v>57.400043189999998</v>
        <stp/>
        <stp>EM_S_VAL_PE_TTM</stp>
        <stp>2</stp>
        <stp>002515.SZ</stp>
        <stp>2021/2/8</stp>
        <tr r="AS114" s="8"/>
      </tp>
      <tp>
        <v>58.520651409999999</v>
        <stp/>
        <stp>EM_S_VAL_PE_TTM</stp>
        <stp>2</stp>
        <stp>002515.SZ</stp>
        <stp>2021/2/9</stp>
        <tr r="AS115" s="8"/>
      </tp>
      <tp>
        <v>53.334508759999999</v>
        <stp/>
        <stp>EM_S_VAL_PE_TTM</stp>
        <stp>2</stp>
        <stp>002507.SZ</stp>
        <stp>2021/2/4</stp>
        <tr r="AT112" s="8"/>
      </tp>
      <tp>
        <v>53.672425390000001</v>
        <stp/>
        <stp>EM_S_VAL_PE_TTM</stp>
        <stp>2</stp>
        <stp>002507.SZ</stp>
        <stp>2021/2/5</stp>
        <tr r="AT113" s="8"/>
      </tp>
      <tp>
        <v>26.86793462</v>
        <stp/>
        <stp>EM_S_VAL_PE_TTM</stp>
        <stp>2</stp>
        <stp>300138.SZ</stp>
        <stp>2021/6/9</stp>
        <tr r="AU192" s="8"/>
      </tp>
      <tp>
        <v>26.774513429999999</v>
        <stp/>
        <stp>EM_S_VAL_PE_TTM</stp>
        <stp>2</stp>
        <stp>300138.SZ</stp>
        <stp>2021/6/8</stp>
        <tr r="AU191" s="8"/>
      </tp>
      <tp>
        <v>52.061689430000001</v>
        <stp/>
        <stp>EM_S_VAL_PE_TTM</stp>
        <stp>2</stp>
        <stp>002507.SZ</stp>
        <stp>2021/2/1</stp>
        <tr r="AT109" s="8"/>
      </tp>
      <tp>
        <v>57.265605600000001</v>
        <stp/>
        <stp>EM_S_VAL_PE_TTM</stp>
        <stp>2</stp>
        <stp>002507.SZ</stp>
        <stp>2021/2/2</stp>
        <tr r="AT110" s="8"/>
      </tp>
      <tp>
        <v>55.069147479999998</v>
        <stp/>
        <stp>EM_S_VAL_PE_TTM</stp>
        <stp>2</stp>
        <stp>002507.SZ</stp>
        <stp>2021/2/3</stp>
        <tr r="AT111" s="8"/>
      </tp>
      <tp>
        <v>26.60635529</v>
        <stp/>
        <stp>EM_S_VAL_PE_TTM</stp>
        <stp>2</stp>
        <stp>300138.SZ</stp>
        <stp>2021/6/3</stp>
        <tr r="AU188" s="8"/>
      </tp>
      <tp>
        <v>26.980040049999999</v>
        <stp/>
        <stp>EM_S_VAL_PE_TTM</stp>
        <stp>2</stp>
        <stp>300138.SZ</stp>
        <stp>2021/6/2</stp>
        <tr r="AU187" s="8"/>
      </tp>
      <tp>
        <v>27.222935150000001</v>
        <stp/>
        <stp>EM_S_VAL_PE_TTM</stp>
        <stp>2</stp>
        <stp>300138.SZ</stp>
        <stp>2021/6/1</stp>
        <tr r="AU186" s="8"/>
      </tp>
      <tp>
        <v>26.643723770000001</v>
        <stp/>
        <stp>EM_S_VAL_PE_TTM</stp>
        <stp>2</stp>
        <stp>300138.SZ</stp>
        <stp>2021/6/7</stp>
        <tr r="AU190" s="8"/>
      </tp>
      <tp>
        <v>54.911453049999999</v>
        <stp/>
        <stp>EM_S_VAL_PE_TTM</stp>
        <stp>2</stp>
        <stp>002507.SZ</stp>
        <stp>2021/2/8</stp>
        <tr r="AT114" s="8"/>
      </tp>
      <tp>
        <v>54.843869720000001</v>
        <stp/>
        <stp>EM_S_VAL_PE_TTM</stp>
        <stp>2</stp>
        <stp>002507.SZ</stp>
        <stp>2021/2/9</stp>
        <tr r="AT115" s="8"/>
      </tp>
      <tp>
        <v>26.75582919</v>
        <stp/>
        <stp>EM_S_VAL_PE_TTM</stp>
        <stp>2</stp>
        <stp>300138.SZ</stp>
        <stp>2021/6/4</stp>
        <tr r="AU189" s="8"/>
      </tp>
      <tp>
        <v>88.280187240000004</v>
        <stp/>
        <stp>EM_S_VAL_PE_TTM</stp>
        <stp>2</stp>
        <stp>603345.SH</stp>
        <stp>2020/9/22</stp>
        <tr r="W22" s="8"/>
      </tp>
      <tp>
        <v>92.416108960000003</v>
        <stp/>
        <stp>EM_S_VAL_PE_TTM</stp>
        <stp>2</stp>
        <stp>603345.SH</stp>
        <stp>2020/9/23</stp>
        <tr r="W23" s="8"/>
      </tp>
      <tp>
        <v>54.765241529999997</v>
        <stp/>
        <stp>EM_S_VAL_PE_TTM</stp>
        <stp>2</stp>
        <stp>603345.SH</stp>
        <stp>2021/8/30</stp>
        <tr r="W249" s="8"/>
      </tp>
      <tp>
        <v>101.2250605</v>
        <stp/>
        <stp>EM_S_VAL_PE_TTM</stp>
        <stp>2</stp>
        <stp>603345.SH</stp>
        <stp>2021/3/30</stp>
        <tr r="W145" s="8"/>
      </tp>
      <tp>
        <v>90.023428999999993</v>
        <stp/>
        <stp>EM_S_VAL_PE_TTM</stp>
        <stp>2</stp>
        <stp>603345.SH</stp>
        <stp>2021/6/30</stp>
        <tr r="W206" s="8"/>
      </tp>
      <tp>
        <v>57.287958809999999</v>
        <stp/>
        <stp>EM_S_VAL_PE_TTM</stp>
        <stp>2</stp>
        <stp>603345.SH</stp>
        <stp>2021/7/30</stp>
        <tr r="W228" s="8"/>
      </tp>
      <tp>
        <v>89.307551009999997</v>
        <stp/>
        <stp>EM_S_VAL_PE_TTM</stp>
        <stp>2</stp>
        <stp>603345.SH</stp>
        <stp>2021/4/30</stp>
        <tr r="W167" s="8"/>
      </tp>
      <tp>
        <v>55.210458670000001</v>
        <stp/>
        <stp>EM_S_VAL_PE_TTM</stp>
        <stp>2</stp>
        <stp>603345.SH</stp>
        <stp>2021/8/31</stp>
        <tr r="W250" s="8"/>
      </tp>
      <tp>
        <v>85.347626610000006</v>
        <stp/>
        <stp>EM_S_VAL_PE_TTM</stp>
        <stp>2</stp>
        <stp>603345.SH</stp>
        <stp>2020/9/21</stp>
        <tr r="W21" s="8"/>
      </tp>
      <tp>
        <v>99.124324430000001</v>
        <stp/>
        <stp>EM_S_VAL_PE_TTM</stp>
        <stp>2</stp>
        <stp>603345.SH</stp>
        <stp>2021/3/31</stp>
        <tr r="W146" s="8"/>
      </tp>
      <tp>
        <v>87.358378270000003</v>
        <stp/>
        <stp>EM_S_VAL_PE_TTM</stp>
        <stp>2</stp>
        <stp>603345.SH</stp>
        <stp>2021/5/31</stp>
        <tr r="W185" s="8"/>
      </tp>
      <tp>
        <v>87.976818899999998</v>
        <stp/>
        <stp>EM_S_VAL_PE_TTM</stp>
        <stp>2</stp>
        <stp>603345.SH</stp>
        <stp>2020/9/24</stp>
        <tr r="W24" s="8"/>
      </tp>
      <tp>
        <v>87.208285770000003</v>
        <stp/>
        <stp>EM_S_VAL_PE_TTM</stp>
        <stp>2</stp>
        <stp>603345.SH</stp>
        <stp>2020/9/25</stp>
        <tr r="W25" s="8"/>
      </tp>
      <tp>
        <v>86.915029709999999</v>
        <stp/>
        <stp>EM_S_VAL_PE_TTM</stp>
        <stp>2</stp>
        <stp>603345.SH</stp>
        <stp>2020/9/28</stp>
        <tr r="W26" s="8"/>
      </tp>
      <tp>
        <v>89.331864159999995</v>
        <stp/>
        <stp>EM_S_VAL_PE_TTM</stp>
        <stp>2</stp>
        <stp>603345.SH</stp>
        <stp>2020/9/29</stp>
        <tr r="W27" s="8"/>
      </tp>
      <tp>
        <v>117.9948904</v>
        <stp/>
        <stp>EM_S_VAL_PE_TTM</stp>
        <stp>2</stp>
        <stp>603345.SH</stp>
        <stp>2021/2/22</stp>
        <tr r="W119" s="8"/>
      </tp>
      <tp>
        <v>92.080679979999999</v>
        <stp/>
        <stp>EM_S_VAL_PE_TTM</stp>
        <stp>2</stp>
        <stp>603345.SH</stp>
        <stp>2021/3/22</stp>
        <tr r="W139" s="8"/>
      </tp>
      <tp>
        <v>99.442274339999997</v>
        <stp/>
        <stp>EM_S_VAL_PE_TTM</stp>
        <stp>2</stp>
        <stp>603345.SH</stp>
        <stp>2021/1/22</stp>
        <tr r="W103" s="8"/>
      </tp>
      <tp>
        <v>86.426319309999997</v>
        <stp/>
        <stp>EM_S_VAL_PE_TTM</stp>
        <stp>2</stp>
        <stp>603345.SH</stp>
        <stp>2021/6/22</stp>
        <tr r="W200" s="8"/>
      </tp>
      <tp>
        <v>63.436712819999997</v>
        <stp/>
        <stp>EM_S_VAL_PE_TTM</stp>
        <stp>2</stp>
        <stp>603345.SH</stp>
        <stp>2021/7/22</stp>
        <tr r="W222" s="8"/>
      </tp>
      <tp>
        <v>95.99257806</v>
        <stp/>
        <stp>EM_S_VAL_PE_TTM</stp>
        <stp>2</stp>
        <stp>603345.SH</stp>
        <stp>2021/4/22</stp>
        <tr r="W161" s="8"/>
      </tp>
      <tp>
        <v>58.652057829999997</v>
        <stp/>
        <stp>EM_S_VAL_PE_TTM</stp>
        <stp>2</stp>
        <stp>603345.SH</stp>
        <stp>2021/8/23</stp>
        <tr r="W244" s="8"/>
      </tp>
      <tp>
        <v>120.42062287</v>
        <stp/>
        <stp>EM_S_VAL_PE_TTM</stp>
        <stp>2</stp>
        <stp>603345.SH</stp>
        <stp>2021/2/23</stp>
        <tr r="W120" s="8"/>
      </tp>
      <tp>
        <v>93.91525944</v>
        <stp/>
        <stp>EM_S_VAL_PE_TTM</stp>
        <stp>2</stp>
        <stp>603345.SH</stp>
        <stp>2021/3/23</stp>
        <tr r="W140" s="8"/>
      </tp>
      <tp>
        <v>84.703959389999994</v>
        <stp/>
        <stp>EM_S_VAL_PE_TTM</stp>
        <stp>2</stp>
        <stp>603345.SH</stp>
        <stp>2021/6/23</stp>
        <tr r="W201" s="8"/>
      </tp>
      <tp>
        <v>60.959491470000003</v>
        <stp/>
        <stp>EM_S_VAL_PE_TTM</stp>
        <stp>2</stp>
        <stp>603345.SH</stp>
        <stp>2021/7/23</stp>
        <tr r="W223" s="8"/>
      </tp>
      <tp>
        <v>97.178671140000006</v>
        <stp/>
        <stp>EM_S_VAL_PE_TTM</stp>
        <stp>2</stp>
        <stp>603345.SH</stp>
        <stp>2021/4/23</stp>
        <tr r="W162" s="8"/>
      </tp>
      <tp>
        <v>57.652085999999997</v>
        <stp/>
        <stp>EM_S_VAL_PE_TTM</stp>
        <stp>2</stp>
        <stp>603345.SH</stp>
        <stp>2021/8/20</stp>
        <tr r="W243" s="8"/>
      </tp>
      <tp>
        <v>87.05154546</v>
        <stp/>
        <stp>EM_S_VAL_PE_TTM</stp>
        <stp>2</stp>
        <stp>603345.SH</stp>
        <stp>2020/9/30</stp>
        <tr r="W28" s="8"/>
      </tp>
      <tp>
        <v>85.106718779999994</v>
        <stp/>
        <stp>EM_S_VAL_PE_TTM</stp>
        <stp>2</stp>
        <stp>603345.SH</stp>
        <stp>2021/1/20</stp>
        <tr r="W101" s="8"/>
      </tp>
      <tp>
        <v>66.225801809999993</v>
        <stp/>
        <stp>EM_S_VAL_PE_TTM</stp>
        <stp>2</stp>
        <stp>603345.SH</stp>
        <stp>2021/7/20</stp>
        <tr r="W220" s="8"/>
      </tp>
      <tp>
        <v>95.057467119999998</v>
        <stp/>
        <stp>EM_S_VAL_PE_TTM</stp>
        <stp>2</stp>
        <stp>603345.SH</stp>
        <stp>2021/4/20</stp>
        <tr r="W159" s="8"/>
      </tp>
      <tp>
        <v>92.840869600000005</v>
        <stp/>
        <stp>EM_S_VAL_PE_TTM</stp>
        <stp>2</stp>
        <stp>603345.SH</stp>
        <stp>2021/5/20</stp>
        <tr r="W178" s="8"/>
      </tp>
      <tp>
        <v>89.168887569999995</v>
        <stp/>
        <stp>EM_S_VAL_PE_TTM</stp>
        <stp>2</stp>
        <stp>603345.SH</stp>
        <stp>2020/8/31</stp>
        <tr r="W6" s="8"/>
      </tp>
      <tp>
        <v>93.616010029999998</v>
        <stp/>
        <stp>EM_S_VAL_PE_TTM</stp>
        <stp>2</stp>
        <stp>603345.SH</stp>
        <stp>2021/1/21</stp>
        <tr r="W102" s="8"/>
      </tp>
      <tp>
        <v>85.593490950000003</v>
        <stp/>
        <stp>EM_S_VAL_PE_TTM</stp>
        <stp>2</stp>
        <stp>603345.SH</stp>
        <stp>2021/6/21</stp>
        <tr r="W199" s="8"/>
      </tp>
      <tp>
        <v>66.30022477</v>
        <stp/>
        <stp>EM_S_VAL_PE_TTM</stp>
        <stp>2</stp>
        <stp>603345.SH</stp>
        <stp>2021/7/21</stp>
        <tr r="W221" s="8"/>
      </tp>
      <tp>
        <v>94.142596690000005</v>
        <stp/>
        <stp>EM_S_VAL_PE_TTM</stp>
        <stp>2</stp>
        <stp>603345.SH</stp>
        <stp>2021/4/21</stp>
        <tr r="W160" s="8"/>
      </tp>
      <tp>
        <v>89.26502361</v>
        <stp/>
        <stp>EM_S_VAL_PE_TTM</stp>
        <stp>2</stp>
        <stp>603345.SH</stp>
        <stp>2021/5/21</stp>
        <tr r="W179" s="8"/>
      </tp>
      <tp>
        <v>55.337663569999997</v>
        <stp/>
        <stp>EM_S_VAL_PE_TTM</stp>
        <stp>2</stp>
        <stp>603345.SH</stp>
        <stp>2021/8/26</stp>
        <tr r="W247" s="8"/>
      </tp>
      <tp>
        <v>104.92386681000001</v>
        <stp/>
        <stp>EM_S_VAL_PE_TTM</stp>
        <stp>2</stp>
        <stp>603345.SH</stp>
        <stp>2021/2/26</stp>
        <tr r="W123" s="8"/>
      </tp>
      <tp>
        <v>96.871498880000004</v>
        <stp/>
        <stp>EM_S_VAL_PE_TTM</stp>
        <stp>2</stp>
        <stp>603345.SH</stp>
        <stp>2021/3/26</stp>
        <tr r="W143" s="8"/>
      </tp>
      <tp>
        <v>110.7128283</v>
        <stp/>
        <stp>EM_S_VAL_PE_TTM</stp>
        <stp>2</stp>
        <stp>603345.SH</stp>
        <stp>2021/1/26</stp>
        <tr r="W105" s="8"/>
      </tp>
      <tp>
        <v>60.126663110000003</v>
        <stp/>
        <stp>EM_S_VAL_PE_TTM</stp>
        <stp>2</stp>
        <stp>603345.SH</stp>
        <stp>2021/7/26</stp>
        <tr r="W224" s="8"/>
      </tp>
      <tp>
        <v>94.927927949999997</v>
        <stp/>
        <stp>EM_S_VAL_PE_TTM</stp>
        <stp>2</stp>
        <stp>603345.SH</stp>
        <stp>2021/4/26</stp>
        <tr r="W163" s="8"/>
      </tp>
      <tp>
        <v>88.612936719999993</v>
        <stp/>
        <stp>EM_S_VAL_PE_TTM</stp>
        <stp>2</stp>
        <stp>603345.SH</stp>
        <stp>2021/5/26</stp>
        <tr r="W182" s="8"/>
      </tp>
      <tp>
        <v>54.825310510000001</v>
        <stp/>
        <stp>EM_S_VAL_PE_TTM</stp>
        <stp>2</stp>
        <stp>603345.SH</stp>
        <stp>2021/8/27</stp>
        <tr r="W248" s="8"/>
      </tp>
      <tp>
        <v>110.22040312</v>
        <stp/>
        <stp>EM_S_VAL_PE_TTM</stp>
        <stp>2</stp>
        <stp>603345.SH</stp>
        <stp>2021/1/27</stp>
        <tr r="W106" s="8"/>
      </tp>
      <tp>
        <v>57.720320770000001</v>
        <stp/>
        <stp>EM_S_VAL_PE_TTM</stp>
        <stp>2</stp>
        <stp>603345.SH</stp>
        <stp>2021/7/27</stp>
        <tr r="W225" s="8"/>
      </tp>
      <tp>
        <v>98.105685879999996</v>
        <stp/>
        <stp>EM_S_VAL_PE_TTM</stp>
        <stp>2</stp>
        <stp>603345.SH</stp>
        <stp>2021/4/27</stp>
        <tr r="W164" s="8"/>
      </tp>
      <tp>
        <v>88.641288329999995</v>
        <stp/>
        <stp>EM_S_VAL_PE_TTM</stp>
        <stp>2</stp>
        <stp>603345.SH</stp>
        <stp>2021/5/27</stp>
        <tr r="W183" s="8"/>
      </tp>
      <tp>
        <v>57.535481509999997</v>
        <stp/>
        <stp>EM_S_VAL_PE_TTM</stp>
        <stp>2</stp>
        <stp>603345.SH</stp>
        <stp>2021/8/24</stp>
        <tr r="W245" s="8"/>
      </tp>
      <tp>
        <v>113.06427488999999</v>
        <stp/>
        <stp>EM_S_VAL_PE_TTM</stp>
        <stp>2</stp>
        <stp>603345.SH</stp>
        <stp>2021/2/24</stp>
        <tr r="W121" s="8"/>
      </tp>
      <tp>
        <v>92.940936149999999</v>
        <stp/>
        <stp>EM_S_VAL_PE_TTM</stp>
        <stp>2</stp>
        <stp>603345.SH</stp>
        <stp>2021/3/24</stp>
        <tr r="W141" s="8"/>
      </tp>
      <tp>
        <v>86.472390660000002</v>
        <stp/>
        <stp>EM_S_VAL_PE_TTM</stp>
        <stp>2</stp>
        <stp>603345.SH</stp>
        <stp>2021/6/24</stp>
        <tr r="W202" s="8"/>
      </tp>
      <tp>
        <v>87.886426889999996</v>
        <stp/>
        <stp>EM_S_VAL_PE_TTM</stp>
        <stp>2</stp>
        <stp>603345.SH</stp>
        <stp>2021/5/24</stp>
        <tr r="W180" s="8"/>
      </tp>
      <tp>
        <v>58.584921909999998</v>
        <stp/>
        <stp>EM_S_VAL_PE_TTM</stp>
        <stp>2</stp>
        <stp>603345.SH</stp>
        <stp>2021/8/25</stp>
        <tr r="W246" s="8"/>
      </tp>
      <tp>
        <v>109.03225125</v>
        <stp/>
        <stp>EM_S_VAL_PE_TTM</stp>
        <stp>2</stp>
        <stp>603345.SH</stp>
        <stp>2021/2/25</stp>
        <tr r="W122" s="8"/>
      </tp>
      <tp>
        <v>94.338258330000002</v>
        <stp/>
        <stp>EM_S_VAL_PE_TTM</stp>
        <stp>2</stp>
        <stp>603345.SH</stp>
        <stp>2021/3/25</stp>
        <tr r="W142" s="8"/>
      </tp>
      <tp>
        <v>100.64802573</v>
        <stp/>
        <stp>EM_S_VAL_PE_TTM</stp>
        <stp>2</stp>
        <stp>603345.SH</stp>
        <stp>2021/1/25</stp>
        <tr r="W104" s="8"/>
      </tp>
      <tp>
        <v>88.534969820000001</v>
        <stp/>
        <stp>EM_S_VAL_PE_TTM</stp>
        <stp>2</stp>
        <stp>603345.SH</stp>
        <stp>2021/6/25</stp>
        <tr r="W203" s="8"/>
      </tp>
      <tp>
        <v>91.433921269999999</v>
        <stp/>
        <stp>EM_S_VAL_PE_TTM</stp>
        <stp>2</stp>
        <stp>603345.SH</stp>
        <stp>2021/5/25</stp>
        <tr r="W181" s="8"/>
      </tp>
      <tp>
        <v>112.27922225</v>
        <stp/>
        <stp>EM_S_VAL_PE_TTM</stp>
        <stp>2</stp>
        <stp>603345.SH</stp>
        <stp>2021/1/28</stp>
        <tr r="W107" s="8"/>
      </tp>
      <tp>
        <v>86.277473389999997</v>
        <stp/>
        <stp>EM_S_VAL_PE_TTM</stp>
        <stp>2</stp>
        <stp>603345.SH</stp>
        <stp>2021/6/28</stp>
        <tr r="W204" s="8"/>
      </tp>
      <tp>
        <v>57.645897810000001</v>
        <stp/>
        <stp>EM_S_VAL_PE_TTM</stp>
        <stp>2</stp>
        <stp>603345.SH</stp>
        <stp>2021/7/28</stp>
        <tr r="W226" s="8"/>
      </tp>
      <tp>
        <v>99.858512860000005</v>
        <stp/>
        <stp>EM_S_VAL_PE_TTM</stp>
        <stp>2</stp>
        <stp>603345.SH</stp>
        <stp>2021/4/28</stp>
        <tr r="W165" s="8"/>
      </tp>
      <tp>
        <v>88.049448609999999</v>
        <stp/>
        <stp>EM_S_VAL_PE_TTM</stp>
        <stp>2</stp>
        <stp>603345.SH</stp>
        <stp>2021/5/28</stp>
        <tr r="W184" s="8"/>
      </tp>
      <tp>
        <v>97.84106937</v>
        <stp/>
        <stp>EM_S_VAL_PE_TTM</stp>
        <stp>2</stp>
        <stp>603345.SH</stp>
        <stp>2021/3/29</stp>
        <tr r="W144" s="8"/>
      </tp>
      <tp>
        <v>114.9080178</v>
        <stp/>
        <stp>EM_S_VAL_PE_TTM</stp>
        <stp>2</stp>
        <stp>603345.SH</stp>
        <stp>2021/1/29</stp>
        <tr r="W108" s="8"/>
      </tp>
      <tp>
        <v>87.237883960000005</v>
        <stp/>
        <stp>EM_S_VAL_PE_TTM</stp>
        <stp>2</stp>
        <stp>603345.SH</stp>
        <stp>2021/6/29</stp>
        <tr r="W205" s="8"/>
      </tp>
      <tp>
        <v>59.548999190000004</v>
        <stp/>
        <stp>EM_S_VAL_PE_TTM</stp>
        <stp>2</stp>
        <stp>603345.SH</stp>
        <stp>2021/7/29</stp>
        <tr r="W227" s="8"/>
      </tp>
      <tp>
        <v>102.85410632</v>
        <stp/>
        <stp>EM_S_VAL_PE_TTM</stp>
        <stp>2</stp>
        <stp>603345.SH</stp>
        <stp>2021/4/29</stp>
        <tr r="W166" s="8"/>
      </tp>
      <tp>
        <v>62.29506473</v>
        <stp/>
        <stp>EM_S_VAL_PE_TTM</stp>
        <stp>2</stp>
        <stp>603345.SH</stp>
        <stp>2021/8/12</stp>
        <tr r="W237" s="8"/>
      </tp>
      <tp>
        <v>94.937110689999997</v>
        <stp/>
        <stp>EM_S_VAL_PE_TTM</stp>
        <stp>2</stp>
        <stp>603345.SH</stp>
        <stp>2021/3/12</stp>
        <tr r="W133" s="8"/>
      </tp>
      <tp>
        <v>85.553122920000007</v>
        <stp/>
        <stp>EM_S_VAL_PE_TTM</stp>
        <stp>2</stp>
        <stp>603345.SH</stp>
        <stp>2021/1/12</stp>
        <tr r="W95" s="8"/>
      </tp>
      <tp>
        <v>70.170218649999995</v>
        <stp/>
        <stp>EM_S_VAL_PE_TTM</stp>
        <stp>2</stp>
        <stp>603345.SH</stp>
        <stp>2021/7/12</stp>
        <tr r="W214" s="8"/>
      </tp>
      <tp>
        <v>99.361964259999993</v>
        <stp/>
        <stp>EM_S_VAL_PE_TTM</stp>
        <stp>2</stp>
        <stp>603345.SH</stp>
        <stp>2021/4/12</stp>
        <tr r="W153" s="8"/>
      </tp>
      <tp>
        <v>83.282835270000007</v>
        <stp/>
        <stp>EM_S_VAL_PE_TTM</stp>
        <stp>2</stp>
        <stp>603345.SH</stp>
        <stp>2021/5/12</stp>
        <tr r="W172" s="8"/>
      </tp>
      <tp>
        <v>62.75794922</v>
        <stp/>
        <stp>EM_S_VAL_PE_TTM</stp>
        <stp>2</stp>
        <stp>603345.SH</stp>
        <stp>2021/8/13</stp>
        <tr r="W238" s="8"/>
      </tp>
      <tp>
        <v>84.941043019999995</v>
        <stp/>
        <stp>EM_S_VAL_PE_TTM</stp>
        <stp>2</stp>
        <stp>603345.SH</stp>
        <stp>2021/1/13</stp>
        <tr r="W96" s="8"/>
      </tp>
      <tp>
        <v>73.710625140000005</v>
        <stp/>
        <stp>EM_S_VAL_PE_TTM</stp>
        <stp>2</stp>
        <stp>603345.SH</stp>
        <stp>2021/7/13</stp>
        <tr r="W215" s="8"/>
      </tp>
      <tp>
        <v>88.276900839999996</v>
        <stp/>
        <stp>EM_S_VAL_PE_TTM</stp>
        <stp>2</stp>
        <stp>603345.SH</stp>
        <stp>2021/4/13</stp>
        <tr r="W154" s="8"/>
      </tp>
      <tp>
        <v>81.532123749999997</v>
        <stp/>
        <stp>EM_S_VAL_PE_TTM</stp>
        <stp>2</stp>
        <stp>603345.SH</stp>
        <stp>2021/5/13</stp>
        <tr r="W173" s="8"/>
      </tp>
      <tp>
        <v>67.475130809999996</v>
        <stp/>
        <stp>EM_S_VAL_PE_TTM</stp>
        <stp>2</stp>
        <stp>603345.SH</stp>
        <stp>2021/8/10</stp>
        <tr r="W235" s="8"/>
      </tp>
      <tp>
        <v>129.20168128</v>
        <stp/>
        <stp>EM_S_VAL_PE_TTM</stp>
        <stp>2</stp>
        <stp>603345.SH</stp>
        <stp>2021/2/10</stp>
        <tr r="W116" s="8"/>
      </tp>
      <tp>
        <v>90.825941689999993</v>
        <stp/>
        <stp>EM_S_VAL_PE_TTM</stp>
        <stp>2</stp>
        <stp>603345.SH</stp>
        <stp>2021/3/10</stp>
        <tr r="W131" s="8"/>
      </tp>
      <tp>
        <v>79.738884830000003</v>
        <stp/>
        <stp>EM_S_VAL_PE_TTM</stp>
        <stp>2</stp>
        <stp>603345.SH</stp>
        <stp>2021/6/10</stp>
        <tr r="W193" s="8"/>
      </tp>
      <tp>
        <v>76.365044010000005</v>
        <stp/>
        <stp>EM_S_VAL_PE_TTM</stp>
        <stp>2</stp>
        <stp>603345.SH</stp>
        <stp>2021/5/10</stp>
        <tr r="W170" s="8"/>
      </tp>
      <tp>
        <v>64.079466749999995</v>
        <stp/>
        <stp>EM_S_VAL_PE_TTM</stp>
        <stp>2</stp>
        <stp>603345.SH</stp>
        <stp>2021/8/11</stp>
        <tr r="W236" s="8"/>
      </tp>
      <tp>
        <v>93.050250469999995</v>
        <stp/>
        <stp>EM_S_VAL_PE_TTM</stp>
        <stp>2</stp>
        <stp>603345.SH</stp>
        <stp>2021/3/11</stp>
        <tr r="W132" s="8"/>
      </tp>
      <tp>
        <v>85.286200859999994</v>
        <stp/>
        <stp>EM_S_VAL_PE_TTM</stp>
        <stp>2</stp>
        <stp>603345.SH</stp>
        <stp>2021/1/11</stp>
        <tr r="W94" s="8"/>
      </tp>
      <tp>
        <v>81.730584980000003</v>
        <stp/>
        <stp>EM_S_VAL_PE_TTM</stp>
        <stp>2</stp>
        <stp>603345.SH</stp>
        <stp>2021/6/11</stp>
        <tr r="W194" s="8"/>
      </tp>
      <tp>
        <v>78.363832059999993</v>
        <stp/>
        <stp>EM_S_VAL_PE_TTM</stp>
        <stp>2</stp>
        <stp>603345.SH</stp>
        <stp>2021/5/11</stp>
        <tr r="W171" s="8"/>
      </tp>
      <tp>
        <v>64.839162669999993</v>
        <stp/>
        <stp>EM_S_VAL_PE_TTM</stp>
        <stp>2</stp>
        <stp>603345.SH</stp>
        <stp>2021/8/16</stp>
        <tr r="W239" s="8"/>
      </tp>
      <tp>
        <v>91.852545739999996</v>
        <stp/>
        <stp>EM_S_VAL_PE_TTM</stp>
        <stp>2</stp>
        <stp>603345.SH</stp>
        <stp>2021/3/16</stp>
        <tr r="W135" s="8"/>
      </tp>
      <tp>
        <v>80.429955169999999</v>
        <stp/>
        <stp>EM_S_VAL_PE_TTM</stp>
        <stp>2</stp>
        <stp>603345.SH</stp>
        <stp>2021/6/16</stp>
        <tr r="W196" s="8"/>
      </tp>
      <tp>
        <v>67.590222729999994</v>
        <stp/>
        <stp>EM_S_VAL_PE_TTM</stp>
        <stp>2</stp>
        <stp>603345.SH</stp>
        <stp>2021/7/16</stp>
        <tr r="W218" s="8"/>
      </tp>
      <tp>
        <v>95.680874410000001</v>
        <stp/>
        <stp>EM_S_VAL_PE_TTM</stp>
        <stp>2</stp>
        <stp>603345.SH</stp>
        <stp>2021/4/16</stp>
        <tr r="W157" s="8"/>
      </tp>
      <tp>
        <v>61.962918610000003</v>
        <stp/>
        <stp>EM_S_VAL_PE_TTM</stp>
        <stp>2</stp>
        <stp>603345.SH</stp>
        <stp>2021/8/17</stp>
        <tr r="W240" s="8"/>
      </tp>
      <tp>
        <v>93.953281809999993</v>
        <stp/>
        <stp>EM_S_VAL_PE_TTM</stp>
        <stp>2</stp>
        <stp>603345.SH</stp>
        <stp>2021/3/17</stp>
        <tr r="W136" s="8"/>
      </tp>
      <tp>
        <v>83.318274770000002</v>
        <stp/>
        <stp>EM_S_VAL_PE_TTM</stp>
        <stp>2</stp>
        <stp>603345.SH</stp>
        <stp>2021/6/17</stp>
        <tr r="W197" s="8"/>
      </tp>
      <tp>
        <v>85.352502319999999</v>
        <stp/>
        <stp>EM_S_VAL_PE_TTM</stp>
        <stp>2</stp>
        <stp>603345.SH</stp>
        <stp>2021/5/17</stp>
        <tr r="W175" s="8"/>
      </tp>
      <tp>
        <v>85.134331410000001</v>
        <stp/>
        <stp>EM_S_VAL_PE_TTM</stp>
        <stp>2</stp>
        <stp>603345.SH</stp>
        <stp>2021/1/14</stp>
        <tr r="W97" s="8"/>
      </tp>
      <tp>
        <v>73.168400719999994</v>
        <stp/>
        <stp>EM_S_VAL_PE_TTM</stp>
        <stp>2</stp>
        <stp>603345.SH</stp>
        <stp>2021/7/14</stp>
        <tr r="W216" s="8"/>
      </tp>
      <tp>
        <v>93.952336020000004</v>
        <stp/>
        <stp>EM_S_VAL_PE_TTM</stp>
        <stp>2</stp>
        <stp>603345.SH</stp>
        <stp>2021/4/14</stp>
        <tr r="W155" s="8"/>
      </tp>
      <tp>
        <v>81.652618070000003</v>
        <stp/>
        <stp>EM_S_VAL_PE_TTM</stp>
        <stp>2</stp>
        <stp>603345.SH</stp>
        <stp>2021/5/14</stp>
        <tr r="W174" s="8"/>
      </tp>
      <tp>
        <v>90.773660930000005</v>
        <stp/>
        <stp>EM_S_VAL_PE_TTM</stp>
        <stp>2</stp>
        <stp>603345.SH</stp>
        <stp>2021/3/15</stp>
        <tr r="W134" s="8"/>
      </tp>
      <tp>
        <v>86.050150209999998</v>
        <stp/>
        <stp>EM_S_VAL_PE_TTM</stp>
        <stp>2</stp>
        <stp>603345.SH</stp>
        <stp>2021/1/15</stp>
        <tr r="W98" s="8"/>
      </tp>
      <tp>
        <v>84.416899409999999</v>
        <stp/>
        <stp>EM_S_VAL_PE_TTM</stp>
        <stp>2</stp>
        <stp>603345.SH</stp>
        <stp>2021/6/15</stp>
        <tr r="W195" s="8"/>
      </tp>
      <tp>
        <v>70.879008740000003</v>
        <stp/>
        <stp>EM_S_VAL_PE_TTM</stp>
        <stp>2</stp>
        <stp>603345.SH</stp>
        <stp>2021/7/15</stp>
        <tr r="W217" s="8"/>
      </tp>
      <tp>
        <v>93.867325940000001</v>
        <stp/>
        <stp>EM_S_VAL_PE_TTM</stp>
        <stp>2</stp>
        <stp>603345.SH</stp>
        <stp>2021/4/15</stp>
        <tr r="W156" s="8"/>
      </tp>
      <tp>
        <v>59.365818640000001</v>
        <stp/>
        <stp>EM_S_VAL_PE_TTM</stp>
        <stp>2</stp>
        <stp>603345.SH</stp>
        <stp>2021/8/18</stp>
        <tr r="W241" s="8"/>
      </tp>
      <tp>
        <v>125.30467922</v>
        <stp/>
        <stp>EM_S_VAL_PE_TTM</stp>
        <stp>2</stp>
        <stp>603345.SH</stp>
        <stp>2021/2/18</stp>
        <tr r="W117" s="8"/>
      </tp>
      <tp>
        <v>95.612007800000001</v>
        <stp/>
        <stp>EM_S_VAL_PE_TTM</stp>
        <stp>2</stp>
        <stp>603345.SH</stp>
        <stp>2021/3/18</stp>
        <tr r="W137" s="8"/>
      </tp>
      <tp>
        <v>84.867409350000003</v>
        <stp/>
        <stp>EM_S_VAL_PE_TTM</stp>
        <stp>2</stp>
        <stp>603345.SH</stp>
        <stp>2021/1/18</stp>
        <tr r="W99" s="8"/>
      </tp>
      <tp>
        <v>82.439375060000003</v>
        <stp/>
        <stp>EM_S_VAL_PE_TTM</stp>
        <stp>2</stp>
        <stp>603345.SH</stp>
        <stp>2021/6/18</stp>
        <tr r="W198" s="8"/>
      </tp>
      <tp>
        <v>85.515524040000003</v>
        <stp/>
        <stp>EM_S_VAL_PE_TTM</stp>
        <stp>2</stp>
        <stp>603345.SH</stp>
        <stp>2021/5/18</stp>
        <tr r="W176" s="8"/>
      </tp>
      <tp>
        <v>60.065445570000001</v>
        <stp/>
        <stp>EM_S_VAL_PE_TTM</stp>
        <stp>2</stp>
        <stp>603345.SH</stp>
        <stp>2021/8/19</stp>
        <tr r="W242" s="8"/>
      </tp>
      <tp>
        <v>123.84737737</v>
        <stp/>
        <stp>EM_S_VAL_PE_TTM</stp>
        <stp>2</stp>
        <stp>603345.SH</stp>
        <stp>2021/2/19</stp>
        <tr r="W118" s="8"/>
      </tp>
      <tp>
        <v>96.187096179999998</v>
        <stp/>
        <stp>EM_S_VAL_PE_TTM</stp>
        <stp>2</stp>
        <stp>603345.SH</stp>
        <stp>2021/3/19</stp>
        <tr r="W138" s="8"/>
      </tp>
      <tp>
        <v>84.839796719999995</v>
        <stp/>
        <stp>EM_S_VAL_PE_TTM</stp>
        <stp>2</stp>
        <stp>603345.SH</stp>
        <stp>2021/1/19</stp>
        <tr r="W100" s="8"/>
      </tp>
      <tp>
        <v>65.988357140000005</v>
        <stp/>
        <stp>EM_S_VAL_PE_TTM</stp>
        <stp>2</stp>
        <stp>603345.SH</stp>
        <stp>2021/7/19</stp>
        <tr r="W219" s="8"/>
      </tp>
      <tp>
        <v>93.673017169999994</v>
        <stp/>
        <stp>EM_S_VAL_PE_TTM</stp>
        <stp>2</stp>
        <stp>603345.SH</stp>
        <stp>2021/4/19</stp>
        <tr r="W158" s="8"/>
      </tp>
      <tp>
        <v>92.050568650000002</v>
        <stp/>
        <stp>EM_S_VAL_PE_TTM</stp>
        <stp>2</stp>
        <stp>603345.SH</stp>
        <stp>2021/5/19</stp>
        <tr r="W177" s="8"/>
      </tp>
      <tp>
        <v>85.367851169999994</v>
        <stp/>
        <stp>EM_S_VAL_PE_TTM</stp>
        <stp>2</stp>
        <stp>603345.SH</stp>
        <stp>2020/9/10</stp>
        <tr r="W14" s="8"/>
      </tp>
      <tp>
        <v>85.944251019999996</v>
        <stp/>
        <stp>EM_S_VAL_PE_TTM</stp>
        <stp>2</stp>
        <stp>603345.SH</stp>
        <stp>2020/9/11</stp>
        <tr r="W15" s="8"/>
      </tp>
      <tp>
        <v>86.500426309999995</v>
        <stp/>
        <stp>EM_S_VAL_PE_TTM</stp>
        <stp>2</stp>
        <stp>603345.SH</stp>
        <stp>2020/9/16</stp>
        <tr r="W18" s="8"/>
      </tp>
      <tp>
        <v>86.975703379999999</v>
        <stp/>
        <stp>EM_S_VAL_PE_TTM</stp>
        <stp>2</stp>
        <stp>603345.SH</stp>
        <stp>2020/9/17</stp>
        <tr r="W19" s="8"/>
      </tp>
      <tp>
        <v>82.677985210000003</v>
        <stp/>
        <stp>EM_S_VAL_PE_TTM</stp>
        <stp>2</stp>
        <stp>603345.SH</stp>
        <stp>2020/9/14</stp>
        <tr r="W16" s="8"/>
      </tp>
      <tp>
        <v>86.763345540000003</v>
        <stp/>
        <stp>EM_S_VAL_PE_TTM</stp>
        <stp>2</stp>
        <stp>603345.SH</stp>
        <stp>2020/9/15</stp>
        <tr r="W17" s="8"/>
      </tp>
      <tp>
        <v>87.23356647</v>
        <stp/>
        <stp>EM_S_VAL_PE_TTM</stp>
        <stp>2</stp>
        <stp>603345.SH</stp>
        <stp>2020/9/18</stp>
        <tr r="W20" s="8"/>
      </tp>
      <tp>
        <v>45.18424795</v>
        <stp/>
        <stp>EM_S_VAL_PE_TTM</stp>
        <stp>2</stp>
        <stp>600597.SH</stp>
        <stp>2021/3/4</stp>
        <tr r="BA127" s="8"/>
      </tp>
      <tp>
        <v>45.260788179999999</v>
        <stp/>
        <stp>EM_S_VAL_PE_TTM</stp>
        <stp>2</stp>
        <stp>600597.SH</stp>
        <stp>2021/3/5</stp>
        <tr r="BA128" s="8"/>
      </tp>
      <tp>
        <v>34.663357089999998</v>
        <stp/>
        <stp>EM_S_VAL_PE_TTM</stp>
        <stp>2</stp>
        <stp>600298.SH</stp>
        <stp>2021/4/9</stp>
        <tr r="BE152" s="8"/>
      </tp>
      <tp>
        <v>35.089964530000003</v>
        <stp/>
        <stp>EM_S_VAL_PE_TTM</stp>
        <stp>2</stp>
        <stp>600298.SH</stp>
        <stp>2021/4/8</stp>
        <tr r="BE151" s="8"/>
      </tp>
      <tp>
        <v>46.153757499999998</v>
        <stp/>
        <stp>EM_S_VAL_PE_TTM</stp>
        <stp>2</stp>
        <stp>600597.SH</stp>
        <stp>2021/3/1</stp>
        <tr r="BA124" s="8"/>
      </tp>
      <tp>
        <v>45.592462500000003</v>
        <stp/>
        <stp>EM_S_VAL_PE_TTM</stp>
        <stp>2</stp>
        <stp>600597.SH</stp>
        <stp>2021/3/2</stp>
        <tr r="BA125" s="8"/>
      </tp>
      <tp>
        <v>45.694516139999998</v>
        <stp/>
        <stp>EM_S_VAL_PE_TTM</stp>
        <stp>2</stp>
        <stp>600597.SH</stp>
        <stp>2021/3/3</stp>
        <tr r="BA126" s="8"/>
      </tp>
      <tp>
        <v>36.556052090000001</v>
        <stp/>
        <stp>EM_S_VAL_PE_TTM</stp>
        <stp>2</stp>
        <stp>600298.SH</stp>
        <stp>2021/4/2</stp>
        <tr r="BE148" s="8"/>
      </tp>
      <tp>
        <v>33.233320859999999</v>
        <stp/>
        <stp>EM_S_VAL_PE_TTM</stp>
        <stp>2</stp>
        <stp>600298.SH</stp>
        <stp>2021/4/1</stp>
        <tr r="BE147" s="8"/>
      </tp>
      <tp>
        <v>35.162067200000003</v>
        <stp/>
        <stp>EM_S_VAL_PE_TTM</stp>
        <stp>2</stp>
        <stp>600298.SH</stp>
        <stp>2021/4/7</stp>
        <tr r="BE150" s="8"/>
      </tp>
      <tp>
        <v>43.321769070000002</v>
        <stp/>
        <stp>EM_S_VAL_PE_TTM</stp>
        <stp>2</stp>
        <stp>600597.SH</stp>
        <stp>2021/3/8</stp>
        <tr r="BA129" s="8"/>
      </tp>
      <tp>
        <v>36.411846760000003</v>
        <stp/>
        <stp>EM_S_VAL_PE_TTM</stp>
        <stp>2</stp>
        <stp>600298.SH</stp>
        <stp>2021/4/6</stp>
        <tr r="BE149" s="8"/>
      </tp>
      <tp>
        <v>41.7654511</v>
        <stp/>
        <stp>EM_S_VAL_PE_TTM</stp>
        <stp>2</stp>
        <stp>600597.SH</stp>
        <stp>2021/3/9</stp>
        <tr r="BA130" s="8"/>
      </tp>
      <tp>
        <v>59.636973410000003</v>
        <stp/>
        <stp>EM_S_VAL_PE_TTM</stp>
        <stp>2</stp>
        <stp>600186.SH</stp>
        <stp>2021/7/5</stp>
        <tr r="BH209" s="8"/>
      </tp>
      <tp>
        <v>40.079726569999998</v>
        <stp/>
        <stp>EM_S_VAL_PE_TTM</stp>
        <stp>2</stp>
        <stp>688089.SH</stp>
        <stp>2021/6/2</stp>
        <tr r="I187" s="8"/>
      </tp>
      <tp>
        <v>38.870945499999998</v>
        <stp/>
        <stp>EM_S_VAL_PE_TTM</stp>
        <stp>2</stp>
        <stp>688089.SH</stp>
        <stp>2021/6/3</stp>
        <tr r="I188" s="8"/>
      </tp>
      <tp>
        <v>59.82629713</v>
        <stp/>
        <stp>EM_S_VAL_PE_TTM</stp>
        <stp>2</stp>
        <stp>600186.SH</stp>
        <stp>2021/7/7</stp>
        <tr r="BH211" s="8"/>
      </tp>
      <tp>
        <v>86.941732200000004</v>
        <stp/>
        <stp>EM_S_VAL_PE_TTM</stp>
        <stp>2</stp>
        <stp>603288.SH</stp>
        <stp>2021/4/9</stp>
        <tr r="AJ152" s="8"/>
      </tp>
      <tp>
        <v>60.015620859999999</v>
        <stp/>
        <stp>EM_S_VAL_PE_TTM</stp>
        <stp>2</stp>
        <stp>600186.SH</stp>
        <stp>2021/7/6</stp>
        <tr r="BH210" s="8"/>
      </tp>
      <tp>
        <v>88.768728260000003</v>
        <stp/>
        <stp>EM_S_VAL_PE_TTM</stp>
        <stp>2</stp>
        <stp>603288.SH</stp>
        <stp>2021/4/8</stp>
        <tr r="AJ151" s="8"/>
      </tp>
      <tp>
        <v>38.793238150000001</v>
        <stp/>
        <stp>EM_S_VAL_PE_TTM</stp>
        <stp>2</stp>
        <stp>688089.SH</stp>
        <stp>2021/6/1</stp>
        <tr r="I186" s="8"/>
      </tp>
      <tp>
        <v>57.933059880000002</v>
        <stp/>
        <stp>EM_S_VAL_PE_TTM</stp>
        <stp>2</stp>
        <stp>600186.SH</stp>
        <stp>2021/7/1</stp>
        <tr r="BH207" s="8"/>
      </tp>
      <tp>
        <v>-11.872609750000001</v>
        <stp/>
        <stp>EM_S_VAL_PE_TTM</stp>
        <stp>2</stp>
        <stp>600381.SH</stp>
        <stp>2021/5/6</stp>
        <tr r="BC168" s="8"/>
      </tp>
      <tp>
        <v>-11.62683917</v>
        <stp/>
        <stp>EM_S_VAL_PE_TTM</stp>
        <stp>2</stp>
        <stp>600381.SH</stp>
        <stp>2021/5/7</stp>
        <tr r="BC169" s="8"/>
      </tp>
      <tp>
        <v>38.361530620000003</v>
        <stp/>
        <stp>EM_S_VAL_PE_TTM</stp>
        <stp>2</stp>
        <stp>688089.SH</stp>
        <stp>2021/6/7</stp>
        <tr r="I190" s="8"/>
      </tp>
      <tp>
        <v>38.931384549999997</v>
        <stp/>
        <stp>EM_S_VAL_PE_TTM</stp>
        <stp>2</stp>
        <stp>688089.SH</stp>
        <stp>2021/6/4</stp>
        <tr r="I189" s="8"/>
      </tp>
      <tp>
        <v>58.879678509999998</v>
        <stp/>
        <stp>EM_S_VAL_PE_TTM</stp>
        <stp>2</stp>
        <stp>600186.SH</stp>
        <stp>2021/7/2</stp>
        <tr r="BH208" s="8"/>
      </tp>
      <tp>
        <v>86.238262800000001</v>
        <stp/>
        <stp>EM_S_VAL_PE_TTM</stp>
        <stp>2</stp>
        <stp>603288.SH</stp>
        <stp>2021/4/2</stp>
        <tr r="AJ148" s="8"/>
      </tp>
      <tp>
        <v>83.717919199999997</v>
        <stp/>
        <stp>EM_S_VAL_PE_TTM</stp>
        <stp>2</stp>
        <stp>603288.SH</stp>
        <stp>2021/4/1</stp>
        <tr r="AJ147" s="8"/>
      </tp>
      <tp>
        <v>37.472213119999999</v>
        <stp/>
        <stp>EM_S_VAL_PE_TTM</stp>
        <stp>2</stp>
        <stp>688089.SH</stp>
        <stp>2021/6/8</stp>
        <tr r="I191" s="8"/>
      </tp>
      <tp>
        <v>37.964359700000003</v>
        <stp/>
        <stp>EM_S_VAL_PE_TTM</stp>
        <stp>2</stp>
        <stp>688089.SH</stp>
        <stp>2021/6/9</stp>
        <tr r="I192" s="8"/>
      </tp>
      <tp>
        <v>63.044800459999998</v>
        <stp/>
        <stp>EM_S_VAL_PE_TTM</stp>
        <stp>2</stp>
        <stp>600186.SH</stp>
        <stp>2021/7/9</stp>
        <tr r="BH213" s="8"/>
      </tp>
      <tp>
        <v>86.152226970000001</v>
        <stp/>
        <stp>EM_S_VAL_PE_TTM</stp>
        <stp>2</stp>
        <stp>603288.SH</stp>
        <stp>2021/4/7</stp>
        <tr r="AJ150" s="8"/>
      </tp>
      <tp>
        <v>58.69035478</v>
        <stp/>
        <stp>EM_S_VAL_PE_TTM</stp>
        <stp>2</stp>
        <stp>600186.SH</stp>
        <stp>2021/7/8</stp>
        <tr r="BH212" s="8"/>
      </tp>
      <tp>
        <v>84.684557010000006</v>
        <stp/>
        <stp>EM_S_VAL_PE_TTM</stp>
        <stp>2</stp>
        <stp>603288.SH</stp>
        <stp>2021/4/6</stp>
        <tr r="AJ149" s="8"/>
      </tp>
      <tp>
        <v>44.129527000000003</v>
        <stp/>
        <stp>EM_S_VAL_PE_TTM</stp>
        <stp>2</stp>
        <stp>603536.SH</stp>
        <stp>2021/3/5</stp>
        <tr r="U128" s="8"/>
      </tp>
      <tp>
        <v>43.436393070000001</v>
        <stp/>
        <stp>EM_S_VAL_PE_TTM</stp>
        <stp>2</stp>
        <stp>603536.SH</stp>
        <stp>2021/3/4</stp>
        <tr r="U127" s="8"/>
      </tp>
      <tp>
        <v>39.739678769999998</v>
        <stp/>
        <stp>EM_S_VAL_PE_TTM</stp>
        <stp>2</stp>
        <stp>603536.SH</stp>
        <stp>2021/3/1</stp>
        <tr r="U124" s="8"/>
      </tp>
      <tp>
        <v>44.995944420000001</v>
        <stp/>
        <stp>EM_S_VAL_PE_TTM</stp>
        <stp>2</stp>
        <stp>603536.SH</stp>
        <stp>2021/3/3</stp>
        <tr r="U126" s="8"/>
      </tp>
      <tp>
        <v>40.894901990000001</v>
        <stp/>
        <stp>EM_S_VAL_PE_TTM</stp>
        <stp>2</stp>
        <stp>603536.SH</stp>
        <stp>2021/3/2</stp>
        <tr r="U125" s="8"/>
      </tp>
      <tp>
        <v>42.656617400000002</v>
        <stp/>
        <stp>EM_S_VAL_PE_TTM</stp>
        <stp>2</stp>
        <stp>603536.SH</stp>
        <stp>2021/3/9</stp>
        <tr r="U130" s="8"/>
      </tp>
      <tp>
        <v>44.620496869999997</v>
        <stp/>
        <stp>EM_S_VAL_PE_TTM</stp>
        <stp>2</stp>
        <stp>603536.SH</stp>
        <stp>2021/3/8</stp>
        <tr r="U129" s="8"/>
      </tp>
      <tp>
        <v>38.18820762</v>
        <stp/>
        <stp>EM_S_VAL_PE_TTM</stp>
        <stp>2</stp>
        <stp>603020.SH</stp>
        <stp>2021/6/3</stp>
        <tr r="AG188" s="8"/>
      </tp>
      <tp>
        <v>113.81131576</v>
        <stp/>
        <stp>EM_S_VAL_PE_TTM</stp>
        <stp>2</stp>
        <stp>603027.SH</stp>
        <stp>2021/6/4</stp>
        <tr r="AC189" s="8"/>
      </tp>
      <tp>
        <v>37.14863072</v>
        <stp/>
        <stp>EM_S_VAL_PE_TTM</stp>
        <stp>2</stp>
        <stp>603020.SH</stp>
        <stp>2021/6/2</stp>
        <tr r="AG187" s="8"/>
      </tp>
      <tp>
        <v>-51.907007370000002</v>
        <stp/>
        <stp>EM_S_VAL_PE_TTM</stp>
        <stp>2</stp>
        <stp>600429.SH</stp>
        <stp>2021/2/8</stp>
        <tr r="AZ114" s="8"/>
      </tp>
      <tp>
        <v>38.919160120000001</v>
        <stp/>
        <stp>EM_S_VAL_PE_TTM</stp>
        <stp>2</stp>
        <stp>603020.SH</stp>
        <stp>2021/6/1</stp>
        <tr r="AG186" s="8"/>
      </tp>
      <tp>
        <v>-52.290556690000003</v>
        <stp/>
        <stp>EM_S_VAL_PE_TTM</stp>
        <stp>2</stp>
        <stp>600429.SH</stp>
        <stp>2021/2/9</stp>
        <tr r="AZ115" s="8"/>
      </tp>
      <tp>
        <v>112.71003843</v>
        <stp/>
        <stp>EM_S_VAL_PE_TTM</stp>
        <stp>2</stp>
        <stp>603027.SH</stp>
        <stp>2021/6/7</stp>
        <tr r="AC190" s="8"/>
      </tp>
      <tp>
        <v>36.38519144</v>
        <stp/>
        <stp>EM_S_VAL_PE_TTM</stp>
        <stp>2</stp>
        <stp>603020.SH</stp>
        <stp>2021/6/7</stp>
        <tr r="AG190" s="8"/>
      </tp>
      <tp>
        <v>120.4949299</v>
        <stp/>
        <stp>EM_S_VAL_PE_TTM</stp>
        <stp>2</stp>
        <stp>603027.SH</stp>
        <stp>2021/6/1</stp>
        <tr r="AC186" s="8"/>
      </tp>
      <tp>
        <v>114.87461801000001</v>
        <stp/>
        <stp>EM_S_VAL_PE_TTM</stp>
        <stp>2</stp>
        <stp>603027.SH</stp>
        <stp>2021/6/2</stp>
        <tr r="AC187" s="8"/>
      </tp>
      <tp>
        <v>37.197360889999999</v>
        <stp/>
        <stp>EM_S_VAL_PE_TTM</stp>
        <stp>2</stp>
        <stp>603020.SH</stp>
        <stp>2021/6/4</stp>
        <tr r="AG189" s="8"/>
      </tp>
      <tp>
        <v>117.11514775000001</v>
        <stp/>
        <stp>EM_S_VAL_PE_TTM</stp>
        <stp>2</stp>
        <stp>603027.SH</stp>
        <stp>2021/6/3</stp>
        <tr r="AC188" s="8"/>
      </tp>
      <tp>
        <v>-55.103251669999999</v>
        <stp/>
        <stp>EM_S_VAL_PE_TTM</stp>
        <stp>2</stp>
        <stp>600429.SH</stp>
        <stp>2021/2/2</stp>
        <tr r="AZ110" s="8"/>
      </tp>
      <tp>
        <v>-53.952603719999999</v>
        <stp/>
        <stp>EM_S_VAL_PE_TTM</stp>
        <stp>2</stp>
        <stp>600429.SH</stp>
        <stp>2021/2/3</stp>
        <tr r="AZ111" s="8"/>
      </tp>
      <tp>
        <v>32.892862790000002</v>
        <stp/>
        <stp>EM_S_VAL_PE_TTM</stp>
        <stp>2</stp>
        <stp>603020.SH</stp>
        <stp>2021/6/9</stp>
        <tr r="AG192" s="8"/>
      </tp>
      <tp>
        <v>-55.231101440000003</v>
        <stp/>
        <stp>EM_S_VAL_PE_TTM</stp>
        <stp>2</stp>
        <stp>600429.SH</stp>
        <stp>2021/2/1</stp>
        <tr r="AZ109" s="8"/>
      </tp>
      <tp>
        <v>36.547625330000002</v>
        <stp/>
        <stp>EM_S_VAL_PE_TTM</stp>
        <stp>2</stp>
        <stp>603020.SH</stp>
        <stp>2021/6/8</stp>
        <tr r="AG191" s="8"/>
      </tp>
      <tp>
        <v>110.50748376999999</v>
        <stp/>
        <stp>EM_S_VAL_PE_TTM</stp>
        <stp>2</stp>
        <stp>603027.SH</stp>
        <stp>2021/6/8</stp>
        <tr r="AC191" s="8"/>
      </tp>
      <tp>
        <v>109.71000708</v>
        <stp/>
        <stp>EM_S_VAL_PE_TTM</stp>
        <stp>2</stp>
        <stp>603027.SH</stp>
        <stp>2021/6/9</stp>
        <tr r="AC192" s="8"/>
      </tp>
      <tp>
        <v>-52.03485714</v>
        <stp/>
        <stp>EM_S_VAL_PE_TTM</stp>
        <stp>2</stp>
        <stp>600429.SH</stp>
        <stp>2021/2/4</stp>
        <tr r="AZ112" s="8"/>
      </tp>
      <tp>
        <v>-51.907007370000002</v>
        <stp/>
        <stp>EM_S_VAL_PE_TTM</stp>
        <stp>2</stp>
        <stp>600429.SH</stp>
        <stp>2021/2/5</stp>
        <tr r="AZ113" s="8"/>
      </tp>
      <tp>
        <v>66.031346439999993</v>
        <stp/>
        <stp>EM_S_VAL_PE_TTM</stp>
        <stp>2</stp>
        <stp>603517.SH</stp>
        <stp>2021/3/4</stp>
        <tr r="V127" s="8"/>
      </tp>
      <tp>
        <v>65.291065410000002</v>
        <stp/>
        <stp>EM_S_VAL_PE_TTM</stp>
        <stp>2</stp>
        <stp>603517.SH</stp>
        <stp>2021/3/5</stp>
        <tr r="V128" s="8"/>
      </tp>
      <tp>
        <v>27.98572347</v>
        <stp/>
        <stp>EM_S_VAL_PE_TTM</stp>
        <stp>2</stp>
        <stp>600419.SH</stp>
        <stp>2021/2/8</stp>
        <tr r="BB114" s="8"/>
      </tp>
      <tp>
        <v>76.864459960000005</v>
        <stp/>
        <stp>EM_S_VAL_PE_TTM</stp>
        <stp>2</stp>
        <stp>603317.SH</stp>
        <stp>2021/5/6</stp>
        <tr r="O168" s="8"/>
      </tp>
      <tp>
        <v>85.314490379999995</v>
        <stp/>
        <stp>EM_S_VAL_PE_TTM</stp>
        <stp>2</stp>
        <stp>603719.SH</stp>
        <stp>2021/1/8</stp>
        <tr r="H93" s="8"/>
      </tp>
      <tp>
        <v>28.47703259</v>
        <stp/>
        <stp>EM_S_VAL_PE_TTM</stp>
        <stp>2</stp>
        <stp>600419.SH</stp>
        <stp>2021/2/9</stp>
        <tr r="BB115" s="8"/>
      </tp>
      <tp>
        <v>73.604583309999995</v>
        <stp/>
        <stp>EM_S_VAL_PE_TTM</stp>
        <stp>2</stp>
        <stp>603317.SH</stp>
        <stp>2021/5/7</stp>
        <tr r="O169" s="8"/>
      </tp>
      <tp>
        <v>34.269298599999999</v>
        <stp/>
        <stp>EM_S_VAL_PE_TTM</stp>
        <stp>2</stp>
        <stp>603711.SH</stp>
        <stp>2021/1/6</stp>
        <tr r="S91" s="8"/>
      </tp>
      <tp>
        <v>72.693875730000002</v>
        <stp/>
        <stp>EM_S_VAL_PE_TTM</stp>
        <stp>2</stp>
        <stp>603517.SH</stp>
        <stp>2021/3/1</stp>
        <tr r="V124" s="8"/>
      </tp>
      <tp>
        <v>33.109811059999998</v>
        <stp/>
        <stp>EM_S_VAL_PE_TTM</stp>
        <stp>2</stp>
        <stp>603711.SH</stp>
        <stp>2021/1/7</stp>
        <tr r="S92" s="8"/>
      </tp>
      <tp>
        <v>69.49172987</v>
        <stp/>
        <stp>EM_S_VAL_PE_TTM</stp>
        <stp>2</stp>
        <stp>603517.SH</stp>
        <stp>2021/3/2</stp>
        <tr r="V125" s="8"/>
      </tp>
      <tp>
        <v>34.059946689999997</v>
        <stp/>
        <stp>EM_S_VAL_PE_TTM</stp>
        <stp>2</stp>
        <stp>603711.SH</stp>
        <stp>2021/1/4</stp>
        <tr r="S89" s="8"/>
      </tp>
      <tp>
        <v>70.154539630000002</v>
        <stp/>
        <stp>EM_S_VAL_PE_TTM</stp>
        <stp>2</stp>
        <stp>603517.SH</stp>
        <stp>2021/3/3</stp>
        <tr r="V126" s="8"/>
      </tp>
      <tp>
        <v>35.283850209999997</v>
        <stp/>
        <stp>EM_S_VAL_PE_TTM</stp>
        <stp>2</stp>
        <stp>603711.SH</stp>
        <stp>2021/1/5</stp>
        <tr r="S90" s="8"/>
      </tp>
      <tp>
        <v>28.042412980000002</v>
        <stp/>
        <stp>EM_S_VAL_PE_TTM</stp>
        <stp>2</stp>
        <stp>600419.SH</stp>
        <stp>2021/2/2</stp>
        <tr r="BB110" s="8"/>
      </tp>
      <tp>
        <v>27.475517839999998</v>
        <stp/>
        <stp>EM_S_VAL_PE_TTM</stp>
        <stp>2</stp>
        <stp>600419.SH</stp>
        <stp>2021/2/3</stp>
        <tr r="BB111" s="8"/>
      </tp>
      <tp>
        <v>33.061499079999997</v>
        <stp/>
        <stp>EM_S_VAL_PE_TTM</stp>
        <stp>2</stp>
        <stp>603711.SH</stp>
        <stp>2021/1/8</stp>
        <tr r="S93" s="8"/>
      </tp>
      <tp>
        <v>28.363653559999999</v>
        <stp/>
        <stp>EM_S_VAL_PE_TTM</stp>
        <stp>2</stp>
        <stp>600419.SH</stp>
        <stp>2021/2/1</stp>
        <tr r="BB109" s="8"/>
      </tp>
      <tp>
        <v>61.80485822</v>
        <stp/>
        <stp>EM_S_VAL_PE_TTM</stp>
        <stp>2</stp>
        <stp>603517.SH</stp>
        <stp>2021/3/8</stp>
        <tr r="V129" s="8"/>
      </tp>
      <tp>
        <v>91.310460899999995</v>
        <stp/>
        <stp>EM_S_VAL_PE_TTM</stp>
        <stp>2</stp>
        <stp>603719.SH</stp>
        <stp>2021/1/6</stp>
        <tr r="H91" s="8"/>
      </tp>
      <tp>
        <v>61.632699850000002</v>
        <stp/>
        <stp>EM_S_VAL_PE_TTM</stp>
        <stp>2</stp>
        <stp>603517.SH</stp>
        <stp>2021/3/9</stp>
        <tr r="V130" s="8"/>
      </tp>
      <tp>
        <v>89.801082640000004</v>
        <stp/>
        <stp>EM_S_VAL_PE_TTM</stp>
        <stp>2</stp>
        <stp>603719.SH</stp>
        <stp>2021/1/7</stp>
        <tr r="H92" s="8"/>
      </tp>
      <tp>
        <v>28.19358502</v>
        <stp/>
        <stp>EM_S_VAL_PE_TTM</stp>
        <stp>2</stp>
        <stp>600419.SH</stp>
        <stp>2021/2/4</stp>
        <tr r="BB112" s="8"/>
      </tp>
      <tp>
        <v>83.777417110000002</v>
        <stp/>
        <stp>EM_S_VAL_PE_TTM</stp>
        <stp>2</stp>
        <stp>603719.SH</stp>
        <stp>2021/1/4</stp>
        <tr r="H89" s="8"/>
      </tp>
      <tp>
        <v>28.514825600000002</v>
        <stp/>
        <stp>EM_S_VAL_PE_TTM</stp>
        <stp>2</stp>
        <stp>600419.SH</stp>
        <stp>2021/2/5</stp>
        <tr r="BB113" s="8"/>
      </tp>
      <tp>
        <v>88.928689700000007</v>
        <stp/>
        <stp>EM_S_VAL_PE_TTM</stp>
        <stp>2</stp>
        <stp>603719.SH</stp>
        <stp>2021/1/5</stp>
        <tr r="H90" s="8"/>
      </tp>
      <tp>
        <v>54.894362880000003</v>
        <stp/>
        <stp>EM_S_VAL_PE_TTM</stp>
        <stp>2</stp>
        <stp>600305.SH</stp>
        <stp>2021/5/6</stp>
        <tr r="BD168" s="8"/>
      </tp>
      <tp>
        <v>53.978930720000001</v>
        <stp/>
        <stp>EM_S_VAL_PE_TTM</stp>
        <stp>2</stp>
        <stp>600305.SH</stp>
        <stp>2021/5/7</stp>
        <tr r="BD169" s="8"/>
      </tp>
      <tp>
        <v>13.533719550000001</v>
        <stp/>
        <stp>EM_S_VAL_PE_TTM</stp>
        <stp>2</stp>
        <stp>600300.SH</stp>
        <stp>2021/5/7</stp>
        <tr r="BF169" s="8"/>
      </tp>
      <tp>
        <v>13.86180972</v>
        <stp/>
        <stp>EM_S_VAL_PE_TTM</stp>
        <stp>2</stp>
        <stp>600300.SH</stp>
        <stp>2021/5/6</stp>
        <tr r="BF168" s="8"/>
      </tp>
      <tp>
        <v>-100.46136149</v>
        <stp/>
        <stp>EM_S_VAL_PE_TTM</stp>
        <stp>2</stp>
        <stp>603777.SH</stp>
        <stp>2021/1/4</stp>
        <tr r="AB89" s="8"/>
      </tp>
      <tp>
        <v>19.191280639999999</v>
        <stp/>
        <stp>EM_S_VAL_PE_TTM</stp>
        <stp>2</stp>
        <stp>600073.SH</stp>
        <stp>2021/6/1</stp>
        <tr r="BJ186" s="8"/>
      </tp>
      <tp>
        <v>-104.28846098</v>
        <stp/>
        <stp>EM_S_VAL_PE_TTM</stp>
        <stp>2</stp>
        <stp>603777.SH</stp>
        <stp>2021/1/5</stp>
        <tr r="AB90" s="8"/>
      </tp>
      <tp>
        <v>19.016814449999998</v>
        <stp/>
        <stp>EM_S_VAL_PE_TTM</stp>
        <stp>2</stp>
        <stp>600073.SH</stp>
        <stp>2021/6/2</stp>
        <tr r="BJ187" s="8"/>
      </tp>
      <tp>
        <v>-101.49786760000001</v>
        <stp/>
        <stp>EM_S_VAL_PE_TTM</stp>
        <stp>2</stp>
        <stp>603777.SH</stp>
        <stp>2021/1/6</stp>
        <tr r="AB91" s="8"/>
      </tp>
      <tp>
        <v>19.300322009999999</v>
        <stp/>
        <stp>EM_S_VAL_PE_TTM</stp>
        <stp>2</stp>
        <stp>600073.SH</stp>
        <stp>2021/6/3</stp>
        <tr r="BJ188" s="8"/>
      </tp>
      <tp>
        <v>-97.909961839999994</v>
        <stp/>
        <stp>EM_S_VAL_PE_TTM</stp>
        <stp>2</stp>
        <stp>603777.SH</stp>
        <stp>2021/1/7</stp>
        <tr r="AB92" s="8"/>
      </tp>
      <tp>
        <v>19.147664089999999</v>
        <stp/>
        <stp>EM_S_VAL_PE_TTM</stp>
        <stp>2</stp>
        <stp>600073.SH</stp>
        <stp>2021/6/4</stp>
        <tr r="BJ189" s="8"/>
      </tp>
      <tp>
        <v>19.409363370000001</v>
        <stp/>
        <stp>EM_S_VAL_PE_TTM</stp>
        <stp>2</stp>
        <stp>600073.SH</stp>
        <stp>2021/6/7</stp>
        <tr r="BJ190" s="8"/>
      </tp>
      <tp>
        <v>19.300322009999999</v>
        <stp/>
        <stp>EM_S_VAL_PE_TTM</stp>
        <stp>2</stp>
        <stp>600073.SH</stp>
        <stp>2021/6/8</stp>
        <tr r="BJ191" s="8"/>
      </tp>
      <tp>
        <v>18.951389630000001</v>
        <stp/>
        <stp>EM_S_VAL_PE_TTM</stp>
        <stp>2</stp>
        <stp>600073.SH</stp>
        <stp>2021/6/9</stp>
        <tr r="BJ192" s="8"/>
      </tp>
      <tp>
        <v>-95.199099700000005</v>
        <stp/>
        <stp>EM_S_VAL_PE_TTM</stp>
        <stp>2</stp>
        <stp>603777.SH</stp>
        <stp>2021/1/8</stp>
        <tr r="AB93" s="8"/>
      </tp>
      <tp>
        <v>20.037914870000002</v>
        <stp/>
        <stp>EM_S_VAL_PE_TTM</stp>
        <stp>2</stp>
        <stp>603156.SH</stp>
        <stp>2021/7/5</stp>
        <tr r="R209" s="8"/>
      </tp>
      <tp>
        <v>88.226828260000005</v>
        <stp/>
        <stp>EM_S_VAL_PE_TTM</stp>
        <stp>2</stp>
        <stp>603755.SH</stp>
        <stp>2021/1/6</stp>
        <tr r="K91" s="8"/>
      </tp>
      <tp>
        <v>81.613686709999996</v>
        <stp/>
        <stp>EM_S_VAL_PE_TTM</stp>
        <stp>2</stp>
        <stp>603755.SH</stp>
        <stp>2021/1/7</stp>
        <tr r="K92" s="8"/>
      </tp>
      <tp>
        <v>21.013305429999999</v>
        <stp/>
        <stp>EM_S_VAL_PE_TTM</stp>
        <stp>2</stp>
        <stp>603156.SH</stp>
        <stp>2021/7/7</stp>
        <tr r="R211" s="8"/>
      </tp>
      <tp>
        <v>86.612248550000004</v>
        <stp/>
        <stp>EM_S_VAL_PE_TTM</stp>
        <stp>2</stp>
        <stp>603755.SH</stp>
        <stp>2021/1/4</stp>
        <tr r="K89" s="8"/>
      </tp>
      <tp>
        <v>20.419589439999999</v>
        <stp/>
        <stp>EM_S_VAL_PE_TTM</stp>
        <stp>2</stp>
        <stp>603156.SH</stp>
        <stp>2021/7/6</stp>
        <tr r="R210" s="8"/>
      </tp>
      <tp>
        <v>90.958343249999999</v>
        <stp/>
        <stp>EM_S_VAL_PE_TTM</stp>
        <stp>2</stp>
        <stp>603755.SH</stp>
        <stp>2021/1/5</stp>
        <tr r="K90" s="8"/>
      </tp>
      <tp>
        <v>20.200479959999999</v>
        <stp/>
        <stp>EM_S_VAL_PE_TTM</stp>
        <stp>2</stp>
        <stp>603156.SH</stp>
        <stp>2021/7/1</stp>
        <tr r="R207" s="8"/>
      </tp>
      <tp>
        <v>20.426657479999999</v>
        <stp/>
        <stp>EM_S_VAL_PE_TTM</stp>
        <stp>2</stp>
        <stp>603156.SH</stp>
        <stp>2021/7/2</stp>
        <tr r="R208" s="8"/>
      </tp>
      <tp>
        <v>21.28189124</v>
        <stp/>
        <stp>EM_S_VAL_PE_TTM</stp>
        <stp>2</stp>
        <stp>603156.SH</stp>
        <stp>2021/7/9</stp>
        <tr r="R213" s="8"/>
      </tp>
      <tp>
        <v>21.006237389999999</v>
        <stp/>
        <stp>EM_S_VAL_PE_TTM</stp>
        <stp>2</stp>
        <stp>603156.SH</stp>
        <stp>2021/7/8</stp>
        <tr r="R212" s="8"/>
      </tp>
      <tp>
        <v>80.032283300000003</v>
        <stp/>
        <stp>EM_S_VAL_PE_TTM</stp>
        <stp>2</stp>
        <stp>603755.SH</stp>
        <stp>2021/1/8</stp>
        <tr r="K93" s="8"/>
      </tp>
      <tp>
        <v>80.387427759999994</v>
        <stp/>
        <stp>EM_S_VAL_PE_TTM</stp>
        <stp>2</stp>
        <stp>603345.SH</stp>
        <stp>2021/5/6</stp>
        <tr r="W168" s="8"/>
      </tp>
      <tp>
        <v>79.072622150000001</v>
        <stp/>
        <stp>EM_S_VAL_PE_TTM</stp>
        <stp>2</stp>
        <stp>603345.SH</stp>
        <stp>2021/5/7</stp>
        <tr r="W169" s="8"/>
      </tp>
      <tp>
        <v>80.511403189999996</v>
        <stp/>
        <stp>EM_S_VAL_PE_TTM</stp>
        <stp>2</stp>
        <stp>300783.SZ</stp>
        <stp>2021/1/4</stp>
        <tr r="L89" s="8"/>
      </tp>
      <tp>
        <v>85.849175779999996</v>
        <stp/>
        <stp>EM_S_VAL_PE_TTM</stp>
        <stp>2</stp>
        <stp>300783.SZ</stp>
        <stp>2021/1/5</stp>
        <tr r="L90" s="8"/>
      </tp>
      <tp>
        <v>85.675117970000002</v>
        <stp/>
        <stp>EM_S_VAL_PE_TTM</stp>
        <stp>2</stp>
        <stp>300783.SZ</stp>
        <stp>2021/1/6</stp>
        <tr r="L91" s="8"/>
      </tp>
      <tp>
        <v>79.969890030000002</v>
        <stp/>
        <stp>EM_S_VAL_PE_TTM</stp>
        <stp>2</stp>
        <stp>300783.SZ</stp>
        <stp>2021/1/7</stp>
        <tr r="L92" s="8"/>
      </tp>
      <tp>
        <v>79.292998580000003</v>
        <stp/>
        <stp>EM_S_VAL_PE_TTM</stp>
        <stp>2</stp>
        <stp>300783.SZ</stp>
        <stp>2021/1/8</stp>
        <tr r="L93" s="8"/>
      </tp>
      <tp>
        <v>54.925628080000003</v>
        <stp/>
        <stp>EM_S_VAL_PE_TTM</stp>
        <stp>2</stp>
        <stp>300791.SZ</stp>
        <stp>2021/1/6</stp>
        <tr r="J91" s="8"/>
      </tp>
      <tp>
        <v>54.248879189999997</v>
        <stp/>
        <stp>EM_S_VAL_PE_TTM</stp>
        <stp>2</stp>
        <stp>300791.SZ</stp>
        <stp>2021/1/7</stp>
        <tr r="J92" s="8"/>
      </tp>
      <tp>
        <v>53.744185100000003</v>
        <stp/>
        <stp>EM_S_VAL_PE_TTM</stp>
        <stp>2</stp>
        <stp>300791.SZ</stp>
        <stp>2021/1/4</stp>
        <tr r="J89" s="8"/>
      </tp>
      <tp>
        <v>54.260349509999998</v>
        <stp/>
        <stp>EM_S_VAL_PE_TTM</stp>
        <stp>2</stp>
        <stp>300791.SZ</stp>
        <stp>2021/1/5</stp>
        <tr r="J90" s="8"/>
      </tp>
      <tp>
        <v>53.90476958</v>
        <stp/>
        <stp>EM_S_VAL_PE_TTM</stp>
        <stp>2</stp>
        <stp>300791.SZ</stp>
        <stp>2021/1/8</stp>
        <tr r="J93" s="8"/>
      </tp>
      <tp>
        <v>50.325074960000002</v>
        <stp/>
        <stp>EM_S_VAL_PE_TTM</stp>
        <stp>2</stp>
        <stp>002481.SZ</stp>
        <stp>2021/2/2</stp>
        <tr r="AV110" s="8"/>
      </tp>
      <tp>
        <v>2.6943913199999998</v>
        <stp/>
        <stp>EM_S_VAL_PE_TTM</stp>
        <stp>2</stp>
        <stp>002582.SZ</stp>
        <stp>2021/3/1</stp>
        <tr r="AP124" s="8"/>
      </tp>
      <tp>
        <v>50.485345889999998</v>
        <stp/>
        <stp>EM_S_VAL_PE_TTM</stp>
        <stp>2</stp>
        <stp>002481.SZ</stp>
        <stp>2021/2/3</stp>
        <tr r="AV111" s="8"/>
      </tp>
      <tp>
        <v>2.7168072300000001</v>
        <stp/>
        <stp>EM_S_VAL_PE_TTM</stp>
        <stp>2</stp>
        <stp>002582.SZ</stp>
        <stp>2021/3/3</stp>
        <tr r="AP126" s="8"/>
      </tp>
      <tp>
        <v>50.88602324</v>
        <stp/>
        <stp>EM_S_VAL_PE_TTM</stp>
        <stp>2</stp>
        <stp>002481.SZ</stp>
        <stp>2021/2/1</stp>
        <tr r="AV109" s="8"/>
      </tp>
      <tp>
        <v>2.6697338300000002</v>
        <stp/>
        <stp>EM_S_VAL_PE_TTM</stp>
        <stp>2</stp>
        <stp>002582.SZ</stp>
        <stp>2021/3/2</stp>
        <tr r="AP125" s="8"/>
      </tp>
      <tp>
        <v>2.6988745000000001</v>
        <stp/>
        <stp>EM_S_VAL_PE_TTM</stp>
        <stp>2</stp>
        <stp>002582.SZ</stp>
        <stp>2021/3/5</stp>
        <tr r="AP128" s="8"/>
      </tp>
      <tp>
        <v>2.6809417799999999</v>
        <stp/>
        <stp>EM_S_VAL_PE_TTM</stp>
        <stp>2</stp>
        <stp>002582.SZ</stp>
        <stp>2021/3/4</stp>
        <tr r="AP127" s="8"/>
      </tp>
      <tp>
        <v>50.966158710000002</v>
        <stp/>
        <stp>EM_S_VAL_PE_TTM</stp>
        <stp>2</stp>
        <stp>002481.SZ</stp>
        <stp>2021/2/4</stp>
        <tr r="AV112" s="8"/>
      </tp>
      <tp>
        <v>49.48365252</v>
        <stp/>
        <stp>EM_S_VAL_PE_TTM</stp>
        <stp>2</stp>
        <stp>002481.SZ</stp>
        <stp>2021/2/5</stp>
        <tr r="AV113" s="8"/>
      </tp>
      <tp>
        <v>2.6450763400000001</v>
        <stp/>
        <stp>EM_S_VAL_PE_TTM</stp>
        <stp>2</stp>
        <stp>002582.SZ</stp>
        <stp>2021/3/9</stp>
        <tr r="AP130" s="8"/>
      </tp>
      <tp>
        <v>2.6607674700000001</v>
        <stp/>
        <stp>EM_S_VAL_PE_TTM</stp>
        <stp>2</stp>
        <stp>002582.SZ</stp>
        <stp>2021/3/8</stp>
        <tr r="AP129" s="8"/>
      </tp>
      <tp>
        <v>49.443584790000003</v>
        <stp/>
        <stp>EM_S_VAL_PE_TTM</stp>
        <stp>2</stp>
        <stp>002481.SZ</stp>
        <stp>2021/2/8</stp>
        <tr r="AV114" s="8"/>
      </tp>
      <tp>
        <v>49.323381580000003</v>
        <stp/>
        <stp>EM_S_VAL_PE_TTM</stp>
        <stp>2</stp>
        <stp>002481.SZ</stp>
        <stp>2021/2/9</stp>
        <tr r="AV115" s="8"/>
      </tp>
      <tp>
        <v>6.5059527299999997</v>
        <stp/>
        <stp>EM_S_VAL_PE_TTM</stp>
        <stp>2</stp>
        <stp>000576.SZ</stp>
        <stp>2021/3/5</stp>
        <tr r="BO128" s="8"/>
      </tp>
      <tp>
        <v>102.71374575999999</v>
        <stp/>
        <stp>EM_S_VAL_PE_TTM</stp>
        <stp>2</stp>
        <stp>002570.SZ</stp>
        <stp>2021/3/3</stp>
        <tr r="AQ126" s="8"/>
      </tp>
      <tp>
        <v>6.2017175299999998</v>
        <stp/>
        <stp>EM_S_VAL_PE_TTM</stp>
        <stp>2</stp>
        <stp>000576.SZ</stp>
        <stp>2021/3/4</stp>
        <tr r="BO127" s="8"/>
      </tp>
      <tp>
        <v>102.90430929</v>
        <stp/>
        <stp>EM_S_VAL_PE_TTM</stp>
        <stp>2</stp>
        <stp>002570.SZ</stp>
        <stp>2021/3/2</stp>
        <tr r="AQ125" s="8"/>
      </tp>
      <tp>
        <v>100.42698333</v>
        <stp/>
        <stp>EM_S_VAL_PE_TTM</stp>
        <stp>2</stp>
        <stp>002570.SZ</stp>
        <stp>2021/3/1</stp>
        <tr r="AQ124" s="8"/>
      </tp>
      <tp>
        <v>6.1490614299999997</v>
        <stp/>
        <stp>EM_S_VAL_PE_TTM</stp>
        <stp>2</stp>
        <stp>000576.SZ</stp>
        <stp>2021/3/1</stp>
        <tr r="BO124" s="8"/>
      </tp>
      <tp>
        <v>26.883464180000001</v>
        <stp/>
        <stp>EM_S_VAL_PE_TTM</stp>
        <stp>2</stp>
        <stp>300741.SZ</stp>
        <stp>2021/1/6</stp>
        <tr r="Q91" s="8"/>
      </tp>
      <tp>
        <v>-8.7398285900000001</v>
        <stp/>
        <stp>EM_S_VAL_PE_TTM</stp>
        <stp>2</stp>
        <stp>002770.SZ</stp>
        <stp>2021/1/7</stp>
        <tr r="AF92" s="8"/>
      </tp>
      <tp>
        <v>26.087290360000001</v>
        <stp/>
        <stp>EM_S_VAL_PE_TTM</stp>
        <stp>2</stp>
        <stp>300741.SZ</stp>
        <stp>2021/1/7</stp>
        <tr r="Q92" s="8"/>
      </tp>
      <tp>
        <v>-9.2165465199999996</v>
        <stp/>
        <stp>EM_S_VAL_PE_TTM</stp>
        <stp>2</stp>
        <stp>002770.SZ</stp>
        <stp>2021/1/6</stp>
        <tr r="AF91" s="8"/>
      </tp>
      <tp>
        <v>6.1549121099999997</v>
        <stp/>
        <stp>EM_S_VAL_PE_TTM</stp>
        <stp>2</stp>
        <stp>000576.SZ</stp>
        <stp>2021/3/3</stp>
        <tr r="BO126" s="8"/>
      </tp>
      <tp>
        <v>27.90135729</v>
        <stp/>
        <stp>EM_S_VAL_PE_TTM</stp>
        <stp>2</stp>
        <stp>300741.SZ</stp>
        <stp>2021/1/4</stp>
        <tr r="Q89" s="8"/>
      </tp>
      <tp>
        <v>100.61754686</v>
        <stp/>
        <stp>EM_S_VAL_PE_TTM</stp>
        <stp>2</stp>
        <stp>002570.SZ</stp>
        <stp>2021/3/5</stp>
        <tr r="AQ128" s="8"/>
      </tp>
      <tp>
        <v>-9.6932644400000001</v>
        <stp/>
        <stp>EM_S_VAL_PE_TTM</stp>
        <stp>2</stp>
        <stp>002770.SZ</stp>
        <stp>2021/1/5</stp>
        <tr r="AF90" s="8"/>
      </tp>
      <tp>
        <v>6.1432107599999997</v>
        <stp/>
        <stp>EM_S_VAL_PE_TTM</stp>
        <stp>2</stp>
        <stp>000576.SZ</stp>
        <stp>2021/3/2</stp>
        <tr r="BO125" s="8"/>
      </tp>
      <tp>
        <v>27.90135729</v>
        <stp/>
        <stp>EM_S_VAL_PE_TTM</stp>
        <stp>2</stp>
        <stp>300741.SZ</stp>
        <stp>2021/1/5</stp>
        <tr r="Q90" s="8"/>
      </tp>
      <tp>
        <v>101.95149161000001</v>
        <stp/>
        <stp>EM_S_VAL_PE_TTM</stp>
        <stp>2</stp>
        <stp>002570.SZ</stp>
        <stp>2021/3/4</stp>
        <tr r="AQ127" s="8"/>
      </tp>
      <tp>
        <v>-9.3224838299999995</v>
        <stp/>
        <stp>EM_S_VAL_PE_TTM</stp>
        <stp>2</stp>
        <stp>002770.SZ</stp>
        <stp>2021/1/4</stp>
        <tr r="AF89" s="8"/>
      </tp>
      <tp>
        <v>25.895805509999999</v>
        <stp/>
        <stp>EM_S_VAL_PE_TTM</stp>
        <stp>2</stp>
        <stp>300741.SZ</stp>
        <stp>2021/1/8</stp>
        <tr r="Q93" s="8"/>
      </tp>
      <tp>
        <v>96.044022010000006</v>
        <stp/>
        <stp>EM_S_VAL_PE_TTM</stp>
        <stp>2</stp>
        <stp>002570.SZ</stp>
        <stp>2021/3/9</stp>
        <tr r="AQ130" s="8"/>
      </tp>
      <tp>
        <v>97.187403219999993</v>
        <stp/>
        <stp>EM_S_VAL_PE_TTM</stp>
        <stp>2</stp>
        <stp>002570.SZ</stp>
        <stp>2021/3/8</stp>
        <tr r="AQ129" s="8"/>
      </tp>
      <tp>
        <v>-8.5279539599999996</v>
        <stp/>
        <stp>EM_S_VAL_PE_TTM</stp>
        <stp>2</stp>
        <stp>002770.SZ</stp>
        <stp>2021/1/8</stp>
        <tr r="AF93" s="8"/>
      </tp>
      <tp>
        <v>6.1432107599999997</v>
        <stp/>
        <stp>EM_S_VAL_PE_TTM</stp>
        <stp>2</stp>
        <stp>000576.SZ</stp>
        <stp>2021/3/9</stp>
        <tr r="BO130" s="8"/>
      </tp>
      <tp>
        <v>6.3655364800000003</v>
        <stp/>
        <stp>EM_S_VAL_PE_TTM</stp>
        <stp>2</stp>
        <stp>000576.SZ</stp>
        <stp>2021/3/8</stp>
        <tr r="BO129" s="8"/>
      </tp>
      <tp>
        <v>33.084995229999997</v>
        <stp/>
        <stp>EM_S_VAL_PE_TTM</stp>
        <stp>2</stp>
        <stp>002557.SZ</stp>
        <stp>2021/3/4</stp>
        <tr r="AR127" s="8"/>
      </tp>
      <tp>
        <v>33.39947918</v>
        <stp/>
        <stp>EM_S_VAL_PE_TTM</stp>
        <stp>2</stp>
        <stp>002557.SZ</stp>
        <stp>2021/3/5</stp>
        <tr r="AR128" s="8"/>
      </tp>
      <tp>
        <v>35.953859020000003</v>
        <stp/>
        <stp>EM_S_VAL_PE_TTM</stp>
        <stp>2</stp>
        <stp>002557.SZ</stp>
        <stp>2021/3/1</stp>
        <tr r="AR124" s="8"/>
      </tp>
      <tp>
        <v>34.740849500000003</v>
        <stp/>
        <stp>EM_S_VAL_PE_TTM</stp>
        <stp>2</stp>
        <stp>002557.SZ</stp>
        <stp>2021/3/2</stp>
        <tr r="AR125" s="8"/>
      </tp>
      <tp>
        <v>34.734431460000003</v>
        <stp/>
        <stp>EM_S_VAL_PE_TTM</stp>
        <stp>2</stp>
        <stp>002557.SZ</stp>
        <stp>2021/3/3</stp>
        <tr r="AR126" s="8"/>
      </tp>
      <tp>
        <v>31.96183826</v>
        <stp/>
        <stp>EM_S_VAL_PE_TTM</stp>
        <stp>2</stp>
        <stp>002557.SZ</stp>
        <stp>2021/3/8</stp>
        <tr r="AR129" s="8"/>
      </tp>
      <tp>
        <v>32.635732439999998</v>
        <stp/>
        <stp>EM_S_VAL_PE_TTM</stp>
        <stp>2</stp>
        <stp>002557.SZ</stp>
        <stp>2021/3/9</stp>
        <tr r="AR130" s="8"/>
      </tp>
      <tp>
        <v>91.994485530000006</v>
        <stp/>
        <stp>EM_S_VAL_PE_TTM</stp>
        <stp>2</stp>
        <stp>002330.SZ</stp>
        <stp>2021/5/7</stp>
        <tr r="AX169" s="8"/>
      </tp>
      <tp>
        <v>36.708521150000003</v>
        <stp/>
        <stp>EM_S_VAL_PE_TTM</stp>
        <stp>2</stp>
        <stp>002732.SZ</stp>
        <stp>2021/1/5</stp>
        <tr r="AH90" s="8"/>
      </tp>
      <tp>
        <v>91.825688310000004</v>
        <stp/>
        <stp>EM_S_VAL_PE_TTM</stp>
        <stp>2</stp>
        <stp>002330.SZ</stp>
        <stp>2021/5/6</stp>
        <tr r="AX168" s="8"/>
      </tp>
      <tp>
        <v>33.373996130000002</v>
        <stp/>
        <stp>EM_S_VAL_PE_TTM</stp>
        <stp>2</stp>
        <stp>002732.SZ</stp>
        <stp>2021/1/4</stp>
        <tr r="AH89" s="8"/>
      </tp>
      <tp>
        <v>36.478553910000002</v>
        <stp/>
        <stp>EM_S_VAL_PE_TTM</stp>
        <stp>2</stp>
        <stp>002732.SZ</stp>
        <stp>2021/1/7</stp>
        <tr r="AH92" s="8"/>
      </tp>
      <tp>
        <v>37.484660599999998</v>
        <stp/>
        <stp>EM_S_VAL_PE_TTM</stp>
        <stp>2</stp>
        <stp>002732.SZ</stp>
        <stp>2021/1/6</stp>
        <tr r="AH91" s="8"/>
      </tp>
      <tp>
        <v>34.43759463</v>
        <stp/>
        <stp>EM_S_VAL_PE_TTM</stp>
        <stp>2</stp>
        <stp>002732.SZ</stp>
        <stp>2021/1/8</stp>
        <tr r="AH93" s="8"/>
      </tp>
      <tp>
        <v>19.69790115</v>
        <stp/>
        <stp>EM_S_VAL_PE_TTM</stp>
        <stp>2</stp>
        <stp>002726.SZ</stp>
        <stp>2021/1/5</stp>
        <tr r="AI90" s="8"/>
      </tp>
      <tp>
        <v>19.385461469999999</v>
        <stp/>
        <stp>EM_S_VAL_PE_TTM</stp>
        <stp>2</stp>
        <stp>002726.SZ</stp>
        <stp>2021/1/4</stp>
        <tr r="AI89" s="8"/>
      </tp>
      <tp>
        <v>19.044618199999999</v>
        <stp/>
        <stp>EM_S_VAL_PE_TTM</stp>
        <stp>2</stp>
        <stp>002726.SZ</stp>
        <stp>2021/1/7</stp>
        <tr r="AI92" s="8"/>
      </tp>
      <tp>
        <v>19.257645239999999</v>
        <stp/>
        <stp>EM_S_VAL_PE_TTM</stp>
        <stp>2</stp>
        <stp>002726.SZ</stp>
        <stp>2021/1/6</stp>
        <tr r="AI91" s="8"/>
      </tp>
      <tp>
        <v>-48.627899669999998</v>
        <stp/>
        <stp>EM_S_VAL_PE_TTM</stp>
        <stp>2</stp>
        <stp>002329.SZ</stp>
        <stp>2021/5/6</stp>
        <tr r="AW168" s="8"/>
      </tp>
      <tp>
        <v>-49.111278400000003</v>
        <stp/>
        <stp>EM_S_VAL_PE_TTM</stp>
        <stp>2</stp>
        <stp>002329.SZ</stp>
        <stp>2021/5/7</stp>
        <tr r="AW169" s="8"/>
      </tp>
      <tp>
        <v>18.675371309999999</v>
        <stp/>
        <stp>EM_S_VAL_PE_TTM</stp>
        <stp>2</stp>
        <stp>002726.SZ</stp>
        <stp>2021/1/8</stp>
        <tr r="AI93" s="8"/>
      </tp>
      <tp>
        <v>-136.24106764000001</v>
        <stp/>
        <stp>EM_S_VAL_PE_TTM</stp>
        <stp>2</stp>
        <stp>000716.SZ</stp>
        <stp>2021/1/5</stp>
        <tr r="BK90" s="8"/>
      </tp>
      <tp>
        <v>-123.68769012999999</v>
        <stp/>
        <stp>EM_S_VAL_PE_TTM</stp>
        <stp>2</stp>
        <stp>000716.SZ</stp>
        <stp>2021/1/4</stp>
        <tr r="BK89" s="8"/>
      </tp>
      <tp>
        <v>-134.02576572999999</v>
        <stp/>
        <stp>EM_S_VAL_PE_TTM</stp>
        <stp>2</stp>
        <stp>000716.SZ</stp>
        <stp>2021/1/7</stp>
        <tr r="BK92" s="8"/>
      </tp>
      <tp>
        <v>26.96531182</v>
        <stp/>
        <stp>EM_S_VAL_PE_TTM</stp>
        <stp>2</stp>
        <stp>002216.SZ</stp>
        <stp>2021/4/7</stp>
        <tr r="AY150" s="8"/>
      </tp>
      <tp>
        <v>60.512843799999999</v>
        <stp/>
        <stp>EM_S_VAL_PE_TTM</stp>
        <stp>2</stp>
        <stp>002515.SZ</stp>
        <stp>2021/3/4</stp>
        <tr r="AS127" s="8"/>
      </tp>
      <tp>
        <v>-16.6140756</v>
        <stp/>
        <stp>EM_S_VAL_PE_TTM</stp>
        <stp>2</stp>
        <stp>002719.SZ</stp>
        <stp>2021/1/8</stp>
        <tr r="AK93" s="8"/>
      </tp>
      <tp>
        <v>-132.1796808</v>
        <stp/>
        <stp>EM_S_VAL_PE_TTM</stp>
        <stp>2</stp>
        <stp>000716.SZ</stp>
        <stp>2021/1/6</stp>
        <tr r="BK91" s="8"/>
      </tp>
      <tp>
        <v>27.214331850000001</v>
        <stp/>
        <stp>EM_S_VAL_PE_TTM</stp>
        <stp>2</stp>
        <stp>002216.SZ</stp>
        <stp>2021/4/6</stp>
        <tr r="AY149" s="8"/>
      </tp>
      <tp>
        <v>61.508940000000003</v>
        <stp/>
        <stp>EM_S_VAL_PE_TTM</stp>
        <stp>2</stp>
        <stp>002515.SZ</stp>
        <stp>2021/3/5</stp>
        <tr r="AS128" s="8"/>
      </tp>
      <tp>
        <v>27.13132517</v>
        <stp/>
        <stp>EM_S_VAL_PE_TTM</stp>
        <stp>2</stp>
        <stp>002216.SZ</stp>
        <stp>2021/4/1</stp>
        <tr r="AY147" s="8"/>
      </tp>
      <tp>
        <v>59.26772356</v>
        <stp/>
        <stp>EM_S_VAL_PE_TTM</stp>
        <stp>2</stp>
        <stp>002515.SZ</stp>
        <stp>2021/3/2</stp>
        <tr r="AS125" s="8"/>
      </tp>
      <tp>
        <v>59.890283680000003</v>
        <stp/>
        <stp>EM_S_VAL_PE_TTM</stp>
        <stp>2</stp>
        <stp>002515.SZ</stp>
        <stp>2021/3/3</stp>
        <tr r="AS126" s="8"/>
      </tp>
      <tp>
        <v>27.558216649999999</v>
        <stp/>
        <stp>EM_S_VAL_PE_TTM</stp>
        <stp>2</stp>
        <stp>002216.SZ</stp>
        <stp>2021/4/2</stp>
        <tr r="AY148" s="8"/>
      </tp>
      <tp>
        <v>60.263819750000003</v>
        <stp/>
        <stp>EM_S_VAL_PE_TTM</stp>
        <stp>2</stp>
        <stp>002515.SZ</stp>
        <stp>2021/3/1</stp>
        <tr r="AS124" s="8"/>
      </tp>
      <tp>
        <v>26.787440369999999</v>
        <stp/>
        <stp>EM_S_VAL_PE_TTM</stp>
        <stp>2</stp>
        <stp>002216.SZ</stp>
        <stp>2021/4/9</stp>
        <tr r="AY152" s="8"/>
      </tp>
      <tp>
        <v>-18.026036699999999</v>
        <stp/>
        <stp>EM_S_VAL_PE_TTM</stp>
        <stp>2</stp>
        <stp>002719.SZ</stp>
        <stp>2021/1/6</stp>
        <tr r="AK91" s="8"/>
      </tp>
      <tp>
        <v>-126.64142602</v>
        <stp/>
        <stp>EM_S_VAL_PE_TTM</stp>
        <stp>2</stp>
        <stp>000716.SZ</stp>
        <stp>2021/1/8</stp>
        <tr r="BK93" s="8"/>
      </tp>
      <tp>
        <v>27.060176590000001</v>
        <stp/>
        <stp>EM_S_VAL_PE_TTM</stp>
        <stp>2</stp>
        <stp>002216.SZ</stp>
        <stp>2021/4/8</stp>
        <tr r="AY151" s="8"/>
      </tp>
      <tp>
        <v>-17.41418689</v>
        <stp/>
        <stp>EM_S_VAL_PE_TTM</stp>
        <stp>2</stp>
        <stp>002719.SZ</stp>
        <stp>2021/1/7</stp>
        <tr r="AK92" s="8"/>
      </tp>
      <tp>
        <v>60.014795700000001</v>
        <stp/>
        <stp>EM_S_VAL_PE_TTM</stp>
        <stp>2</stp>
        <stp>002515.SZ</stp>
        <stp>2021/3/8</stp>
        <tr r="AS129" s="8"/>
      </tp>
      <tp>
        <v>-18.143700119999998</v>
        <stp/>
        <stp>EM_S_VAL_PE_TTM</stp>
        <stp>2</stp>
        <stp>002719.SZ</stp>
        <stp>2021/1/4</stp>
        <tr r="AK89" s="8"/>
      </tp>
      <tp>
        <v>59.765771659999999</v>
        <stp/>
        <stp>EM_S_VAL_PE_TTM</stp>
        <stp>2</stp>
        <stp>002515.SZ</stp>
        <stp>2021/3/9</stp>
        <tr r="AS130" s="8"/>
      </tp>
      <tp>
        <v>-18.779082620000001</v>
        <stp/>
        <stp>EM_S_VAL_PE_TTM</stp>
        <stp>2</stp>
        <stp>002719.SZ</stp>
        <stp>2021/1/5</stp>
        <tr r="AK90" s="8"/>
      </tp>
      <tp>
        <v>44.084222539999999</v>
        <stp/>
        <stp>EM_S_VAL_PE_TTM</stp>
        <stp>2</stp>
        <stp>002507.SZ</stp>
        <stp>2021/3/4</stp>
        <tr r="AT127" s="8"/>
      </tp>
      <tp>
        <v>43.393502009999999</v>
        <stp/>
        <stp>EM_S_VAL_PE_TTM</stp>
        <stp>2</stp>
        <stp>002507.SZ</stp>
        <stp>2021/3/5</stp>
        <tr r="AT128" s="8"/>
      </tp>
      <tp>
        <v>29.689254600000002</v>
        <stp/>
        <stp>EM_S_VAL_PE_TTM</stp>
        <stp>2</stp>
        <stp>300138.SZ</stp>
        <stp>2021/7/9</stp>
        <tr r="AU213" s="8"/>
      </tp>
      <tp>
        <v>29.408991029999999</v>
        <stp/>
        <stp>EM_S_VAL_PE_TTM</stp>
        <stp>2</stp>
        <stp>300138.SZ</stp>
        <stp>2021/7/8</stp>
        <tr r="AU212" s="8"/>
      </tp>
      <tp>
        <v>46.958838900000003</v>
        <stp/>
        <stp>EM_S_VAL_PE_TTM</stp>
        <stp>2</stp>
        <stp>002507.SZ</stp>
        <stp>2021/3/1</stp>
        <tr r="AT124" s="8"/>
      </tp>
      <tp>
        <v>45.567240169999998</v>
        <stp/>
        <stp>EM_S_VAL_PE_TTM</stp>
        <stp>2</stp>
        <stp>002507.SZ</stp>
        <stp>2021/3/2</stp>
        <tr r="AT125" s="8"/>
      </tp>
      <tp>
        <v>45.943073400000003</v>
        <stp/>
        <stp>EM_S_VAL_PE_TTM</stp>
        <stp>2</stp>
        <stp>002507.SZ</stp>
        <stp>2021/3/3</stp>
        <tr r="AT126" s="8"/>
      </tp>
      <tp>
        <v>28.848463880000001</v>
        <stp/>
        <stp>EM_S_VAL_PE_TTM</stp>
        <stp>2</stp>
        <stp>300138.SZ</stp>
        <stp>2021/7/2</stp>
        <tr r="AU208" s="8"/>
      </tp>
      <tp>
        <v>29.203464409999999</v>
        <stp/>
        <stp>EM_S_VAL_PE_TTM</stp>
        <stp>2</stp>
        <stp>300138.SZ</stp>
        <stp>2021/7/1</stp>
        <tr r="AU207" s="8"/>
      </tp>
      <tp>
        <v>29.259517120000002</v>
        <stp/>
        <stp>EM_S_VAL_PE_TTM</stp>
        <stp>2</stp>
        <stp>300138.SZ</stp>
        <stp>2021/7/7</stp>
        <tr r="AU211" s="8"/>
      </tp>
      <tp>
        <v>41.727646589999999</v>
        <stp/>
        <stp>EM_S_VAL_PE_TTM</stp>
        <stp>2</stp>
        <stp>002507.SZ</stp>
        <stp>2021/3/8</stp>
        <tr r="AT129" s="8"/>
      </tp>
      <tp>
        <v>29.259517120000002</v>
        <stp/>
        <stp>EM_S_VAL_PE_TTM</stp>
        <stp>2</stp>
        <stp>300138.SZ</stp>
        <stp>2021/7/6</stp>
        <tr r="AU210" s="8"/>
      </tp>
      <tp>
        <v>40.589989240000001</v>
        <stp/>
        <stp>EM_S_VAL_PE_TTM</stp>
        <stp>2</stp>
        <stp>002507.SZ</stp>
        <stp>2021/3/9</stp>
        <tr r="AT130" s="8"/>
      </tp>
      <tp>
        <v>29.857412750000002</v>
        <stp/>
        <stp>EM_S_VAL_PE_TTM</stp>
        <stp>2</stp>
        <stp>300138.SZ</stp>
        <stp>2021/7/5</stp>
        <tr r="AU209" s="8"/>
      </tp>
      <tp>
        <v>73.872551119999997</v>
        <stp/>
        <stp>EM_S_VAL_PE_TTM</stp>
        <stp>2</stp>
        <stp>603755.SH</stp>
        <stp>2020/11/2</stp>
        <tr r="K45" s="8"/>
      </tp>
      <tp>
        <v>77.610413730000005</v>
        <stp/>
        <stp>EM_S_VAL_PE_TTM</stp>
        <stp>2</stp>
        <stp>603755.SH</stp>
        <stp>2020/11/3</stp>
        <tr r="K46" s="8"/>
      </tp>
      <tp>
        <v>77.134886829999999</v>
        <stp/>
        <stp>EM_S_VAL_PE_TTM</stp>
        <stp>2</stp>
        <stp>603755.SH</stp>
        <stp>2020/11/6</stp>
        <tr r="K49" s="8"/>
      </tp>
      <tp>
        <v>76.692536230000002</v>
        <stp/>
        <stp>EM_S_VAL_PE_TTM</stp>
        <stp>2</stp>
        <stp>603755.SH</stp>
        <stp>2020/11/4</stp>
        <tr r="K47" s="8"/>
      </tp>
      <tp>
        <v>77.466649779999997</v>
        <stp/>
        <stp>EM_S_VAL_PE_TTM</stp>
        <stp>2</stp>
        <stp>603755.SH</stp>
        <stp>2020/11/5</stp>
        <tr r="K48" s="8"/>
      </tp>
      <tp>
        <v>88.280187240000004</v>
        <stp/>
        <stp>EM_S_VAL_PE_TTM</stp>
        <stp>2</stp>
        <stp>603345.SH</stp>
        <stp>2020/10/9</stp>
        <tr r="W29" s="8"/>
      </tp>
      <tp>
        <v>75.210661700000003</v>
        <stp/>
        <stp>EM_S_VAL_PE_TTM</stp>
        <stp>2</stp>
        <stp>603755.SH</stp>
        <stp>2020/11/9</stp>
        <tr r="K50" s="8"/>
      </tp>
      <tp>
        <v>48.912291840000002</v>
        <stp/>
        <stp>EM_S_VAL_PE_TTM</stp>
        <stp>2</stp>
        <stp>603866.SH</stp>
        <stp>2020/12/2</stp>
        <tr r="AD67" s="8"/>
      </tp>
      <tp>
        <v>13.86422763</v>
        <stp/>
        <stp>EM_S_VAL_PE_TTM</stp>
        <stp>2</stp>
        <stp>603156.SH</stp>
        <stp>2020/11/2</stp>
        <tr r="R45" s="8"/>
      </tp>
      <tp>
        <v>49.069313639999997</v>
        <stp/>
        <stp>EM_S_VAL_PE_TTM</stp>
        <stp>2</stp>
        <stp>603866.SH</stp>
        <stp>2020/12/3</stp>
        <tr r="AD68" s="8"/>
      </tp>
      <tp>
        <v>14.20831201</v>
        <stp/>
        <stp>EM_S_VAL_PE_TTM</stp>
        <stp>2</stp>
        <stp>603156.SH</stp>
        <stp>2020/11/3</stp>
        <tr r="R46" s="8"/>
      </tp>
      <tp>
        <v>48.684610220000003</v>
        <stp/>
        <stp>EM_S_VAL_PE_TTM</stp>
        <stp>2</stp>
        <stp>603866.SH</stp>
        <stp>2020/12/1</stp>
        <tr r="AD66" s="8"/>
      </tp>
      <tp>
        <v>14.27950188</v>
        <stp/>
        <stp>EM_S_VAL_PE_TTM</stp>
        <stp>2</stp>
        <stp>603156.SH</stp>
        <stp>2020/11/6</stp>
        <tr r="R49" s="8"/>
      </tp>
      <tp>
        <v>48.017267560000001</v>
        <stp/>
        <stp>EM_S_VAL_PE_TTM</stp>
        <stp>2</stp>
        <stp>603866.SH</stp>
        <stp>2020/12/7</stp>
        <tr r="AD70" s="8"/>
      </tp>
      <tp>
        <v>48.975100560000001</v>
        <stp/>
        <stp>EM_S_VAL_PE_TTM</stp>
        <stp>2</stp>
        <stp>603866.SH</stp>
        <stp>2020/12/4</stp>
        <tr r="AD69" s="8"/>
      </tp>
      <tp>
        <v>14.326961799999999</v>
        <stp/>
        <stp>EM_S_VAL_PE_TTM</stp>
        <stp>2</stp>
        <stp>603156.SH</stp>
        <stp>2020/11/4</stp>
        <tr r="R47" s="8"/>
      </tp>
      <tp>
        <v>14.38628669</v>
        <stp/>
        <stp>EM_S_VAL_PE_TTM</stp>
        <stp>2</stp>
        <stp>603156.SH</stp>
        <stp>2020/11/5</stp>
        <tr r="R48" s="8"/>
      </tp>
      <tp>
        <v>48.951547290000001</v>
        <stp/>
        <stp>EM_S_VAL_PE_TTM</stp>
        <stp>2</stp>
        <stp>603866.SH</stp>
        <stp>2020/12/8</stp>
        <tr r="AD71" s="8"/>
      </tp>
      <tp>
        <v>47.224307449999998</v>
        <stp/>
        <stp>EM_S_VAL_PE_TTM</stp>
        <stp>2</stp>
        <stp>603866.SH</stp>
        <stp>2020/12/9</stp>
        <tr r="AD72" s="8"/>
      </tp>
      <tp>
        <v>14.558328879999999</v>
        <stp/>
        <stp>EM_S_VAL_PE_TTM</stp>
        <stp>2</stp>
        <stp>603156.SH</stp>
        <stp>2020/11/9</stp>
        <tr r="R50" s="8"/>
      </tp>
      <tp>
        <v>81.240950990000002</v>
        <stp/>
        <stp>EM_S_VAL_PE_TTM</stp>
        <stp>2</stp>
        <stp>603345.SH</stp>
        <stp>2020/11/2</stp>
        <tr r="W45" s="8"/>
      </tp>
      <tp>
        <v>82.345456069999997</v>
        <stp/>
        <stp>EM_S_VAL_PE_TTM</stp>
        <stp>2</stp>
        <stp>603345.SH</stp>
        <stp>2020/11/3</stp>
        <tr r="W46" s="8"/>
      </tp>
      <tp>
        <v>76.565212799999998</v>
        <stp/>
        <stp>EM_S_VAL_PE_TTM</stp>
        <stp>2</stp>
        <stp>603345.SH</stp>
        <stp>2020/11/6</stp>
        <tr r="W49" s="8"/>
      </tp>
      <tp>
        <v>82.607776029999997</v>
        <stp/>
        <stp>EM_S_VAL_PE_TTM</stp>
        <stp>2</stp>
        <stp>603345.SH</stp>
        <stp>2020/11/4</stp>
        <tr r="W47" s="8"/>
      </tp>
      <tp>
        <v>81.457249899999994</v>
        <stp/>
        <stp>EM_S_VAL_PE_TTM</stp>
        <stp>2</stp>
        <stp>603345.SH</stp>
        <stp>2020/11/5</stp>
        <tr r="W48" s="8"/>
      </tp>
      <tp>
        <v>76.868951699999997</v>
        <stp/>
        <stp>EM_S_VAL_PE_TTM</stp>
        <stp>2</stp>
        <stp>603345.SH</stp>
        <stp>2020/11/9</stp>
        <tr r="W50" s="8"/>
      </tp>
      <tp>
        <v>82.683751599999994</v>
        <stp/>
        <stp>EM_S_VAL_PE_TTM</stp>
        <stp>2</stp>
        <stp>603755.SH</stp>
        <stp>2020/10/9</stp>
        <tr r="K29" s="8"/>
      </tp>
      <tp>
        <v>14.97700412</v>
        <stp/>
        <stp>EM_S_VAL_PE_TTM</stp>
        <stp>2</stp>
        <stp>603156.SH</stp>
        <stp>2020/10/9</stp>
        <tr r="R29" s="8"/>
      </tp>
      <tp>
        <v>-110.18857269</v>
        <stp/>
        <stp>EM_S_VAL_PE_TTM</stp>
        <stp>2</stp>
        <stp>603777.SH</stp>
        <stp>2020/12/2</stp>
        <tr r="AB67" s="8"/>
      </tp>
      <tp>
        <v>-119.43739644</v>
        <stp/>
        <stp>EM_S_VAL_PE_TTM</stp>
        <stp>2</stp>
        <stp>603777.SH</stp>
        <stp>2020/12/3</stp>
        <tr r="AB68" s="8"/>
      </tp>
      <tp>
        <v>-106.60066691999999</v>
        <stp/>
        <stp>EM_S_VAL_PE_TTM</stp>
        <stp>2</stp>
        <stp>603777.SH</stp>
        <stp>2020/12/1</stp>
        <tr r="AB66" s="8"/>
      </tp>
      <tp>
        <v>-121.35094619</v>
        <stp/>
        <stp>EM_S_VAL_PE_TTM</stp>
        <stp>2</stp>
        <stp>603777.SH</stp>
        <stp>2020/12/7</stp>
        <tr r="AB70" s="8"/>
      </tp>
      <tp>
        <v>-118.40089033</v>
        <stp/>
        <stp>EM_S_VAL_PE_TTM</stp>
        <stp>2</stp>
        <stp>603777.SH</stp>
        <stp>2020/12/4</stp>
        <tr r="AB69" s="8"/>
      </tp>
      <tp>
        <v>-115.92922191</v>
        <stp/>
        <stp>EM_S_VAL_PE_TTM</stp>
        <stp>2</stp>
        <stp>603777.SH</stp>
        <stp>2020/12/8</stp>
        <tr r="AB71" s="8"/>
      </tp>
      <tp>
        <v>-111.94265995000001</v>
        <stp/>
        <stp>EM_S_VAL_PE_TTM</stp>
        <stp>2</stp>
        <stp>603777.SH</stp>
        <stp>2020/12/9</stp>
        <tr r="AB72" s="8"/>
      </tp>
      <tp>
        <v>58.702625429999998</v>
        <stp/>
        <stp>EM_S_VAL_PE_TTM</stp>
        <stp>2</stp>
        <stp>600872.SH</stp>
        <stp>2020/12/1</stp>
        <tr r="BN66" s="8"/>
      </tp>
      <tp>
        <v>58.920709809999998</v>
        <stp/>
        <stp>EM_S_VAL_PE_TTM</stp>
        <stp>2</stp>
        <stp>600872.SH</stp>
        <stp>2020/12/3</stp>
        <tr r="BN68" s="8"/>
      </tp>
      <tp>
        <v>57.460492670000001</v>
        <stp/>
        <stp>EM_S_VAL_PE_TTM</stp>
        <stp>2</stp>
        <stp>600872.SH</stp>
        <stp>2020/12/2</stp>
        <tr r="BN67" s="8"/>
      </tp>
      <tp>
        <v>64.808988020000001</v>
        <stp/>
        <stp>EM_S_VAL_PE_TTM</stp>
        <stp>2</stp>
        <stp>600872.SH</stp>
        <stp>2020/12/4</stp>
        <tr r="BN69" s="8"/>
      </tp>
      <tp>
        <v>66.762265490000004</v>
        <stp/>
        <stp>EM_S_VAL_PE_TTM</stp>
        <stp>2</stp>
        <stp>600872.SH</stp>
        <stp>2020/12/7</stp>
        <tr r="BN70" s="8"/>
      </tp>
      <tp>
        <v>66.250241299999999</v>
        <stp/>
        <stp>EM_S_VAL_PE_TTM</stp>
        <stp>2</stp>
        <stp>600872.SH</stp>
        <stp>2020/12/9</stp>
        <tr r="BN72" s="8"/>
      </tp>
      <tp>
        <v>66.345060599999996</v>
        <stp/>
        <stp>EM_S_VAL_PE_TTM</stp>
        <stp>2</stp>
        <stp>600872.SH</stp>
        <stp>2020/12/8</stp>
        <tr r="BN71" s="8"/>
      </tp>
      <tp>
        <v>21.8600086</v>
        <stp/>
        <stp>EM_S_VAL_PE_TTM</stp>
        <stp>2</stp>
        <stp>600073.SH</stp>
        <stp>2020/12/1</stp>
        <tr r="BJ66" s="8"/>
      </tp>
      <tp>
        <v>22.263164490000001</v>
        <stp/>
        <stp>EM_S_VAL_PE_TTM</stp>
        <stp>2</stp>
        <stp>600073.SH</stp>
        <stp>2020/12/3</stp>
        <tr r="BJ68" s="8"/>
      </tp>
      <tp>
        <v>22.263164490000001</v>
        <stp/>
        <stp>EM_S_VAL_PE_TTM</stp>
        <stp>2</stp>
        <stp>600073.SH</stp>
        <stp>2020/12/2</stp>
        <tr r="BJ67" s="8"/>
      </tp>
      <tp>
        <v>22.621525290000001</v>
        <stp/>
        <stp>EM_S_VAL_PE_TTM</stp>
        <stp>2</stp>
        <stp>600073.SH</stp>
        <stp>2020/12/4</stp>
        <tr r="BJ69" s="8"/>
      </tp>
      <tp>
        <v>22.733513039999998</v>
        <stp/>
        <stp>EM_S_VAL_PE_TTM</stp>
        <stp>2</stp>
        <stp>600073.SH</stp>
        <stp>2020/12/7</stp>
        <tr r="BJ70" s="8"/>
      </tp>
      <tp>
        <v>21.815213499999999</v>
        <stp/>
        <stp>EM_S_VAL_PE_TTM</stp>
        <stp>2</stp>
        <stp>600073.SH</stp>
        <stp>2020/12/9</stp>
        <tr r="BJ72" s="8"/>
      </tp>
      <tp>
        <v>22.41994734</v>
        <stp/>
        <stp>EM_S_VAL_PE_TTM</stp>
        <stp>2</stp>
        <stp>600073.SH</stp>
        <stp>2020/12/8</stp>
        <tr r="BJ71" s="8"/>
      </tp>
      <tp>
        <v>77.352172670000002</v>
        <stp/>
        <stp>EM_S_VAL_PE_TTM</stp>
        <stp>2</stp>
        <stp>603345.SH</stp>
        <stp>2020/12/2</stp>
        <tr r="W67" s="8"/>
      </tp>
      <tp>
        <v>77.053035879999996</v>
        <stp/>
        <stp>EM_S_VAL_PE_TTM</stp>
        <stp>2</stp>
        <stp>603345.SH</stp>
        <stp>2020/12/3</stp>
        <tr r="W68" s="8"/>
      </tp>
      <tp>
        <v>76.03136868</v>
        <stp/>
        <stp>EM_S_VAL_PE_TTM</stp>
        <stp>2</stp>
        <stp>603345.SH</stp>
        <stp>2020/12/1</stp>
        <tr r="W66" s="8"/>
      </tp>
      <tp>
        <v>83.307295920000001</v>
        <stp/>
        <stp>EM_S_VAL_PE_TTM</stp>
        <stp>2</stp>
        <stp>603345.SH</stp>
        <stp>2020/12/7</stp>
        <tr r="W70" s="8"/>
      </tp>
      <tp>
        <v>79.340281829999995</v>
        <stp/>
        <stp>EM_S_VAL_PE_TTM</stp>
        <stp>2</stp>
        <stp>603345.SH</stp>
        <stp>2020/12/4</stp>
        <tr r="W69" s="8"/>
      </tp>
      <tp>
        <v>82.373068700000005</v>
        <stp/>
        <stp>EM_S_VAL_PE_TTM</stp>
        <stp>2</stp>
        <stp>603345.SH</stp>
        <stp>2020/12/8</stp>
        <tr r="W71" s="8"/>
      </tp>
      <tp>
        <v>85.134331410000001</v>
        <stp/>
        <stp>EM_S_VAL_PE_TTM</stp>
        <stp>2</stp>
        <stp>603345.SH</stp>
        <stp>2020/12/9</stp>
        <tr r="W72" s="8"/>
      </tp>
      <tp>
        <v>51.401567239999999</v>
        <stp/>
        <stp>EM_S_VAL_PE_TTM</stp>
        <stp>2</stp>
        <stp>603866.SH</stp>
        <stp>2020/10/9</stp>
        <tr r="AD29" s="8"/>
      </tp>
      <tp>
        <v>-96.953186970000004</v>
        <stp/>
        <stp>EM_S_VAL_PE_TTM</stp>
        <stp>2</stp>
        <stp>603777.SH</stp>
        <stp>2020/11/2</stp>
        <tr r="AB45" s="8"/>
      </tp>
      <tp>
        <v>-101.73706132</v>
        <stp/>
        <stp>EM_S_VAL_PE_TTM</stp>
        <stp>2</stp>
        <stp>603777.SH</stp>
        <stp>2020/11/3</stp>
        <tr r="AB46" s="8"/>
      </tp>
      <tp>
        <v>-103.01276115</v>
        <stp/>
        <stp>EM_S_VAL_PE_TTM</stp>
        <stp>2</stp>
        <stp>603777.SH</stp>
        <stp>2020/11/6</stp>
        <tr r="AB49" s="8"/>
      </tp>
      <tp>
        <v>-103.96953602000001</v>
        <stp/>
        <stp>EM_S_VAL_PE_TTM</stp>
        <stp>2</stp>
        <stp>603777.SH</stp>
        <stp>2020/11/4</stp>
        <tr r="AB47" s="8"/>
      </tp>
      <tp>
        <v>-104.20872974</v>
        <stp/>
        <stp>EM_S_VAL_PE_TTM</stp>
        <stp>2</stp>
        <stp>603777.SH</stp>
        <stp>2020/11/5</stp>
        <tr r="AB48" s="8"/>
      </tp>
      <tp>
        <v>-105.64389205000001</v>
        <stp/>
        <stp>EM_S_VAL_PE_TTM</stp>
        <stp>2</stp>
        <stp>603777.SH</stp>
        <stp>2020/11/9</stp>
        <tr r="AB50" s="8"/>
      </tp>
      <tp>
        <v>59.432734000000004</v>
        <stp/>
        <stp>EM_S_VAL_PE_TTM</stp>
        <stp>2</stp>
        <stp>600872.SH</stp>
        <stp>2020/11/3</stp>
        <tr r="BN46" s="8"/>
      </tp>
      <tp>
        <v>58.731071219999997</v>
        <stp/>
        <stp>EM_S_VAL_PE_TTM</stp>
        <stp>2</stp>
        <stp>600872.SH</stp>
        <stp>2020/11/2</stp>
        <tr r="BN45" s="8"/>
      </tp>
      <tp>
        <v>61.935963389999998</v>
        <stp/>
        <stp>EM_S_VAL_PE_TTM</stp>
        <stp>2</stp>
        <stp>600872.SH</stp>
        <stp>2020/11/5</stp>
        <tr r="BN48" s="8"/>
      </tp>
      <tp>
        <v>61.4239392</v>
        <stp/>
        <stp>EM_S_VAL_PE_TTM</stp>
        <stp>2</stp>
        <stp>600872.SH</stp>
        <stp>2020/11/4</stp>
        <tr r="BN47" s="8"/>
      </tp>
      <tp>
        <v>61.992854960000003</v>
        <stp/>
        <stp>EM_S_VAL_PE_TTM</stp>
        <stp>2</stp>
        <stp>600872.SH</stp>
        <stp>2020/11/6</stp>
        <tr r="BN49" s="8"/>
      </tp>
      <tp>
        <v>62.978975630000001</v>
        <stp/>
        <stp>EM_S_VAL_PE_TTM</stp>
        <stp>2</stp>
        <stp>600872.SH</stp>
        <stp>2020/11/9</stp>
        <tr r="BN50" s="8"/>
      </tp>
      <tp>
        <v>21.03129925</v>
        <stp/>
        <stp>EM_S_VAL_PE_TTM</stp>
        <stp>2</stp>
        <stp>600073.SH</stp>
        <stp>2020/11/3</stp>
        <tr r="BJ46" s="8"/>
      </tp>
      <tp>
        <v>20.493758060000001</v>
        <stp/>
        <stp>EM_S_VAL_PE_TTM</stp>
        <stp>2</stp>
        <stp>600073.SH</stp>
        <stp>2020/11/2</stp>
        <tr r="BJ45" s="8"/>
      </tp>
      <tp>
        <v>21.277672299999999</v>
        <stp/>
        <stp>EM_S_VAL_PE_TTM</stp>
        <stp>2</stp>
        <stp>600073.SH</stp>
        <stp>2020/11/5</stp>
        <tr r="BJ48" s="8"/>
      </tp>
      <tp>
        <v>21.008901699999999</v>
        <stp/>
        <stp>EM_S_VAL_PE_TTM</stp>
        <stp>2</stp>
        <stp>600073.SH</stp>
        <stp>2020/11/4</stp>
        <tr r="BJ47" s="8"/>
      </tp>
      <tp>
        <v>20.964106610000002</v>
        <stp/>
        <stp>EM_S_VAL_PE_TTM</stp>
        <stp>2</stp>
        <stp>600073.SH</stp>
        <stp>2020/11/6</stp>
        <tr r="BJ49" s="8"/>
      </tp>
      <tp>
        <v>21.344864950000002</v>
        <stp/>
        <stp>EM_S_VAL_PE_TTM</stp>
        <stp>2</stp>
        <stp>600073.SH</stp>
        <stp>2020/11/9</stp>
        <tr r="BJ50" s="8"/>
      </tp>
      <tp>
        <v>68.752342859999999</v>
        <stp/>
        <stp>EM_S_VAL_PE_TTM</stp>
        <stp>2</stp>
        <stp>603755.SH</stp>
        <stp>2020/12/2</stp>
        <tr r="K67" s="8"/>
      </tp>
      <tp>
        <v>71.207388719999997</v>
        <stp/>
        <stp>EM_S_VAL_PE_TTM</stp>
        <stp>2</stp>
        <stp>603755.SH</stp>
        <stp>2020/12/3</stp>
        <tr r="K68" s="8"/>
      </tp>
      <tp>
        <v>68.575402609999998</v>
        <stp/>
        <stp>EM_S_VAL_PE_TTM</stp>
        <stp>2</stp>
        <stp>603755.SH</stp>
        <stp>2020/12/1</stp>
        <tr r="K66" s="8"/>
      </tp>
      <tp>
        <v>79.092288260000004</v>
        <stp/>
        <stp>EM_S_VAL_PE_TTM</stp>
        <stp>2</stp>
        <stp>603755.SH</stp>
        <stp>2020/12/7</stp>
        <tr r="K70" s="8"/>
      </tp>
      <tp>
        <v>78.329233470000005</v>
        <stp/>
        <stp>EM_S_VAL_PE_TTM</stp>
        <stp>2</stp>
        <stp>603755.SH</stp>
        <stp>2020/12/4</stp>
        <tr r="K69" s="8"/>
      </tp>
      <tp>
        <v>78.296057169999997</v>
        <stp/>
        <stp>EM_S_VAL_PE_TTM</stp>
        <stp>2</stp>
        <stp>603755.SH</stp>
        <stp>2020/12/8</stp>
        <tr r="K71" s="8"/>
      </tp>
      <tp>
        <v>77.632531259999993</v>
        <stp/>
        <stp>EM_S_VAL_PE_TTM</stp>
        <stp>2</stp>
        <stp>603755.SH</stp>
        <stp>2020/12/9</stp>
        <tr r="K72" s="8"/>
      </tp>
      <tp>
        <v>50.608127320000001</v>
        <stp/>
        <stp>EM_S_VAL_PE_TTM</stp>
        <stp>2</stp>
        <stp>603866.SH</stp>
        <stp>2020/11/2</stp>
        <tr r="AD45" s="8"/>
      </tp>
      <tp>
        <v>16.438928010000001</v>
        <stp/>
        <stp>EM_S_VAL_PE_TTM</stp>
        <stp>2</stp>
        <stp>603156.SH</stp>
        <stp>2020/12/2</stp>
        <tr r="R67" s="8"/>
      </tp>
      <tp>
        <v>49.885827020000001</v>
        <stp/>
        <stp>EM_S_VAL_PE_TTM</stp>
        <stp>2</stp>
        <stp>603866.SH</stp>
        <stp>2020/11/3</stp>
        <tr r="AD46" s="8"/>
      </tp>
      <tp>
        <v>16.432995519999999</v>
        <stp/>
        <stp>EM_S_VAL_PE_TTM</stp>
        <stp>2</stp>
        <stp>603156.SH</stp>
        <stp>2020/12/3</stp>
        <tr r="R68" s="8"/>
      </tp>
      <tp>
        <v>15.6617719</v>
        <stp/>
        <stp>EM_S_VAL_PE_TTM</stp>
        <stp>2</stp>
        <stp>603156.SH</stp>
        <stp>2020/12/1</stp>
        <tr r="R66" s="8"/>
      </tp>
      <tp>
        <v>50.058551000000001</v>
        <stp/>
        <stp>EM_S_VAL_PE_TTM</stp>
        <stp>2</stp>
        <stp>603866.SH</stp>
        <stp>2020/11/6</stp>
        <tr r="AD49" s="8"/>
      </tp>
      <tp>
        <v>16.290615769999999</v>
        <stp/>
        <stp>EM_S_VAL_PE_TTM</stp>
        <stp>2</stp>
        <stp>603156.SH</stp>
        <stp>2020/12/7</stp>
        <tr r="R70" s="8"/>
      </tp>
      <tp>
        <v>50.074253179999999</v>
        <stp/>
        <stp>EM_S_VAL_PE_TTM</stp>
        <stp>2</stp>
        <stp>603866.SH</stp>
        <stp>2020/11/4</stp>
        <tr r="AD47" s="8"/>
      </tp>
      <tp>
        <v>16.47452294</v>
        <stp/>
        <stp>EM_S_VAL_PE_TTM</stp>
        <stp>2</stp>
        <stp>603156.SH</stp>
        <stp>2020/12/4</stp>
        <tr r="R69" s="8"/>
      </tp>
      <tp>
        <v>51.346129789999999</v>
        <stp/>
        <stp>EM_S_VAL_PE_TTM</stp>
        <stp>2</stp>
        <stp>603866.SH</stp>
        <stp>2020/11/5</stp>
        <tr r="AD48" s="8"/>
      </tp>
      <tp>
        <v>16.58724024</v>
        <stp/>
        <stp>EM_S_VAL_PE_TTM</stp>
        <stp>2</stp>
        <stp>603156.SH</stp>
        <stp>2020/12/8</stp>
        <tr r="R71" s="8"/>
      </tp>
      <tp>
        <v>48.331311159999998</v>
        <stp/>
        <stp>EM_S_VAL_PE_TTM</stp>
        <stp>2</stp>
        <stp>603866.SH</stp>
        <stp>2020/11/9</stp>
        <tr r="AD50" s="8"/>
      </tp>
      <tp>
        <v>16.516050369999999</v>
        <stp/>
        <stp>EM_S_VAL_PE_TTM</stp>
        <stp>2</stp>
        <stp>603156.SH</stp>
        <stp>2020/12/9</stp>
        <tr r="R72" s="8"/>
      </tp>
      <tp>
        <v>-228.97615386999999</v>
        <stp/>
        <stp>EM_S_VAL_PE_TTM</stp>
        <stp>2</stp>
        <stp>603777.SH</stp>
        <stp>2020/10/9</stp>
        <tr r="AB29" s="8"/>
      </tp>
      <tp>
        <v>66.618135280000004</v>
        <stp/>
        <stp>EM_S_VAL_PE_TTM</stp>
        <stp>2</stp>
        <stp>600872.SH</stp>
        <stp>2020/10/9</stp>
        <tr r="BN29" s="8"/>
      </tp>
      <tp>
        <v>24.62813646</v>
        <stp/>
        <stp>EM_S_VAL_PE_TTM</stp>
        <stp>2</stp>
        <stp>600073.SH</stp>
        <stp>2020/10/9</stp>
        <tr r="BJ29" s="8"/>
      </tp>
      <tp>
        <v>-65.970482270000005</v>
        <stp/>
        <stp>EM_S_VAL_PE_TTM</stp>
        <stp>2</stp>
        <stp>600429.SH</stp>
        <stp>2020/12/1</stp>
        <tr r="AZ66" s="8"/>
      </tp>
      <tp>
        <v>77.462953940000006</v>
        <stp/>
        <stp>EM_S_VAL_PE_TTM</stp>
        <stp>2</stp>
        <stp>603719.SH</stp>
        <stp>2020/11/2</stp>
        <tr r="H45" s="8"/>
      </tp>
      <tp>
        <v>78.681534549999995</v>
        <stp/>
        <stp>EM_S_VAL_PE_TTM</stp>
        <stp>2</stp>
        <stp>603719.SH</stp>
        <stp>2020/11/3</stp>
        <tr r="H46" s="8"/>
      </tp>
      <tp>
        <v>27.305449299999999</v>
        <stp/>
        <stp>EM_S_VAL_PE_TTM</stp>
        <stp>2</stp>
        <stp>600419.SH</stp>
        <stp>2020/11/3</stp>
        <tr r="BB46" s="8"/>
      </tp>
      <tp>
        <v>-65.714782729999996</v>
        <stp/>
        <stp>EM_S_VAL_PE_TTM</stp>
        <stp>2</stp>
        <stp>600429.SH</stp>
        <stp>2020/12/3</stp>
        <tr r="AZ68" s="8"/>
      </tp>
      <tp>
        <v>26.814140179999999</v>
        <stp/>
        <stp>EM_S_VAL_PE_TTM</stp>
        <stp>2</stp>
        <stp>600419.SH</stp>
        <stp>2020/11/2</stp>
        <tr r="BB45" s="8"/>
      </tp>
      <tp>
        <v>-65.842632499999993</v>
        <stp/>
        <stp>EM_S_VAL_PE_TTM</stp>
        <stp>2</stp>
        <stp>600429.SH</stp>
        <stp>2020/12/2</stp>
        <tr r="AZ67" s="8"/>
      </tp>
      <tp>
        <v>27.588896869999999</v>
        <stp/>
        <stp>EM_S_VAL_PE_TTM</stp>
        <stp>2</stp>
        <stp>600419.SH</stp>
        <stp>2020/11/5</stp>
        <tr r="BB48" s="8"/>
      </tp>
      <tp>
        <v>78.916942169999999</v>
        <stp/>
        <stp>EM_S_VAL_PE_TTM</stp>
        <stp>2</stp>
        <stp>603719.SH</stp>
        <stp>2020/11/6</stp>
        <tr r="H49" s="8"/>
      </tp>
      <tp>
        <v>27.551103860000001</v>
        <stp/>
        <stp>EM_S_VAL_PE_TTM</stp>
        <stp>2</stp>
        <stp>600419.SH</stp>
        <stp>2020/11/4</stp>
        <tr r="BB47" s="8"/>
      </tp>
      <tp>
        <v>-66.226181819999994</v>
        <stp/>
        <stp>EM_S_VAL_PE_TTM</stp>
        <stp>2</stp>
        <stp>600429.SH</stp>
        <stp>2020/12/4</stp>
        <tr r="AZ69" s="8"/>
      </tp>
      <tp>
        <v>-66.481881360000003</v>
        <stp/>
        <stp>EM_S_VAL_PE_TTM</stp>
        <stp>2</stp>
        <stp>600429.SH</stp>
        <stp>2020/12/7</stp>
        <tr r="AZ70" s="8"/>
      </tp>
      <tp>
        <v>79.526232469999997</v>
        <stp/>
        <stp>EM_S_VAL_PE_TTM</stp>
        <stp>2</stp>
        <stp>603719.SH</stp>
        <stp>2020/11/4</stp>
        <tr r="H47" s="8"/>
      </tp>
      <tp>
        <v>27.116484249999999</v>
        <stp/>
        <stp>EM_S_VAL_PE_TTM</stp>
        <stp>2</stp>
        <stp>600419.SH</stp>
        <stp>2020/11/6</stp>
        <tr r="BB49" s="8"/>
      </tp>
      <tp>
        <v>80.19091281</v>
        <stp/>
        <stp>EM_S_VAL_PE_TTM</stp>
        <stp>2</stp>
        <stp>603719.SH</stp>
        <stp>2020/11/5</stp>
        <tr r="H48" s="8"/>
      </tp>
      <tp>
        <v>27.570000360000002</v>
        <stp/>
        <stp>EM_S_VAL_PE_TTM</stp>
        <stp>2</stp>
        <stp>600419.SH</stp>
        <stp>2020/11/9</stp>
        <tr r="BB50" s="8"/>
      </tp>
      <tp>
        <v>-64.052735699999999</v>
        <stp/>
        <stp>EM_S_VAL_PE_TTM</stp>
        <stp>2</stp>
        <stp>600429.SH</stp>
        <stp>2020/12/9</stp>
        <tr r="AZ72" s="8"/>
      </tp>
      <tp>
        <v>-65.586932959999999</v>
        <stp/>
        <stp>EM_S_VAL_PE_TTM</stp>
        <stp>2</stp>
        <stp>600429.SH</stp>
        <stp>2020/12/8</stp>
        <tr r="AZ71" s="8"/>
      </tp>
      <tp>
        <v>83.057346749999994</v>
        <stp/>
        <stp>EM_S_VAL_PE_TTM</stp>
        <stp>2</stp>
        <stp>603719.SH</stp>
        <stp>2020/11/9</stp>
        <tr r="H50" s="8"/>
      </tp>
      <tp>
        <v>66.389215759999999</v>
        <stp/>
        <stp>EM_S_VAL_PE_TTM</stp>
        <stp>2</stp>
        <stp>600305.SH</stp>
        <stp>2020/10/9</stp>
        <tr r="BD29" s="8"/>
      </tp>
      <tp>
        <v>83.885051020000006</v>
        <stp/>
        <stp>EM_S_VAL_PE_TTM</stp>
        <stp>2</stp>
        <stp>603027.SH</stp>
        <stp>2020/12/2</stp>
        <tr r="AC67" s="8"/>
      </tp>
      <tp>
        <v>93.073435660000001</v>
        <stp/>
        <stp>EM_S_VAL_PE_TTM</stp>
        <stp>2</stp>
        <stp>603317.SH</stp>
        <stp>2020/11/2</stp>
        <tr r="O45" s="8"/>
      </tp>
      <tp>
        <v>69.104373510000002</v>
        <stp/>
        <stp>EM_S_VAL_PE_TTM</stp>
        <stp>2</stp>
        <stp>603517.SH</stp>
        <stp>2020/11/2</stp>
        <tr r="V45" s="8"/>
      </tp>
      <tp>
        <v>85.144726430000006</v>
        <stp/>
        <stp>EM_S_VAL_PE_TTM</stp>
        <stp>2</stp>
        <stp>603027.SH</stp>
        <stp>2020/12/3</stp>
        <tr r="AC68" s="8"/>
      </tp>
      <tp>
        <v>93.087688869999994</v>
        <stp/>
        <stp>EM_S_VAL_PE_TTM</stp>
        <stp>2</stp>
        <stp>603317.SH</stp>
        <stp>2020/11/3</stp>
        <tr r="O46" s="8"/>
      </tp>
      <tp>
        <v>69.715535759999995</v>
        <stp/>
        <stp>EM_S_VAL_PE_TTM</stp>
        <stp>2</stp>
        <stp>603517.SH</stp>
        <stp>2020/11/3</stp>
        <tr r="V46" s="8"/>
      </tp>
      <tp>
        <v>84.794816589999996</v>
        <stp/>
        <stp>EM_S_VAL_PE_TTM</stp>
        <stp>2</stp>
        <stp>603027.SH</stp>
        <stp>2020/12/1</stp>
        <tr r="AC66" s="8"/>
      </tp>
      <tp>
        <v>95.496480700000006</v>
        <stp/>
        <stp>EM_S_VAL_PE_TTM</stp>
        <stp>2</stp>
        <stp>603317.SH</stp>
        <stp>2020/11/6</stp>
        <tr r="O49" s="8"/>
      </tp>
      <tp>
        <v>68.123070749999997</v>
        <stp/>
        <stp>EM_S_VAL_PE_TTM</stp>
        <stp>2</stp>
        <stp>603517.SH</stp>
        <stp>2020/11/6</stp>
        <tr r="V49" s="8"/>
      </tp>
      <tp>
        <v>88.877098000000004</v>
        <stp/>
        <stp>EM_S_VAL_PE_TTM</stp>
        <stp>2</stp>
        <stp>603027.SH</stp>
        <stp>2020/12/7</stp>
        <tr r="AC70" s="8"/>
      </tp>
      <tp>
        <v>88.807116030000003</v>
        <stp/>
        <stp>EM_S_VAL_PE_TTM</stp>
        <stp>2</stp>
        <stp>603027.SH</stp>
        <stp>2020/12/4</stp>
        <tr r="AC69" s="8"/>
      </tp>
      <tp>
        <v>94.227945360000007</v>
        <stp/>
        <stp>EM_S_VAL_PE_TTM</stp>
        <stp>2</stp>
        <stp>603317.SH</stp>
        <stp>2020/11/4</stp>
        <tr r="O47" s="8"/>
      </tp>
      <tp>
        <v>69.345395240000002</v>
        <stp/>
        <stp>EM_S_VAL_PE_TTM</stp>
        <stp>2</stp>
        <stp>603517.SH</stp>
        <stp>2020/11/4</stp>
        <tr r="V47" s="8"/>
      </tp>
      <tp>
        <v>97.891019319999998</v>
        <stp/>
        <stp>EM_S_VAL_PE_TTM</stp>
        <stp>2</stp>
        <stp>603317.SH</stp>
        <stp>2020/11/5</stp>
        <tr r="O48" s="8"/>
      </tp>
      <tp>
        <v>69.293747730000007</v>
        <stp/>
        <stp>EM_S_VAL_PE_TTM</stp>
        <stp>2</stp>
        <stp>603517.SH</stp>
        <stp>2020/11/5</stp>
        <tr r="V48" s="8"/>
      </tp>
      <tp>
        <v>88.527188159999994</v>
        <stp/>
        <stp>EM_S_VAL_PE_TTM</stp>
        <stp>2</stp>
        <stp>603027.SH</stp>
        <stp>2020/12/8</stp>
        <tr r="AC71" s="8"/>
      </tp>
      <tp>
        <v>88.270587620000001</v>
        <stp/>
        <stp>EM_S_VAL_PE_TTM</stp>
        <stp>2</stp>
        <stp>603027.SH</stp>
        <stp>2020/12/9</stp>
        <tr r="AC72" s="8"/>
      </tp>
      <tp>
        <v>96.09511535</v>
        <stp/>
        <stp>EM_S_VAL_PE_TTM</stp>
        <stp>2</stp>
        <stp>603317.SH</stp>
        <stp>2020/11/9</stp>
        <tr r="O50" s="8"/>
      </tp>
      <tp>
        <v>69.121589349999994</v>
        <stp/>
        <stp>EM_S_VAL_PE_TTM</stp>
        <stp>2</stp>
        <stp>603517.SH</stp>
        <stp>2020/11/9</stp>
        <tr r="V50" s="8"/>
      </tp>
      <tp>
        <v>19.608007560000001</v>
        <stp/>
        <stp>EM_S_VAL_PE_TTM</stp>
        <stp>2</stp>
        <stp>603020.SH</stp>
        <stp>2020/12/2</stp>
        <tr r="AG67" s="8"/>
      </tp>
      <tp>
        <v>19.588727309999999</v>
        <stp/>
        <stp>EM_S_VAL_PE_TTM</stp>
        <stp>2</stp>
        <stp>603020.SH</stp>
        <stp>2020/12/3</stp>
        <tr r="AG68" s="8"/>
      </tp>
      <tp>
        <v>19.742969259999999</v>
        <stp/>
        <stp>EM_S_VAL_PE_TTM</stp>
        <stp>2</stp>
        <stp>603020.SH</stp>
        <stp>2020/12/1</stp>
        <tr r="AG66" s="8"/>
      </tp>
      <tp>
        <v>20.070733400000002</v>
        <stp/>
        <stp>EM_S_VAL_PE_TTM</stp>
        <stp>2</stp>
        <stp>603020.SH</stp>
        <stp>2020/12/7</stp>
        <tr r="AG70" s="8"/>
      </tp>
      <tp>
        <v>20.012892669999999</v>
        <stp/>
        <stp>EM_S_VAL_PE_TTM</stp>
        <stp>2</stp>
        <stp>603020.SH</stp>
        <stp>2020/12/4</stp>
        <tr r="AG69" s="8"/>
      </tp>
      <tp>
        <v>52.071179839999999</v>
        <stp/>
        <stp>EM_S_VAL_PE_TTM</stp>
        <stp>2</stp>
        <stp>600300.SH</stp>
        <stp>2020/10/9</stp>
        <tr r="BF29" s="8"/>
      </tp>
      <tp>
        <v>20.687701189999999</v>
        <stp/>
        <stp>EM_S_VAL_PE_TTM</stp>
        <stp>2</stp>
        <stp>603020.SH</stp>
        <stp>2020/12/8</stp>
        <tr r="AG71" s="8"/>
      </tp>
      <tp>
        <v>20.494898760000002</v>
        <stp/>
        <stp>EM_S_VAL_PE_TTM</stp>
        <stp>2</stp>
        <stp>603020.SH</stp>
        <stp>2020/12/9</stp>
        <tr r="AG72" s="8"/>
      </tp>
      <tp>
        <v>37.522305330000002</v>
        <stp/>
        <stp>EM_S_VAL_PE_TTM</stp>
        <stp>2</stp>
        <stp>603711.SH</stp>
        <stp>2020/11/2</stp>
        <tr r="S45" s="8"/>
      </tp>
      <tp>
        <v>36.89424958</v>
        <stp/>
        <stp>EM_S_VAL_PE_TTM</stp>
        <stp>2</stp>
        <stp>603711.SH</stp>
        <stp>2020/11/3</stp>
        <tr r="S46" s="8"/>
      </tp>
      <tp>
        <v>34.494754520000001</v>
        <stp/>
        <stp>EM_S_VAL_PE_TTM</stp>
        <stp>2</stp>
        <stp>603711.SH</stp>
        <stp>2020/11/6</stp>
        <tr r="S49" s="8"/>
      </tp>
      <tp>
        <v>35.509306119999998</v>
        <stp/>
        <stp>EM_S_VAL_PE_TTM</stp>
        <stp>2</stp>
        <stp>603711.SH</stp>
        <stp>2020/11/4</stp>
        <tr r="S47" s="8"/>
      </tp>
      <tp>
        <v>35.525410110000003</v>
        <stp/>
        <stp>EM_S_VAL_PE_TTM</stp>
        <stp>2</stp>
        <stp>603711.SH</stp>
        <stp>2020/11/5</stp>
        <tr r="S48" s="8"/>
      </tp>
      <tp>
        <v>35.122810270000002</v>
        <stp/>
        <stp>EM_S_VAL_PE_TTM</stp>
        <stp>2</stp>
        <stp>603711.SH</stp>
        <stp>2020/11/9</stp>
        <tr r="S50" s="8"/>
      </tp>
      <tp>
        <v>39.561310380000002</v>
        <stp/>
        <stp>EM_S_VAL_PE_TTM</stp>
        <stp>2</stp>
        <stp>300783.SZ</stp>
        <stp>2021/8/11</stp>
        <tr r="L236" s="8"/>
      </tp>
      <tp>
        <v>46.142380240000001</v>
        <stp/>
        <stp>EM_S_VAL_PE_TTM</stp>
        <stp>2</stp>
        <stp>300783.SZ</stp>
        <stp>2021/6/11</stp>
        <tr r="L194" s="8"/>
      </tp>
      <tp>
        <v>48.155082970000002</v>
        <stp/>
        <stp>EM_S_VAL_PE_TTM</stp>
        <stp>2</stp>
        <stp>300783.SZ</stp>
        <stp>2021/5/11</stp>
        <tr r="L171" s="8"/>
      </tp>
      <tp>
        <v>69.623120700000001</v>
        <stp/>
        <stp>EM_S_VAL_PE_TTM</stp>
        <stp>2</stp>
        <stp>300783.SZ</stp>
        <stp>2021/3/11</stp>
        <tr r="L132" s="8"/>
      </tp>
      <tp>
        <v>77.010907399999994</v>
        <stp/>
        <stp>EM_S_VAL_PE_TTM</stp>
        <stp>2</stp>
        <stp>300783.SZ</stp>
        <stp>2021/1/11</stp>
        <tr r="L94" s="8"/>
      </tp>
      <tp>
        <v>40.347668659999997</v>
        <stp/>
        <stp>EM_S_VAL_PE_TTM</stp>
        <stp>2</stp>
        <stp>300783.SZ</stp>
        <stp>2021/8/10</stp>
        <tr r="L235" s="8"/>
      </tp>
      <tp>
        <v>45.187516619999997</v>
        <stp/>
        <stp>EM_S_VAL_PE_TTM</stp>
        <stp>2</stp>
        <stp>300783.SZ</stp>
        <stp>2021/6/10</stp>
        <tr r="L193" s="8"/>
      </tp>
      <tp>
        <v>47.743181010000001</v>
        <stp/>
        <stp>EM_S_VAL_PE_TTM</stp>
        <stp>2</stp>
        <stp>300783.SZ</stp>
        <stp>2021/5/10</stp>
        <tr r="L170" s="8"/>
      </tp>
      <tp>
        <v>79.23497931</v>
        <stp/>
        <stp>EM_S_VAL_PE_TTM</stp>
        <stp>2</stp>
        <stp>300783.SZ</stp>
        <stp>2021/2/10</stp>
        <tr r="L116" s="8"/>
      </tp>
      <tp>
        <v>68.849530470000005</v>
        <stp/>
        <stp>EM_S_VAL_PE_TTM</stp>
        <stp>2</stp>
        <stp>300783.SZ</stp>
        <stp>2021/3/10</stp>
        <tr r="L131" s="8"/>
      </tp>
      <tp>
        <v>39.4676963</v>
        <stp/>
        <stp>EM_S_VAL_PE_TTM</stp>
        <stp>2</stp>
        <stp>300783.SZ</stp>
        <stp>2021/8/13</stp>
        <tr r="L238" s="8"/>
      </tp>
      <tp>
        <v>41.826771129999997</v>
        <stp/>
        <stp>EM_S_VAL_PE_TTM</stp>
        <stp>2</stp>
        <stp>300783.SZ</stp>
        <stp>2021/7/13</stp>
        <tr r="L215" s="8"/>
      </tp>
      <tp>
        <v>55.135010479999998</v>
        <stp/>
        <stp>EM_S_VAL_PE_TTM</stp>
        <stp>2</stp>
        <stp>300783.SZ</stp>
        <stp>2021/4/13</stp>
        <tr r="L154" s="8"/>
      </tp>
      <tp>
        <v>45.870899399999999</v>
        <stp/>
        <stp>EM_S_VAL_PE_TTM</stp>
        <stp>2</stp>
        <stp>300783.SZ</stp>
        <stp>2021/5/13</stp>
        <tr r="L173" s="8"/>
      </tp>
      <tp>
        <v>78.422709569999995</v>
        <stp/>
        <stp>EM_S_VAL_PE_TTM</stp>
        <stp>2</stp>
        <stp>300783.SZ</stp>
        <stp>2021/1/13</stp>
        <tr r="L96" s="8"/>
      </tp>
      <tp>
        <v>39.046432940000003</v>
        <stp/>
        <stp>EM_S_VAL_PE_TTM</stp>
        <stp>2</stp>
        <stp>300783.SZ</stp>
        <stp>2021/8/12</stp>
        <tr r="L237" s="8"/>
      </tp>
      <tp>
        <v>41.508483259999998</v>
        <stp/>
        <stp>EM_S_VAL_PE_TTM</stp>
        <stp>2</stp>
        <stp>300783.SZ</stp>
        <stp>2021/7/12</stp>
        <tr r="L214" s="8"/>
      </tp>
      <tp>
        <v>54.895466630000001</v>
        <stp/>
        <stp>EM_S_VAL_PE_TTM</stp>
        <stp>2</stp>
        <stp>300783.SZ</stp>
        <stp>2021/4/12</stp>
        <tr r="L153" s="8"/>
      </tp>
      <tp>
        <v>48.304865489999997</v>
        <stp/>
        <stp>EM_S_VAL_PE_TTM</stp>
        <stp>2</stp>
        <stp>300783.SZ</stp>
        <stp>2021/5/12</stp>
        <tr r="L172" s="8"/>
      </tp>
      <tp>
        <v>68.675472670000005</v>
        <stp/>
        <stp>EM_S_VAL_PE_TTM</stp>
        <stp>2</stp>
        <stp>300783.SZ</stp>
        <stp>2021/3/12</stp>
        <tr r="L133" s="8"/>
      </tp>
      <tp>
        <v>78.016574700000007</v>
        <stp/>
        <stp>EM_S_VAL_PE_TTM</stp>
        <stp>2</stp>
        <stp>300783.SZ</stp>
        <stp>2021/1/12</stp>
        <tr r="L95" s="8"/>
      </tp>
      <tp>
        <v>44.953481420000003</v>
        <stp/>
        <stp>EM_S_VAL_PE_TTM</stp>
        <stp>2</stp>
        <stp>300783.SZ</stp>
        <stp>2021/6/15</stp>
        <tr r="L195" s="8"/>
      </tp>
      <tp>
        <v>40.684679350000003</v>
        <stp/>
        <stp>EM_S_VAL_PE_TTM</stp>
        <stp>2</stp>
        <stp>300783.SZ</stp>
        <stp>2021/7/15</stp>
        <tr r="L217" s="8"/>
      </tp>
      <tp>
        <v>56.01333795</v>
        <stp/>
        <stp>EM_S_VAL_PE_TTM</stp>
        <stp>2</stp>
        <stp>300783.SZ</stp>
        <stp>2021/4/15</stp>
        <tr r="L156" s="8"/>
      </tp>
      <tp>
        <v>66.586779050000004</v>
        <stp/>
        <stp>EM_S_VAL_PE_TTM</stp>
        <stp>2</stp>
        <stp>300783.SZ</stp>
        <stp>2021/3/15</stp>
        <tr r="L134" s="8"/>
      </tp>
      <tp>
        <v>79.370357600000006</v>
        <stp/>
        <stp>EM_S_VAL_PE_TTM</stp>
        <stp>2</stp>
        <stp>300783.SZ</stp>
        <stp>2021/1/15</stp>
        <tr r="L98" s="8"/>
      </tp>
      <tp>
        <v>40.600426679999998</v>
        <stp/>
        <stp>EM_S_VAL_PE_TTM</stp>
        <stp>2</stp>
        <stp>300783.SZ</stp>
        <stp>2021/7/14</stp>
        <tr r="L216" s="8"/>
      </tp>
      <tp>
        <v>55.068470519999998</v>
        <stp/>
        <stp>EM_S_VAL_PE_TTM</stp>
        <stp>2</stp>
        <stp>300783.SZ</stp>
        <stp>2021/4/14</stp>
        <tr r="L155" s="8"/>
      </tp>
      <tp>
        <v>46.24535573</v>
        <stp/>
        <stp>EM_S_VAL_PE_TTM</stp>
        <stp>2</stp>
        <stp>300783.SZ</stp>
        <stp>2021/5/14</stp>
        <tr r="L174" s="8"/>
      </tp>
      <tp>
        <v>80.859518789999996</v>
        <stp/>
        <stp>EM_S_VAL_PE_TTM</stp>
        <stp>2</stp>
        <stp>300783.SZ</stp>
        <stp>2021/1/14</stp>
        <tr r="L97" s="8"/>
      </tp>
      <tp>
        <v>35.426793379999999</v>
        <stp/>
        <stp>EM_S_VAL_PE_TTM</stp>
        <stp>2</stp>
        <stp>300783.SZ</stp>
        <stp>2021/8/17</stp>
        <tr r="L240" s="8"/>
      </tp>
      <tp>
        <v>45.861538000000003</v>
        <stp/>
        <stp>EM_S_VAL_PE_TTM</stp>
        <stp>2</stp>
        <stp>300783.SZ</stp>
        <stp>2021/6/17</stp>
        <tr r="L197" s="8"/>
      </tp>
      <tp>
        <v>47.518507219999996</v>
        <stp/>
        <stp>EM_S_VAL_PE_TTM</stp>
        <stp>2</stp>
        <stp>300783.SZ</stp>
        <stp>2021/5/17</stp>
        <tr r="L175" s="8"/>
      </tp>
      <tp>
        <v>69.023588270000005</v>
        <stp/>
        <stp>EM_S_VAL_PE_TTM</stp>
        <stp>2</stp>
        <stp>300783.SZ</stp>
        <stp>2021/3/17</stp>
        <tr r="L136" s="8"/>
      </tp>
      <tp>
        <v>39.102601389999997</v>
        <stp/>
        <stp>EM_S_VAL_PE_TTM</stp>
        <stp>2</stp>
        <stp>300783.SZ</stp>
        <stp>2021/8/16</stp>
        <tr r="L239" s="8"/>
      </tp>
      <tp>
        <v>45.309214920000002</v>
        <stp/>
        <stp>EM_S_VAL_PE_TTM</stp>
        <stp>2</stp>
        <stp>300783.SZ</stp>
        <stp>2021/6/16</stp>
        <tr r="L196" s="8"/>
      </tp>
      <tp>
        <v>41.882939579999999</v>
        <stp/>
        <stp>EM_S_VAL_PE_TTM</stp>
        <stp>2</stp>
        <stp>300783.SZ</stp>
        <stp>2021/7/16</stp>
        <tr r="L218" s="8"/>
      </tp>
      <tp>
        <v>58.86124822</v>
        <stp/>
        <stp>EM_S_VAL_PE_TTM</stp>
        <stp>2</stp>
        <stp>300783.SZ</stp>
        <stp>2021/4/16</stp>
        <tr r="L157" s="8"/>
      </tp>
      <tp>
        <v>67.88254268</v>
        <stp/>
        <stp>EM_S_VAL_PE_TTM</stp>
        <stp>2</stp>
        <stp>300783.SZ</stp>
        <stp>2021/3/16</stp>
        <tr r="L135" s="8"/>
      </tp>
      <tp>
        <v>34.37545094</v>
        <stp/>
        <stp>EM_S_VAL_PE_TTM</stp>
        <stp>2</stp>
        <stp>300783.SZ</stp>
        <stp>2021/8/19</stp>
        <tr r="L242" s="8"/>
      </tp>
      <tp>
        <v>41.93910803</v>
        <stp/>
        <stp>EM_S_VAL_PE_TTM</stp>
        <stp>2</stp>
        <stp>300783.SZ</stp>
        <stp>2021/7/19</stp>
        <tr r="L219" s="8"/>
      </tp>
      <tp>
        <v>57.836532839999997</v>
        <stp/>
        <stp>EM_S_VAL_PE_TTM</stp>
        <stp>2</stp>
        <stp>300783.SZ</stp>
        <stp>2021/4/19</stp>
        <tr r="L158" s="8"/>
      </tp>
      <tp>
        <v>47.443615960000002</v>
        <stp/>
        <stp>EM_S_VAL_PE_TTM</stp>
        <stp>2</stp>
        <stp>300783.SZ</stp>
        <stp>2021/5/19</stp>
        <tr r="L177" s="8"/>
      </tp>
      <tp>
        <v>82.077923400000003</v>
        <stp/>
        <stp>EM_S_VAL_PE_TTM</stp>
        <stp>2</stp>
        <stp>300783.SZ</stp>
        <stp>2021/2/19</stp>
        <tr r="L118" s="8"/>
      </tp>
      <tp>
        <v>68.424055839999994</v>
        <stp/>
        <stp>EM_S_VAL_PE_TTM</stp>
        <stp>2</stp>
        <stp>300783.SZ</stp>
        <stp>2021/3/19</stp>
        <tr r="L138" s="8"/>
      </tp>
      <tp>
        <v>82.464718520000005</v>
        <stp/>
        <stp>EM_S_VAL_PE_TTM</stp>
        <stp>2</stp>
        <stp>300783.SZ</stp>
        <stp>2021/1/19</stp>
        <tr r="L100" s="8"/>
      </tp>
      <tp>
        <v>34.366833380000003</v>
        <stp/>
        <stp>EM_S_VAL_PE_TTM</stp>
        <stp>2</stp>
        <stp>300783.SZ</stp>
        <stp>2021/8/18</stp>
        <tr r="L241" s="8"/>
      </tp>
      <tp>
        <v>44.953481420000003</v>
        <stp/>
        <stp>EM_S_VAL_PE_TTM</stp>
        <stp>2</stp>
        <stp>300783.SZ</stp>
        <stp>2021/6/18</stp>
        <tr r="L198" s="8"/>
      </tp>
      <tp>
        <v>49.615462620000002</v>
        <stp/>
        <stp>EM_S_VAL_PE_TTM</stp>
        <stp>2</stp>
        <stp>300783.SZ</stp>
        <stp>2021/5/18</stp>
        <tr r="L176" s="8"/>
      </tp>
      <tp>
        <v>81.613769270000006</v>
        <stp/>
        <stp>EM_S_VAL_PE_TTM</stp>
        <stp>2</stp>
        <stp>300783.SZ</stp>
        <stp>2021/2/18</stp>
        <tr r="L117" s="8"/>
      </tp>
      <tp>
        <v>68.308017309999997</v>
        <stp/>
        <stp>EM_S_VAL_PE_TTM</stp>
        <stp>2</stp>
        <stp>300783.SZ</stp>
        <stp>2021/3/18</stp>
        <tr r="L137" s="8"/>
      </tp>
      <tp>
        <v>80.298665880000001</v>
        <stp/>
        <stp>EM_S_VAL_PE_TTM</stp>
        <stp>2</stp>
        <stp>300783.SZ</stp>
        <stp>2021/1/18</stp>
        <tr r="L99" s="8"/>
      </tp>
      <tp>
        <v>144.16372633</v>
        <stp/>
        <stp>EM_S_VAL_PE_TTM</stp>
        <stp>2</stp>
        <stp>300783.SZ</stp>
        <stp>2020/9/11</stp>
        <tr r="L15" s="8"/>
      </tp>
      <tp>
        <v>142.23519837000001</v>
        <stp/>
        <stp>EM_S_VAL_PE_TTM</stp>
        <stp>2</stp>
        <stp>300783.SZ</stp>
        <stp>2020/9/10</stp>
        <tr r="L14" s="8"/>
      </tp>
      <tp>
        <v>145.64142957000001</v>
        <stp/>
        <stp>EM_S_VAL_PE_TTM</stp>
        <stp>2</stp>
        <stp>300783.SZ</stp>
        <stp>2020/9/15</stp>
        <tr r="L17" s="8"/>
      </tp>
      <tp>
        <v>143.1368478</v>
        <stp/>
        <stp>EM_S_VAL_PE_TTM</stp>
        <stp>2</stp>
        <stp>300783.SZ</stp>
        <stp>2020/9/14</stp>
        <tr r="L16" s="8"/>
      </tp>
      <tp>
        <v>145.71656702000001</v>
        <stp/>
        <stp>EM_S_VAL_PE_TTM</stp>
        <stp>2</stp>
        <stp>300783.SZ</stp>
        <stp>2020/9/17</stp>
        <tr r="L19" s="8"/>
      </tp>
      <tp>
        <v>144.51436777000001</v>
        <stp/>
        <stp>EM_S_VAL_PE_TTM</stp>
        <stp>2</stp>
        <stp>300783.SZ</stp>
        <stp>2020/9/16</stp>
        <tr r="L18" s="8"/>
      </tp>
      <tp>
        <v>144.73978013000001</v>
        <stp/>
        <stp>EM_S_VAL_PE_TTM</stp>
        <stp>2</stp>
        <stp>300783.SZ</stp>
        <stp>2020/9/18</stp>
        <tr r="L20" s="8"/>
      </tp>
      <tp>
        <v>30.0063475</v>
        <stp/>
        <stp>EM_S_VAL_PE_TTM</stp>
        <stp>2</stp>
        <stp>300783.SZ</stp>
        <stp>2021/8/31</stp>
        <tr r="L250" s="8"/>
      </tp>
      <tp>
        <v>141.95969436999999</v>
        <stp/>
        <stp>EM_S_VAL_PE_TTM</stp>
        <stp>2</stp>
        <stp>300783.SZ</stp>
        <stp>2020/9/21</stp>
        <tr r="L21" s="8"/>
      </tp>
      <tp>
        <v>49.615462620000002</v>
        <stp/>
        <stp>EM_S_VAL_PE_TTM</stp>
        <stp>2</stp>
        <stp>300783.SZ</stp>
        <stp>2021/5/31</stp>
        <tr r="L185" s="8"/>
      </tp>
      <tp>
        <v>51.90116845</v>
        <stp/>
        <stp>EM_S_VAL_PE_TTM</stp>
        <stp>2</stp>
        <stp>300783.SZ</stp>
        <stp>2021/3/31</stp>
        <tr r="L146" s="8"/>
      </tp>
      <tp>
        <v>30.463078230000001</v>
        <stp/>
        <stp>EM_S_VAL_PE_TTM</stp>
        <stp>2</stp>
        <stp>300783.SZ</stp>
        <stp>2021/8/30</stp>
        <tr r="L249" s="8"/>
      </tp>
      <tp>
        <v>44.335628489999998</v>
        <stp/>
        <stp>EM_S_VAL_PE_TTM</stp>
        <stp>2</stp>
        <stp>300783.SZ</stp>
        <stp>2021/6/30</stp>
        <tr r="L206" s="8"/>
      </tp>
      <tp>
        <v>36.902670499999999</v>
        <stp/>
        <stp>EM_S_VAL_PE_TTM</stp>
        <stp>2</stp>
        <stp>300783.SZ</stp>
        <stp>2021/7/30</stp>
        <tr r="L228" s="8"/>
      </tp>
      <tp>
        <v>50.785638630000001</v>
        <stp/>
        <stp>EM_S_VAL_PE_TTM</stp>
        <stp>2</stp>
        <stp>300783.SZ</stp>
        <stp>2021/4/30</stp>
        <tr r="L167" s="8"/>
      </tp>
      <tp>
        <v>53.058963749999997</v>
        <stp/>
        <stp>EM_S_VAL_PE_TTM</stp>
        <stp>2</stp>
        <stp>300783.SZ</stp>
        <stp>2021/3/30</stp>
        <tr r="L145" s="8"/>
      </tp>
      <tp>
        <v>143.26207689</v>
        <stp/>
        <stp>EM_S_VAL_PE_TTM</stp>
        <stp>2</stp>
        <stp>300783.SZ</stp>
        <stp>2020/9/23</stp>
        <tr r="L23" s="8"/>
      </tp>
      <tp>
        <v>143.46244343000001</v>
        <stp/>
        <stp>EM_S_VAL_PE_TTM</stp>
        <stp>2</stp>
        <stp>300783.SZ</stp>
        <stp>2020/9/22</stp>
        <tr r="L22" s="8"/>
      </tp>
      <tp>
        <v>137.00062248</v>
        <stp/>
        <stp>EM_S_VAL_PE_TTM</stp>
        <stp>2</stp>
        <stp>300783.SZ</stp>
        <stp>2020/9/25</stp>
        <tr r="L25" s="8"/>
      </tp>
      <tp>
        <v>140.78254095</v>
        <stp/>
        <stp>EM_S_VAL_PE_TTM</stp>
        <stp>2</stp>
        <stp>300783.SZ</stp>
        <stp>2020/9/24</stp>
        <tr r="L24" s="8"/>
      </tp>
      <tp>
        <v>131.74100078000001</v>
        <stp/>
        <stp>EM_S_VAL_PE_TTM</stp>
        <stp>2</stp>
        <stp>300783.SZ</stp>
        <stp>2020/9/29</stp>
        <tr r="L27" s="8"/>
      </tp>
      <tp>
        <v>131.31522188</v>
        <stp/>
        <stp>EM_S_VAL_PE_TTM</stp>
        <stp>2</stp>
        <stp>300783.SZ</stp>
        <stp>2020/9/28</stp>
        <tr r="L26" s="8"/>
      </tp>
      <tp>
        <v>167.83202399000001</v>
        <stp/>
        <stp>EM_S_VAL_PE_TTM</stp>
        <stp>2</stp>
        <stp>300783.SZ</stp>
        <stp>2020/8/31</stp>
        <tr r="L6" s="8"/>
      </tp>
      <tp>
        <v>48.801020119999997</v>
        <stp/>
        <stp>EM_S_VAL_PE_TTM</stp>
        <stp>2</stp>
        <stp>300783.SZ</stp>
        <stp>2021/6/21</stp>
        <tr r="L199" s="8"/>
      </tp>
      <tp>
        <v>42.84716461</v>
        <stp/>
        <stp>EM_S_VAL_PE_TTM</stp>
        <stp>2</stp>
        <stp>300783.SZ</stp>
        <stp>2021/7/21</stp>
        <tr r="L221" s="8"/>
      </tp>
      <tp>
        <v>67.790910789999998</v>
        <stp/>
        <stp>EM_S_VAL_PE_TTM</stp>
        <stp>2</stp>
        <stp>300783.SZ</stp>
        <stp>2021/4/21</stp>
        <tr r="L160" s="8"/>
      </tp>
      <tp>
        <v>47.181496529999997</v>
        <stp/>
        <stp>EM_S_VAL_PE_TTM</stp>
        <stp>2</stp>
        <stp>300783.SZ</stp>
        <stp>2021/5/21</stp>
        <tr r="L179" s="8"/>
      </tp>
      <tp>
        <v>89.233633029999993</v>
        <stp/>
        <stp>EM_S_VAL_PE_TTM</stp>
        <stp>2</stp>
        <stp>300783.SZ</stp>
        <stp>2021/1/21</stp>
        <tr r="L102" s="8"/>
      </tp>
      <tp>
        <v>33.401666540000001</v>
        <stp/>
        <stp>EM_S_VAL_PE_TTM</stp>
        <stp>2</stp>
        <stp>300783.SZ</stp>
        <stp>2021/8/20</stp>
        <tr r="L243" s="8"/>
      </tp>
      <tp>
        <v>132.66769603</v>
        <stp/>
        <stp>EM_S_VAL_PE_TTM</stp>
        <stp>2</stp>
        <stp>300783.SZ</stp>
        <stp>2020/9/30</stp>
        <tr r="L28" s="8"/>
      </tp>
      <tp>
        <v>43.764582590000003</v>
        <stp/>
        <stp>EM_S_VAL_PE_TTM</stp>
        <stp>2</stp>
        <stp>300783.SZ</stp>
        <stp>2021/7/20</stp>
        <tr r="L220" s="8"/>
      </tp>
      <tp>
        <v>58.79470826</v>
        <stp/>
        <stp>EM_S_VAL_PE_TTM</stp>
        <stp>2</stp>
        <stp>300783.SZ</stp>
        <stp>2021/4/20</stp>
        <tr r="L159" s="8"/>
      </tp>
      <tp>
        <v>48.847827160000001</v>
        <stp/>
        <stp>EM_S_VAL_PE_TTM</stp>
        <stp>2</stp>
        <stp>300783.SZ</stp>
        <stp>2021/5/20</stp>
        <tr r="L178" s="8"/>
      </tp>
      <tp>
        <v>81.65244878</v>
        <stp/>
        <stp>EM_S_VAL_PE_TTM</stp>
        <stp>2</stp>
        <stp>300783.SZ</stp>
        <stp>2021/1/20</stp>
        <tr r="L101" s="8"/>
      </tp>
      <tp>
        <v>33.32410849</v>
        <stp/>
        <stp>EM_S_VAL_PE_TTM</stp>
        <stp>2</stp>
        <stp>300783.SZ</stp>
        <stp>2021/8/23</stp>
        <tr r="L244" s="8"/>
      </tp>
      <tp>
        <v>46.030043339999999</v>
        <stp/>
        <stp>EM_S_VAL_PE_TTM</stp>
        <stp>2</stp>
        <stp>300783.SZ</stp>
        <stp>2021/6/23</stp>
        <tr r="L201" s="8"/>
      </tp>
      <tp>
        <v>40.516173999999999</v>
        <stp/>
        <stp>EM_S_VAL_PE_TTM</stp>
        <stp>2</stp>
        <stp>300783.SZ</stp>
        <stp>2021/7/23</stp>
        <tr r="L223" s="8"/>
      </tp>
      <tp>
        <v>50.935421150000003</v>
        <stp/>
        <stp>EM_S_VAL_PE_TTM</stp>
        <stp>2</stp>
        <stp>300783.SZ</stp>
        <stp>2021/4/23</stp>
        <tr r="L162" s="8"/>
      </tp>
      <tp>
        <v>78.132613230000004</v>
        <stp/>
        <stp>EM_S_VAL_PE_TTM</stp>
        <stp>2</stp>
        <stp>300783.SZ</stp>
        <stp>2021/2/23</stp>
        <tr r="L120" s="8"/>
      </tp>
      <tp>
        <v>71.325019209999994</v>
        <stp/>
        <stp>EM_S_VAL_PE_TTM</stp>
        <stp>2</stp>
        <stp>300783.SZ</stp>
        <stp>2021/3/23</stp>
        <tr r="L140" s="8"/>
      </tp>
      <tp>
        <v>47.715096789999997</v>
        <stp/>
        <stp>EM_S_VAL_PE_TTM</stp>
        <stp>2</stp>
        <stp>300783.SZ</stp>
        <stp>2021/6/22</stp>
        <tr r="L200" s="8"/>
      </tp>
      <tp>
        <v>42.210588860000001</v>
        <stp/>
        <stp>EM_S_VAL_PE_TTM</stp>
        <stp>2</stp>
        <stp>300783.SZ</stp>
        <stp>2021/7/22</stp>
        <tr r="L222" s="8"/>
      </tp>
      <tp>
        <v>57.20756454</v>
        <stp/>
        <stp>EM_S_VAL_PE_TTM</stp>
        <stp>2</stp>
        <stp>300783.SZ</stp>
        <stp>2021/4/22</stp>
        <tr r="L161" s="8"/>
      </tp>
      <tp>
        <v>80.550082700000004</v>
        <stp/>
        <stp>EM_S_VAL_PE_TTM</stp>
        <stp>2</stp>
        <stp>300783.SZ</stp>
        <stp>2021/2/22</stp>
        <tr r="L119" s="8"/>
      </tp>
      <tp>
        <v>69.275005100000001</v>
        <stp/>
        <stp>EM_S_VAL_PE_TTM</stp>
        <stp>2</stp>
        <stp>300783.SZ</stp>
        <stp>2021/3/22</stp>
        <tr r="L139" s="8"/>
      </tp>
      <tp>
        <v>91.786480789999999</v>
        <stp/>
        <stp>EM_S_VAL_PE_TTM</stp>
        <stp>2</stp>
        <stp>300783.SZ</stp>
        <stp>2021/1/22</stp>
        <tr r="L103" s="8"/>
      </tp>
      <tp>
        <v>33.022493859999997</v>
        <stp/>
        <stp>EM_S_VAL_PE_TTM</stp>
        <stp>2</stp>
        <stp>300783.SZ</stp>
        <stp>2021/8/25</stp>
        <tr r="L246" s="8"/>
      </tp>
      <tp>
        <v>47.471700179999999</v>
        <stp/>
        <stp>EM_S_VAL_PE_TTM</stp>
        <stp>2</stp>
        <stp>300783.SZ</stp>
        <stp>2021/6/25</stp>
        <tr r="L203" s="8"/>
      </tp>
      <tp>
        <v>49.381427420000001</v>
        <stp/>
        <stp>EM_S_VAL_PE_TTM</stp>
        <stp>2</stp>
        <stp>300783.SZ</stp>
        <stp>2021/5/25</stp>
        <tr r="L181" s="8"/>
      </tp>
      <tp>
        <v>76.972227889999999</v>
        <stp/>
        <stp>EM_S_VAL_PE_TTM</stp>
        <stp>2</stp>
        <stp>300783.SZ</stp>
        <stp>2021/2/25</stp>
        <tr r="L122" s="8"/>
      </tp>
      <tp>
        <v>70.338691659999995</v>
        <stp/>
        <stp>EM_S_VAL_PE_TTM</stp>
        <stp>2</stp>
        <stp>300783.SZ</stp>
        <stp>2021/3/25</stp>
        <tr r="L142" s="8"/>
      </tp>
      <tp>
        <v>89.697787169999998</v>
        <stp/>
        <stp>EM_S_VAL_PE_TTM</stp>
        <stp>2</stp>
        <stp>300783.SZ</stp>
        <stp>2021/1/25</stp>
        <tr r="L104" s="8"/>
      </tp>
      <tp>
        <v>33.315490930000003</v>
        <stp/>
        <stp>EM_S_VAL_PE_TTM</stp>
        <stp>2</stp>
        <stp>300783.SZ</stp>
        <stp>2021/8/24</stp>
        <tr r="L245" s="8"/>
      </tp>
      <tp>
        <v>47.761903830000001</v>
        <stp/>
        <stp>EM_S_VAL_PE_TTM</stp>
        <stp>2</stp>
        <stp>300783.SZ</stp>
        <stp>2021/6/24</stp>
        <tr r="L202" s="8"/>
      </tp>
      <tp>
        <v>46.853847250000001</v>
        <stp/>
        <stp>EM_S_VAL_PE_TTM</stp>
        <stp>2</stp>
        <stp>300783.SZ</stp>
        <stp>2021/5/24</stp>
        <tr r="L180" s="8"/>
      </tp>
      <tp>
        <v>78.500068589999998</v>
        <stp/>
        <stp>EM_S_VAL_PE_TTM</stp>
        <stp>2</stp>
        <stp>300783.SZ</stp>
        <stp>2021/2/24</stp>
        <tr r="L121" s="8"/>
      </tp>
      <tp>
        <v>70.590108490000006</v>
        <stp/>
        <stp>EM_S_VAL_PE_TTM</stp>
        <stp>2</stp>
        <stp>300783.SZ</stp>
        <stp>2021/3/24</stp>
        <tr r="L141" s="8"/>
      </tp>
      <tp>
        <v>31.118012870000001</v>
        <stp/>
        <stp>EM_S_VAL_PE_TTM</stp>
        <stp>2</stp>
        <stp>300783.SZ</stp>
        <stp>2021/8/27</stp>
        <tr r="L248" s="8"/>
      </tp>
      <tp>
        <v>36.528214179999999</v>
        <stp/>
        <stp>EM_S_VAL_PE_TTM</stp>
        <stp>2</stp>
        <stp>300783.SZ</stp>
        <stp>2021/7/27</stp>
        <tr r="L225" s="8"/>
      </tp>
      <tp>
        <v>52.835786990000003</v>
        <stp/>
        <stp>EM_S_VAL_PE_TTM</stp>
        <stp>2</stp>
        <stp>300783.SZ</stp>
        <stp>2021/4/27</stp>
        <tr r="L164" s="8"/>
      </tp>
      <tp>
        <v>49.690353889999997</v>
        <stp/>
        <stp>EM_S_VAL_PE_TTM</stp>
        <stp>2</stp>
        <stp>300783.SZ</stp>
        <stp>2021/5/27</stp>
        <tr r="L183" s="8"/>
      </tp>
      <tp>
        <v>89.775146190000001</v>
        <stp/>
        <stp>EM_S_VAL_PE_TTM</stp>
        <stp>2</stp>
        <stp>300783.SZ</stp>
        <stp>2021/1/27</stp>
        <tr r="L106" s="8"/>
      </tp>
      <tp>
        <v>31.997004090000001</v>
        <stp/>
        <stp>EM_S_VAL_PE_TTM</stp>
        <stp>2</stp>
        <stp>300783.SZ</stp>
        <stp>2021/8/26</stp>
        <tr r="L247" s="8"/>
      </tp>
      <tp>
        <v>37.997955240000003</v>
        <stp/>
        <stp>EM_S_VAL_PE_TTM</stp>
        <stp>2</stp>
        <stp>300783.SZ</stp>
        <stp>2021/7/26</stp>
        <tr r="L224" s="8"/>
      </tp>
      <tp>
        <v>52.302186730000003</v>
        <stp/>
        <stp>EM_S_VAL_PE_TTM</stp>
        <stp>2</stp>
        <stp>300783.SZ</stp>
        <stp>2021/4/26</stp>
        <tr r="L163" s="8"/>
      </tp>
      <tp>
        <v>49.418873050000002</v>
        <stp/>
        <stp>EM_S_VAL_PE_TTM</stp>
        <stp>2</stp>
        <stp>300783.SZ</stp>
        <stp>2021/5/26</stp>
        <tr r="L182" s="8"/>
      </tp>
      <tp>
        <v>73.839187449999997</v>
        <stp/>
        <stp>EM_S_VAL_PE_TTM</stp>
        <stp>2</stp>
        <stp>300783.SZ</stp>
        <stp>2021/2/26</stp>
        <tr r="L123" s="8"/>
      </tp>
      <tp>
        <v>70.744826529999997</v>
        <stp/>
        <stp>EM_S_VAL_PE_TTM</stp>
        <stp>2</stp>
        <stp>300783.SZ</stp>
        <stp>2021/3/26</stp>
        <tr r="L143" s="8"/>
      </tp>
      <tp>
        <v>90.413358130000006</v>
        <stp/>
        <stp>EM_S_VAL_PE_TTM</stp>
        <stp>2</stp>
        <stp>300783.SZ</stp>
        <stp>2021/1/26</stp>
        <tr r="L105" s="8"/>
      </tp>
      <tp>
        <v>46.151741649999998</v>
        <stp/>
        <stp>EM_S_VAL_PE_TTM</stp>
        <stp>2</stp>
        <stp>300783.SZ</stp>
        <stp>2021/6/29</stp>
        <tr r="L205" s="8"/>
      </tp>
      <tp>
        <v>36.05078237</v>
        <stp/>
        <stp>EM_S_VAL_PE_TTM</stp>
        <stp>2</stp>
        <stp>300783.SZ</stp>
        <stp>2021/7/29</stp>
        <tr r="L227" s="8"/>
      </tp>
      <tp>
        <v>52.217934059999997</v>
        <stp/>
        <stp>EM_S_VAL_PE_TTM</stp>
        <stp>2</stp>
        <stp>300783.SZ</stp>
        <stp>2021/4/29</stp>
        <tr r="L166" s="8"/>
      </tp>
      <tp>
        <v>51.887860459999999</v>
        <stp/>
        <stp>EM_S_VAL_PE_TTM</stp>
        <stp>2</stp>
        <stp>300783.SZ</stp>
        <stp>2021/3/29</stp>
        <tr r="L144" s="8"/>
      </tp>
      <tp>
        <v>91.844500060000001</v>
        <stp/>
        <stp>EM_S_VAL_PE_TTM</stp>
        <stp>2</stp>
        <stp>300783.SZ</stp>
        <stp>2021/1/29</stp>
        <tr r="L108" s="8"/>
      </tp>
      <tp>
        <v>46.928738510000002</v>
        <stp/>
        <stp>EM_S_VAL_PE_TTM</stp>
        <stp>2</stp>
        <stp>300783.SZ</stp>
        <stp>2021/6/28</stp>
        <tr r="L204" s="8"/>
      </tp>
      <tp>
        <v>35.217617050000001</v>
        <stp/>
        <stp>EM_S_VAL_PE_TTM</stp>
        <stp>2</stp>
        <stp>300783.SZ</stp>
        <stp>2021/7/28</stp>
        <tr r="L226" s="8"/>
      </tp>
      <tp>
        <v>51.99326026</v>
        <stp/>
        <stp>EM_S_VAL_PE_TTM</stp>
        <stp>2</stp>
        <stp>300783.SZ</stp>
        <stp>2021/4/28</stp>
        <tr r="L165" s="8"/>
      </tp>
      <tp>
        <v>48.566984920000003</v>
        <stp/>
        <stp>EM_S_VAL_PE_TTM</stp>
        <stp>2</stp>
        <stp>300783.SZ</stp>
        <stp>2021/5/28</stp>
        <tr r="L184" s="8"/>
      </tp>
      <tp>
        <v>90.25864009</v>
        <stp/>
        <stp>EM_S_VAL_PE_TTM</stp>
        <stp>2</stp>
        <stp>300783.SZ</stp>
        <stp>2021/1/28</stp>
        <tr r="L107" s="8"/>
      </tp>
      <tp>
        <v>29.361953660000001</v>
        <stp/>
        <stp>EM_S_VAL_PE_TTM</stp>
        <stp>2</stp>
        <stp>600419.SH</stp>
        <stp>2020/10/9</stp>
        <tr r="BB29" s="8"/>
      </tp>
      <tp>
        <v>83.062696720000005</v>
        <stp/>
        <stp>EM_S_VAL_PE_TTM</stp>
        <stp>2</stp>
        <stp>603719.SH</stp>
        <stp>2020/10/9</stp>
        <tr r="H29" s="8"/>
      </tp>
      <tp>
        <v>66.715374060000002</v>
        <stp/>
        <stp>EM_S_VAL_PE_TTM</stp>
        <stp>2</stp>
        <stp>600305.SH</stp>
        <stp>2020/11/3</stp>
        <tr r="BD46" s="8"/>
      </tp>
      <tp>
        <v>64.192802700000001</v>
        <stp/>
        <stp>EM_S_VAL_PE_TTM</stp>
        <stp>2</stp>
        <stp>600305.SH</stp>
        <stp>2020/11/2</stp>
        <tr r="BD45" s="8"/>
      </tp>
      <tp>
        <v>68.374960479999999</v>
        <stp/>
        <stp>EM_S_VAL_PE_TTM</stp>
        <stp>2</stp>
        <stp>600305.SH</stp>
        <stp>2020/11/5</stp>
        <tr r="BD48" s="8"/>
      </tp>
      <tp>
        <v>66.947716159999999</v>
        <stp/>
        <stp>EM_S_VAL_PE_TTM</stp>
        <stp>2</stp>
        <stp>600305.SH</stp>
        <stp>2020/11/4</stp>
        <tr r="BD47" s="8"/>
      </tp>
      <tp>
        <v>68.441343939999996</v>
        <stp/>
        <stp>EM_S_VAL_PE_TTM</stp>
        <stp>2</stp>
        <stp>600305.SH</stp>
        <stp>2020/11/6</stp>
        <tr r="BD49" s="8"/>
      </tp>
      <tp>
        <v>73.320528010000004</v>
        <stp/>
        <stp>EM_S_VAL_PE_TTM</stp>
        <stp>2</stp>
        <stp>600305.SH</stp>
        <stp>2020/11/9</stp>
        <tr r="BD50" s="8"/>
      </tp>
      <tp>
        <v>56.991621549999998</v>
        <stp/>
        <stp>EM_S_VAL_PE_TTM</stp>
        <stp>2</stp>
        <stp>603536.SH</stp>
        <stp>2020/12/2</stp>
        <tr r="U67" s="8"/>
      </tp>
      <tp>
        <v>60.793621950000002</v>
        <stp/>
        <stp>EM_S_VAL_PE_TTM</stp>
        <stp>2</stp>
        <stp>603536.SH</stp>
        <stp>2020/12/3</stp>
        <tr r="U68" s="8"/>
      </tp>
      <tp>
        <v>57.894906290000002</v>
        <stp/>
        <stp>EM_S_VAL_PE_TTM</stp>
        <stp>2</stp>
        <stp>603536.SH</stp>
        <stp>2020/12/1</stp>
        <tr r="U66" s="8"/>
      </tp>
      <tp>
        <v>61.400114139999999</v>
        <stp/>
        <stp>EM_S_VAL_PE_TTM</stp>
        <stp>2</stp>
        <stp>603536.SH</stp>
        <stp>2020/12/7</stp>
        <tr r="U70" s="8"/>
      </tp>
      <tp>
        <v>61.284591820000003</v>
        <stp/>
        <stp>EM_S_VAL_PE_TTM</stp>
        <stp>2</stp>
        <stp>603536.SH</stp>
        <stp>2020/12/4</stp>
        <tr r="U69" s="8"/>
      </tp>
      <tp>
        <v>60.475935569999997</v>
        <stp/>
        <stp>EM_S_VAL_PE_TTM</stp>
        <stp>2</stp>
        <stp>603536.SH</stp>
        <stp>2020/12/8</stp>
        <tr r="U71" s="8"/>
      </tp>
      <tp>
        <v>59.898323959999999</v>
        <stp/>
        <stp>EM_S_VAL_PE_TTM</stp>
        <stp>2</stp>
        <stp>603536.SH</stp>
        <stp>2020/12/9</stp>
        <tr r="U72" s="8"/>
      </tp>
      <tp>
        <v>98.831471859999994</v>
        <stp/>
        <stp>EM_S_VAL_PE_TTM</stp>
        <stp>2</stp>
        <stp>603317.SH</stp>
        <stp>2020/10/9</stp>
        <tr r="O29" s="8"/>
      </tp>
      <tp>
        <v>74.560404320000004</v>
        <stp/>
        <stp>EM_S_VAL_PE_TTM</stp>
        <stp>2</stp>
        <stp>603517.SH</stp>
        <stp>2020/10/9</stp>
        <tr r="V29" s="8"/>
      </tp>
      <tp>
        <v>20.929116199999999</v>
        <stp/>
        <stp>EM_S_VAL_PE_TTM</stp>
        <stp>2</stp>
        <stp>600300.SH</stp>
        <stp>2020/11/3</stp>
        <tr r="BF46" s="8"/>
      </tp>
      <tp>
        <v>20.872703489999999</v>
        <stp/>
        <stp>EM_S_VAL_PE_TTM</stp>
        <stp>2</stp>
        <stp>600300.SH</stp>
        <stp>2020/11/2</stp>
        <tr r="BF45" s="8"/>
      </tp>
      <tp>
        <v>21.436830610000001</v>
        <stp/>
        <stp>EM_S_VAL_PE_TTM</stp>
        <stp>2</stp>
        <stp>600300.SH</stp>
        <stp>2020/11/5</stp>
        <tr r="BF48" s="8"/>
      </tp>
      <tp>
        <v>20.647052639999998</v>
        <stp/>
        <stp>EM_S_VAL_PE_TTM</stp>
        <stp>2</stp>
        <stp>600300.SH</stp>
        <stp>2020/11/4</stp>
        <tr r="BF47" s="8"/>
      </tp>
      <tp>
        <v>21.26759247</v>
        <stp/>
        <stp>EM_S_VAL_PE_TTM</stp>
        <stp>2</stp>
        <stp>600300.SH</stp>
        <stp>2020/11/6</stp>
        <tr r="BF49" s="8"/>
      </tp>
      <tp>
        <v>21.549656030000001</v>
        <stp/>
        <stp>EM_S_VAL_PE_TTM</stp>
        <stp>2</stp>
        <stp>600300.SH</stp>
        <stp>2020/11/9</stp>
        <tr r="BF50" s="8"/>
      </tp>
      <tp>
        <v>40.209253279999999</v>
        <stp/>
        <stp>EM_S_VAL_PE_TTM</stp>
        <stp>2</stp>
        <stp>603711.SH</stp>
        <stp>2020/10/9</stp>
        <tr r="S29" s="8"/>
      </tp>
      <tp>
        <v>30.101580859999999</v>
        <stp/>
        <stp>EM_S_VAL_PE_TTM</stp>
        <stp>2</stp>
        <stp>300791.SZ</stp>
        <stp>2021/8/31</stp>
        <tr r="J250" s="8"/>
      </tp>
      <tp>
        <v>62.455954310000003</v>
        <stp/>
        <stp>EM_S_VAL_PE_TTM</stp>
        <stp>2</stp>
        <stp>300791.SZ</stp>
        <stp>2020/9/21</stp>
        <tr r="J21" s="8"/>
      </tp>
      <tp>
        <v>36.637854660000002</v>
        <stp/>
        <stp>EM_S_VAL_PE_TTM</stp>
        <stp>2</stp>
        <stp>300791.SZ</stp>
        <stp>2021/5/31</stp>
        <tr r="J185" s="8"/>
      </tp>
      <tp>
        <v>50.371910970000002</v>
        <stp/>
        <stp>EM_S_VAL_PE_TTM</stp>
        <stp>2</stp>
        <stp>300791.SZ</stp>
        <stp>2021/3/31</stp>
        <tr r="J146" s="8"/>
      </tp>
      <tp>
        <v>30.133850989999999</v>
        <stp/>
        <stp>EM_S_VAL_PE_TTM</stp>
        <stp>2</stp>
        <stp>300791.SZ</stp>
        <stp>2021/8/30</stp>
        <tr r="J249" s="8"/>
      </tp>
      <tp>
        <v>37.67143927</v>
        <stp/>
        <stp>EM_S_VAL_PE_TTM</stp>
        <stp>2</stp>
        <stp>300791.SZ</stp>
        <stp>2021/6/30</stp>
        <tr r="J206" s="8"/>
      </tp>
      <tp>
        <v>43.832147579999997</v>
        <stp/>
        <stp>EM_S_VAL_PE_TTM</stp>
        <stp>2</stp>
        <stp>300791.SZ</stp>
        <stp>2021/7/30</stp>
        <tr r="J228" s="8"/>
      </tp>
      <tp>
        <v>33.795496970000002</v>
        <stp/>
        <stp>EM_S_VAL_PE_TTM</stp>
        <stp>2</stp>
        <stp>300791.SZ</stp>
        <stp>2021/4/30</stp>
        <tr r="J167" s="8"/>
      </tp>
      <tp>
        <v>50.056477170000001</v>
        <stp/>
        <stp>EM_S_VAL_PE_TTM</stp>
        <stp>2</stp>
        <stp>300791.SZ</stp>
        <stp>2021/3/30</stp>
        <tr r="J145" s="8"/>
      </tp>
      <tp>
        <v>60.955126960000001</v>
        <stp/>
        <stp>EM_S_VAL_PE_TTM</stp>
        <stp>2</stp>
        <stp>300791.SZ</stp>
        <stp>2020/9/23</stp>
        <tr r="J23" s="8"/>
      </tp>
      <tp>
        <v>58.821663870000002</v>
        <stp/>
        <stp>EM_S_VAL_PE_TTM</stp>
        <stp>2</stp>
        <stp>300791.SZ</stp>
        <stp>2020/9/22</stp>
        <tr r="J22" s="8"/>
      </tp>
      <tp>
        <v>60.268649879999998</v>
        <stp/>
        <stp>EM_S_VAL_PE_TTM</stp>
        <stp>2</stp>
        <stp>300791.SZ</stp>
        <stp>2020/9/25</stp>
        <tr r="J25" s="8"/>
      </tp>
      <tp>
        <v>60.706110760000001</v>
        <stp/>
        <stp>EM_S_VAL_PE_TTM</stp>
        <stp>2</stp>
        <stp>300791.SZ</stp>
        <stp>2020/9/24</stp>
        <tr r="J24" s="8"/>
      </tp>
      <tp>
        <v>59.225473909999998</v>
        <stp/>
        <stp>EM_S_VAL_PE_TTM</stp>
        <stp>2</stp>
        <stp>300791.SZ</stp>
        <stp>2020/9/29</stp>
        <tr r="J27" s="8"/>
      </tp>
      <tp>
        <v>59.78407782</v>
        <stp/>
        <stp>EM_S_VAL_PE_TTM</stp>
        <stp>2</stp>
        <stp>300791.SZ</stp>
        <stp>2020/9/28</stp>
        <tr r="J26" s="8"/>
      </tp>
      <tp>
        <v>75.768225610000002</v>
        <stp/>
        <stp>EM_S_VAL_PE_TTM</stp>
        <stp>2</stp>
        <stp>300791.SZ</stp>
        <stp>2020/8/31</stp>
        <tr r="J6" s="8"/>
      </tp>
      <tp>
        <v>32.489916399999998</v>
        <stp/>
        <stp>EM_S_VAL_PE_TTM</stp>
        <stp>2</stp>
        <stp>300791.SZ</stp>
        <stp>2021/6/21</stp>
        <tr r="J199" s="8"/>
      </tp>
      <tp>
        <v>40.357399299999997</v>
        <stp/>
        <stp>EM_S_VAL_PE_TTM</stp>
        <stp>2</stp>
        <stp>300791.SZ</stp>
        <stp>2021/7/21</stp>
        <tr r="J221" s="8"/>
      </tp>
      <tp>
        <v>50.383381300000003</v>
        <stp/>
        <stp>EM_S_VAL_PE_TTM</stp>
        <stp>2</stp>
        <stp>300791.SZ</stp>
        <stp>2021/4/21</stp>
        <tr r="J160" s="8"/>
      </tp>
      <tp>
        <v>35.268808370000002</v>
        <stp/>
        <stp>EM_S_VAL_PE_TTM</stp>
        <stp>2</stp>
        <stp>300791.SZ</stp>
        <stp>2021/5/21</stp>
        <tr r="J179" s="8"/>
      </tp>
      <tp>
        <v>62.736916110000003</v>
        <stp/>
        <stp>EM_S_VAL_PE_TTM</stp>
        <stp>2</stp>
        <stp>300791.SZ</stp>
        <stp>2021/1/21</stp>
        <tr r="J102" s="8"/>
      </tp>
      <tp>
        <v>36.379458509999999</v>
        <stp/>
        <stp>EM_S_VAL_PE_TTM</stp>
        <stp>2</stp>
        <stp>300791.SZ</stp>
        <stp>2021/8/20</stp>
        <tr r="J243" s="8"/>
      </tp>
      <tp>
        <v>58.720711350000002</v>
        <stp/>
        <stp>EM_S_VAL_PE_TTM</stp>
        <stp>2</stp>
        <stp>300791.SZ</stp>
        <stp>2020/9/30</stp>
        <tr r="J28" s="8"/>
      </tp>
      <tp>
        <v>39.922205769999998</v>
        <stp/>
        <stp>EM_S_VAL_PE_TTM</stp>
        <stp>2</stp>
        <stp>300791.SZ</stp>
        <stp>2021/7/20</stp>
        <tr r="J220" s="8"/>
      </tp>
      <tp>
        <v>50.176915530000002</v>
        <stp/>
        <stp>EM_S_VAL_PE_TTM</stp>
        <stp>2</stp>
        <stp>300791.SZ</stp>
        <stp>2021/4/20</stp>
        <tr r="J159" s="8"/>
      </tp>
      <tp>
        <v>36.166395010000002</v>
        <stp/>
        <stp>EM_S_VAL_PE_TTM</stp>
        <stp>2</stp>
        <stp>300791.SZ</stp>
        <stp>2021/5/20</stp>
        <tr r="J178" s="8"/>
      </tp>
      <tp>
        <v>63.723363640000002</v>
        <stp/>
        <stp>EM_S_VAL_PE_TTM</stp>
        <stp>2</stp>
        <stp>300791.SZ</stp>
        <stp>2021/1/20</stp>
        <tr r="J101" s="8"/>
      </tp>
      <tp>
        <v>37.215846059999997</v>
        <stp/>
        <stp>EM_S_VAL_PE_TTM</stp>
        <stp>2</stp>
        <stp>300791.SZ</stp>
        <stp>2021/8/23</stp>
        <tr r="J244" s="8"/>
      </tp>
      <tp>
        <v>35.2778749</v>
        <stp/>
        <stp>EM_S_VAL_PE_TTM</stp>
        <stp>2</stp>
        <stp>300791.SZ</stp>
        <stp>2021/6/23</stp>
        <tr r="J201" s="8"/>
      </tp>
      <tp>
        <v>37.433442820000003</v>
        <stp/>
        <stp>EM_S_VAL_PE_TTM</stp>
        <stp>2</stp>
        <stp>300791.SZ</stp>
        <stp>2021/7/23</stp>
        <tr r="J223" s="8"/>
      </tp>
      <tp>
        <v>45.30776462</v>
        <stp/>
        <stp>EM_S_VAL_PE_TTM</stp>
        <stp>2</stp>
        <stp>300791.SZ</stp>
        <stp>2021/4/23</stp>
        <tr r="J162" s="8"/>
      </tp>
      <tp>
        <v>53.566395139999997</v>
        <stp/>
        <stp>EM_S_VAL_PE_TTM</stp>
        <stp>2</stp>
        <stp>300791.SZ</stp>
        <stp>2021/2/23</stp>
        <tr r="J120" s="8"/>
      </tp>
      <tp>
        <v>48.628422309999998</v>
        <stp/>
        <stp>EM_S_VAL_PE_TTM</stp>
        <stp>2</stp>
        <stp>300791.SZ</stp>
        <stp>2021/3/23</stp>
        <tr r="J140" s="8"/>
      </tp>
      <tp>
        <v>35.175876420000002</v>
        <stp/>
        <stp>EM_S_VAL_PE_TTM</stp>
        <stp>2</stp>
        <stp>300791.SZ</stp>
        <stp>2021/6/22</stp>
        <tr r="J200" s="8"/>
      </tp>
      <tp>
        <v>38.603025410000001</v>
        <stp/>
        <stp>EM_S_VAL_PE_TTM</stp>
        <stp>2</stp>
        <stp>300791.SZ</stp>
        <stp>2021/7/22</stp>
        <tr r="J222" s="8"/>
      </tp>
      <tp>
        <v>51.444385910000001</v>
        <stp/>
        <stp>EM_S_VAL_PE_TTM</stp>
        <stp>2</stp>
        <stp>300791.SZ</stp>
        <stp>2021/4/22</stp>
        <tr r="J161" s="8"/>
      </tp>
      <tp>
        <v>53.767125739999997</v>
        <stp/>
        <stp>EM_S_VAL_PE_TTM</stp>
        <stp>2</stp>
        <stp>300791.SZ</stp>
        <stp>2021/2/22</stp>
        <tr r="J119" s="8"/>
      </tp>
      <tp>
        <v>48.576805870000001</v>
        <stp/>
        <stp>EM_S_VAL_PE_TTM</stp>
        <stp>2</stp>
        <stp>300791.SZ</stp>
        <stp>2021/3/22</stp>
        <tr r="J139" s="8"/>
      </tp>
      <tp>
        <v>65.908459629999996</v>
        <stp/>
        <stp>EM_S_VAL_PE_TTM</stp>
        <stp>2</stp>
        <stp>300791.SZ</stp>
        <stp>2021/1/22</stp>
        <tr r="J103" s="8"/>
      </tp>
      <tp>
        <v>34.761082590000001</v>
        <stp/>
        <stp>EM_S_VAL_PE_TTM</stp>
        <stp>2</stp>
        <stp>300791.SZ</stp>
        <stp>2021/8/25</stp>
        <tr r="J246" s="8"/>
      </tp>
      <tp>
        <v>40.085403339999999</v>
        <stp/>
        <stp>EM_S_VAL_PE_TTM</stp>
        <stp>2</stp>
        <stp>300791.SZ</stp>
        <stp>2021/6/25</stp>
        <tr r="J203" s="8"/>
      </tp>
      <tp>
        <v>35.178143050000003</v>
        <stp/>
        <stp>EM_S_VAL_PE_TTM</stp>
        <stp>2</stp>
        <stp>300791.SZ</stp>
        <stp>2021/5/25</stp>
        <tr r="J181" s="8"/>
      </tp>
      <tp>
        <v>50.543965780000001</v>
        <stp/>
        <stp>EM_S_VAL_PE_TTM</stp>
        <stp>2</stp>
        <stp>300791.SZ</stp>
        <stp>2021/2/25</stp>
        <tr r="J122" s="8"/>
      </tp>
      <tp>
        <v>48.794741950000002</v>
        <stp/>
        <stp>EM_S_VAL_PE_TTM</stp>
        <stp>2</stp>
        <stp>300791.SZ</stp>
        <stp>2021/3/25</stp>
        <tr r="J142" s="8"/>
      </tp>
      <tp>
        <v>69.389701799999997</v>
        <stp/>
        <stp>EM_S_VAL_PE_TTM</stp>
        <stp>2</stp>
        <stp>300791.SZ</stp>
        <stp>2021/1/25</stp>
        <tr r="J104" s="8"/>
      </tp>
      <tp>
        <v>35.01267885</v>
        <stp/>
        <stp>EM_S_VAL_PE_TTM</stp>
        <stp>2</stp>
        <stp>300791.SZ</stp>
        <stp>2021/8/24</stp>
        <tr r="J245" s="8"/>
      </tp>
      <tp>
        <v>35.441072470000002</v>
        <stp/>
        <stp>EM_S_VAL_PE_TTM</stp>
        <stp>2</stp>
        <stp>300791.SZ</stp>
        <stp>2021/6/24</stp>
        <tr r="J202" s="8"/>
      </tp>
      <tp>
        <v>35.010412219999999</v>
        <stp/>
        <stp>EM_S_VAL_PE_TTM</stp>
        <stp>2</stp>
        <stp>300791.SZ</stp>
        <stp>2021/5/24</stp>
        <tr r="J180" s="8"/>
      </tp>
      <tp>
        <v>50.8421941</v>
        <stp/>
        <stp>EM_S_VAL_PE_TTM</stp>
        <stp>2</stp>
        <stp>300791.SZ</stp>
        <stp>2021/2/24</stp>
        <tr r="J121" s="8"/>
      </tp>
      <tp>
        <v>46.225390240000003</v>
        <stp/>
        <stp>EM_S_VAL_PE_TTM</stp>
        <stp>2</stp>
        <stp>300791.SZ</stp>
        <stp>2021/3/24</stp>
        <tr r="J141" s="8"/>
      </tp>
      <tp>
        <v>31.095500980000001</v>
        <stp/>
        <stp>EM_S_VAL_PE_TTM</stp>
        <stp>2</stp>
        <stp>300791.SZ</stp>
        <stp>2021/8/27</stp>
        <tr r="J248" s="8"/>
      </tp>
      <tp>
        <v>38.419428140000001</v>
        <stp/>
        <stp>EM_S_VAL_PE_TTM</stp>
        <stp>2</stp>
        <stp>300791.SZ</stp>
        <stp>2021/7/27</stp>
        <tr r="J225" s="8"/>
      </tp>
      <tp>
        <v>37.743911079999997</v>
        <stp/>
        <stp>EM_S_VAL_PE_TTM</stp>
        <stp>2</stp>
        <stp>300791.SZ</stp>
        <stp>2021/4/27</stp>
        <tr r="J164" s="8"/>
      </tp>
      <tp>
        <v>36.098396020000003</v>
        <stp/>
        <stp>EM_S_VAL_PE_TTM</stp>
        <stp>2</stp>
        <stp>300791.SZ</stp>
        <stp>2021/5/27</stp>
        <tr r="J183" s="8"/>
      </tp>
      <tp>
        <v>63.390724349999999</v>
        <stp/>
        <stp>EM_S_VAL_PE_TTM</stp>
        <stp>2</stp>
        <stp>300791.SZ</stp>
        <stp>2021/1/27</stp>
        <tr r="J106" s="8"/>
      </tp>
      <tp>
        <v>32.095875130000003</v>
        <stp/>
        <stp>EM_S_VAL_PE_TTM</stp>
        <stp>2</stp>
        <stp>300791.SZ</stp>
        <stp>2021/8/26</stp>
        <tr r="J247" s="8"/>
      </tp>
      <tp>
        <v>39.561811140000003</v>
        <stp/>
        <stp>EM_S_VAL_PE_TTM</stp>
        <stp>2</stp>
        <stp>300791.SZ</stp>
        <stp>2021/7/26</stp>
        <tr r="J224" s="8"/>
      </tp>
      <tp>
        <v>47.682120900000001</v>
        <stp/>
        <stp>EM_S_VAL_PE_TTM</stp>
        <stp>2</stp>
        <stp>300791.SZ</stp>
        <stp>2021/4/26</stp>
        <tr r="J163" s="8"/>
      </tp>
      <tp>
        <v>35.74933455</v>
        <stp/>
        <stp>EM_S_VAL_PE_TTM</stp>
        <stp>2</stp>
        <stp>300791.SZ</stp>
        <stp>2021/5/26</stp>
        <tr r="J182" s="8"/>
      </tp>
      <tp>
        <v>50.974102780000003</v>
        <stp/>
        <stp>EM_S_VAL_PE_TTM</stp>
        <stp>2</stp>
        <stp>300791.SZ</stp>
        <stp>2021/2/26</stp>
        <tr r="J123" s="8"/>
      </tp>
      <tp>
        <v>49.287965720000003</v>
        <stp/>
        <stp>EM_S_VAL_PE_TTM</stp>
        <stp>2</stp>
        <stp>300791.SZ</stp>
        <stp>2021/3/26</stp>
        <tr r="J143" s="8"/>
      </tp>
      <tp>
        <v>62.736916110000003</v>
        <stp/>
        <stp>EM_S_VAL_PE_TTM</stp>
        <stp>2</stp>
        <stp>300791.SZ</stp>
        <stp>2021/1/26</stp>
        <tr r="J105" s="8"/>
      </tp>
      <tp>
        <v>38.623425099999999</v>
        <stp/>
        <stp>EM_S_VAL_PE_TTM</stp>
        <stp>2</stp>
        <stp>300791.SZ</stp>
        <stp>2021/6/29</stp>
        <tr r="J205" s="8"/>
      </tp>
      <tp>
        <v>42.621765590000003</v>
        <stp/>
        <stp>EM_S_VAL_PE_TTM</stp>
        <stp>2</stp>
        <stp>300791.SZ</stp>
        <stp>2021/7/29</stp>
        <tr r="J227" s="8"/>
      </tp>
      <tp>
        <v>35.985064379999997</v>
        <stp/>
        <stp>EM_S_VAL_PE_TTM</stp>
        <stp>2</stp>
        <stp>300791.SZ</stp>
        <stp>2021/4/29</stp>
        <tr r="J166" s="8"/>
      </tp>
      <tp>
        <v>50.813518299999998</v>
        <stp/>
        <stp>EM_S_VAL_PE_TTM</stp>
        <stp>2</stp>
        <stp>300791.SZ</stp>
        <stp>2021/3/29</stp>
        <tr r="J144" s="8"/>
      </tp>
      <tp>
        <v>60.43138175</v>
        <stp/>
        <stp>EM_S_VAL_PE_TTM</stp>
        <stp>2</stp>
        <stp>300791.SZ</stp>
        <stp>2021/1/29</stp>
        <tr r="J108" s="8"/>
      </tp>
      <tp>
        <v>39.575410929999997</v>
        <stp/>
        <stp>EM_S_VAL_PE_TTM</stp>
        <stp>2</stp>
        <stp>300791.SZ</stp>
        <stp>2021/6/28</stp>
        <tr r="J204" s="8"/>
      </tp>
      <tp>
        <v>40.466197680000001</v>
        <stp/>
        <stp>EM_S_VAL_PE_TTM</stp>
        <stp>2</stp>
        <stp>300791.SZ</stp>
        <stp>2021/7/28</stp>
        <tr r="J226" s="8"/>
      </tp>
      <tp>
        <v>40.163811000000003</v>
        <stp/>
        <stp>EM_S_VAL_PE_TTM</stp>
        <stp>2</stp>
        <stp>300791.SZ</stp>
        <stp>2021/4/28</stp>
        <tr r="J165" s="8"/>
      </tp>
      <tp>
        <v>36.189061340000002</v>
        <stp/>
        <stp>EM_S_VAL_PE_TTM</stp>
        <stp>2</stp>
        <stp>300791.SZ</stp>
        <stp>2021/5/28</stp>
        <tr r="J184" s="8"/>
      </tp>
      <tp>
        <v>61.41209413</v>
        <stp/>
        <stp>EM_S_VAL_PE_TTM</stp>
        <stp>2</stp>
        <stp>300791.SZ</stp>
        <stp>2021/1/28</stp>
        <tr r="J107" s="8"/>
      </tp>
      <tp>
        <v>42.166172369999998</v>
        <stp/>
        <stp>EM_S_VAL_PE_TTM</stp>
        <stp>2</stp>
        <stp>300791.SZ</stp>
        <stp>2021/8/11</stp>
        <tr r="J236" s="8"/>
      </tp>
      <tp>
        <v>32.401517720000001</v>
        <stp/>
        <stp>EM_S_VAL_PE_TTM</stp>
        <stp>2</stp>
        <stp>300791.SZ</stp>
        <stp>2021/6/11</stp>
        <tr r="J194" s="8"/>
      </tp>
      <tp>
        <v>33.351236909999997</v>
        <stp/>
        <stp>EM_S_VAL_PE_TTM</stp>
        <stp>2</stp>
        <stp>300791.SZ</stp>
        <stp>2021/5/11</stp>
        <tr r="J171" s="8"/>
      </tp>
      <tp>
        <v>50.205591329999997</v>
        <stp/>
        <stp>EM_S_VAL_PE_TTM</stp>
        <stp>2</stp>
        <stp>300791.SZ</stp>
        <stp>2021/3/11</stp>
        <tr r="J132" s="8"/>
      </tp>
      <tp>
        <v>52.390687319999998</v>
        <stp/>
        <stp>EM_S_VAL_PE_TTM</stp>
        <stp>2</stp>
        <stp>300791.SZ</stp>
        <stp>2021/1/11</stp>
        <tr r="J94" s="8"/>
      </tp>
      <tp>
        <v>42.648965189999998</v>
        <stp/>
        <stp>EM_S_VAL_PE_TTM</stp>
        <stp>2</stp>
        <stp>300791.SZ</stp>
        <stp>2021/8/10</stp>
        <tr r="J235" s="8"/>
      </tp>
      <tp>
        <v>34.121892109999997</v>
        <stp/>
        <stp>EM_S_VAL_PE_TTM</stp>
        <stp>2</stp>
        <stp>300791.SZ</stp>
        <stp>2021/6/10</stp>
        <tr r="J193" s="8"/>
      </tp>
      <tp>
        <v>35.47280533</v>
        <stp/>
        <stp>EM_S_VAL_PE_TTM</stp>
        <stp>2</stp>
        <stp>300791.SZ</stp>
        <stp>2021/5/10</stp>
        <tr r="J170" s="8"/>
      </tp>
      <tp>
        <v>61.939728850000002</v>
        <stp/>
        <stp>EM_S_VAL_PE_TTM</stp>
        <stp>2</stp>
        <stp>300791.SZ</stp>
        <stp>2021/2/10</stp>
        <tr r="J116" s="8"/>
      </tp>
      <tp>
        <v>50.469408700000002</v>
        <stp/>
        <stp>EM_S_VAL_PE_TTM</stp>
        <stp>2</stp>
        <stp>300791.SZ</stp>
        <stp>2021/3/10</stp>
        <tr r="J131" s="8"/>
      </tp>
      <tp>
        <v>40.914991000000001</v>
        <stp/>
        <stp>EM_S_VAL_PE_TTM</stp>
        <stp>2</stp>
        <stp>300791.SZ</stp>
        <stp>2021/8/13</stp>
        <tr r="J238" s="8"/>
      </tp>
      <tp>
        <v>37.569440790000002</v>
        <stp/>
        <stp>EM_S_VAL_PE_TTM</stp>
        <stp>2</stp>
        <stp>300791.SZ</stp>
        <stp>2021/7/13</stp>
        <tr r="J215" s="8"/>
      </tp>
      <tp>
        <v>48.806212270000003</v>
        <stp/>
        <stp>EM_S_VAL_PE_TTM</stp>
        <stp>2</stp>
        <stp>300791.SZ</stp>
        <stp>2021/4/13</stp>
        <tr r="J154" s="8"/>
      </tp>
      <tp>
        <v>34.099225779999998</v>
        <stp/>
        <stp>EM_S_VAL_PE_TTM</stp>
        <stp>2</stp>
        <stp>300791.SZ</stp>
        <stp>2021/5/13</stp>
        <tr r="J173" s="8"/>
      </tp>
      <tp>
        <v>59.43919906</v>
        <stp/>
        <stp>EM_S_VAL_PE_TTM</stp>
        <stp>2</stp>
        <stp>300791.SZ</stp>
        <stp>2021/1/13</stp>
        <tr r="J96" s="8"/>
      </tp>
      <tp>
        <v>41.615380569999999</v>
        <stp/>
        <stp>EM_S_VAL_PE_TTM</stp>
        <stp>2</stp>
        <stp>300791.SZ</stp>
        <stp>2021/8/12</stp>
        <tr r="J237" s="8"/>
      </tp>
      <tp>
        <v>34.971879459999997</v>
        <stp/>
        <stp>EM_S_VAL_PE_TTM</stp>
        <stp>2</stp>
        <stp>300791.SZ</stp>
        <stp>2021/7/12</stp>
        <tr r="J214" s="8"/>
      </tp>
      <tp>
        <v>49.712367569999998</v>
        <stp/>
        <stp>EM_S_VAL_PE_TTM</stp>
        <stp>2</stp>
        <stp>300791.SZ</stp>
        <stp>2021/4/12</stp>
        <tr r="J153" s="8"/>
      </tp>
      <tp>
        <v>32.961376049999998</v>
        <stp/>
        <stp>EM_S_VAL_PE_TTM</stp>
        <stp>2</stp>
        <stp>300791.SZ</stp>
        <stp>2021/5/12</stp>
        <tr r="J172" s="8"/>
      </tp>
      <tp>
        <v>49.173262520000002</v>
        <stp/>
        <stp>EM_S_VAL_PE_TTM</stp>
        <stp>2</stp>
        <stp>300791.SZ</stp>
        <stp>2021/3/12</stp>
        <tr r="J133" s="8"/>
      </tp>
      <tp>
        <v>57.86203004</v>
        <stp/>
        <stp>EM_S_VAL_PE_TTM</stp>
        <stp>2</stp>
        <stp>300791.SZ</stp>
        <stp>2021/1/12</stp>
        <tr r="J95" s="8"/>
      </tp>
      <tp>
        <v>31.12993664</v>
        <stp/>
        <stp>EM_S_VAL_PE_TTM</stp>
        <stp>2</stp>
        <stp>300791.SZ</stp>
        <stp>2021/6/15</stp>
        <tr r="J195" s="8"/>
      </tp>
      <tp>
        <v>36.9914494</v>
        <stp/>
        <stp>EM_S_VAL_PE_TTM</stp>
        <stp>2</stp>
        <stp>300791.SZ</stp>
        <stp>2021/7/15</stp>
        <tr r="J217" s="8"/>
      </tp>
      <tp>
        <v>49.958979450000001</v>
        <stp/>
        <stp>EM_S_VAL_PE_TTM</stp>
        <stp>2</stp>
        <stp>300791.SZ</stp>
        <stp>2021/4/15</stp>
        <tr r="J156" s="8"/>
      </tp>
      <tp>
        <v>47.779618620000001</v>
        <stp/>
        <stp>EM_S_VAL_PE_TTM</stp>
        <stp>2</stp>
        <stp>300791.SZ</stp>
        <stp>2021/3/15</stp>
        <tr r="J134" s="8"/>
      </tp>
      <tp>
        <v>61.486651209999998</v>
        <stp/>
        <stp>EM_S_VAL_PE_TTM</stp>
        <stp>2</stp>
        <stp>300791.SZ</stp>
        <stp>2021/1/15</stp>
        <tr r="J98" s="8"/>
      </tp>
      <tp>
        <v>37.073048180000001</v>
        <stp/>
        <stp>EM_S_VAL_PE_TTM</stp>
        <stp>2</stp>
        <stp>300791.SZ</stp>
        <stp>2021/7/14</stp>
        <tr r="J216" s="8"/>
      </tp>
      <tp>
        <v>49.293700880000003</v>
        <stp/>
        <stp>EM_S_VAL_PE_TTM</stp>
        <stp>2</stp>
        <stp>300791.SZ</stp>
        <stp>2021/4/14</stp>
        <tr r="J155" s="8"/>
      </tp>
      <tp>
        <v>35.880799260000003</v>
        <stp/>
        <stp>EM_S_VAL_PE_TTM</stp>
        <stp>2</stp>
        <stp>300791.SZ</stp>
        <stp>2021/5/14</stp>
        <tr r="J174" s="8"/>
      </tp>
      <tp>
        <v>59.467874860000002</v>
        <stp/>
        <stp>EM_S_VAL_PE_TTM</stp>
        <stp>2</stp>
        <stp>300791.SZ</stp>
        <stp>2021/1/14</stp>
        <tr r="J97" s="8"/>
      </tp>
      <tp>
        <v>39.051818730000001</v>
        <stp/>
        <stp>EM_S_VAL_PE_TTM</stp>
        <stp>2</stp>
        <stp>300791.SZ</stp>
        <stp>2021/8/17</stp>
        <tr r="J240" s="8"/>
      </tp>
      <tp>
        <v>31.034738059999999</v>
        <stp/>
        <stp>EM_S_VAL_PE_TTM</stp>
        <stp>2</stp>
        <stp>300791.SZ</stp>
        <stp>2021/6/17</stp>
        <tr r="J197" s="8"/>
      </tp>
      <tp>
        <v>36.533589540000001</v>
        <stp/>
        <stp>EM_S_VAL_PE_TTM</stp>
        <stp>2</stp>
        <stp>300791.SZ</stp>
        <stp>2021/5/17</stp>
        <tr r="J175" s="8"/>
      </tp>
      <tp>
        <v>47.67065058</v>
        <stp/>
        <stp>EM_S_VAL_PE_TTM</stp>
        <stp>2</stp>
        <stp>300791.SZ</stp>
        <stp>2021/3/17</stp>
        <tr r="J136" s="8"/>
      </tp>
      <tp>
        <v>40.792592820000003</v>
        <stp/>
        <stp>EM_S_VAL_PE_TTM</stp>
        <stp>2</stp>
        <stp>300791.SZ</stp>
        <stp>2021/8/16</stp>
        <tr r="J239" s="8"/>
      </tp>
      <tp>
        <v>31.592329759999998</v>
        <stp/>
        <stp>EM_S_VAL_PE_TTM</stp>
        <stp>2</stp>
        <stp>300791.SZ</stp>
        <stp>2021/6/16</stp>
        <tr r="J196" s="8"/>
      </tp>
      <tp>
        <v>37.535441300000002</v>
        <stp/>
        <stp>EM_S_VAL_PE_TTM</stp>
        <stp>2</stp>
        <stp>300791.SZ</stp>
        <stp>2021/7/16</stp>
        <tr r="J218" s="8"/>
      </tp>
      <tp>
        <v>50.4407329</v>
        <stp/>
        <stp>EM_S_VAL_PE_TTM</stp>
        <stp>2</stp>
        <stp>300791.SZ</stp>
        <stp>2021/4/16</stp>
        <tr r="J157" s="8"/>
      </tp>
      <tp>
        <v>48.089317260000001</v>
        <stp/>
        <stp>EM_S_VAL_PE_TTM</stp>
        <stp>2</stp>
        <stp>300791.SZ</stp>
        <stp>2021/3/16</stp>
        <tr r="J135" s="8"/>
      </tp>
      <tp>
        <v>37.902635830000001</v>
        <stp/>
        <stp>EM_S_VAL_PE_TTM</stp>
        <stp>2</stp>
        <stp>300791.SZ</stp>
        <stp>2021/8/19</stp>
        <tr r="J242" s="8"/>
      </tp>
      <tp>
        <v>40.561396260000002</v>
        <stp/>
        <stp>EM_S_VAL_PE_TTM</stp>
        <stp>2</stp>
        <stp>300791.SZ</stp>
        <stp>2021/7/19</stp>
        <tr r="J219" s="8"/>
      </tp>
      <tp>
        <v>50.067947490000002</v>
        <stp/>
        <stp>EM_S_VAL_PE_TTM</stp>
        <stp>2</stp>
        <stp>300791.SZ</stp>
        <stp>2021/4/19</stp>
        <tr r="J158" s="8"/>
      </tp>
      <tp>
        <v>35.490938399999997</v>
        <stp/>
        <stp>EM_S_VAL_PE_TTM</stp>
        <stp>2</stp>
        <stp>300791.SZ</stp>
        <stp>2021/5/19</stp>
        <tr r="J177" s="8"/>
      </tp>
      <tp>
        <v>57.741591679999999</v>
        <stp/>
        <stp>EM_S_VAL_PE_TTM</stp>
        <stp>2</stp>
        <stp>300791.SZ</stp>
        <stp>2021/2/19</stp>
        <tr r="J118" s="8"/>
      </tp>
      <tp>
        <v>48.46210267</v>
        <stp/>
        <stp>EM_S_VAL_PE_TTM</stp>
        <stp>2</stp>
        <stp>300791.SZ</stp>
        <stp>2021/3/19</stp>
        <tr r="J138" s="8"/>
      </tp>
      <tp>
        <v>63.270285989999998</v>
        <stp/>
        <stp>EM_S_VAL_PE_TTM</stp>
        <stp>2</stp>
        <stp>300791.SZ</stp>
        <stp>2021/1/19</stp>
        <tr r="J100" s="8"/>
      </tp>
      <tp>
        <v>38.813822270000003</v>
        <stp/>
        <stp>EM_S_VAL_PE_TTM</stp>
        <stp>2</stp>
        <stp>300791.SZ</stp>
        <stp>2021/8/18</stp>
        <tr r="J241" s="8"/>
      </tp>
      <tp>
        <v>30.429547070000002</v>
        <stp/>
        <stp>EM_S_VAL_PE_TTM</stp>
        <stp>2</stp>
        <stp>300791.SZ</stp>
        <stp>2021/6/18</stp>
        <tr r="J198" s="8"/>
      </tp>
      <tp>
        <v>36.84185162</v>
        <stp/>
        <stp>EM_S_VAL_PE_TTM</stp>
        <stp>2</stp>
        <stp>300791.SZ</stp>
        <stp>2021/5/18</stp>
        <tr r="J176" s="8"/>
      </tp>
      <tp>
        <v>57.535125909999998</v>
        <stp/>
        <stp>EM_S_VAL_PE_TTM</stp>
        <stp>2</stp>
        <stp>300791.SZ</stp>
        <stp>2021/2/18</stp>
        <tr r="J117" s="8"/>
      </tp>
      <tp>
        <v>48.989737400000003</v>
        <stp/>
        <stp>EM_S_VAL_PE_TTM</stp>
        <stp>2</stp>
        <stp>300791.SZ</stp>
        <stp>2021/3/18</stp>
        <tr r="J137" s="8"/>
      </tp>
      <tp>
        <v>64.635254090000004</v>
        <stp/>
        <stp>EM_S_VAL_PE_TTM</stp>
        <stp>2</stp>
        <stp>300791.SZ</stp>
        <stp>2021/1/18</stp>
        <tr r="J99" s="8"/>
      </tp>
      <tp>
        <v>67.678564280000003</v>
        <stp/>
        <stp>EM_S_VAL_PE_TTM</stp>
        <stp>2</stp>
        <stp>300791.SZ</stp>
        <stp>2020/9/11</stp>
        <tr r="J15" s="8"/>
      </tp>
      <tp>
        <v>66.965166530000005</v>
        <stp/>
        <stp>EM_S_VAL_PE_TTM</stp>
        <stp>2</stp>
        <stp>300791.SZ</stp>
        <stp>2020/9/10</stp>
        <tr r="J14" s="8"/>
      </tp>
      <tp>
        <v>69.044788280000006</v>
        <stp/>
        <stp>EM_S_VAL_PE_TTM</stp>
        <stp>2</stp>
        <stp>300791.SZ</stp>
        <stp>2020/9/15</stp>
        <tr r="J17" s="8"/>
      </tp>
      <tp>
        <v>65.572021860000007</v>
        <stp/>
        <stp>EM_S_VAL_PE_TTM</stp>
        <stp>2</stp>
        <stp>300791.SZ</stp>
        <stp>2020/9/14</stp>
        <tr r="J16" s="8"/>
      </tp>
      <tp>
        <v>64.569226900000004</v>
        <stp/>
        <stp>EM_S_VAL_PE_TTM</stp>
        <stp>2</stp>
        <stp>300791.SZ</stp>
        <stp>2020/9/17</stp>
        <tr r="J19" s="8"/>
      </tp>
      <tp>
        <v>67.160341389999999</v>
        <stp/>
        <stp>EM_S_VAL_PE_TTM</stp>
        <stp>2</stp>
        <stp>300791.SZ</stp>
        <stp>2020/9/16</stp>
        <tr r="J18" s="8"/>
      </tp>
      <tp>
        <v>65.282624659999996</v>
        <stp/>
        <stp>EM_S_VAL_PE_TTM</stp>
        <stp>2</stp>
        <stp>300791.SZ</stp>
        <stp>2020/9/18</stp>
        <tr r="J20" s="8"/>
      </tp>
      <tp>
        <v>-51.492983430000002</v>
        <stp/>
        <stp>EM_S_VAL_PE_TTM</stp>
        <stp>2</stp>
        <stp>600429.SH</stp>
        <stp>2020/10/9</stp>
        <tr r="AZ29" s="8"/>
      </tp>
      <tp>
        <v>68.607302579999995</v>
        <stp/>
        <stp>EM_S_VAL_PE_TTM</stp>
        <stp>2</stp>
        <stp>600305.SH</stp>
        <stp>2020/12/1</stp>
        <tr r="BD66" s="8"/>
      </tp>
      <tp>
        <v>70.300080730000005</v>
        <stp/>
        <stp>EM_S_VAL_PE_TTM</stp>
        <stp>2</stp>
        <stp>600305.SH</stp>
        <stp>2020/12/3</stp>
        <tr r="BD68" s="8"/>
      </tp>
      <tp>
        <v>68.839644680000006</v>
        <stp/>
        <stp>EM_S_VAL_PE_TTM</stp>
        <stp>2</stp>
        <stp>600305.SH</stp>
        <stp>2020/12/2</stp>
        <tr r="BD67" s="8"/>
      </tp>
      <tp>
        <v>74.349471589999993</v>
        <stp/>
        <stp>EM_S_VAL_PE_TTM</stp>
        <stp>2</stp>
        <stp>600305.SH</stp>
        <stp>2020/12/4</stp>
        <tr r="BD69" s="8"/>
      </tp>
      <tp>
        <v>76.1086332</v>
        <stp/>
        <stp>EM_S_VAL_PE_TTM</stp>
        <stp>2</stp>
        <stp>600305.SH</stp>
        <stp>2020/12/7</stp>
        <tr r="BD70" s="8"/>
      </tp>
      <tp>
        <v>76.075441470000001</v>
        <stp/>
        <stp>EM_S_VAL_PE_TTM</stp>
        <stp>2</stp>
        <stp>600305.SH</stp>
        <stp>2020/12/9</stp>
        <tr r="BD72" s="8"/>
      </tp>
      <tp>
        <v>76.1086332</v>
        <stp/>
        <stp>EM_S_VAL_PE_TTM</stp>
        <stp>2</stp>
        <stp>600305.SH</stp>
        <stp>2020/12/8</stp>
        <tr r="BD71" s="8"/>
      </tp>
      <tp>
        <v>56.455296230000002</v>
        <stp/>
        <stp>EM_S_VAL_PE_TTM</stp>
        <stp>2</stp>
        <stp>603536.SH</stp>
        <stp>2020/11/2</stp>
        <tr r="U45" s="8"/>
      </tp>
      <tp>
        <v>56.370613290000001</v>
        <stp/>
        <stp>EM_S_VAL_PE_TTM</stp>
        <stp>2</stp>
        <stp>603536.SH</stp>
        <stp>2020/11/3</stp>
        <tr r="U46" s="8"/>
      </tp>
      <tp>
        <v>60.971719929999999</v>
        <stp/>
        <stp>EM_S_VAL_PE_TTM</stp>
        <stp>2</stp>
        <stp>603536.SH</stp>
        <stp>2020/11/6</stp>
        <tr r="U49" s="8"/>
      </tp>
      <tp>
        <v>56.257702700000003</v>
        <stp/>
        <stp>EM_S_VAL_PE_TTM</stp>
        <stp>2</stp>
        <stp>603536.SH</stp>
        <stp>2020/11/4</stp>
        <tr r="U47" s="8"/>
      </tp>
      <tp>
        <v>56.737572710000002</v>
        <stp/>
        <stp>EM_S_VAL_PE_TTM</stp>
        <stp>2</stp>
        <stp>603536.SH</stp>
        <stp>2020/11/5</stp>
        <tr r="U48" s="8"/>
      </tp>
      <tp>
        <v>59.842614009999998</v>
        <stp/>
        <stp>EM_S_VAL_PE_TTM</stp>
        <stp>2</stp>
        <stp>603536.SH</stp>
        <stp>2020/11/9</stp>
        <tr r="U50" s="8"/>
      </tp>
      <tp>
        <v>93.973645329999997</v>
        <stp/>
        <stp>EM_S_VAL_PE_TTM</stp>
        <stp>2</stp>
        <stp>603027.SH</stp>
        <stp>2020/10/9</stp>
        <tr r="AC29" s="8"/>
      </tp>
      <tp>
        <v>22.05737044</v>
        <stp/>
        <stp>EM_S_VAL_PE_TTM</stp>
        <stp>2</stp>
        <stp>600300.SH</stp>
        <stp>2020/12/1</stp>
        <tr r="BF66" s="8"/>
      </tp>
      <tp>
        <v>22.00095773</v>
        <stp/>
        <stp>EM_S_VAL_PE_TTM</stp>
        <stp>2</stp>
        <stp>600300.SH</stp>
        <stp>2020/12/3</stp>
        <tr r="BF68" s="8"/>
      </tp>
      <tp>
        <v>22.395846720000002</v>
        <stp/>
        <stp>EM_S_VAL_PE_TTM</stp>
        <stp>2</stp>
        <stp>600300.SH</stp>
        <stp>2020/12/2</stp>
        <tr r="BF67" s="8"/>
      </tp>
      <tp>
        <v>22.790735699999999</v>
        <stp/>
        <stp>EM_S_VAL_PE_TTM</stp>
        <stp>2</stp>
        <stp>600300.SH</stp>
        <stp>2020/12/4</stp>
        <tr r="BF69" s="8"/>
      </tp>
      <tp>
        <v>22.903561119999999</v>
        <stp/>
        <stp>EM_S_VAL_PE_TTM</stp>
        <stp>2</stp>
        <stp>600300.SH</stp>
        <stp>2020/12/7</stp>
        <tr r="BF70" s="8"/>
      </tp>
      <tp>
        <v>22.452259430000002</v>
        <stp/>
        <stp>EM_S_VAL_PE_TTM</stp>
        <stp>2</stp>
        <stp>600300.SH</stp>
        <stp>2020/12/9</stp>
        <tr r="BF72" s="8"/>
      </tp>
      <tp>
        <v>23.185624690000001</v>
        <stp/>
        <stp>EM_S_VAL_PE_TTM</stp>
        <stp>2</stp>
        <stp>600300.SH</stp>
        <stp>2020/12/8</stp>
        <tr r="BF71" s="8"/>
      </tp>
      <tp>
        <v>19.621268279999999</v>
        <stp/>
        <stp>EM_S_VAL_PE_TTM</stp>
        <stp>2</stp>
        <stp>603020.SH</stp>
        <stp>2020/10/9</stp>
        <tr r="AG29" s="8"/>
      </tp>
      <tp>
        <v>63.958638360000002</v>
        <stp/>
        <stp>EM_S_VAL_PE_TTM</stp>
        <stp>2</stp>
        <stp>002991.SZ</stp>
        <stp>2020/9/23</stp>
        <tr r="F23" s="8"/>
      </tp>
      <tp>
        <v>63.943290740000002</v>
        <stp/>
        <stp>EM_S_VAL_PE_TTM</stp>
        <stp>2</stp>
        <stp>002991.SZ</stp>
        <stp>2020/9/22</stp>
        <tr r="F22" s="8"/>
      </tp>
      <tp>
        <v>40.495809039999997</v>
        <stp/>
        <stp>EM_S_VAL_PE_TTM</stp>
        <stp>2</stp>
        <stp>002991.SZ</stp>
        <stp>2021/3/31</stp>
        <tr r="F146" s="8"/>
      </tp>
      <tp>
        <v>36.73219649</v>
        <stp/>
        <stp>EM_S_VAL_PE_TTM</stp>
        <stp>2</stp>
        <stp>002991.SZ</stp>
        <stp>2021/5/31</stp>
        <tr r="F185" s="8"/>
      </tp>
      <tp>
        <v>29.507020709999999</v>
        <stp/>
        <stp>EM_S_VAL_PE_TTM</stp>
        <stp>2</stp>
        <stp>002991.SZ</stp>
        <stp>2021/8/31</stp>
        <tr r="F250" s="8"/>
      </tp>
      <tp>
        <v>65.278533469999999</v>
        <stp/>
        <stp>EM_S_VAL_PE_TTM</stp>
        <stp>2</stp>
        <stp>002991.SZ</stp>
        <stp>2020/9/21</stp>
        <tr r="F21" s="8"/>
      </tp>
      <tp>
        <v>39.52249389</v>
        <stp/>
        <stp>EM_S_VAL_PE_TTM</stp>
        <stp>2</stp>
        <stp>002991.SZ</stp>
        <stp>2021/3/30</stp>
        <tr r="F145" s="8"/>
      </tp>
      <tp>
        <v>39.728983909999997</v>
        <stp/>
        <stp>EM_S_VAL_PE_TTM</stp>
        <stp>2</stp>
        <stp>002991.SZ</stp>
        <stp>2021/4/30</stp>
        <tr r="F167" s="8"/>
      </tp>
      <tp>
        <v>30.59157115</v>
        <stp/>
        <stp>EM_S_VAL_PE_TTM</stp>
        <stp>2</stp>
        <stp>002991.SZ</stp>
        <stp>2021/6/30</stp>
        <tr r="F206" s="8"/>
      </tp>
      <tp>
        <v>26.717551530000001</v>
        <stp/>
        <stp>EM_S_VAL_PE_TTM</stp>
        <stp>2</stp>
        <stp>002991.SZ</stp>
        <stp>2021/7/30</stp>
        <tr r="F228" s="8"/>
      </tp>
      <tp>
        <v>29.127915519999998</v>
        <stp/>
        <stp>EM_S_VAL_PE_TTM</stp>
        <stp>2</stp>
        <stp>002991.SZ</stp>
        <stp>2021/8/30</stp>
        <tr r="F249" s="8"/>
      </tp>
      <tp>
        <v>61.87136237</v>
        <stp/>
        <stp>EM_S_VAL_PE_TTM</stp>
        <stp>2</stp>
        <stp>002991.SZ</stp>
        <stp>2020/9/25</stp>
        <tr r="F25" s="8"/>
      </tp>
      <tp>
        <v>61.968563940000003</v>
        <stp/>
        <stp>EM_S_VAL_PE_TTM</stp>
        <stp>2</stp>
        <stp>002991.SZ</stp>
        <stp>2020/9/24</stp>
        <tr r="F24" s="8"/>
      </tp>
      <tp>
        <v>62.00437505</v>
        <stp/>
        <stp>EM_S_VAL_PE_TTM</stp>
        <stp>2</stp>
        <stp>002991.SZ</stp>
        <stp>2020/9/29</stp>
        <tr r="F27" s="8"/>
      </tp>
      <tp>
        <v>59.865940330000001</v>
        <stp/>
        <stp>EM_S_VAL_PE_TTM</stp>
        <stp>2</stp>
        <stp>002991.SZ</stp>
        <stp>2020/9/28</stp>
        <tr r="F26" s="8"/>
      </tp>
      <tp>
        <v>41.454376979999999</v>
        <stp/>
        <stp>EM_S_VAL_PE_TTM</stp>
        <stp>2</stp>
        <stp>002991.SZ</stp>
        <stp>2021/2/23</stp>
        <tr r="F120" s="8"/>
      </tp>
      <tp>
        <v>38.88344859</v>
        <stp/>
        <stp>EM_S_VAL_PE_TTM</stp>
        <stp>2</stp>
        <stp>002991.SZ</stp>
        <stp>2021/3/23</stp>
        <tr r="F140" s="8"/>
      </tp>
      <tp>
        <v>44.197330190000002</v>
        <stp/>
        <stp>EM_S_VAL_PE_TTM</stp>
        <stp>2</stp>
        <stp>002991.SZ</stp>
        <stp>2021/4/23</stp>
        <tr r="F162" s="8"/>
      </tp>
      <tp>
        <v>32.133065870000003</v>
        <stp/>
        <stp>EM_S_VAL_PE_TTM</stp>
        <stp>2</stp>
        <stp>002991.SZ</stp>
        <stp>2021/6/23</stp>
        <tr r="F201" s="8"/>
      </tp>
      <tp>
        <v>26.920379780000001</v>
        <stp/>
        <stp>EM_S_VAL_PE_TTM</stp>
        <stp>2</stp>
        <stp>002991.SZ</stp>
        <stp>2021/7/23</stp>
        <tr r="F223" s="8"/>
      </tp>
      <tp>
        <v>29.14687078</v>
        <stp/>
        <stp>EM_S_VAL_PE_TTM</stp>
        <stp>2</stp>
        <stp>002991.SZ</stp>
        <stp>2021/8/23</stp>
        <tr r="F244" s="8"/>
      </tp>
      <tp>
        <v>44.536541620000001</v>
        <stp/>
        <stp>EM_S_VAL_PE_TTM</stp>
        <stp>2</stp>
        <stp>002991.SZ</stp>
        <stp>2021/1/22</stp>
        <tr r="F103" s="8"/>
      </tp>
      <tp>
        <v>42.319546010000003</v>
        <stp/>
        <stp>EM_S_VAL_PE_TTM</stp>
        <stp>2</stp>
        <stp>002991.SZ</stp>
        <stp>2021/2/22</stp>
        <tr r="F119" s="8"/>
      </tp>
      <tp>
        <v>39.32586457</v>
        <stp/>
        <stp>EM_S_VAL_PE_TTM</stp>
        <stp>2</stp>
        <stp>002991.SZ</stp>
        <stp>2021/3/22</stp>
        <tr r="F139" s="8"/>
      </tp>
      <tp>
        <v>43.100196459999999</v>
        <stp/>
        <stp>EM_S_VAL_PE_TTM</stp>
        <stp>2</stp>
        <stp>002991.SZ</stp>
        <stp>2021/4/22</stp>
        <tr r="F161" s="8"/>
      </tp>
      <tp>
        <v>32.959590990000002</v>
        <stp/>
        <stp>EM_S_VAL_PE_TTM</stp>
        <stp>2</stp>
        <stp>002991.SZ</stp>
        <stp>2021/6/22</stp>
        <tr r="F200" s="8"/>
      </tp>
      <tp>
        <v>27.701268550000002</v>
        <stp/>
        <stp>EM_S_VAL_PE_TTM</stp>
        <stp>2</stp>
        <stp>002991.SZ</stp>
        <stp>2021/7/22</stp>
        <tr r="F222" s="8"/>
      </tp>
      <tp>
        <v>45.028114930000001</v>
        <stp/>
        <stp>EM_S_VAL_PE_TTM</stp>
        <stp>2</stp>
        <stp>002991.SZ</stp>
        <stp>2021/1/21</stp>
        <tr r="F102" s="8"/>
      </tp>
      <tp>
        <v>39.179633289999998</v>
        <stp/>
        <stp>EM_S_VAL_PE_TTM</stp>
        <stp>2</stp>
        <stp>002991.SZ</stp>
        <stp>2021/4/21</stp>
        <tr r="F160" s="8"/>
      </tp>
      <tp>
        <v>36.777832840000002</v>
        <stp/>
        <stp>EM_S_VAL_PE_TTM</stp>
        <stp>2</stp>
        <stp>002991.SZ</stp>
        <stp>2021/5/21</stp>
        <tr r="F179" s="8"/>
      </tp>
      <tp>
        <v>32.077288099999997</v>
        <stp/>
        <stp>EM_S_VAL_PE_TTM</stp>
        <stp>2</stp>
        <stp>002991.SZ</stp>
        <stp>2021/6/21</stp>
        <tr r="F199" s="8"/>
      </tp>
      <tp>
        <v>28.4618745</v>
        <stp/>
        <stp>EM_S_VAL_PE_TTM</stp>
        <stp>2</stp>
        <stp>002991.SZ</stp>
        <stp>2021/7/21</stp>
        <tr r="F221" s="8"/>
      </tp>
      <tp>
        <v>68.83406488</v>
        <stp/>
        <stp>EM_S_VAL_PE_TTM</stp>
        <stp>2</stp>
        <stp>002991.SZ</stp>
        <stp>2020/8/31</stp>
        <tr r="F6" s="8"/>
      </tp>
      <tp>
        <v>42.540753989999999</v>
        <stp/>
        <stp>EM_S_VAL_PE_TTM</stp>
        <stp>2</stp>
        <stp>002991.SZ</stp>
        <stp>2021/1/20</stp>
        <tr r="F101" s="8"/>
      </tp>
      <tp>
        <v>38.566070349999997</v>
        <stp/>
        <stp>EM_S_VAL_PE_TTM</stp>
        <stp>2</stp>
        <stp>002991.SZ</stp>
        <stp>2021/4/20</stp>
        <tr r="F159" s="8"/>
      </tp>
      <tp>
        <v>36.752479309999998</v>
        <stp/>
        <stp>EM_S_VAL_PE_TTM</stp>
        <stp>2</stp>
        <stp>002991.SZ</stp>
        <stp>2021/5/20</stp>
        <tr r="F178" s="8"/>
      </tp>
      <tp>
        <v>28.456803789999999</v>
        <stp/>
        <stp>EM_S_VAL_PE_TTM</stp>
        <stp>2</stp>
        <stp>002991.SZ</stp>
        <stp>2021/7/20</stp>
        <tr r="F220" s="8"/>
      </tp>
      <tp>
        <v>28.900452399999999</v>
        <stp/>
        <stp>EM_S_VAL_PE_TTM</stp>
        <stp>2</stp>
        <stp>002991.SZ</stp>
        <stp>2021/8/20</stp>
        <tr r="F243" s="8"/>
      </tp>
      <tp>
        <v>60.776565640000001</v>
        <stp/>
        <stp>EM_S_VAL_PE_TTM</stp>
        <stp>2</stp>
        <stp>002991.SZ</stp>
        <stp>2020/9/30</stp>
        <tr r="F28" s="8"/>
      </tp>
      <tp>
        <v>42.275304409999997</v>
        <stp/>
        <stp>EM_S_VAL_PE_TTM</stp>
        <stp>2</stp>
        <stp>002991.SZ</stp>
        <stp>2021/1/27</stp>
        <tr r="F106" s="8"/>
      </tp>
      <tp>
        <v>40.748195879999997</v>
        <stp/>
        <stp>EM_S_VAL_PE_TTM</stp>
        <stp>2</stp>
        <stp>002991.SZ</stp>
        <stp>2021/4/27</stp>
        <tr r="F164" s="8"/>
      </tp>
      <tp>
        <v>37.071933809999997</v>
        <stp/>
        <stp>EM_S_VAL_PE_TTM</stp>
        <stp>2</stp>
        <stp>002991.SZ</stp>
        <stp>2021/5/27</stp>
        <tr r="F183" s="8"/>
      </tp>
      <tp>
        <v>25.759188040000002</v>
        <stp/>
        <stp>EM_S_VAL_PE_TTM</stp>
        <stp>2</stp>
        <stp>002991.SZ</stp>
        <stp>2021/7/27</stp>
        <tr r="F225" s="8"/>
      </tp>
      <tp>
        <v>30.322096869999999</v>
        <stp/>
        <stp>EM_S_VAL_PE_TTM</stp>
        <stp>2</stp>
        <stp>002991.SZ</stp>
        <stp>2021/8/27</stp>
        <tr r="F248" s="8"/>
      </tp>
      <tp>
        <v>41.488787119999998</v>
        <stp/>
        <stp>EM_S_VAL_PE_TTM</stp>
        <stp>2</stp>
        <stp>002991.SZ</stp>
        <stp>2021/1/26</stp>
        <tr r="F105" s="8"/>
      </tp>
      <tp>
        <v>39.47333656</v>
        <stp/>
        <stp>EM_S_VAL_PE_TTM</stp>
        <stp>2</stp>
        <stp>002991.SZ</stp>
        <stp>2021/2/26</stp>
        <tr r="F123" s="8"/>
      </tp>
      <tp>
        <v>40.721932760000001</v>
        <stp/>
        <stp>EM_S_VAL_PE_TTM</stp>
        <stp>2</stp>
        <stp>002991.SZ</stp>
        <stp>2021/3/26</stp>
        <tr r="F143" s="8"/>
      </tp>
      <tp>
        <v>44.935685589999999</v>
        <stp/>
        <stp>EM_S_VAL_PE_TTM</stp>
        <stp>2</stp>
        <stp>002991.SZ</stp>
        <stp>2021/4/26</stp>
        <tr r="F163" s="8"/>
      </tp>
      <tp>
        <v>36.909671209999999</v>
        <stp/>
        <stp>EM_S_VAL_PE_TTM</stp>
        <stp>2</stp>
        <stp>002991.SZ</stp>
        <stp>2021/5/26</stp>
        <tr r="F182" s="8"/>
      </tp>
      <tp>
        <v>26.195268779999999</v>
        <stp/>
        <stp>EM_S_VAL_PE_TTM</stp>
        <stp>2</stp>
        <stp>002991.SZ</stp>
        <stp>2021/7/26</stp>
        <tr r="F224" s="8"/>
      </tp>
      <tp>
        <v>29.49438387</v>
        <stp/>
        <stp>EM_S_VAL_PE_TTM</stp>
        <stp>2</stp>
        <stp>002991.SZ</stp>
        <stp>2021/8/26</stp>
        <tr r="F247" s="8"/>
      </tp>
      <tp>
        <v>43.110979030000003</v>
        <stp/>
        <stp>EM_S_VAL_PE_TTM</stp>
        <stp>2</stp>
        <stp>002991.SZ</stp>
        <stp>2021/1/25</stp>
        <tr r="F104" s="8"/>
      </tp>
      <tp>
        <v>41.174180200000002</v>
        <stp/>
        <stp>EM_S_VAL_PE_TTM</stp>
        <stp>2</stp>
        <stp>002991.SZ</stp>
        <stp>2021/2/25</stp>
        <tr r="F122" s="8"/>
      </tp>
      <tp>
        <v>40.412241569999999</v>
        <stp/>
        <stp>EM_S_VAL_PE_TTM</stp>
        <stp>2</stp>
        <stp>002991.SZ</stp>
        <stp>2021/3/25</stp>
        <tr r="F142" s="8"/>
      </tp>
      <tp>
        <v>37.193630759999998</v>
        <stp/>
        <stp>EM_S_VAL_PE_TTM</stp>
        <stp>2</stp>
        <stp>002991.SZ</stp>
        <stp>2021/5/25</stp>
        <tr r="F181" s="8"/>
      </tp>
      <tp>
        <v>32.28011635</v>
        <stp/>
        <stp>EM_S_VAL_PE_TTM</stp>
        <stp>2</stp>
        <stp>002991.SZ</stp>
        <stp>2021/6/25</stp>
        <tr r="F203" s="8"/>
      </tp>
      <tp>
        <v>30.18309163</v>
        <stp/>
        <stp>EM_S_VAL_PE_TTM</stp>
        <stp>2</stp>
        <stp>002991.SZ</stp>
        <stp>2021/8/25</stp>
        <tr r="F246" s="8"/>
      </tp>
      <tp>
        <v>40.898899149999998</v>
        <stp/>
        <stp>EM_S_VAL_PE_TTM</stp>
        <stp>2</stp>
        <stp>002991.SZ</stp>
        <stp>2021/2/24</stp>
        <tr r="F121" s="8"/>
      </tp>
      <tp>
        <v>40.422073040000001</v>
        <stp/>
        <stp>EM_S_VAL_PE_TTM</stp>
        <stp>2</stp>
        <stp>002991.SZ</stp>
        <stp>2021/3/24</stp>
        <tr r="F141" s="8"/>
      </tp>
      <tp>
        <v>36.230196560000003</v>
        <stp/>
        <stp>EM_S_VAL_PE_TTM</stp>
        <stp>2</stp>
        <stp>002991.SZ</stp>
        <stp>2021/5/24</stp>
        <tr r="F180" s="8"/>
      </tp>
      <tp>
        <v>32.452520360000001</v>
        <stp/>
        <stp>EM_S_VAL_PE_TTM</stp>
        <stp>2</stp>
        <stp>002991.SZ</stp>
        <stp>2021/6/24</stp>
        <tr r="F202" s="8"/>
      </tp>
      <tp>
        <v>29.92403642</v>
        <stp/>
        <stp>EM_S_VAL_PE_TTM</stp>
        <stp>2</stp>
        <stp>002991.SZ</stp>
        <stp>2021/8/24</stp>
        <tr r="F245" s="8"/>
      </tp>
      <tp>
        <v>44.561120289999998</v>
        <stp/>
        <stp>EM_S_VAL_PE_TTM</stp>
        <stp>2</stp>
        <stp>002991.SZ</stp>
        <stp>2021/1/29</stp>
        <tr r="F108" s="8"/>
      </tp>
      <tp>
        <v>40.063224529999999</v>
        <stp/>
        <stp>EM_S_VAL_PE_TTM</stp>
        <stp>2</stp>
        <stp>002991.SZ</stp>
        <stp>2021/3/29</stp>
        <tr r="F144" s="8"/>
      </tp>
      <tp>
        <v>39.612357670000002</v>
        <stp/>
        <stp>EM_S_VAL_PE_TTM</stp>
        <stp>2</stp>
        <stp>002991.SZ</stp>
        <stp>2021/4/29</stp>
        <tr r="F166" s="8"/>
      </tp>
      <tp>
        <v>30.905954940000001</v>
        <stp/>
        <stp>EM_S_VAL_PE_TTM</stp>
        <stp>2</stp>
        <stp>002991.SZ</stp>
        <stp>2021/6/29</stp>
        <tr r="F205" s="8"/>
      </tp>
      <tp>
        <v>25.48029919</v>
        <stp/>
        <stp>EM_S_VAL_PE_TTM</stp>
        <stp>2</stp>
        <stp>002991.SZ</stp>
        <stp>2021/7/29</stp>
        <tr r="F227" s="8"/>
      </tp>
      <tp>
        <v>44.487384290000001</v>
        <stp/>
        <stp>EM_S_VAL_PE_TTM</stp>
        <stp>2</stp>
        <stp>002991.SZ</stp>
        <stp>2021/1/28</stp>
        <tr r="F107" s="8"/>
      </tp>
      <tp>
        <v>39.399388000000002</v>
        <stp/>
        <stp>EM_S_VAL_PE_TTM</stp>
        <stp>2</stp>
        <stp>002991.SZ</stp>
        <stp>2021/4/28</stp>
        <tr r="F165" s="8"/>
      </tp>
      <tp>
        <v>36.559792469999998</v>
        <stp/>
        <stp>EM_S_VAL_PE_TTM</stp>
        <stp>2</stp>
        <stp>002991.SZ</stp>
        <stp>2021/5/28</stp>
        <tr r="F184" s="8"/>
      </tp>
      <tp>
        <v>31.438379099999999</v>
        <stp/>
        <stp>EM_S_VAL_PE_TTM</stp>
        <stp>2</stp>
        <stp>002991.SZ</stp>
        <stp>2021/6/28</stp>
        <tr r="F204" s="8"/>
      </tp>
      <tp>
        <v>25.642561789999998</v>
        <stp/>
        <stp>EM_S_VAL_PE_TTM</stp>
        <stp>2</stp>
        <stp>002991.SZ</stp>
        <stp>2021/7/28</stp>
        <tr r="F226" s="8"/>
      </tp>
      <tp>
        <v>38.58358887</v>
        <stp/>
        <stp>EM_S_VAL_PE_TTM</stp>
        <stp>2</stp>
        <stp>002991.SZ</stp>
        <stp>2021/1/13</stp>
        <tr r="F96" s="8"/>
      </tp>
      <tp>
        <v>41.188927399999997</v>
        <stp/>
        <stp>EM_S_VAL_PE_TTM</stp>
        <stp>2</stp>
        <stp>002991.SZ</stp>
        <stp>2021/4/13</stp>
        <tr r="F154" s="8"/>
      </tp>
      <tp>
        <v>36.245408679999997</v>
        <stp/>
        <stp>EM_S_VAL_PE_TTM</stp>
        <stp>2</stp>
        <stp>002991.SZ</stp>
        <stp>2021/5/13</stp>
        <tr r="F173" s="8"/>
      </tp>
      <tp>
        <v>30.297470180000001</v>
        <stp/>
        <stp>EM_S_VAL_PE_TTM</stp>
        <stp>2</stp>
        <stp>002991.SZ</stp>
        <stp>2021/7/13</stp>
        <tr r="F215" s="8"/>
      </tp>
      <tp>
        <v>32.906330590000003</v>
        <stp/>
        <stp>EM_S_VAL_PE_TTM</stp>
        <stp>2</stp>
        <stp>002991.SZ</stp>
        <stp>2021/8/13</stp>
        <tr r="F238" s="8"/>
      </tp>
      <tp>
        <v>38.332886479999999</v>
        <stp/>
        <stp>EM_S_VAL_PE_TTM</stp>
        <stp>2</stp>
        <stp>002991.SZ</stp>
        <stp>2021/1/12</stp>
        <tr r="F95" s="8"/>
      </tp>
      <tp>
        <v>40.087803190000002</v>
        <stp/>
        <stp>EM_S_VAL_PE_TTM</stp>
        <stp>2</stp>
        <stp>002991.SZ</stp>
        <stp>2021/3/12</stp>
        <tr r="F133" s="8"/>
      </tp>
      <tp>
        <v>41.321652190000002</v>
        <stp/>
        <stp>EM_S_VAL_PE_TTM</stp>
        <stp>2</stp>
        <stp>002991.SZ</stp>
        <stp>2021/4/12</stp>
        <tr r="F153" s="8"/>
      </tp>
      <tp>
        <v>36.498944000000002</v>
        <stp/>
        <stp>EM_S_VAL_PE_TTM</stp>
        <stp>2</stp>
        <stp>002991.SZ</stp>
        <stp>2021/5/12</stp>
        <tr r="F172" s="8"/>
      </tp>
      <tp>
        <v>30.464803490000001</v>
        <stp/>
        <stp>EM_S_VAL_PE_TTM</stp>
        <stp>2</stp>
        <stp>002991.SZ</stp>
        <stp>2021/7/12</stp>
        <tr r="F214" s="8"/>
      </tp>
      <tp>
        <v>32.748370090000002</v>
        <stp/>
        <stp>EM_S_VAL_PE_TTM</stp>
        <stp>2</stp>
        <stp>002991.SZ</stp>
        <stp>2021/8/12</stp>
        <tr r="F237" s="8"/>
      </tp>
      <tp>
        <v>37.359571340000002</v>
        <stp/>
        <stp>EM_S_VAL_PE_TTM</stp>
        <stp>2</stp>
        <stp>002991.SZ</stp>
        <stp>2021/1/11</stp>
        <tr r="F94" s="8"/>
      </tp>
      <tp>
        <v>40.407325839999999</v>
        <stp/>
        <stp>EM_S_VAL_PE_TTM</stp>
        <stp>2</stp>
        <stp>002991.SZ</stp>
        <stp>2021/3/11</stp>
        <tr r="F132" s="8"/>
      </tp>
      <tp>
        <v>37.269691350000002</v>
        <stp/>
        <stp>EM_S_VAL_PE_TTM</stp>
        <stp>2</stp>
        <stp>002991.SZ</stp>
        <stp>2021/5/11</stp>
        <tr r="F171" s="8"/>
      </tp>
      <tp>
        <v>34.582217010000001</v>
        <stp/>
        <stp>EM_S_VAL_PE_TTM</stp>
        <stp>2</stp>
        <stp>002991.SZ</stp>
        <stp>2021/6/11</stp>
        <tr r="F194" s="8"/>
      </tp>
      <tp>
        <v>33.361256820000001</v>
        <stp/>
        <stp>EM_S_VAL_PE_TTM</stp>
        <stp>2</stp>
        <stp>002991.SZ</stp>
        <stp>2021/8/11</stp>
        <tr r="F236" s="8"/>
      </tp>
      <tp>
        <v>47.830082779999998</v>
        <stp/>
        <stp>EM_S_VAL_PE_TTM</stp>
        <stp>2</stp>
        <stp>002991.SZ</stp>
        <stp>2021/2/10</stp>
        <tr r="F116" s="8"/>
      </tp>
      <tp>
        <v>39.17839257</v>
        <stp/>
        <stp>EM_S_VAL_PE_TTM</stp>
        <stp>2</stp>
        <stp>002991.SZ</stp>
        <stp>2021/3/10</stp>
        <tr r="F131" s="8"/>
      </tp>
      <tp>
        <v>36.595287419999998</v>
        <stp/>
        <stp>EM_S_VAL_PE_TTM</stp>
        <stp>2</stp>
        <stp>002991.SZ</stp>
        <stp>2021/5/10</stp>
        <tr r="F170" s="8"/>
      </tp>
      <tp>
        <v>35.545651210000003</v>
        <stp/>
        <stp>EM_S_VAL_PE_TTM</stp>
        <stp>2</stp>
        <stp>002991.SZ</stp>
        <stp>2021/6/10</stp>
        <tr r="F193" s="8"/>
      </tp>
      <tp>
        <v>35.635887969999999</v>
        <stp/>
        <stp>EM_S_VAL_PE_TTM</stp>
        <stp>2</stp>
        <stp>002991.SZ</stp>
        <stp>2021/8/10</stp>
        <tr r="F235" s="8"/>
      </tp>
      <tp>
        <v>40.245106649999997</v>
        <stp/>
        <stp>EM_S_VAL_PE_TTM</stp>
        <stp>2</stp>
        <stp>002991.SZ</stp>
        <stp>2021/3/17</stp>
        <tr r="F136" s="8"/>
      </tp>
      <tp>
        <v>37.837610460000001</v>
        <stp/>
        <stp>EM_S_VAL_PE_TTM</stp>
        <stp>2</stp>
        <stp>002991.SZ</stp>
        <stp>2021/5/17</stp>
        <tr r="F175" s="8"/>
      </tp>
      <tp>
        <v>32.442378949999998</v>
        <stp/>
        <stp>EM_S_VAL_PE_TTM</stp>
        <stp>2</stp>
        <stp>002991.SZ</stp>
        <stp>2021/6/17</stp>
        <tr r="F197" s="8"/>
      </tp>
      <tp>
        <v>31.592099260000001</v>
        <stp/>
        <stp>EM_S_VAL_PE_TTM</stp>
        <stp>2</stp>
        <stp>002991.SZ</stp>
        <stp>2021/8/17</stp>
        <tr r="F240" s="8"/>
      </tp>
      <tp>
        <v>40.594123699999997</v>
        <stp/>
        <stp>EM_S_VAL_PE_TTM</stp>
        <stp>2</stp>
        <stp>002991.SZ</stp>
        <stp>2021/3/16</stp>
        <tr r="F135" s="8"/>
      </tp>
      <tp>
        <v>38.233290459999999</v>
        <stp/>
        <stp>EM_S_VAL_PE_TTM</stp>
        <stp>2</stp>
        <stp>002991.SZ</stp>
        <stp>2021/4/16</stp>
        <tr r="F157" s="8"/>
      </tp>
      <tp>
        <v>32.706055679999999</v>
        <stp/>
        <stp>EM_S_VAL_PE_TTM</stp>
        <stp>2</stp>
        <stp>002991.SZ</stp>
        <stp>2021/6/16</stp>
        <tr r="F196" s="8"/>
      </tp>
      <tp>
        <v>29.207268330000002</v>
        <stp/>
        <stp>EM_S_VAL_PE_TTM</stp>
        <stp>2</stp>
        <stp>002991.SZ</stp>
        <stp>2021/7/16</stp>
        <tr r="F218" s="8"/>
      </tp>
      <tp>
        <v>33.234888419999997</v>
        <stp/>
        <stp>EM_S_VAL_PE_TTM</stp>
        <stp>2</stp>
        <stp>002991.SZ</stp>
        <stp>2021/8/16</stp>
        <tr r="F239" s="8"/>
      </tp>
      <tp>
        <v>39.704376009999997</v>
        <stp/>
        <stp>EM_S_VAL_PE_TTM</stp>
        <stp>2</stp>
        <stp>002991.SZ</stp>
        <stp>2021/1/15</stp>
        <tr r="F98" s="8"/>
      </tp>
      <tp>
        <v>40.254938119999998</v>
        <stp/>
        <stp>EM_S_VAL_PE_TTM</stp>
        <stp>2</stp>
        <stp>002991.SZ</stp>
        <stp>2021/3/15</stp>
        <tr r="F134" s="8"/>
      </tp>
      <tp>
        <v>38.358082920000001</v>
        <stp/>
        <stp>EM_S_VAL_PE_TTM</stp>
        <stp>2</stp>
        <stp>002991.SZ</stp>
        <stp>2021/4/15</stp>
        <tr r="F156" s="8"/>
      </tp>
      <tp>
        <v>33.618782809999999</v>
        <stp/>
        <stp>EM_S_VAL_PE_TTM</stp>
        <stp>2</stp>
        <stp>002991.SZ</stp>
        <stp>2021/6/15</stp>
        <tr r="F195" s="8"/>
      </tp>
      <tp>
        <v>29.917167209999999</v>
        <stp/>
        <stp>EM_S_VAL_PE_TTM</stp>
        <stp>2</stp>
        <stp>002991.SZ</stp>
        <stp>2021/7/15</stp>
        <tr r="F217" s="8"/>
      </tp>
      <tp>
        <v>39.153813909999997</v>
        <stp/>
        <stp>EM_S_VAL_PE_TTM</stp>
        <stp>2</stp>
        <stp>002991.SZ</stp>
        <stp>2021/1/14</stp>
        <tr r="F97" s="8"/>
      </tp>
      <tp>
        <v>39.940331200000003</v>
        <stp/>
        <stp>EM_S_VAL_PE_TTM</stp>
        <stp>2</stp>
        <stp>002991.SZ</stp>
        <stp>2021/4/14</stp>
        <tr r="F155" s="8"/>
      </tp>
      <tp>
        <v>37.771691279999999</v>
        <stp/>
        <stp>EM_S_VAL_PE_TTM</stp>
        <stp>2</stp>
        <stp>002991.SZ</stp>
        <stp>2021/5/14</stp>
        <tr r="F174" s="8"/>
      </tp>
      <tp>
        <v>30.373530779999999</v>
        <stp/>
        <stp>EM_S_VAL_PE_TTM</stp>
        <stp>2</stp>
        <stp>002991.SZ</stp>
        <stp>2021/7/14</stp>
        <tr r="F216" s="8"/>
      </tp>
      <tp>
        <v>41.346230859999999</v>
        <stp/>
        <stp>EM_S_VAL_PE_TTM</stp>
        <stp>2</stp>
        <stp>002991.SZ</stp>
        <stp>2021/1/19</stp>
        <tr r="F100" s="8"/>
      </tp>
      <tp>
        <v>44.929800270000001</v>
        <stp/>
        <stp>EM_S_VAL_PE_TTM</stp>
        <stp>2</stp>
        <stp>002991.SZ</stp>
        <stp>2021/2/19</stp>
        <tr r="F118" s="8"/>
      </tp>
      <tp>
        <v>39.060414979999997</v>
        <stp/>
        <stp>EM_S_VAL_PE_TTM</stp>
        <stp>2</stp>
        <stp>002991.SZ</stp>
        <stp>2021/3/19</stp>
        <tr r="F138" s="8"/>
      </tp>
      <tp>
        <v>38.493274749999998</v>
        <stp/>
        <stp>EM_S_VAL_PE_TTM</stp>
        <stp>2</stp>
        <stp>002991.SZ</stp>
        <stp>2021/4/19</stp>
        <tr r="F158" s="8"/>
      </tp>
      <tp>
        <v>36.615570239999997</v>
        <stp/>
        <stp>EM_S_VAL_PE_TTM</stp>
        <stp>2</stp>
        <stp>002991.SZ</stp>
        <stp>2021/5/19</stp>
        <tr r="F177" s="8"/>
      </tp>
      <tp>
        <v>28.395955319999999</v>
        <stp/>
        <stp>EM_S_VAL_PE_TTM</stp>
        <stp>2</stp>
        <stp>002991.SZ</stp>
        <stp>2021/7/19</stp>
        <tr r="F219" s="8"/>
      </tp>
      <tp>
        <v>31.156128290000002</v>
        <stp/>
        <stp>EM_S_VAL_PE_TTM</stp>
        <stp>2</stp>
        <stp>002991.SZ</stp>
        <stp>2021/8/19</stp>
        <tr r="F242" s="8"/>
      </tp>
      <tp>
        <v>40.195949319999997</v>
        <stp/>
        <stp>EM_S_VAL_PE_TTM</stp>
        <stp>2</stp>
        <stp>002991.SZ</stp>
        <stp>2021/1/18</stp>
        <tr r="F99" s="8"/>
      </tp>
      <tp>
        <v>45.396794909999997</v>
        <stp/>
        <stp>EM_S_VAL_PE_TTM</stp>
        <stp>2</stp>
        <stp>002991.SZ</stp>
        <stp>2021/2/18</stp>
        <tr r="F117" s="8"/>
      </tp>
      <tp>
        <v>39.32586457</v>
        <stp/>
        <stp>EM_S_VAL_PE_TTM</stp>
        <stp>2</stp>
        <stp>002991.SZ</stp>
        <stp>2021/3/18</stp>
        <tr r="F137" s="8"/>
      </tp>
      <tp>
        <v>37.609428680000001</v>
        <stp/>
        <stp>EM_S_VAL_PE_TTM</stp>
        <stp>2</stp>
        <stp>002991.SZ</stp>
        <stp>2021/5/18</stp>
        <tr r="F176" s="8"/>
      </tp>
      <tp>
        <v>31.986015380000001</v>
        <stp/>
        <stp>EM_S_VAL_PE_TTM</stp>
        <stp>2</stp>
        <stp>002991.SZ</stp>
        <stp>2021/6/18</stp>
        <tr r="F198" s="8"/>
      </tp>
      <tp>
        <v>31.206675650000001</v>
        <stp/>
        <stp>EM_S_VAL_PE_TTM</stp>
        <stp>2</stp>
        <stp>002991.SZ</stp>
        <stp>2021/8/18</stp>
        <tr r="F241" s="8"/>
      </tp>
      <tp>
        <v>63.385660629999997</v>
        <stp/>
        <stp>EM_S_VAL_PE_TTM</stp>
        <stp>2</stp>
        <stp>002991.SZ</stp>
        <stp>2020/9/11</stp>
        <tr r="F15" s="8"/>
      </tp>
      <tp>
        <v>61.902057599999999</v>
        <stp/>
        <stp>EM_S_VAL_PE_TTM</stp>
        <stp>2</stp>
        <stp>002991.SZ</stp>
        <stp>2020/9/10</stp>
        <tr r="F14" s="8"/>
      </tp>
      <tp>
        <v>63.90236376</v>
        <stp/>
        <stp>EM_S_VAL_PE_TTM</stp>
        <stp>2</stp>
        <stp>002991.SZ</stp>
        <stp>2020/9/17</stp>
        <tr r="F19" s="8"/>
      </tp>
      <tp>
        <v>63.324270159999998</v>
        <stp/>
        <stp>EM_S_VAL_PE_TTM</stp>
        <stp>2</stp>
        <stp>002991.SZ</stp>
        <stp>2020/9/16</stp>
        <tr r="F18" s="8"/>
      </tp>
      <tp>
        <v>63.078708280000001</v>
        <stp/>
        <stp>EM_S_VAL_PE_TTM</stp>
        <stp>2</stp>
        <stp>002991.SZ</stp>
        <stp>2020/9/15</stp>
        <tr r="F17" s="8"/>
      </tp>
      <tp>
        <v>61.902057599999999</v>
        <stp/>
        <stp>EM_S_VAL_PE_TTM</stp>
        <stp>2</stp>
        <stp>002991.SZ</stp>
        <stp>2020/9/14</stp>
        <tr r="F16" s="8"/>
      </tp>
      <tp>
        <v>65.391082670000003</v>
        <stp/>
        <stp>EM_S_VAL_PE_TTM</stp>
        <stp>2</stp>
        <stp>002991.SZ</stp>
        <stp>2020/9/18</stp>
        <tr r="F20" s="8"/>
      </tp>
      <tp>
        <v>22.70814356</v>
        <stp/>
        <stp>EM_S_VAL_PE_TTM</stp>
        <stp>2</stp>
        <stp>000895.SZ</stp>
        <stp>2021/3/31</stp>
        <tr r="BG146" s="8"/>
      </tp>
      <tp>
        <v>19.58065113</v>
        <stp/>
        <stp>EM_S_VAL_PE_TTM</stp>
        <stp>2</stp>
        <stp>000895.SZ</stp>
        <stp>2021/5/31</stp>
        <tr r="BG185" s="8"/>
      </tp>
      <tp>
        <v>51.622939170000002</v>
        <stp/>
        <stp>EM_S_VAL_PE_TTM</stp>
        <stp>2</stp>
        <stp>002695.SZ</stp>
        <stp>2020/9/23</stp>
        <tr r="AL23" s="8"/>
      </tp>
      <tp>
        <v>27.944504930000001</v>
        <stp/>
        <stp>EM_S_VAL_PE_TTM</stp>
        <stp>2</stp>
        <stp>000895.SZ</stp>
        <stp>2020/9/21</stp>
        <tr r="BG21" s="8"/>
      </tp>
      <tp>
        <v>14.517223299999999</v>
        <stp/>
        <stp>EM_S_VAL_PE_TTM</stp>
        <stp>2</stp>
        <stp>000895.SZ</stp>
        <stp>2021/8/31</stp>
        <tr r="BG250" s="8"/>
      </tp>
      <tp>
        <v>23.633389569999999</v>
        <stp/>
        <stp>EM_S_VAL_PE_TTM</stp>
        <stp>2</stp>
        <stp>000895.SZ</stp>
        <stp>2021/3/30</stp>
        <tr r="BG145" s="8"/>
      </tp>
      <tp>
        <v>20.37010385</v>
        <stp/>
        <stp>EM_S_VAL_PE_TTM</stp>
        <stp>2</stp>
        <stp>000895.SZ</stp>
        <stp>2021/4/30</stp>
        <tr r="BG167" s="8"/>
      </tp>
      <tp>
        <v>14.276863179999999</v>
        <stp/>
        <stp>EM_S_VAL_PE_TTM</stp>
        <stp>2</stp>
        <stp>000895.SZ</stp>
        <stp>2021/7/30</stp>
        <tr r="BG228" s="8"/>
      </tp>
      <tp>
        <v>50.866638260000002</v>
        <stp/>
        <stp>EM_S_VAL_PE_TTM</stp>
        <stp>2</stp>
        <stp>002695.SZ</stp>
        <stp>2020/9/22</stp>
        <tr r="AL22" s="8"/>
      </tp>
      <tp>
        <v>17.679293189999999</v>
        <stp/>
        <stp>EM_S_VAL_PE_TTM</stp>
        <stp>2</stp>
        <stp>000895.SZ</stp>
        <stp>2021/6/30</stp>
        <tr r="BG206" s="8"/>
      </tp>
      <tp>
        <v>14.426867140000001</v>
        <stp/>
        <stp>EM_S_VAL_PE_TTM</stp>
        <stp>2</stp>
        <stp>000895.SZ</stp>
        <stp>2021/8/30</stp>
        <tr r="BG249" s="8"/>
      </tp>
      <tp>
        <v>52.357631480000002</v>
        <stp/>
        <stp>EM_S_VAL_PE_TTM</stp>
        <stp>2</stp>
        <stp>002695.SZ</stp>
        <stp>2020/9/21</stp>
        <tr r="AL21" s="8"/>
      </tp>
      <tp>
        <v>25.830513530000001</v>
        <stp/>
        <stp>EM_S_VAL_PE_TTM</stp>
        <stp>2</stp>
        <stp>002695.SZ</stp>
        <stp>2021/8/31</stp>
        <tr r="AL250" s="8"/>
      </tp>
      <tp>
        <v>28.22842722</v>
        <stp/>
        <stp>EM_S_VAL_PE_TTM</stp>
        <stp>2</stp>
        <stp>000895.SZ</stp>
        <stp>2020/9/23</stp>
        <tr r="BG23" s="8"/>
      </tp>
      <tp>
        <v>33.832481919999999</v>
        <stp/>
        <stp>EM_S_VAL_PE_TTM</stp>
        <stp>2</stp>
        <stp>002695.SZ</stp>
        <stp>2021/5/31</stp>
        <tr r="AL185" s="8"/>
      </tp>
      <tp>
        <v>36.818042290000001</v>
        <stp/>
        <stp>EM_S_VAL_PE_TTM</stp>
        <stp>2</stp>
        <stp>002695.SZ</stp>
        <stp>2021/3/31</stp>
        <tr r="AL146" s="8"/>
      </tp>
      <tp>
        <v>26.241411070000002</v>
        <stp/>
        <stp>EM_S_VAL_PE_TTM</stp>
        <stp>2</stp>
        <stp>002695.SZ</stp>
        <stp>2021/8/30</stp>
        <tr r="AL249" s="8"/>
      </tp>
      <tp>
        <v>27.835304050000001</v>
        <stp/>
        <stp>EM_S_VAL_PE_TTM</stp>
        <stp>2</stp>
        <stp>000895.SZ</stp>
        <stp>2020/9/22</stp>
        <tr r="BG22" s="8"/>
      </tp>
      <tp>
        <v>25.171366549999998</v>
        <stp/>
        <stp>EM_S_VAL_PE_TTM</stp>
        <stp>2</stp>
        <stp>002695.SZ</stp>
        <stp>2021/7/30</stp>
        <tr r="AL228" s="8"/>
      </tp>
      <tp>
        <v>28.56363674</v>
        <stp/>
        <stp>EM_S_VAL_PE_TTM</stp>
        <stp>2</stp>
        <stp>002695.SZ</stp>
        <stp>2021/6/30</stp>
        <tr r="AL206" s="8"/>
      </tp>
      <tp>
        <v>33.52573409</v>
        <stp/>
        <stp>EM_S_VAL_PE_TTM</stp>
        <stp>2</stp>
        <stp>002695.SZ</stp>
        <stp>2021/4/30</stp>
        <tr r="AL167" s="8"/>
      </tp>
      <tp>
        <v>37.199670570000002</v>
        <stp/>
        <stp>EM_S_VAL_PE_TTM</stp>
        <stp>2</stp>
        <stp>002695.SZ</stp>
        <stp>2021/3/30</stp>
        <tr r="AL145" s="8"/>
      </tp>
      <tp>
        <v>28.02640559</v>
        <stp/>
        <stp>EM_S_VAL_PE_TTM</stp>
        <stp>2</stp>
        <stp>000895.SZ</stp>
        <stp>2020/9/25</stp>
        <tr r="BG25" s="8"/>
      </tp>
      <tp>
        <v>27.900824579999998</v>
        <stp/>
        <stp>EM_S_VAL_PE_TTM</stp>
        <stp>2</stp>
        <stp>000895.SZ</stp>
        <stp>2020/9/24</stp>
        <tr r="BG24" s="8"/>
      </tp>
      <tp>
        <v>49.742991189999998</v>
        <stp/>
        <stp>EM_S_VAL_PE_TTM</stp>
        <stp>2</stp>
        <stp>002695.SZ</stp>
        <stp>2020/9/25</stp>
        <tr r="AL25" s="8"/>
      </tp>
      <tp>
        <v>51.104332829999997</v>
        <stp/>
        <stp>EM_S_VAL_PE_TTM</stp>
        <stp>2</stp>
        <stp>002695.SZ</stp>
        <stp>2020/9/24</stp>
        <tr r="AL24" s="8"/>
      </tp>
      <tp>
        <v>28.206587039999999</v>
        <stp/>
        <stp>EM_S_VAL_PE_TTM</stp>
        <stp>2</stp>
        <stp>000895.SZ</stp>
        <stp>2020/9/29</stp>
        <tr r="BG27" s="8"/>
      </tp>
      <tp>
        <v>27.81346388</v>
        <stp/>
        <stp>EM_S_VAL_PE_TTM</stp>
        <stp>2</stp>
        <stp>000895.SZ</stp>
        <stp>2020/9/28</stp>
        <tr r="BG26" s="8"/>
      </tp>
      <tp>
        <v>50.73698667</v>
        <stp/>
        <stp>EM_S_VAL_PE_TTM</stp>
        <stp>2</stp>
        <stp>002695.SZ</stp>
        <stp>2020/9/29</stp>
        <tr r="AL27" s="8"/>
      </tp>
      <tp>
        <v>49.742991189999998</v>
        <stp/>
        <stp>EM_S_VAL_PE_TTM</stp>
        <stp>2</stp>
        <stp>002695.SZ</stp>
        <stp>2020/9/28</stp>
        <tr r="AL26" s="8"/>
      </tp>
      <tp>
        <v>26.552554820000001</v>
        <stp/>
        <stp>EM_S_VAL_PE_TTM</stp>
        <stp>2</stp>
        <stp>000895.SZ</stp>
        <stp>2021/1/21</stp>
        <tr r="BG102" s="8"/>
      </tp>
      <tp>
        <v>19.636246400000001</v>
        <stp/>
        <stp>EM_S_VAL_PE_TTM</stp>
        <stp>2</stp>
        <stp>000895.SZ</stp>
        <stp>2021/5/21</stp>
        <tr r="BG179" s="8"/>
      </tp>
      <tp>
        <v>21.977052109999999</v>
        <stp/>
        <stp>EM_S_VAL_PE_TTM</stp>
        <stp>2</stp>
        <stp>000895.SZ</stp>
        <stp>2021/4/21</stp>
        <tr r="BG160" s="8"/>
      </tp>
      <tp>
        <v>15.572232769999999</v>
        <stp/>
        <stp>EM_S_VAL_PE_TTM</stp>
        <stp>2</stp>
        <stp>000895.SZ</stp>
        <stp>2021/7/21</stp>
        <tr r="BG221" s="8"/>
      </tp>
      <tp>
        <v>17.14557868</v>
        <stp/>
        <stp>EM_S_VAL_PE_TTM</stp>
        <stp>2</stp>
        <stp>000895.SZ</stp>
        <stp>2021/6/21</stp>
        <tr r="BG199" s="8"/>
      </tp>
      <tp>
        <v>25.640510299999999</v>
        <stp/>
        <stp>EM_S_VAL_PE_TTM</stp>
        <stp>2</stp>
        <stp>002695.SZ</stp>
        <stp>2021/8/23</stp>
        <tr r="AL244" s="8"/>
      </tp>
      <tp>
        <v>26.596841789999999</v>
        <stp/>
        <stp>EM_S_VAL_PE_TTM</stp>
        <stp>2</stp>
        <stp>002695.SZ</stp>
        <stp>2021/7/23</stp>
        <tr r="AL223" s="8"/>
      </tp>
      <tp>
        <v>34.671279079999998</v>
        <stp/>
        <stp>EM_S_VAL_PE_TTM</stp>
        <stp>2</stp>
        <stp>000895.SZ</stp>
        <stp>2020/8/31</stp>
        <tr r="BG6" s="8"/>
      </tp>
      <tp>
        <v>29.592144189999999</v>
        <stp/>
        <stp>EM_S_VAL_PE_TTM</stp>
        <stp>2</stp>
        <stp>002695.SZ</stp>
        <stp>2021/6/23</stp>
        <tr r="AL201" s="8"/>
      </tp>
      <tp>
        <v>34.819037039999998</v>
        <stp/>
        <stp>EM_S_VAL_PE_TTM</stp>
        <stp>2</stp>
        <stp>002695.SZ</stp>
        <stp>2021/4/23</stp>
        <tr r="AL162" s="8"/>
      </tp>
      <tp>
        <v>40.604882199999999</v>
        <stp/>
        <stp>EM_S_VAL_PE_TTM</stp>
        <stp>2</stp>
        <stp>002695.SZ</stp>
        <stp>2021/3/23</stp>
        <tr r="AL140" s="8"/>
      </tp>
      <tp>
        <v>48.293756610000003</v>
        <stp/>
        <stp>EM_S_VAL_PE_TTM</stp>
        <stp>2</stp>
        <stp>002695.SZ</stp>
        <stp>2021/2/23</stp>
        <tr r="AL120" s="8"/>
      </tp>
      <tp>
        <v>26.057050759999999</v>
        <stp/>
        <stp>EM_S_VAL_PE_TTM</stp>
        <stp>2</stp>
        <stp>000895.SZ</stp>
        <stp>2021/1/20</stp>
        <tr r="BG101" s="8"/>
      </tp>
      <tp>
        <v>21.103961300000002</v>
        <stp/>
        <stp>EM_S_VAL_PE_TTM</stp>
        <stp>2</stp>
        <stp>000895.SZ</stp>
        <stp>2021/5/20</stp>
        <tr r="BG178" s="8"/>
      </tp>
      <tp>
        <v>21.61704495</v>
        <stp/>
        <stp>EM_S_VAL_PE_TTM</stp>
        <stp>2</stp>
        <stp>000895.SZ</stp>
        <stp>2021/4/20</stp>
        <tr r="BG159" s="8"/>
      </tp>
      <tp>
        <v>16.178221130000001</v>
        <stp/>
        <stp>EM_S_VAL_PE_TTM</stp>
        <stp>2</stp>
        <stp>000895.SZ</stp>
        <stp>2021/7/20</stp>
        <tr r="BG220" s="8"/>
      </tp>
      <tp>
        <v>28.900012619999998</v>
        <stp/>
        <stp>EM_S_VAL_PE_TTM</stp>
        <stp>2</stp>
        <stp>000895.SZ</stp>
        <stp>2020/9/30</stp>
        <tr r="BG28" s="8"/>
      </tp>
      <tp>
        <v>27.01185357</v>
        <stp/>
        <stp>EM_S_VAL_PE_TTM</stp>
        <stp>2</stp>
        <stp>002695.SZ</stp>
        <stp>2021/7/22</stp>
        <tr r="AL222" s="8"/>
      </tp>
      <tp>
        <v>15.185858899999999</v>
        <stp/>
        <stp>EM_S_VAL_PE_TTM</stp>
        <stp>2</stp>
        <stp>000895.SZ</stp>
        <stp>2021/8/20</stp>
        <tr r="BG243" s="8"/>
      </tp>
      <tp>
        <v>30.40412375</v>
        <stp/>
        <stp>EM_S_VAL_PE_TTM</stp>
        <stp>2</stp>
        <stp>002695.SZ</stp>
        <stp>2021/6/22</stp>
        <tr r="AL200" s="8"/>
      </tp>
      <tp>
        <v>35.182492539999998</v>
        <stp/>
        <stp>EM_S_VAL_PE_TTM</stp>
        <stp>2</stp>
        <stp>002695.SZ</stp>
        <stp>2021/4/22</stp>
        <tr r="AL161" s="8"/>
      </tp>
      <tp>
        <v>40.138889810000002</v>
        <stp/>
        <stp>EM_S_VAL_PE_TTM</stp>
        <stp>2</stp>
        <stp>002695.SZ</stp>
        <stp>2021/3/22</stp>
        <tr r="AL139" s="8"/>
      </tp>
      <tp>
        <v>48.505571330000002</v>
        <stp/>
        <stp>EM_S_VAL_PE_TTM</stp>
        <stp>2</stp>
        <stp>002695.SZ</stp>
        <stp>2021/2/22</stp>
        <tr r="AL119" s="8"/>
      </tp>
      <tp>
        <v>48.145486300000002</v>
        <stp/>
        <stp>EM_S_VAL_PE_TTM</stp>
        <stp>2</stp>
        <stp>002695.SZ</stp>
        <stp>2021/1/22</stp>
        <tr r="AL103" s="8"/>
      </tp>
      <tp>
        <v>22.093018229999998</v>
        <stp/>
        <stp>EM_S_VAL_PE_TTM</stp>
        <stp>2</stp>
        <stp>000895.SZ</stp>
        <stp>2021/3/23</stp>
        <tr r="BG140" s="8"/>
      </tp>
      <tp>
        <v>25.486143899999998</v>
        <stp/>
        <stp>EM_S_VAL_PE_TTM</stp>
        <stp>2</stp>
        <stp>000895.SZ</stp>
        <stp>2021/2/23</stp>
        <tr r="BG120" s="8"/>
      </tp>
      <tp>
        <v>22.24290354</v>
        <stp/>
        <stp>EM_S_VAL_PE_TTM</stp>
        <stp>2</stp>
        <stp>000895.SZ</stp>
        <stp>2021/4/23</stp>
        <tr r="BG162" s="8"/>
      </tp>
      <tp>
        <v>15.4721613</v>
        <stp/>
        <stp>EM_S_VAL_PE_TTM</stp>
        <stp>2</stp>
        <stp>000895.SZ</stp>
        <stp>2021/7/23</stp>
        <tr r="BG223" s="8"/>
      </tp>
      <tp>
        <v>17.645936030000001</v>
        <stp/>
        <stp>EM_S_VAL_PE_TTM</stp>
        <stp>2</stp>
        <stp>000895.SZ</stp>
        <stp>2021/6/23</stp>
        <tr r="BG201" s="8"/>
      </tp>
      <tp>
        <v>68.823382690000003</v>
        <stp/>
        <stp>EM_S_VAL_PE_TTM</stp>
        <stp>2</stp>
        <stp>002695.SZ</stp>
        <stp>2020/8/31</stp>
        <tr r="AL6" s="8"/>
      </tp>
      <tp>
        <v>27.192293469999999</v>
        <stp/>
        <stp>EM_S_VAL_PE_TTM</stp>
        <stp>2</stp>
        <stp>002695.SZ</stp>
        <stp>2021/7/21</stp>
        <tr r="AL221" s="8"/>
      </tp>
      <tp>
        <v>15.119597710000001</v>
        <stp/>
        <stp>EM_S_VAL_PE_TTM</stp>
        <stp>2</stp>
        <stp>000895.SZ</stp>
        <stp>2021/8/23</stp>
        <tr r="BG244" s="8"/>
      </tp>
      <tp>
        <v>30.313903799999999</v>
        <stp/>
        <stp>EM_S_VAL_PE_TTM</stp>
        <stp>2</stp>
        <stp>002695.SZ</stp>
        <stp>2021/6/21</stp>
        <tr r="AL199" s="8"/>
      </tp>
      <tp>
        <v>33.05659034</v>
        <stp/>
        <stp>EM_S_VAL_PE_TTM</stp>
        <stp>2</stp>
        <stp>002695.SZ</stp>
        <stp>2021/5/21</stp>
        <tr r="AL179" s="8"/>
      </tp>
      <tp>
        <v>35.346047509999998</v>
        <stp/>
        <stp>EM_S_VAL_PE_TTM</stp>
        <stp>2</stp>
        <stp>002695.SZ</stp>
        <stp>2021/4/21</stp>
        <tr r="AL160" s="8"/>
      </tp>
      <tp>
        <v>49.395193159999998</v>
        <stp/>
        <stp>EM_S_VAL_PE_TTM</stp>
        <stp>2</stp>
        <stp>002695.SZ</stp>
        <stp>2021/1/21</stp>
        <tr r="AL102" s="8"/>
      </tp>
      <tp>
        <v>26.28864505</v>
        <stp/>
        <stp>EM_S_VAL_PE_TTM</stp>
        <stp>2</stp>
        <stp>000895.SZ</stp>
        <stp>2021/1/22</stp>
        <tr r="BG103" s="8"/>
      </tp>
      <tp>
        <v>21.979914040000001</v>
        <stp/>
        <stp>EM_S_VAL_PE_TTM</stp>
        <stp>2</stp>
        <stp>000895.SZ</stp>
        <stp>2021/3/22</stp>
        <tr r="BG139" s="8"/>
      </tp>
      <tp>
        <v>25.798526899999999</v>
        <stp/>
        <stp>EM_S_VAL_PE_TTM</stp>
        <stp>2</stp>
        <stp>000895.SZ</stp>
        <stp>2021/2/22</stp>
        <tr r="BG119" s="8"/>
      </tp>
      <tp>
        <v>22.032437819999998</v>
        <stp/>
        <stp>EM_S_VAL_PE_TTM</stp>
        <stp>2</stp>
        <stp>000895.SZ</stp>
        <stp>2021/4/22</stp>
        <tr r="BG161" s="8"/>
      </tp>
      <tp>
        <v>15.68898282</v>
        <stp/>
        <stp>EM_S_VAL_PE_TTM</stp>
        <stp>2</stp>
        <stp>000895.SZ</stp>
        <stp>2021/7/22</stp>
        <tr r="BG222" s="8"/>
      </tp>
      <tp>
        <v>50.758595270000001</v>
        <stp/>
        <stp>EM_S_VAL_PE_TTM</stp>
        <stp>2</stp>
        <stp>002695.SZ</stp>
        <stp>2020/9/30</stp>
        <tr r="AL28" s="8"/>
      </tp>
      <tp>
        <v>17.45691214</v>
        <stp/>
        <stp>EM_S_VAL_PE_TTM</stp>
        <stp>2</stp>
        <stp>000895.SZ</stp>
        <stp>2021/6/22</stp>
        <tr r="BG200" s="8"/>
      </tp>
      <tp>
        <v>25.748774239999999</v>
        <stp/>
        <stp>EM_S_VAL_PE_TTM</stp>
        <stp>2</stp>
        <stp>002695.SZ</stp>
        <stp>2021/8/20</stp>
        <tr r="AL243" s="8"/>
      </tp>
      <tp>
        <v>26.650973759999999</v>
        <stp/>
        <stp>EM_S_VAL_PE_TTM</stp>
        <stp>2</stp>
        <stp>002695.SZ</stp>
        <stp>2021/7/20</stp>
        <tr r="AL220" s="8"/>
      </tp>
      <tp>
        <v>33.435514130000001</v>
        <stp/>
        <stp>EM_S_VAL_PE_TTM</stp>
        <stp>2</stp>
        <stp>002695.SZ</stp>
        <stp>2021/5/20</stp>
        <tr r="AL178" s="8"/>
      </tp>
      <tp>
        <v>34.891728139999998</v>
        <stp/>
        <stp>EM_S_VAL_PE_TTM</stp>
        <stp>2</stp>
        <stp>002695.SZ</stp>
        <stp>2021/4/20</stp>
        <tr r="AL159" s="8"/>
      </tp>
      <tp>
        <v>49.119834019999999</v>
        <stp/>
        <stp>EM_S_VAL_PE_TTM</stp>
        <stp>2</stp>
        <stp>002695.SZ</stp>
        <stp>2021/1/20</stp>
        <tr r="AL101" s="8"/>
      </tp>
      <tp>
        <v>27.118075770000001</v>
        <stp/>
        <stp>EM_S_VAL_PE_TTM</stp>
        <stp>2</stp>
        <stp>000895.SZ</stp>
        <stp>2021/1/25</stp>
        <tr r="BG104" s="8"/>
      </tp>
      <tp>
        <v>22.728556059999999</v>
        <stp/>
        <stp>EM_S_VAL_PE_TTM</stp>
        <stp>2</stp>
        <stp>000895.SZ</stp>
        <stp>2021/3/25</stp>
        <tr r="BG142" s="8"/>
      </tp>
      <tp>
        <v>25.448442499999999</v>
        <stp/>
        <stp>EM_S_VAL_PE_TTM</stp>
        <stp>2</stp>
        <stp>000895.SZ</stp>
        <stp>2021/2/25</stp>
        <tr r="BG122" s="8"/>
      </tp>
      <tp>
        <v>20.292270479999999</v>
        <stp/>
        <stp>EM_S_VAL_PE_TTM</stp>
        <stp>2</stp>
        <stp>000895.SZ</stp>
        <stp>2021/5/25</stp>
        <tr r="BG181" s="8"/>
      </tp>
      <tp>
        <v>17.957269499999999</v>
        <stp/>
        <stp>EM_S_VAL_PE_TTM</stp>
        <stp>2</stp>
        <stp>000895.SZ</stp>
        <stp>2021/6/25</stp>
        <tr r="BG203" s="8"/>
      </tp>
      <tp>
        <v>25.91117015</v>
        <stp/>
        <stp>EM_S_VAL_PE_TTM</stp>
        <stp>2</stp>
        <stp>002695.SZ</stp>
        <stp>2021/8/27</stp>
        <tr r="AL248" s="8"/>
      </tp>
      <tp>
        <v>25.135278570000001</v>
        <stp/>
        <stp>EM_S_VAL_PE_TTM</stp>
        <stp>2</stp>
        <stp>002695.SZ</stp>
        <stp>2021/7/27</stp>
        <tr r="AL225" s="8"/>
      </tp>
      <tp>
        <v>15.131645199999999</v>
        <stp/>
        <stp>EM_S_VAL_PE_TTM</stp>
        <stp>2</stp>
        <stp>000895.SZ</stp>
        <stp>2021/8/25</stp>
        <tr r="BG246" s="8"/>
      </tp>
      <tp>
        <v>34.518153560000002</v>
        <stp/>
        <stp>EM_S_VAL_PE_TTM</stp>
        <stp>2</stp>
        <stp>002695.SZ</stp>
        <stp>2021/5/27</stp>
        <tr r="AL183" s="8"/>
      </tp>
      <tp>
        <v>34.419235989999997</v>
        <stp/>
        <stp>EM_S_VAL_PE_TTM</stp>
        <stp>2</stp>
        <stp>002695.SZ</stp>
        <stp>2021/4/27</stp>
        <tr r="AL164" s="8"/>
      </tp>
      <tp>
        <v>47.954853049999997</v>
        <stp/>
        <stp>EM_S_VAL_PE_TTM</stp>
        <stp>2</stp>
        <stp>002695.SZ</stp>
        <stp>2021/1/27</stp>
        <tr r="AL106" s="8"/>
      </tp>
      <tp>
        <v>22.087632320000001</v>
        <stp/>
        <stp>EM_S_VAL_PE_TTM</stp>
        <stp>2</stp>
        <stp>000895.SZ</stp>
        <stp>2021/3/24</stp>
        <tr r="BG141" s="8"/>
      </tp>
      <tp>
        <v>25.798526899999999</v>
        <stp/>
        <stp>EM_S_VAL_PE_TTM</stp>
        <stp>2</stp>
        <stp>000895.SZ</stp>
        <stp>2021/2/24</stp>
        <tr r="BG121" s="8"/>
      </tp>
      <tp>
        <v>19.853067920000001</v>
        <stp/>
        <stp>EM_S_VAL_PE_TTM</stp>
        <stp>2</stp>
        <stp>000895.SZ</stp>
        <stp>2021/5/24</stp>
        <tr r="BG180" s="8"/>
      </tp>
      <tp>
        <v>17.72932892</v>
        <stp/>
        <stp>EM_S_VAL_PE_TTM</stp>
        <stp>2</stp>
        <stp>000895.SZ</stp>
        <stp>2021/6/24</stp>
        <tr r="BG202" s="8"/>
      </tp>
      <tp>
        <v>25.784862220000001</v>
        <stp/>
        <stp>EM_S_VAL_PE_TTM</stp>
        <stp>2</stp>
        <stp>002695.SZ</stp>
        <stp>2021/8/26</stp>
        <tr r="AL247" s="8"/>
      </tp>
      <tp>
        <v>25.712686260000002</v>
        <stp/>
        <stp>EM_S_VAL_PE_TTM</stp>
        <stp>2</stp>
        <stp>002695.SZ</stp>
        <stp>2021/7/26</stp>
        <tr r="AL224" s="8"/>
      </tp>
      <tp>
        <v>15.25212009</v>
        <stp/>
        <stp>EM_S_VAL_PE_TTM</stp>
        <stp>2</stp>
        <stp>000895.SZ</stp>
        <stp>2021/8/24</stp>
        <tr r="BG245" s="8"/>
      </tp>
      <tp>
        <v>34.536197549999997</v>
        <stp/>
        <stp>EM_S_VAL_PE_TTM</stp>
        <stp>2</stp>
        <stp>002695.SZ</stp>
        <stp>2021/5/26</stp>
        <tr r="AL182" s="8"/>
      </tp>
      <tp>
        <v>33.928571060000003</v>
        <stp/>
        <stp>EM_S_VAL_PE_TTM</stp>
        <stp>2</stp>
        <stp>002695.SZ</stp>
        <stp>2021/4/26</stp>
        <tr r="AL163" s="8"/>
      </tp>
      <tp>
        <v>41.642774340000003</v>
        <stp/>
        <stp>EM_S_VAL_PE_TTM</stp>
        <stp>2</stp>
        <stp>002695.SZ</stp>
        <stp>2021/3/26</stp>
        <tr r="AL143" s="8"/>
      </tp>
      <tp>
        <v>47.361771830000002</v>
        <stp/>
        <stp>EM_S_VAL_PE_TTM</stp>
        <stp>2</stp>
        <stp>002695.SZ</stp>
        <stp>2021/2/26</stp>
        <tr r="AL123" s="8"/>
      </tp>
      <tp>
        <v>48.547934269999999</v>
        <stp/>
        <stp>EM_S_VAL_PE_TTM</stp>
        <stp>2</stp>
        <stp>002695.SZ</stp>
        <stp>2021/1/26</stp>
        <tr r="AL105" s="8"/>
      </tp>
      <tp>
        <v>25.663879049999998</v>
        <stp/>
        <stp>EM_S_VAL_PE_TTM</stp>
        <stp>2</stp>
        <stp>000895.SZ</stp>
        <stp>2021/1/27</stp>
        <tr r="BG106" s="8"/>
      </tp>
      <tp>
        <v>20.036532279999999</v>
        <stp/>
        <stp>EM_S_VAL_PE_TTM</stp>
        <stp>2</stp>
        <stp>000895.SZ</stp>
        <stp>2021/5/27</stp>
        <tr r="BG183" s="8"/>
      </tp>
      <tp>
        <v>22.08228497</v>
        <stp/>
        <stp>EM_S_VAL_PE_TTM</stp>
        <stp>2</stp>
        <stp>000895.SZ</stp>
        <stp>2021/4/27</stp>
        <tr r="BG164" s="8"/>
      </tp>
      <tp>
        <v>14.454768019999999</v>
        <stp/>
        <stp>EM_S_VAL_PE_TTM</stp>
        <stp>2</stp>
        <stp>000895.SZ</stp>
        <stp>2021/7/27</stp>
        <tr r="BG225" s="8"/>
      </tp>
      <tp>
        <v>26.70510573</v>
        <stp/>
        <stp>EM_S_VAL_PE_TTM</stp>
        <stp>2</stp>
        <stp>002695.SZ</stp>
        <stp>2021/8/25</stp>
        <tr r="AL246" s="8"/>
      </tp>
      <tp>
        <v>14.79431553</v>
        <stp/>
        <stp>EM_S_VAL_PE_TTM</stp>
        <stp>2</stp>
        <stp>000895.SZ</stp>
        <stp>2021/8/27</stp>
        <tr r="BG248" s="8"/>
      </tp>
      <tp>
        <v>29.556056210000001</v>
        <stp/>
        <stp>EM_S_VAL_PE_TTM</stp>
        <stp>2</stp>
        <stp>002695.SZ</stp>
        <stp>2021/6/25</stp>
        <tr r="AL203" s="8"/>
      </tp>
      <tp>
        <v>34.319669660000002</v>
        <stp/>
        <stp>EM_S_VAL_PE_TTM</stp>
        <stp>2</stp>
        <stp>002695.SZ</stp>
        <stp>2021/5/25</stp>
        <tr r="AL181" s="8"/>
      </tp>
      <tp>
        <v>41.452141089999998</v>
        <stp/>
        <stp>EM_S_VAL_PE_TTM</stp>
        <stp>2</stp>
        <stp>002695.SZ</stp>
        <stp>2021/3/25</stp>
        <tr r="AL142" s="8"/>
      </tp>
      <tp>
        <v>47.70067538</v>
        <stp/>
        <stp>EM_S_VAL_PE_TTM</stp>
        <stp>2</stp>
        <stp>002695.SZ</stp>
        <stp>2021/2/25</stp>
        <tr r="AL122" s="8"/>
      </tp>
      <tp>
        <v>49.141015490000001</v>
        <stp/>
        <stp>EM_S_VAL_PE_TTM</stp>
        <stp>2</stp>
        <stp>002695.SZ</stp>
        <stp>2021/1/25</stp>
        <tr r="AL104" s="8"/>
      </tp>
      <tp>
        <v>26.35866193</v>
        <stp/>
        <stp>EM_S_VAL_PE_TTM</stp>
        <stp>2</stp>
        <stp>000895.SZ</stp>
        <stp>2021/1/26</stp>
        <tr r="BG105" s="8"/>
      </tp>
      <tp>
        <v>22.906291209999999</v>
        <stp/>
        <stp>EM_S_VAL_PE_TTM</stp>
        <stp>2</stp>
        <stp>000895.SZ</stp>
        <stp>2021/3/26</stp>
        <tr r="BG143" s="8"/>
      </tp>
      <tp>
        <v>24.796746939999998</v>
        <stp/>
        <stp>EM_S_VAL_PE_TTM</stp>
        <stp>2</stp>
        <stp>000895.SZ</stp>
        <stp>2021/2/26</stp>
        <tr r="BG123" s="8"/>
      </tp>
      <tp>
        <v>20.20887759</v>
        <stp/>
        <stp>EM_S_VAL_PE_TTM</stp>
        <stp>2</stp>
        <stp>000895.SZ</stp>
        <stp>2021/5/26</stp>
        <tr r="BG182" s="8"/>
      </tp>
      <tp>
        <v>21.777663530000002</v>
        <stp/>
        <stp>EM_S_VAL_PE_TTM</stp>
        <stp>2</stp>
        <stp>000895.SZ</stp>
        <stp>2021/4/26</stp>
        <tr r="BG163" s="8"/>
      </tp>
      <tp>
        <v>15.077434950000001</v>
        <stp/>
        <stp>EM_S_VAL_PE_TTM</stp>
        <stp>2</stp>
        <stp>000895.SZ</stp>
        <stp>2021/7/26</stp>
        <tr r="BG224" s="8"/>
      </tp>
      <tp>
        <v>25.730730250000001</v>
        <stp/>
        <stp>EM_S_VAL_PE_TTM</stp>
        <stp>2</stp>
        <stp>002695.SZ</stp>
        <stp>2021/8/24</stp>
        <tr r="AL245" s="8"/>
      </tp>
      <tp>
        <v>14.830458</v>
        <stp/>
        <stp>EM_S_VAL_PE_TTM</stp>
        <stp>2</stp>
        <stp>000895.SZ</stp>
        <stp>2021/8/26</stp>
        <tr r="BG247" s="8"/>
      </tp>
      <tp>
        <v>29.014736500000001</v>
        <stp/>
        <stp>EM_S_VAL_PE_TTM</stp>
        <stp>2</stp>
        <stp>002695.SZ</stp>
        <stp>2021/6/24</stp>
        <tr r="AL202" s="8"/>
      </tp>
      <tp>
        <v>33.11072231</v>
        <stp/>
        <stp>EM_S_VAL_PE_TTM</stp>
        <stp>2</stp>
        <stp>002695.SZ</stp>
        <stp>2021/5/24</stp>
        <tr r="AL180" s="8"/>
      </tp>
      <tp>
        <v>40.244797169999998</v>
        <stp/>
        <stp>EM_S_VAL_PE_TTM</stp>
        <stp>2</stp>
        <stp>002695.SZ</stp>
        <stp>2021/3/24</stp>
        <tr r="AL141" s="8"/>
      </tp>
      <tp>
        <v>47.637130970000001</v>
        <stp/>
        <stp>EM_S_VAL_PE_TTM</stp>
        <stp>2</stp>
        <stp>002695.SZ</stp>
        <stp>2021/2/24</stp>
        <tr r="AL121" s="8"/>
      </tp>
      <tp>
        <v>25.308408750000002</v>
        <stp/>
        <stp>EM_S_VAL_PE_TTM</stp>
        <stp>2</stp>
        <stp>000895.SZ</stp>
        <stp>2021/1/29</stp>
        <tr r="BG108" s="8"/>
      </tp>
      <tp>
        <v>23.310234739999999</v>
        <stp/>
        <stp>EM_S_VAL_PE_TTM</stp>
        <stp>2</stp>
        <stp>000895.SZ</stp>
        <stp>2021/3/29</stp>
        <tr r="BG144" s="8"/>
      </tp>
      <tp>
        <v>20.509091999999999</v>
        <stp/>
        <stp>EM_S_VAL_PE_TTM</stp>
        <stp>2</stp>
        <stp>000895.SZ</stp>
        <stp>2021/4/29</stp>
        <tr r="BG166" s="8"/>
      </tp>
      <tp>
        <v>14.199029810000001</v>
        <stp/>
        <stp>EM_S_VAL_PE_TTM</stp>
        <stp>2</stp>
        <stp>000895.SZ</stp>
        <stp>2021/7/29</stp>
        <tr r="BG227" s="8"/>
      </tp>
      <tp>
        <v>17.91279329</v>
        <stp/>
        <stp>EM_S_VAL_PE_TTM</stp>
        <stp>2</stp>
        <stp>000895.SZ</stp>
        <stp>2021/6/29</stp>
        <tr r="BG205" s="8"/>
      </tp>
      <tp>
        <v>25.130673590000001</v>
        <stp/>
        <stp>EM_S_VAL_PE_TTM</stp>
        <stp>2</stp>
        <stp>000895.SZ</stp>
        <stp>2021/1/28</stp>
        <tr r="BG107" s="8"/>
      </tp>
      <tp>
        <v>19.78079408</v>
        <stp/>
        <stp>EM_S_VAL_PE_TTM</stp>
        <stp>2</stp>
        <stp>000895.SZ</stp>
        <stp>2021/5/28</stp>
        <tr r="BG184" s="8"/>
      </tp>
      <tp>
        <v>20.75927068</v>
        <stp/>
        <stp>EM_S_VAL_PE_TTM</stp>
        <stp>2</stp>
        <stp>000895.SZ</stp>
        <stp>2021/4/28</stp>
        <tr r="BG165" s="8"/>
      </tp>
      <tp>
        <v>14.56595854</v>
        <stp/>
        <stp>EM_S_VAL_PE_TTM</stp>
        <stp>2</stp>
        <stp>000895.SZ</stp>
        <stp>2021/7/28</stp>
        <tr r="BG226" s="8"/>
      </tp>
      <tp>
        <v>18.207448169999999</v>
        <stp/>
        <stp>EM_S_VAL_PE_TTM</stp>
        <stp>2</stp>
        <stp>000895.SZ</stp>
        <stp>2021/6/28</stp>
        <tr r="BG204" s="8"/>
      </tp>
      <tp>
        <v>24.521782900000002</v>
        <stp/>
        <stp>EM_S_VAL_PE_TTM</stp>
        <stp>2</stp>
        <stp>002695.SZ</stp>
        <stp>2021/7/29</stp>
        <tr r="AL227" s="8"/>
      </tp>
      <tp>
        <v>28.36515284</v>
        <stp/>
        <stp>EM_S_VAL_PE_TTM</stp>
        <stp>2</stp>
        <stp>002695.SZ</stp>
        <stp>2021/6/29</stp>
        <tr r="AL205" s="8"/>
      </tp>
      <tp>
        <v>34.928073689999998</v>
        <stp/>
        <stp>EM_S_VAL_PE_TTM</stp>
        <stp>2</stp>
        <stp>002695.SZ</stp>
        <stp>2021/4/29</stp>
        <tr r="AL166" s="8"/>
      </tp>
      <tp>
        <v>37.036115600000002</v>
        <stp/>
        <stp>EM_S_VAL_PE_TTM</stp>
        <stp>2</stp>
        <stp>002695.SZ</stp>
        <stp>2021/3/29</stp>
        <tr r="AL144" s="8"/>
      </tp>
      <tp>
        <v>47.319408889999998</v>
        <stp/>
        <stp>EM_S_VAL_PE_TTM</stp>
        <stp>2</stp>
        <stp>002695.SZ</stp>
        <stp>2021/1/29</stp>
        <tr r="AL108" s="8"/>
      </tp>
      <tp>
        <v>24.575914869999998</v>
        <stp/>
        <stp>EM_S_VAL_PE_TTM</stp>
        <stp>2</stp>
        <stp>002695.SZ</stp>
        <stp>2021/7/28</stp>
        <tr r="AL226" s="8"/>
      </tp>
      <tp>
        <v>28.942560539999999</v>
        <stp/>
        <stp>EM_S_VAL_PE_TTM</stp>
        <stp>2</stp>
        <stp>002695.SZ</stp>
        <stp>2021/6/28</stp>
        <tr r="AL204" s="8"/>
      </tp>
      <tp>
        <v>33.832481919999999</v>
        <stp/>
        <stp>EM_S_VAL_PE_TTM</stp>
        <stp>2</stp>
        <stp>002695.SZ</stp>
        <stp>2021/5/28</stp>
        <tr r="AL184" s="8"/>
      </tp>
      <tp>
        <v>34.273853780000003</v>
        <stp/>
        <stp>EM_S_VAL_PE_TTM</stp>
        <stp>2</stp>
        <stp>002695.SZ</stp>
        <stp>2021/4/28</stp>
        <tr r="AL165" s="8"/>
      </tp>
      <tp>
        <v>48.717386050000002</v>
        <stp/>
        <stp>EM_S_VAL_PE_TTM</stp>
        <stp>2</stp>
        <stp>002695.SZ</stp>
        <stp>2021/1/28</stp>
        <tr r="AL107" s="8"/>
      </tp>
      <tp>
        <v>27.064216630000001</v>
        <stp/>
        <stp>EM_S_VAL_PE_TTM</stp>
        <stp>2</stp>
        <stp>000895.SZ</stp>
        <stp>2021/1/11</stp>
        <tr r="BG94" s="8"/>
      </tp>
      <tp>
        <v>22.394629399999999</v>
        <stp/>
        <stp>EM_S_VAL_PE_TTM</stp>
        <stp>2</stp>
        <stp>000895.SZ</stp>
        <stp>2021/3/11</stp>
        <tr r="BG132" s="8"/>
      </tp>
      <tp>
        <v>19.691841660000001</v>
        <stp/>
        <stp>EM_S_VAL_PE_TTM</stp>
        <stp>2</stp>
        <stp>000895.SZ</stp>
        <stp>2021/5/11</stp>
        <tr r="BG171" s="8"/>
      </tp>
      <tp>
        <v>18.95242468</v>
        <stp/>
        <stp>EM_S_VAL_PE_TTM</stp>
        <stp>2</stp>
        <stp>000895.SZ</stp>
        <stp>2021/6/11</stp>
        <tr r="BG194" s="8"/>
      </tp>
      <tp>
        <v>27.499041309999999</v>
        <stp/>
        <stp>EM_S_VAL_PE_TTM</stp>
        <stp>2</stp>
        <stp>002695.SZ</stp>
        <stp>2021/8/13</stp>
        <tr r="AL238" s="8"/>
      </tp>
      <tp>
        <v>28.419284810000001</v>
        <stp/>
        <stp>EM_S_VAL_PE_TTM</stp>
        <stp>2</stp>
        <stp>002695.SZ</stp>
        <stp>2021/7/13</stp>
        <tr r="AL215" s="8"/>
      </tp>
      <tp>
        <v>15.61114946</v>
        <stp/>
        <stp>EM_S_VAL_PE_TTM</stp>
        <stp>2</stp>
        <stp>000895.SZ</stp>
        <stp>2021/8/11</stp>
        <tr r="BG236" s="8"/>
      </tp>
      <tp>
        <v>32.85810644</v>
        <stp/>
        <stp>EM_S_VAL_PE_TTM</stp>
        <stp>2</stp>
        <stp>002695.SZ</stp>
        <stp>2021/5/13</stp>
        <tr r="AL173" s="8"/>
      </tp>
      <tp>
        <v>34.346544889999997</v>
        <stp/>
        <stp>EM_S_VAL_PE_TTM</stp>
        <stp>2</stp>
        <stp>002695.SZ</stp>
        <stp>2021/4/13</stp>
        <tr r="AL154" s="8"/>
      </tp>
      <tp>
        <v>50.009455850000002</v>
        <stp/>
        <stp>EM_S_VAL_PE_TTM</stp>
        <stp>2</stp>
        <stp>002695.SZ</stp>
        <stp>2021/1/13</stp>
        <tr r="AL96" s="8"/>
      </tp>
      <tp>
        <v>22.01761544</v>
        <stp/>
        <stp>EM_S_VAL_PE_TTM</stp>
        <stp>2</stp>
        <stp>000895.SZ</stp>
        <stp>2021/3/10</stp>
        <tr r="BG131" s="8"/>
      </tp>
      <tp>
        <v>27.618965750000001</v>
        <stp/>
        <stp>EM_S_VAL_PE_TTM</stp>
        <stp>2</stp>
        <stp>000895.SZ</stp>
        <stp>2021/2/10</stp>
        <tr r="BG116" s="8"/>
      </tp>
      <tp>
        <v>19.24707957</v>
        <stp/>
        <stp>EM_S_VAL_PE_TTM</stp>
        <stp>2</stp>
        <stp>000895.SZ</stp>
        <stp>2021/5/10</stp>
        <tr r="BG170" s="8"/>
      </tp>
      <tp>
        <v>18.818996049999999</v>
        <stp/>
        <stp>EM_S_VAL_PE_TTM</stp>
        <stp>2</stp>
        <stp>000895.SZ</stp>
        <stp>2021/6/10</stp>
        <tr r="BG193" s="8"/>
      </tp>
      <tp>
        <v>27.697525200000001</v>
        <stp/>
        <stp>EM_S_VAL_PE_TTM</stp>
        <stp>2</stp>
        <stp>002695.SZ</stp>
        <stp>2021/8/12</stp>
        <tr r="AL237" s="8"/>
      </tp>
      <tp>
        <v>28.238844910000001</v>
        <stp/>
        <stp>EM_S_VAL_PE_TTM</stp>
        <stp>2</stp>
        <stp>002695.SZ</stp>
        <stp>2021/7/12</stp>
        <tr r="AL214" s="8"/>
      </tp>
      <tp>
        <v>15.722339979999999</v>
        <stp/>
        <stp>EM_S_VAL_PE_TTM</stp>
        <stp>2</stp>
        <stp>000895.SZ</stp>
        <stp>2021/8/10</stp>
        <tr r="BG235" s="8"/>
      </tp>
      <tp>
        <v>33.16485428</v>
        <stp/>
        <stp>EM_S_VAL_PE_TTM</stp>
        <stp>2</stp>
        <stp>002695.SZ</stp>
        <stp>2021/5/12</stp>
        <tr r="AL172" s="8"/>
      </tp>
      <tp>
        <v>34.909900909999998</v>
        <stp/>
        <stp>EM_S_VAL_PE_TTM</stp>
        <stp>2</stp>
        <stp>002695.SZ</stp>
        <stp>2021/4/12</stp>
        <tr r="AL153" s="8"/>
      </tp>
      <tp>
        <v>39.566990060000002</v>
        <stp/>
        <stp>EM_S_VAL_PE_TTM</stp>
        <stp>2</stp>
        <stp>002695.SZ</stp>
        <stp>2021/3/12</stp>
        <tr r="AL133" s="8"/>
      </tp>
      <tp>
        <v>49.98827438</v>
        <stp/>
        <stp>EM_S_VAL_PE_TTM</stp>
        <stp>2</stp>
        <stp>002695.SZ</stp>
        <stp>2021/1/12</stp>
        <tr r="AL95" s="8"/>
      </tp>
      <tp>
        <v>28.56150066</v>
        <stp/>
        <stp>EM_S_VAL_PE_TTM</stp>
        <stp>2</stp>
        <stp>000895.SZ</stp>
        <stp>2021/1/13</stp>
        <tr r="BG96" s="8"/>
      </tp>
      <tp>
        <v>20.32562764</v>
        <stp/>
        <stp>EM_S_VAL_PE_TTM</stp>
        <stp>2</stp>
        <stp>000895.SZ</stp>
        <stp>2021/5/13</stp>
        <tr r="BG173" s="8"/>
      </tp>
      <tp>
        <v>21.905050670000001</v>
        <stp/>
        <stp>EM_S_VAL_PE_TTM</stp>
        <stp>2</stp>
        <stp>000895.SZ</stp>
        <stp>2021/4/13</stp>
        <tr r="BG154" s="8"/>
      </tp>
      <tp>
        <v>17.04550721</v>
        <stp/>
        <stp>EM_S_VAL_PE_TTM</stp>
        <stp>2</stp>
        <stp>000895.SZ</stp>
        <stp>2021/7/13</stp>
        <tr r="BG215" s="8"/>
      </tp>
      <tp>
        <v>27.950141070000001</v>
        <stp/>
        <stp>EM_S_VAL_PE_TTM</stp>
        <stp>2</stp>
        <stp>002695.SZ</stp>
        <stp>2021/8/11</stp>
        <tr r="AL236" s="8"/>
      </tp>
      <tp>
        <v>16.264109099999999</v>
        <stp/>
        <stp>EM_S_VAL_PE_TTM</stp>
        <stp>2</stp>
        <stp>000895.SZ</stp>
        <stp>2021/8/13</stp>
        <tr r="BG238" s="8"/>
      </tp>
      <tp>
        <v>32.659622550000002</v>
        <stp/>
        <stp>EM_S_VAL_PE_TTM</stp>
        <stp>2</stp>
        <stp>002695.SZ</stp>
        <stp>2021/6/11</stp>
        <tr r="AL194" s="8"/>
      </tp>
      <tp>
        <v>32.822018460000002</v>
        <stp/>
        <stp>EM_S_VAL_PE_TTM</stp>
        <stp>2</stp>
        <stp>002695.SZ</stp>
        <stp>2021/5/11</stp>
        <tr r="AL171" s="8"/>
      </tp>
      <tp>
        <v>40.880241339999998</v>
        <stp/>
        <stp>EM_S_VAL_PE_TTM</stp>
        <stp>2</stp>
        <stp>002695.SZ</stp>
        <stp>2021/3/11</stp>
        <tr r="AL132" s="8"/>
      </tp>
      <tp>
        <v>48.738567519999997</v>
        <stp/>
        <stp>EM_S_VAL_PE_TTM</stp>
        <stp>2</stp>
        <stp>002695.SZ</stp>
        <stp>2021/1/11</stp>
        <tr r="AL94" s="8"/>
      </tp>
      <tp>
        <v>27.527405210000001</v>
        <stp/>
        <stp>EM_S_VAL_PE_TTM</stp>
        <stp>2</stp>
        <stp>000895.SZ</stp>
        <stp>2021/1/12</stp>
        <tr r="BG95" s="8"/>
      </tp>
      <tp>
        <v>22.173806939999999</v>
        <stp/>
        <stp>EM_S_VAL_PE_TTM</stp>
        <stp>2</stp>
        <stp>000895.SZ</stp>
        <stp>2021/3/12</stp>
        <tr r="BG133" s="8"/>
      </tp>
      <tp>
        <v>20.186639490000001</v>
        <stp/>
        <stp>EM_S_VAL_PE_TTM</stp>
        <stp>2</stp>
        <stp>000895.SZ</stp>
        <stp>2021/5/12</stp>
        <tr r="BG172" s="8"/>
      </tp>
      <tp>
        <v>21.556120660000001</v>
        <stp/>
        <stp>EM_S_VAL_PE_TTM</stp>
        <stp>2</stp>
        <stp>000895.SZ</stp>
        <stp>2021/4/12</stp>
        <tr r="BG153" s="8"/>
      </tp>
      <tp>
        <v>16.789769</v>
        <stp/>
        <stp>EM_S_VAL_PE_TTM</stp>
        <stp>2</stp>
        <stp>000895.SZ</stp>
        <stp>2021/7/12</stp>
        <tr r="BG214" s="8"/>
      </tp>
      <tp>
        <v>28.329064859999999</v>
        <stp/>
        <stp>EM_S_VAL_PE_TTM</stp>
        <stp>2</stp>
        <stp>002695.SZ</stp>
        <stp>2021/8/10</stp>
        <tr r="AL235" s="8"/>
      </tp>
      <tp>
        <v>15.144149260000001</v>
        <stp/>
        <stp>EM_S_VAL_PE_TTM</stp>
        <stp>2</stp>
        <stp>000895.SZ</stp>
        <stp>2021/8/12</stp>
        <tr r="BG237" s="8"/>
      </tp>
      <tp>
        <v>32.876150430000003</v>
        <stp/>
        <stp>EM_S_VAL_PE_TTM</stp>
        <stp>2</stp>
        <stp>002695.SZ</stp>
        <stp>2021/6/10</stp>
        <tr r="AL193" s="8"/>
      </tp>
      <tp>
        <v>31.468719190000002</v>
        <stp/>
        <stp>EM_S_VAL_PE_TTM</stp>
        <stp>2</stp>
        <stp>002695.SZ</stp>
        <stp>2021/5/10</stp>
        <tr r="AL170" s="8"/>
      </tp>
      <tp>
        <v>40.626063670000001</v>
        <stp/>
        <stp>EM_S_VAL_PE_TTM</stp>
        <stp>2</stp>
        <stp>002695.SZ</stp>
        <stp>2021/3/10</stp>
        <tr r="AL131" s="8"/>
      </tp>
      <tp>
        <v>49.05628961</v>
        <stp/>
        <stp>EM_S_VAL_PE_TTM</stp>
        <stp>2</stp>
        <stp>002695.SZ</stp>
        <stp>2021/2/10</stp>
        <tr r="AL116" s="8"/>
      </tp>
      <tp>
        <v>27.742841769999998</v>
        <stp/>
        <stp>EM_S_VAL_PE_TTM</stp>
        <stp>2</stp>
        <stp>000895.SZ</stp>
        <stp>2021/1/15</stp>
        <tr r="BG98" s="8"/>
      </tp>
      <tp>
        <v>21.435936760000001</v>
        <stp/>
        <stp>EM_S_VAL_PE_TTM</stp>
        <stp>2</stp>
        <stp>000895.SZ</stp>
        <stp>2021/3/15</stp>
        <tr r="BG134" s="8"/>
      </tp>
      <tp>
        <v>22.292750689999998</v>
        <stp/>
        <stp>EM_S_VAL_PE_TTM</stp>
        <stp>2</stp>
        <stp>000895.SZ</stp>
        <stp>2021/4/15</stp>
        <tr r="BG156" s="8"/>
      </tp>
      <tp>
        <v>16.895399999999999</v>
        <stp/>
        <stp>EM_S_VAL_PE_TTM</stp>
        <stp>2</stp>
        <stp>000895.SZ</stp>
        <stp>2021/7/15</stp>
        <tr r="BG217" s="8"/>
      </tp>
      <tp>
        <v>18.691126950000001</v>
        <stp/>
        <stp>EM_S_VAL_PE_TTM</stp>
        <stp>2</stp>
        <stp>000895.SZ</stp>
        <stp>2021/6/15</stp>
        <tr r="BG195" s="8"/>
      </tp>
      <tp>
        <v>26.831413659999999</v>
        <stp/>
        <stp>EM_S_VAL_PE_TTM</stp>
        <stp>2</stp>
        <stp>002695.SZ</stp>
        <stp>2021/8/17</stp>
        <tr r="AL240" s="8"/>
      </tp>
      <tp>
        <v>31.342411250000001</v>
        <stp/>
        <stp>EM_S_VAL_PE_TTM</stp>
        <stp>2</stp>
        <stp>002695.SZ</stp>
        <stp>2021/6/17</stp>
        <tr r="AL197" s="8"/>
      </tp>
      <tp>
        <v>33.52573409</v>
        <stp/>
        <stp>EM_S_VAL_PE_TTM</stp>
        <stp>2</stp>
        <stp>002695.SZ</stp>
        <stp>2021/5/17</stp>
        <tr r="AL175" s="8"/>
      </tp>
      <tp>
        <v>38.33846467</v>
        <stp/>
        <stp>EM_S_VAL_PE_TTM</stp>
        <stp>2</stp>
        <stp>002695.SZ</stp>
        <stp>2021/3/17</stp>
        <tr r="AL136" s="8"/>
      </tp>
      <tp>
        <v>28.809252690000001</v>
        <stp/>
        <stp>EM_S_VAL_PE_TTM</stp>
        <stp>2</stp>
        <stp>000895.SZ</stp>
        <stp>2021/1/14</stp>
        <tr r="BG97" s="8"/>
      </tp>
      <tp>
        <v>20.670318259999998</v>
        <stp/>
        <stp>EM_S_VAL_PE_TTM</stp>
        <stp>2</stp>
        <stp>000895.SZ</stp>
        <stp>2021/5/14</stp>
        <tr r="BG174" s="8"/>
      </tp>
      <tp>
        <v>22.309366399999998</v>
        <stp/>
        <stp>EM_S_VAL_PE_TTM</stp>
        <stp>2</stp>
        <stp>000895.SZ</stp>
        <stp>2021/4/14</stp>
        <tr r="BG155" s="8"/>
      </tp>
      <tp>
        <v>17.073304839999999</v>
        <stp/>
        <stp>EM_S_VAL_PE_TTM</stp>
        <stp>2</stp>
        <stp>000895.SZ</stp>
        <stp>2021/7/14</stp>
        <tr r="BG216" s="8"/>
      </tp>
      <tp>
        <v>27.643393230000001</v>
        <stp/>
        <stp>EM_S_VAL_PE_TTM</stp>
        <stp>2</stp>
        <stp>002695.SZ</stp>
        <stp>2021/8/16</stp>
        <tr r="AL239" s="8"/>
      </tp>
      <tp>
        <v>27.390777360000001</v>
        <stp/>
        <stp>EM_S_VAL_PE_TTM</stp>
        <stp>2</stp>
        <stp>002695.SZ</stp>
        <stp>2021/7/16</stp>
        <tr r="AL218" s="8"/>
      </tp>
      <tp>
        <v>31.72133505</v>
        <stp/>
        <stp>EM_S_VAL_PE_TTM</stp>
        <stp>2</stp>
        <stp>002695.SZ</stp>
        <stp>2021/6/16</stp>
        <tr r="AL196" s="8"/>
      </tp>
      <tp>
        <v>34.782691489999998</v>
        <stp/>
        <stp>EM_S_VAL_PE_TTM</stp>
        <stp>2</stp>
        <stp>002695.SZ</stp>
        <stp>2021/4/16</stp>
        <tr r="AL157" s="8"/>
      </tp>
      <tp>
        <v>38.740912649999999</v>
        <stp/>
        <stp>EM_S_VAL_PE_TTM</stp>
        <stp>2</stp>
        <stp>002695.SZ</stp>
        <stp>2021/3/16</stp>
        <tr r="AL135" s="8"/>
      </tp>
      <tp>
        <v>22.405401229999999</v>
        <stp/>
        <stp>EM_S_VAL_PE_TTM</stp>
        <stp>2</stp>
        <stp>000895.SZ</stp>
        <stp>2021/3/17</stp>
        <tr r="BG136" s="8"/>
      </tp>
      <tp>
        <v>20.709234949999999</v>
        <stp/>
        <stp>EM_S_VAL_PE_TTM</stp>
        <stp>2</stp>
        <stp>000895.SZ</stp>
        <stp>2021/5/17</stp>
        <tr r="BG175" s="8"/>
      </tp>
      <tp>
        <v>18.351995850000002</v>
        <stp/>
        <stp>EM_S_VAL_PE_TTM</stp>
        <stp>2</stp>
        <stp>000895.SZ</stp>
        <stp>2021/6/17</stp>
        <tr r="BG197" s="8"/>
      </tp>
      <tp>
        <v>27.318601399999999</v>
        <stp/>
        <stp>EM_S_VAL_PE_TTM</stp>
        <stp>2</stp>
        <stp>002695.SZ</stp>
        <stp>2021/7/15</stp>
        <tr r="AL217" s="8"/>
      </tp>
      <tp>
        <v>16.764079859999999</v>
        <stp/>
        <stp>EM_S_VAL_PE_TTM</stp>
        <stp>2</stp>
        <stp>000895.SZ</stp>
        <stp>2021/8/17</stp>
        <tr r="BG240" s="8"/>
      </tp>
      <tp>
        <v>31.991994909999999</v>
        <stp/>
        <stp>EM_S_VAL_PE_TTM</stp>
        <stp>2</stp>
        <stp>002695.SZ</stp>
        <stp>2021/6/15</stp>
        <tr r="AL195" s="8"/>
      </tp>
      <tp>
        <v>35.055283109999998</v>
        <stp/>
        <stp>EM_S_VAL_PE_TTM</stp>
        <stp>2</stp>
        <stp>002695.SZ</stp>
        <stp>2021/4/15</stp>
        <tr r="AL156" s="8"/>
      </tp>
      <tp>
        <v>38.507916450000003</v>
        <stp/>
        <stp>EM_S_VAL_PE_TTM</stp>
        <stp>2</stp>
        <stp>002695.SZ</stp>
        <stp>2021/3/15</stp>
        <tr r="AL134" s="8"/>
      </tp>
      <tp>
        <v>49.882367019999997</v>
        <stp/>
        <stp>EM_S_VAL_PE_TTM</stp>
        <stp>2</stp>
        <stp>002695.SZ</stp>
        <stp>2021/1/15</stp>
        <tr r="AL98" s="8"/>
      </tp>
      <tp>
        <v>21.904511249999999</v>
        <stp/>
        <stp>EM_S_VAL_PE_TTM</stp>
        <stp>2</stp>
        <stp>000895.SZ</stp>
        <stp>2021/3/16</stp>
        <tr r="BG135" s="8"/>
      </tp>
      <tp>
        <v>21.93274353</v>
        <stp/>
        <stp>EM_S_VAL_PE_TTM</stp>
        <stp>2</stp>
        <stp>000895.SZ</stp>
        <stp>2021/4/16</stp>
        <tr r="BG157" s="8"/>
      </tp>
      <tp>
        <v>16.61186417</v>
        <stp/>
        <stp>EM_S_VAL_PE_TTM</stp>
        <stp>2</stp>
        <stp>000895.SZ</stp>
        <stp>2021/7/16</stp>
        <tr r="BG218" s="8"/>
      </tp>
      <tp>
        <v>18.641091209999999</v>
        <stp/>
        <stp>EM_S_VAL_PE_TTM</stp>
        <stp>2</stp>
        <stp>000895.SZ</stp>
        <stp>2021/6/16</stp>
        <tr r="BG196" s="8"/>
      </tp>
      <tp>
        <v>28.292976880000001</v>
        <stp/>
        <stp>EM_S_VAL_PE_TTM</stp>
        <stp>2</stp>
        <stp>002695.SZ</stp>
        <stp>2021/7/14</stp>
        <tr r="AL216" s="8"/>
      </tp>
      <tp>
        <v>16.81829355</v>
        <stp/>
        <stp>EM_S_VAL_PE_TTM</stp>
        <stp>2</stp>
        <stp>000895.SZ</stp>
        <stp>2021/8/16</stp>
        <tr r="BG239" s="8"/>
      </tp>
      <tp>
        <v>33.020502360000002</v>
        <stp/>
        <stp>EM_S_VAL_PE_TTM</stp>
        <stp>2</stp>
        <stp>002695.SZ</stp>
        <stp>2021/5/14</stp>
        <tr r="AL174" s="8"/>
      </tp>
      <tp>
        <v>34.782691489999998</v>
        <stp/>
        <stp>EM_S_VAL_PE_TTM</stp>
        <stp>2</stp>
        <stp>002695.SZ</stp>
        <stp>2021/4/14</stp>
        <tr r="AL155" s="8"/>
      </tp>
      <tp>
        <v>49.670552299999997</v>
        <stp/>
        <stp>EM_S_VAL_PE_TTM</stp>
        <stp>2</stp>
        <stp>002695.SZ</stp>
        <stp>2021/1/14</stp>
        <tr r="AL97" s="8"/>
      </tp>
      <tp>
        <v>26.36943376</v>
        <stp/>
        <stp>EM_S_VAL_PE_TTM</stp>
        <stp>2</stp>
        <stp>000895.SZ</stp>
        <stp>2021/1/19</stp>
        <tr r="BG100" s="8"/>
      </tp>
      <tp>
        <v>21.796792979999999</v>
        <stp/>
        <stp>EM_S_VAL_PE_TTM</stp>
        <stp>2</stp>
        <stp>000895.SZ</stp>
        <stp>2021/3/19</stp>
        <tr r="BG138" s="8"/>
      </tp>
      <tp>
        <v>26.390977410000001</v>
        <stp/>
        <stp>EM_S_VAL_PE_TTM</stp>
        <stp>2</stp>
        <stp>000895.SZ</stp>
        <stp>2021/2/19</stp>
        <tr r="BG118" s="8"/>
      </tp>
      <tp>
        <v>21.120639879999999</v>
        <stp/>
        <stp>EM_S_VAL_PE_TTM</stp>
        <stp>2</stp>
        <stp>000895.SZ</stp>
        <stp>2021/5/19</stp>
        <tr r="BG177" s="8"/>
      </tp>
      <tp>
        <v>21.633660670000001</v>
        <stp/>
        <stp>EM_S_VAL_PE_TTM</stp>
        <stp>2</stp>
        <stp>000895.SZ</stp>
        <stp>2021/4/19</stp>
        <tr r="BG158" s="8"/>
      </tp>
      <tp>
        <v>15.878006709999999</v>
        <stp/>
        <stp>EM_S_VAL_PE_TTM</stp>
        <stp>2</stp>
        <stp>000895.SZ</stp>
        <stp>2021/7/19</stp>
        <tr r="BG219" s="8"/>
      </tp>
      <tp>
        <v>15.047312789999999</v>
        <stp/>
        <stp>EM_S_VAL_PE_TTM</stp>
        <stp>2</stp>
        <stp>000895.SZ</stp>
        <stp>2021/8/19</stp>
        <tr r="BG242" s="8"/>
      </tp>
      <tp>
        <v>26.88648148</v>
        <stp/>
        <stp>EM_S_VAL_PE_TTM</stp>
        <stp>2</stp>
        <stp>000895.SZ</stp>
        <stp>2021/1/18</stp>
        <tr r="BG99" s="8"/>
      </tp>
      <tp>
        <v>22.130719630000002</v>
        <stp/>
        <stp>EM_S_VAL_PE_TTM</stp>
        <stp>2</stp>
        <stp>000895.SZ</stp>
        <stp>2021/3/18</stp>
        <tr r="BG137" s="8"/>
      </tp>
      <tp>
        <v>26.12706764</v>
        <stp/>
        <stp>EM_S_VAL_PE_TTM</stp>
        <stp>2</stp>
        <stp>000895.SZ</stp>
        <stp>2021/2/18</stp>
        <tr r="BG117" s="8"/>
      </tp>
      <tp>
        <v>20.87602073</v>
        <stp/>
        <stp>EM_S_VAL_PE_TTM</stp>
        <stp>2</stp>
        <stp>000895.SZ</stp>
        <stp>2021/5/18</stp>
        <tr r="BG176" s="8"/>
      </tp>
      <tp>
        <v>17.412435930000001</v>
        <stp/>
        <stp>EM_S_VAL_PE_TTM</stp>
        <stp>2</stp>
        <stp>000895.SZ</stp>
        <stp>2021/6/18</stp>
        <tr r="BG198" s="8"/>
      </tp>
      <tp>
        <v>15.83642326</v>
        <stp/>
        <stp>EM_S_VAL_PE_TTM</stp>
        <stp>2</stp>
        <stp>000895.SZ</stp>
        <stp>2021/8/18</stp>
        <tr r="BG241" s="8"/>
      </tp>
      <tp>
        <v>26.308137940000002</v>
        <stp/>
        <stp>EM_S_VAL_PE_TTM</stp>
        <stp>2</stp>
        <stp>002695.SZ</stp>
        <stp>2021/8/19</stp>
        <tr r="AL242" s="8"/>
      </tp>
      <tp>
        <v>26.632929770000001</v>
        <stp/>
        <stp>EM_S_VAL_PE_TTM</stp>
        <stp>2</stp>
        <stp>002695.SZ</stp>
        <stp>2021/7/19</stp>
        <tr r="AL219" s="8"/>
      </tp>
      <tp>
        <v>32.966370390000002</v>
        <stp/>
        <stp>EM_S_VAL_PE_TTM</stp>
        <stp>2</stp>
        <stp>002695.SZ</stp>
        <stp>2021/5/19</stp>
        <tr r="AL177" s="8"/>
      </tp>
      <tp>
        <v>35.182492539999998</v>
        <stp/>
        <stp>EM_S_VAL_PE_TTM</stp>
        <stp>2</stp>
        <stp>002695.SZ</stp>
        <stp>2021/4/19</stp>
        <tr r="AL158" s="8"/>
      </tp>
      <tp>
        <v>39.884712139999998</v>
        <stp/>
        <stp>EM_S_VAL_PE_TTM</stp>
        <stp>2</stp>
        <stp>002695.SZ</stp>
        <stp>2021/3/19</stp>
        <tr r="AL138" s="8"/>
      </tp>
      <tp>
        <v>49.162196969999997</v>
        <stp/>
        <stp>EM_S_VAL_PE_TTM</stp>
        <stp>2</stp>
        <stp>002695.SZ</stp>
        <stp>2021/2/19</stp>
        <tr r="AL118" s="8"/>
      </tp>
      <tp>
        <v>48.886837829999997</v>
        <stp/>
        <stp>EM_S_VAL_PE_TTM</stp>
        <stp>2</stp>
        <stp>002695.SZ</stp>
        <stp>2021/1/19</stp>
        <tr r="AL100" s="8"/>
      </tp>
      <tp>
        <v>26.27204996</v>
        <stp/>
        <stp>EM_S_VAL_PE_TTM</stp>
        <stp>2</stp>
        <stp>002695.SZ</stp>
        <stp>2021/8/18</stp>
        <tr r="AL241" s="8"/>
      </tp>
      <tp>
        <v>30.71087159</v>
        <stp/>
        <stp>EM_S_VAL_PE_TTM</stp>
        <stp>2</stp>
        <stp>002695.SZ</stp>
        <stp>2021/6/18</stp>
        <tr r="AL198" s="8"/>
      </tp>
      <tp>
        <v>32.948326389999998</v>
        <stp/>
        <stp>EM_S_VAL_PE_TTM</stp>
        <stp>2</stp>
        <stp>002695.SZ</stp>
        <stp>2021/5/18</stp>
        <tr r="AL176" s="8"/>
      </tp>
      <tp>
        <v>39.461082699999999</v>
        <stp/>
        <stp>EM_S_VAL_PE_TTM</stp>
        <stp>2</stp>
        <stp>002695.SZ</stp>
        <stp>2021/3/18</stp>
        <tr r="AL137" s="8"/>
      </tp>
      <tp>
        <v>48.230212190000003</v>
        <stp/>
        <stp>EM_S_VAL_PE_TTM</stp>
        <stp>2</stp>
        <stp>002695.SZ</stp>
        <stp>2021/2/18</stp>
        <tr r="AL117" s="8"/>
      </tp>
      <tp>
        <v>50.115363219999999</v>
        <stp/>
        <stp>EM_S_VAL_PE_TTM</stp>
        <stp>2</stp>
        <stp>002695.SZ</stp>
        <stp>2021/1/18</stp>
        <tr r="AL99" s="8"/>
      </tp>
      <tp>
        <v>28.99283337</v>
        <stp/>
        <stp>EM_S_VAL_PE_TTM</stp>
        <stp>2</stp>
        <stp>000895.SZ</stp>
        <stp>2020/9/11</stp>
        <tr r="BG15" s="8"/>
      </tp>
      <tp>
        <v>29.462397150000001</v>
        <stp/>
        <stp>EM_S_VAL_PE_TTM</stp>
        <stp>2</stp>
        <stp>000895.SZ</stp>
        <stp>2020/9/10</stp>
        <tr r="BG14" s="8"/>
      </tp>
      <tp>
        <v>58.08390979</v>
        <stp/>
        <stp>EM_S_VAL_PE_TTM</stp>
        <stp>2</stp>
        <stp>002695.SZ</stp>
        <stp>2020/9/11</stp>
        <tr r="AL15" s="8"/>
      </tp>
      <tp>
        <v>53.935059090000003</v>
        <stp/>
        <stp>EM_S_VAL_PE_TTM</stp>
        <stp>2</stp>
        <stp>002695.SZ</stp>
        <stp>2020/9/10</stp>
        <tr r="AL14" s="8"/>
      </tp>
      <tp>
        <v>52.768194829999999</v>
        <stp/>
        <stp>EM_S_VAL_PE_TTM</stp>
        <stp>2</stp>
        <stp>002695.SZ</stp>
        <stp>2020/9/17</stp>
        <tr r="AL19" s="8"/>
      </tp>
      <tp>
        <v>28.495969370000001</v>
        <stp/>
        <stp>EM_S_VAL_PE_TTM</stp>
        <stp>2</stp>
        <stp>000895.SZ</stp>
        <stp>2020/9/15</stp>
        <tr r="BG17" s="8"/>
      </tp>
      <tp>
        <v>54.540099810000001</v>
        <stp/>
        <stp>EM_S_VAL_PE_TTM</stp>
        <stp>2</stp>
        <stp>002695.SZ</stp>
        <stp>2020/9/16</stp>
        <tr r="AL18" s="8"/>
      </tp>
      <tp>
        <v>28.135606469999999</v>
        <stp/>
        <stp>EM_S_VAL_PE_TTM</stp>
        <stp>2</stp>
        <stp>000895.SZ</stp>
        <stp>2020/9/14</stp>
        <tr r="BG16" s="8"/>
      </tp>
      <tp>
        <v>56.031093030000001</v>
        <stp/>
        <stp>EM_S_VAL_PE_TTM</stp>
        <stp>2</stp>
        <stp>002695.SZ</stp>
        <stp>2020/9/15</stp>
        <tr r="AL17" s="8"/>
      </tp>
      <tp>
        <v>27.949964980000001</v>
        <stp/>
        <stp>EM_S_VAL_PE_TTM</stp>
        <stp>2</stp>
        <stp>000895.SZ</stp>
        <stp>2020/9/17</stp>
        <tr r="BG19" s="8"/>
      </tp>
      <tp>
        <v>56.398439189999998</v>
        <stp/>
        <stp>EM_S_VAL_PE_TTM</stp>
        <stp>2</stp>
        <stp>002695.SZ</stp>
        <stp>2020/9/14</stp>
        <tr r="AL16" s="8"/>
      </tp>
      <tp>
        <v>28.7853517</v>
        <stp/>
        <stp>EM_S_VAL_PE_TTM</stp>
        <stp>2</stp>
        <stp>000895.SZ</stp>
        <stp>2020/9/16</stp>
        <tr r="BG18" s="8"/>
      </tp>
      <tp>
        <v>28.665230730000001</v>
        <stp/>
        <stp>EM_S_VAL_PE_TTM</stp>
        <stp>2</stp>
        <stp>000895.SZ</stp>
        <stp>2020/9/18</stp>
        <tr r="BG20" s="8"/>
      </tp>
      <tp>
        <v>53.459669939999998</v>
        <stp/>
        <stp>EM_S_VAL_PE_TTM</stp>
        <stp>2</stp>
        <stp>002695.SZ</stp>
        <stp>2020/9/18</stp>
        <tr r="AL20" s="8"/>
      </tp>
      <tp>
        <v>27.399931819999999</v>
        <stp/>
        <stp>EM_S_VAL_PE_TTM</stp>
        <stp>2</stp>
        <stp>600419.SH</stp>
        <stp>2020/12/1</stp>
        <tr r="BB66" s="8"/>
      </tp>
      <tp>
        <v>79.858572640000006</v>
        <stp/>
        <stp>EM_S_VAL_PE_TTM</stp>
        <stp>2</stp>
        <stp>603719.SH</stp>
        <stp>2020/12/2</stp>
        <tr r="H67" s="8"/>
      </tp>
      <tp>
        <v>82.171106300000005</v>
        <stp/>
        <stp>EM_S_VAL_PE_TTM</stp>
        <stp>2</stp>
        <stp>603719.SH</stp>
        <stp>2020/12/3</stp>
        <tr r="H68" s="8"/>
      </tp>
      <tp>
        <v>27.494414339999999</v>
        <stp/>
        <stp>EM_S_VAL_PE_TTM</stp>
        <stp>2</stp>
        <stp>600419.SH</stp>
        <stp>2020/12/3</stp>
        <tr r="BB68" s="8"/>
      </tp>
      <tp>
        <v>-63.924885920000001</v>
        <stp/>
        <stp>EM_S_VAL_PE_TTM</stp>
        <stp>2</stp>
        <stp>600429.SH</stp>
        <stp>2020/11/3</stp>
        <tr r="AZ46" s="8"/>
      </tp>
      <tp>
        <v>27.570000360000002</v>
        <stp/>
        <stp>EM_S_VAL_PE_TTM</stp>
        <stp>2</stp>
        <stp>600419.SH</stp>
        <stp>2020/12/2</stp>
        <tr r="BB67" s="8"/>
      </tp>
      <tp>
        <v>-62.646388209999998</v>
        <stp/>
        <stp>EM_S_VAL_PE_TTM</stp>
        <stp>2</stp>
        <stp>600429.SH</stp>
        <stp>2020/11/2</stp>
        <tr r="AZ45" s="8"/>
      </tp>
      <tp>
        <v>80.620185520000007</v>
        <stp/>
        <stp>EM_S_VAL_PE_TTM</stp>
        <stp>2</stp>
        <stp>603719.SH</stp>
        <stp>2020/12/1</stp>
        <tr r="H66" s="8"/>
      </tp>
      <tp>
        <v>-64.819834330000006</v>
        <stp/>
        <stp>EM_S_VAL_PE_TTM</stp>
        <stp>2</stp>
        <stp>600429.SH</stp>
        <stp>2020/11/5</stp>
        <tr r="AZ48" s="8"/>
      </tp>
      <tp>
        <v>28.212481520000001</v>
        <stp/>
        <stp>EM_S_VAL_PE_TTM</stp>
        <stp>2</stp>
        <stp>600419.SH</stp>
        <stp>2020/12/4</stp>
        <tr r="BB69" s="8"/>
      </tp>
      <tp>
        <v>-64.052735699999999</v>
        <stp/>
        <stp>EM_S_VAL_PE_TTM</stp>
        <stp>2</stp>
        <stp>600429.SH</stp>
        <stp>2020/11/4</stp>
        <tr r="AZ47" s="8"/>
      </tp>
      <tp>
        <v>82.198801320000001</v>
        <stp/>
        <stp>EM_S_VAL_PE_TTM</stp>
        <stp>2</stp>
        <stp>603719.SH</stp>
        <stp>2020/12/7</stp>
        <tr r="H70" s="8"/>
      </tp>
      <tp>
        <v>28.722687149999999</v>
        <stp/>
        <stp>EM_S_VAL_PE_TTM</stp>
        <stp>2</stp>
        <stp>600419.SH</stp>
        <stp>2020/12/7</stp>
        <tr r="BB70" s="8"/>
      </tp>
      <tp>
        <v>83.292754369999997</v>
        <stp/>
        <stp>EM_S_VAL_PE_TTM</stp>
        <stp>2</stp>
        <stp>603719.SH</stp>
        <stp>2020/12/4</stp>
        <tr r="H69" s="8"/>
      </tp>
      <tp>
        <v>-64.947684100000004</v>
        <stp/>
        <stp>EM_S_VAL_PE_TTM</stp>
        <stp>2</stp>
        <stp>600429.SH</stp>
        <stp>2020/11/6</stp>
        <tr r="AZ49" s="8"/>
      </tp>
      <tp>
        <v>28.09910249</v>
        <stp/>
        <stp>EM_S_VAL_PE_TTM</stp>
        <stp>2</stp>
        <stp>600419.SH</stp>
        <stp>2020/12/9</stp>
        <tr r="BB72" s="8"/>
      </tp>
      <tp>
        <v>-65.714782729999996</v>
        <stp/>
        <stp>EM_S_VAL_PE_TTM</stp>
        <stp>2</stp>
        <stp>600429.SH</stp>
        <stp>2020/11/9</stp>
        <tr r="AZ50" s="8"/>
      </tp>
      <tp>
        <v>28.722687149999999</v>
        <stp/>
        <stp>EM_S_VAL_PE_TTM</stp>
        <stp>2</stp>
        <stp>600419.SH</stp>
        <stp>2020/12/8</stp>
        <tr r="BB71" s="8"/>
      </tp>
      <tp>
        <v>81.298713359999994</v>
        <stp/>
        <stp>EM_S_VAL_PE_TTM</stp>
        <stp>2</stp>
        <stp>603719.SH</stp>
        <stp>2020/12/8</stp>
        <tr r="H71" s="8"/>
      </tp>
      <tp>
        <v>80.467862949999997</v>
        <stp/>
        <stp>EM_S_VAL_PE_TTM</stp>
        <stp>2</stp>
        <stp>603719.SH</stp>
        <stp>2020/12/9</stp>
        <tr r="H72" s="8"/>
      </tp>
      <tp>
        <v>68.056244730000003</v>
        <stp/>
        <stp>EM_S_VAL_PE_TTM</stp>
        <stp>2</stp>
        <stp>603536.SH</stp>
        <stp>2020/10/9</stp>
        <tr r="U29" s="8"/>
      </tp>
      <tp>
        <v>87.944005099999998</v>
        <stp/>
        <stp>EM_S_VAL_PE_TTM</stp>
        <stp>2</stp>
        <stp>603027.SH</stp>
        <stp>2020/11/2</stp>
        <tr r="AC45" s="8"/>
      </tp>
      <tp>
        <v>93.918584210000006</v>
        <stp/>
        <stp>EM_S_VAL_PE_TTM</stp>
        <stp>2</stp>
        <stp>603317.SH</stp>
        <stp>2020/12/2</stp>
        <tr r="O67" s="8"/>
      </tp>
      <tp>
        <v>64.301154729999993</v>
        <stp/>
        <stp>EM_S_VAL_PE_TTM</stp>
        <stp>2</stp>
        <stp>603517.SH</stp>
        <stp>2020/12/2</stp>
        <tr r="V67" s="8"/>
      </tp>
      <tp>
        <v>88.597170129999995</v>
        <stp/>
        <stp>EM_S_VAL_PE_TTM</stp>
        <stp>2</stp>
        <stp>603027.SH</stp>
        <stp>2020/11/3</stp>
        <tr r="AC46" s="8"/>
      </tp>
      <tp>
        <v>94.471046470000005</v>
        <stp/>
        <stp>EM_S_VAL_PE_TTM</stp>
        <stp>2</stp>
        <stp>603317.SH</stp>
        <stp>2020/12/3</stp>
        <tr r="O68" s="8"/>
      </tp>
      <tp>
        <v>64.929532809999998</v>
        <stp/>
        <stp>EM_S_VAL_PE_TTM</stp>
        <stp>2</stp>
        <stp>603517.SH</stp>
        <stp>2020/12/3</stp>
        <tr r="V68" s="8"/>
      </tp>
      <tp>
        <v>91.529558219999998</v>
        <stp/>
        <stp>EM_S_VAL_PE_TTM</stp>
        <stp>2</stp>
        <stp>603317.SH</stp>
        <stp>2020/12/1</stp>
        <tr r="O66" s="8"/>
      </tp>
      <tp>
        <v>63.526442019999998</v>
        <stp/>
        <stp>EM_S_VAL_PE_TTM</stp>
        <stp>2</stp>
        <stp>603517.SH</stp>
        <stp>2020/12/1</stp>
        <tr r="V66" s="8"/>
      </tp>
      <tp>
        <v>90.836593070000006</v>
        <stp/>
        <stp>EM_S_VAL_PE_TTM</stp>
        <stp>2</stp>
        <stp>603027.SH</stp>
        <stp>2020/11/6</stp>
        <tr r="AC49" s="8"/>
      </tp>
      <tp>
        <v>101.68291867000001</v>
        <stp/>
        <stp>EM_S_VAL_PE_TTM</stp>
        <stp>2</stp>
        <stp>603317.SH</stp>
        <stp>2020/12/7</stp>
        <tr r="O70" s="8"/>
      </tp>
      <tp>
        <v>65.308281249999993</v>
        <stp/>
        <stp>EM_S_VAL_PE_TTM</stp>
        <stp>2</stp>
        <stp>603517.SH</stp>
        <stp>2020/12/7</stp>
        <tr r="V70" s="8"/>
      </tp>
      <tp>
        <v>89.227007830000005</v>
        <stp/>
        <stp>EM_S_VAL_PE_TTM</stp>
        <stp>2</stp>
        <stp>603027.SH</stp>
        <stp>2020/11/4</stp>
        <tr r="AC47" s="8"/>
      </tp>
      <tp>
        <v>100.54813133</v>
        <stp/>
        <stp>EM_S_VAL_PE_TTM</stp>
        <stp>2</stp>
        <stp>603317.SH</stp>
        <stp>2020/12/4</stp>
        <tr r="O69" s="8"/>
      </tp>
      <tp>
        <v>64.817629870000005</v>
        <stp/>
        <stp>EM_S_VAL_PE_TTM</stp>
        <stp>2</stp>
        <stp>603517.SH</stp>
        <stp>2020/12/4</stp>
        <tr r="V69" s="8"/>
      </tp>
      <tp>
        <v>91.699703999999997</v>
        <stp/>
        <stp>EM_S_VAL_PE_TTM</stp>
        <stp>2</stp>
        <stp>603027.SH</stp>
        <stp>2020/11/5</stp>
        <tr r="AC48" s="8"/>
      </tp>
      <tp>
        <v>101.53360455000001</v>
        <stp/>
        <stp>EM_S_VAL_PE_TTM</stp>
        <stp>2</stp>
        <stp>603317.SH</stp>
        <stp>2020/12/8</stp>
        <tr r="O71" s="8"/>
      </tp>
      <tp>
        <v>64.895101139999994</v>
        <stp/>
        <stp>EM_S_VAL_PE_TTM</stp>
        <stp>2</stp>
        <stp>603517.SH</stp>
        <stp>2020/12/8</stp>
        <tr r="V71" s="8"/>
      </tp>
      <tp>
        <v>90.183428050000003</v>
        <stp/>
        <stp>EM_S_VAL_PE_TTM</stp>
        <stp>2</stp>
        <stp>603027.SH</stp>
        <stp>2020/11/9</stp>
        <tr r="AC50" s="8"/>
      </tp>
      <tp>
        <v>102.57880342</v>
        <stp/>
        <stp>EM_S_VAL_PE_TTM</stp>
        <stp>2</stp>
        <stp>603317.SH</stp>
        <stp>2020/12/9</stp>
        <tr r="O72" s="8"/>
      </tp>
      <tp>
        <v>64.042917160000002</v>
        <stp/>
        <stp>EM_S_VAL_PE_TTM</stp>
        <stp>2</stp>
        <stp>603517.SH</stp>
        <stp>2020/12/9</stp>
        <tr r="V72" s="8"/>
      </tp>
      <tp>
        <v>18.470473200000001</v>
        <stp/>
        <stp>EM_S_VAL_PE_TTM</stp>
        <stp>2</stp>
        <stp>603020.SH</stp>
        <stp>2020/11/2</stp>
        <tr r="AG45" s="8"/>
      </tp>
      <tp>
        <v>18.701836119999999</v>
        <stp/>
        <stp>EM_S_VAL_PE_TTM</stp>
        <stp>2</stp>
        <stp>603020.SH</stp>
        <stp>2020/11/3</stp>
        <tr r="AG46" s="8"/>
      </tp>
      <tp>
        <v>18.836797820000001</v>
        <stp/>
        <stp>EM_S_VAL_PE_TTM</stp>
        <stp>2</stp>
        <stp>603020.SH</stp>
        <stp>2020/11/6</stp>
        <tr r="AG49" s="8"/>
      </tp>
      <tp>
        <v>18.7403966</v>
        <stp/>
        <stp>EM_S_VAL_PE_TTM</stp>
        <stp>2</stp>
        <stp>603020.SH</stp>
        <stp>2020/11/4</stp>
        <tr r="AG47" s="8"/>
      </tp>
      <tp>
        <v>18.97175953</v>
        <stp/>
        <stp>EM_S_VAL_PE_TTM</stp>
        <stp>2</stp>
        <stp>603020.SH</stp>
        <stp>2020/11/5</stp>
        <tr r="AG48" s="8"/>
      </tp>
      <tp>
        <v>19.16456196</v>
        <stp/>
        <stp>EM_S_VAL_PE_TTM</stp>
        <stp>2</stp>
        <stp>603020.SH</stp>
        <stp>2020/11/9</stp>
        <tr r="AG50" s="8"/>
      </tp>
      <tp>
        <v>36.346713790000003</v>
        <stp/>
        <stp>EM_S_VAL_PE_TTM</stp>
        <stp>2</stp>
        <stp>603711.SH</stp>
        <stp>2020/12/2</stp>
        <tr r="S67" s="8"/>
      </tp>
      <tp>
        <v>35.911905959999999</v>
        <stp/>
        <stp>EM_S_VAL_PE_TTM</stp>
        <stp>2</stp>
        <stp>603711.SH</stp>
        <stp>2020/12/3</stp>
        <tr r="S68" s="8"/>
      </tp>
      <tp>
        <v>36.217881839999997</v>
        <stp/>
        <stp>EM_S_VAL_PE_TTM</stp>
        <stp>2</stp>
        <stp>603711.SH</stp>
        <stp>2020/12/1</stp>
        <tr r="S66" s="8"/>
      </tp>
      <tp>
        <v>38.150361089999997</v>
        <stp/>
        <stp>EM_S_VAL_PE_TTM</stp>
        <stp>2</stp>
        <stp>603711.SH</stp>
        <stp>2020/12/7</stp>
        <tr r="S70" s="8"/>
      </tp>
      <tp>
        <v>37.635033290000003</v>
        <stp/>
        <stp>EM_S_VAL_PE_TTM</stp>
        <stp>2</stp>
        <stp>603711.SH</stp>
        <stp>2020/12/4</stp>
        <tr r="S69" s="8"/>
      </tp>
      <tp>
        <v>37.377369389999998</v>
        <stp/>
        <stp>EM_S_VAL_PE_TTM</stp>
        <stp>2</stp>
        <stp>603711.SH</stp>
        <stp>2020/12/8</stp>
        <tr r="S71" s="8"/>
      </tp>
      <tp>
        <v>36.362817790000001</v>
        <stp/>
        <stp>EM_S_VAL_PE_TTM</stp>
        <stp>2</stp>
        <stp>603711.SH</stp>
        <stp>2020/12/9</stp>
        <tr r="S72" s="8"/>
      </tp>
      <tp>
        <v>73.256815529999997</v>
        <stp/>
        <stp>EM_S_VAL_PE_TTM</stp>
        <stp>2</stp>
        <stp>002481.SZ</stp>
        <stp>2020/9/23</stp>
        <tr r="AV23" s="8"/>
      </tp>
      <tp>
        <v>72.830076800000001</v>
        <stp/>
        <stp>EM_S_VAL_PE_TTM</stp>
        <stp>2</stp>
        <stp>002481.SZ</stp>
        <stp>2020/9/22</stp>
        <tr r="AV22" s="8"/>
      </tp>
      <tp>
        <v>74.77410879</v>
        <stp/>
        <stp>EM_S_VAL_PE_TTM</stp>
        <stp>2</stp>
        <stp>002481.SZ</stp>
        <stp>2020/9/21</stp>
        <tr r="AV21" s="8"/>
      </tp>
      <tp>
        <v>32.045007099999999</v>
        <stp/>
        <stp>EM_S_VAL_PE_TTM</stp>
        <stp>2</stp>
        <stp>002481.SZ</stp>
        <stp>2021/8/31</stp>
        <tr r="AV250" s="8"/>
      </tp>
      <tp>
        <v>3.3622818200000002</v>
        <stp/>
        <stp>EM_S_VAL_PE_TTM</stp>
        <stp>2</stp>
        <stp>002582.SZ</stp>
        <stp>2020/9/11</stp>
        <tr r="AP15" s="8"/>
      </tp>
      <tp>
        <v>43.535002740000003</v>
        <stp/>
        <stp>EM_S_VAL_PE_TTM</stp>
        <stp>2</stp>
        <stp>002481.SZ</stp>
        <stp>2021/5/31</stp>
        <tr r="AV185" s="8"/>
      </tp>
      <tp>
        <v>45.516946779999998</v>
        <stp/>
        <stp>EM_S_VAL_PE_TTM</stp>
        <stp>2</stp>
        <stp>002481.SZ</stp>
        <stp>2021/3/31</stp>
        <tr r="AV146" s="8"/>
      </tp>
      <tp>
        <v>32.93771143</v>
        <stp/>
        <stp>EM_S_VAL_PE_TTM</stp>
        <stp>2</stp>
        <stp>002481.SZ</stp>
        <stp>2021/8/30</stp>
        <tr r="AV249" s="8"/>
      </tp>
      <tp>
        <v>3.1601895799999999</v>
        <stp/>
        <stp>EM_S_VAL_PE_TTM</stp>
        <stp>2</stp>
        <stp>002582.SZ</stp>
        <stp>2020/9/10</stp>
        <tr r="AP14" s="8"/>
      </tp>
      <tp>
        <v>42.55742034</v>
        <stp/>
        <stp>EM_S_VAL_PE_TTM</stp>
        <stp>2</stp>
        <stp>002481.SZ</stp>
        <stp>2021/4/30</stp>
        <tr r="AV167" s="8"/>
      </tp>
      <tp>
        <v>36.789684200000004</v>
        <stp/>
        <stp>EM_S_VAL_PE_TTM</stp>
        <stp>2</stp>
        <stp>002481.SZ</stp>
        <stp>2021/7/30</stp>
        <tr r="AV228" s="8"/>
      </tp>
      <tp>
        <v>37.669508360000002</v>
        <stp/>
        <stp>EM_S_VAL_PE_TTM</stp>
        <stp>2</stp>
        <stp>002481.SZ</stp>
        <stp>2021/6/30</stp>
        <tr r="AV206" s="8"/>
      </tp>
      <tp>
        <v>46.117962800000001</v>
        <stp/>
        <stp>EM_S_VAL_PE_TTM</stp>
        <stp>2</stp>
        <stp>002481.SZ</stp>
        <stp>2021/3/30</stp>
        <tr r="AV145" s="8"/>
      </tp>
      <tp>
        <v>3.2223718099999998</v>
        <stp/>
        <stp>EM_S_VAL_PE_TTM</stp>
        <stp>2</stp>
        <stp>002582.SZ</stp>
        <stp>2020/9/17</stp>
        <tr r="AP19" s="8"/>
      </tp>
      <tp>
        <v>3.23347578</v>
        <stp/>
        <stp>EM_S_VAL_PE_TTM</stp>
        <stp>2</stp>
        <stp>002582.SZ</stp>
        <stp>2020/9/16</stp>
        <tr r="AP18" s="8"/>
      </tp>
      <tp>
        <v>72.687830550000001</v>
        <stp/>
        <stp>EM_S_VAL_PE_TTM</stp>
        <stp>2</stp>
        <stp>002481.SZ</stp>
        <stp>2020/9/25</stp>
        <tr r="AV25" s="8"/>
      </tp>
      <tp>
        <v>3.3200867399999998</v>
        <stp/>
        <stp>EM_S_VAL_PE_TTM</stp>
        <stp>2</stp>
        <stp>002582.SZ</stp>
        <stp>2020/9/15</stp>
        <tr r="AP17" s="8"/>
      </tp>
      <tp>
        <v>73.730969669999993</v>
        <stp/>
        <stp>EM_S_VAL_PE_TTM</stp>
        <stp>2</stp>
        <stp>002481.SZ</stp>
        <stp>2020/9/24</stp>
        <tr r="AV24" s="8"/>
      </tp>
      <tp>
        <v>3.3844897600000001</v>
        <stp/>
        <stp>EM_S_VAL_PE_TTM</stp>
        <stp>2</stp>
        <stp>002582.SZ</stp>
        <stp>2020/9/14</stp>
        <tr r="AP16" s="8"/>
      </tp>
      <tp>
        <v>70.174813580000006</v>
        <stp/>
        <stp>EM_S_VAL_PE_TTM</stp>
        <stp>2</stp>
        <stp>002481.SZ</stp>
        <stp>2020/9/29</stp>
        <tr r="AV27" s="8"/>
      </tp>
      <tp>
        <v>71.217952699999998</v>
        <stp/>
        <stp>EM_S_VAL_PE_TTM</stp>
        <stp>2</stp>
        <stp>002481.SZ</stp>
        <stp>2020/9/28</stp>
        <tr r="AV26" s="8"/>
      </tp>
      <tp>
        <v>3.2579045099999999</v>
        <stp/>
        <stp>EM_S_VAL_PE_TTM</stp>
        <stp>2</stp>
        <stp>002582.SZ</stp>
        <stp>2020/9/18</stp>
        <tr r="AP20" s="8"/>
      </tp>
      <tp>
        <v>1.8876166000000001</v>
        <stp/>
        <stp>EM_S_VAL_PE_TTM</stp>
        <stp>2</stp>
        <stp>002582.SZ</stp>
        <stp>2021/8/13</stp>
        <tr r="AP238" s="8"/>
      </tp>
      <tp>
        <v>35.421068849999997</v>
        <stp/>
        <stp>EM_S_VAL_PE_TTM</stp>
        <stp>2</stp>
        <stp>002481.SZ</stp>
        <stp>2021/8/23</stp>
        <tr r="AV244" s="8"/>
      </tp>
      <tp>
        <v>2.6204188500000001</v>
        <stp/>
        <stp>EM_S_VAL_PE_TTM</stp>
        <stp>2</stp>
        <stp>002582.SZ</stp>
        <stp>2021/4/13</stp>
        <tr r="AP154" s="8"/>
      </tp>
      <tp>
        <v>45.208143759999999</v>
        <stp/>
        <stp>EM_S_VAL_PE_TTM</stp>
        <stp>2</stp>
        <stp>002481.SZ</stp>
        <stp>2021/4/23</stp>
        <tr r="AV162" s="8"/>
      </tp>
      <tp>
        <v>2.8647970200000001</v>
        <stp/>
        <stp>EM_S_VAL_PE_TTM</stp>
        <stp>2</stp>
        <stp>002582.SZ</stp>
        <stp>2021/5/13</stp>
        <tr r="AP173" s="8"/>
      </tp>
      <tp>
        <v>39.429156669999998</v>
        <stp/>
        <stp>EM_S_VAL_PE_TTM</stp>
        <stp>2</stp>
        <stp>002481.SZ</stp>
        <stp>2021/7/23</stp>
        <tr r="AV223" s="8"/>
      </tp>
      <tp>
        <v>38.712262920000001</v>
        <stp/>
        <stp>EM_S_VAL_PE_TTM</stp>
        <stp>2</stp>
        <stp>002481.SZ</stp>
        <stp>2021/6/23</stp>
        <tr r="AV201" s="8"/>
      </tp>
      <tp>
        <v>1.9996475899999999</v>
        <stp/>
        <stp>EM_S_VAL_PE_TTM</stp>
        <stp>2</stp>
        <stp>002582.SZ</stp>
        <stp>2021/7/13</stp>
        <tr r="AP215" s="8"/>
      </tp>
      <tp>
        <v>3.0014891700000002</v>
        <stp/>
        <stp>EM_S_VAL_PE_TTM</stp>
        <stp>2</stp>
        <stp>002582.SZ</stp>
        <stp>2021/1/13</stp>
        <tr r="AP96" s="8"/>
      </tp>
      <tp>
        <v>43.353289089999997</v>
        <stp/>
        <stp>EM_S_VAL_PE_TTM</stp>
        <stp>2</stp>
        <stp>002481.SZ</stp>
        <stp>2021/3/23</stp>
        <tr r="AV140" s="8"/>
      </tp>
      <tp>
        <v>51.246632859999998</v>
        <stp/>
        <stp>EM_S_VAL_PE_TTM</stp>
        <stp>2</stp>
        <stp>002481.SZ</stp>
        <stp>2021/2/23</stp>
        <tr r="AV120" s="8"/>
      </tp>
      <tp>
        <v>1.9066407299999999</v>
        <stp/>
        <stp>EM_S_VAL_PE_TTM</stp>
        <stp>2</stp>
        <stp>002582.SZ</stp>
        <stp>2021/8/12</stp>
        <tr r="AP237" s="8"/>
      </tp>
      <tp>
        <v>2.6249020299999999</v>
        <stp/>
        <stp>EM_S_VAL_PE_TTM</stp>
        <stp>2</stp>
        <stp>002582.SZ</stp>
        <stp>2021/4/12</stp>
        <tr r="AP153" s="8"/>
      </tp>
      <tp>
        <v>42.915999190000001</v>
        <stp/>
        <stp>EM_S_VAL_PE_TTM</stp>
        <stp>2</stp>
        <stp>002481.SZ</stp>
        <stp>2021/4/22</stp>
        <tr r="AV161" s="8"/>
      </tp>
      <tp>
        <v>2.8695677000000002</v>
        <stp/>
        <stp>EM_S_VAL_PE_TTM</stp>
        <stp>2</stp>
        <stp>002582.SZ</stp>
        <stp>2021/5/12</stp>
        <tr r="AP172" s="8"/>
      </tp>
      <tp>
        <v>39.950533950000001</v>
        <stp/>
        <stp>EM_S_VAL_PE_TTM</stp>
        <stp>2</stp>
        <stp>002481.SZ</stp>
        <stp>2021/7/22</stp>
        <tr r="AV222" s="8"/>
      </tp>
      <tp>
        <v>38.223471719999999</v>
        <stp/>
        <stp>EM_S_VAL_PE_TTM</stp>
        <stp>2</stp>
        <stp>002481.SZ</stp>
        <stp>2021/6/22</stp>
        <tr r="AV200" s="8"/>
      </tp>
      <tp>
        <v>2.02924069</v>
        <stp/>
        <stp>EM_S_VAL_PE_TTM</stp>
        <stp>2</stp>
        <stp>002582.SZ</stp>
        <stp>2021/7/12</stp>
        <tr r="AP214" s="8"/>
      </tp>
      <tp>
        <v>52.047987550000002</v>
        <stp/>
        <stp>EM_S_VAL_PE_TTM</stp>
        <stp>2</stp>
        <stp>002481.SZ</stp>
        <stp>2021/1/22</stp>
        <tr r="AV103" s="8"/>
      </tp>
      <tp>
        <v>2.9499325999999999</v>
        <stp/>
        <stp>EM_S_VAL_PE_TTM</stp>
        <stp>2</stp>
        <stp>002582.SZ</stp>
        <stp>2021/1/12</stp>
        <tr r="AP95" s="8"/>
      </tp>
      <tp>
        <v>43.794034179999997</v>
        <stp/>
        <stp>EM_S_VAL_PE_TTM</stp>
        <stp>2</stp>
        <stp>002481.SZ</stp>
        <stp>2021/3/22</stp>
        <tr r="AV139" s="8"/>
      </tp>
      <tp>
        <v>52.368529430000002</v>
        <stp/>
        <stp>EM_S_VAL_PE_TTM</stp>
        <stp>2</stp>
        <stp>002481.SZ</stp>
        <stp>2021/2/22</stp>
        <tr r="AV119" s="8"/>
      </tp>
      <tp>
        <v>2.6876665499999999</v>
        <stp/>
        <stp>EM_S_VAL_PE_TTM</stp>
        <stp>2</stp>
        <stp>002582.SZ</stp>
        <stp>2021/3/12</stp>
        <tr r="AP133" s="8"/>
      </tp>
      <tp>
        <v>1.9108683099999999</v>
        <stp/>
        <stp>EM_S_VAL_PE_TTM</stp>
        <stp>2</stp>
        <stp>002582.SZ</stp>
        <stp>2021/8/11</stp>
        <tr r="AP236" s="8"/>
      </tp>
      <tp>
        <v>84.352022539999993</v>
        <stp/>
        <stp>EM_S_VAL_PE_TTM</stp>
        <stp>2</stp>
        <stp>002481.SZ</stp>
        <stp>2020/8/31</stp>
        <tr r="AV6" s="8"/>
      </tp>
      <tp>
        <v>40.830358109999999</v>
        <stp/>
        <stp>EM_S_VAL_PE_TTM</stp>
        <stp>2</stp>
        <stp>002481.SZ</stp>
        <stp>2021/5/21</stp>
        <tr r="AV179" s="8"/>
      </tp>
      <tp>
        <v>42.845471660000001</v>
        <stp/>
        <stp>EM_S_VAL_PE_TTM</stp>
        <stp>2</stp>
        <stp>002481.SZ</stp>
        <stp>2021/4/21</stp>
        <tr r="AV160" s="8"/>
      </tp>
      <tp>
        <v>2.8266315299999998</v>
        <stp/>
        <stp>EM_S_VAL_PE_TTM</stp>
        <stp>2</stp>
        <stp>002582.SZ</stp>
        <stp>2021/5/11</stp>
        <tr r="AP171" s="8"/>
      </tp>
      <tp>
        <v>40.797772029999997</v>
        <stp/>
        <stp>EM_S_VAL_PE_TTM</stp>
        <stp>2</stp>
        <stp>002481.SZ</stp>
        <stp>2021/7/21</stp>
        <tr r="AV221" s="8"/>
      </tp>
      <tp>
        <v>2.4974541800000001</v>
        <stp/>
        <stp>EM_S_VAL_PE_TTM</stp>
        <stp>2</stp>
        <stp>002582.SZ</stp>
        <stp>2021/6/11</stp>
        <tr r="AP194" s="8"/>
      </tp>
      <tp>
        <v>39.461742749999999</v>
        <stp/>
        <stp>EM_S_VAL_PE_TTM</stp>
        <stp>2</stp>
        <stp>002481.SZ</stp>
        <stp>2021/6/21</stp>
        <tr r="AV199" s="8"/>
      </tp>
      <tp>
        <v>52.248326230000004</v>
        <stp/>
        <stp>EM_S_VAL_PE_TTM</stp>
        <stp>2</stp>
        <stp>002481.SZ</stp>
        <stp>2021/1/21</stp>
        <tr r="AV102" s="8"/>
      </tp>
      <tp>
        <v>2.86475217</v>
        <stp/>
        <stp>EM_S_VAL_PE_TTM</stp>
        <stp>2</stp>
        <stp>002582.SZ</stp>
        <stp>2021/1/11</stp>
        <tr r="AP94" s="8"/>
      </tp>
      <tp>
        <v>2.7011161000000001</v>
        <stp/>
        <stp>EM_S_VAL_PE_TTM</stp>
        <stp>2</stp>
        <stp>002582.SZ</stp>
        <stp>2021/3/11</stp>
        <tr r="AP132" s="8"/>
      </tp>
      <tp>
        <v>70.696383139999995</v>
        <stp/>
        <stp>EM_S_VAL_PE_TTM</stp>
        <stp>2</stp>
        <stp>002481.SZ</stp>
        <stp>2020/9/30</stp>
        <tr r="AV28" s="8"/>
      </tp>
      <tp>
        <v>1.9341200300000001</v>
        <stp/>
        <stp>EM_S_VAL_PE_TTM</stp>
        <stp>2</stp>
        <stp>002582.SZ</stp>
        <stp>2021/8/10</stp>
        <tr r="AP235" s="8"/>
      </tp>
      <tp>
        <v>35.095208049999997</v>
        <stp/>
        <stp>EM_S_VAL_PE_TTM</stp>
        <stp>2</stp>
        <stp>002481.SZ</stp>
        <stp>2021/8/20</stp>
        <tr r="AV243" s="8"/>
      </tp>
      <tp>
        <v>40.504497309999998</v>
        <stp/>
        <stp>EM_S_VAL_PE_TTM</stp>
        <stp>2</stp>
        <stp>002481.SZ</stp>
        <stp>2021/5/20</stp>
        <tr r="AV178" s="8"/>
      </tp>
      <tp>
        <v>42.774944140000002</v>
        <stp/>
        <stp>EM_S_VAL_PE_TTM</stp>
        <stp>2</stp>
        <stp>002481.SZ</stp>
        <stp>2021/4/20</stp>
        <tr r="AV159" s="8"/>
      </tp>
      <tp>
        <v>2.7980074099999999</v>
        <stp/>
        <stp>EM_S_VAL_PE_TTM</stp>
        <stp>2</stp>
        <stp>002582.SZ</stp>
        <stp>2021/5/10</stp>
        <tr r="AP170" s="8"/>
      </tp>
      <tp>
        <v>41.416907549999998</v>
        <stp/>
        <stp>EM_S_VAL_PE_TTM</stp>
        <stp>2</stp>
        <stp>002481.SZ</stp>
        <stp>2021/7/20</stp>
        <tr r="AV220" s="8"/>
      </tp>
      <tp>
        <v>2.50222487</v>
        <stp/>
        <stp>EM_S_VAL_PE_TTM</stp>
        <stp>2</stp>
        <stp>002582.SZ</stp>
        <stp>2021/6/10</stp>
        <tr r="AP193" s="8"/>
      </tp>
      <tp>
        <v>51.20656512</v>
        <stp/>
        <stp>EM_S_VAL_PE_TTM</stp>
        <stp>2</stp>
        <stp>002481.SZ</stp>
        <stp>2021/1/20</stp>
        <tr r="AV101" s="8"/>
      </tp>
      <tp>
        <v>2.60248613</v>
        <stp/>
        <stp>EM_S_VAL_PE_TTM</stp>
        <stp>2</stp>
        <stp>002582.SZ</stp>
        <stp>2021/2/10</stp>
        <tr r="AP116" s="8"/>
      </tp>
      <tp>
        <v>2.6697338300000002</v>
        <stp/>
        <stp>EM_S_VAL_PE_TTM</stp>
        <stp>2</stp>
        <stp>002582.SZ</stp>
        <stp>2021/3/10</stp>
        <tr r="AP131" s="8"/>
      </tp>
      <tp>
        <v>1.9383476100000001</v>
        <stp/>
        <stp>EM_S_VAL_PE_TTM</stp>
        <stp>2</stp>
        <stp>002582.SZ</stp>
        <stp>2021/8/17</stp>
        <tr r="AP240" s="8"/>
      </tp>
      <tp>
        <v>33.676501219999999</v>
        <stp/>
        <stp>EM_S_VAL_PE_TTM</stp>
        <stp>2</stp>
        <stp>002481.SZ</stp>
        <stp>2021/8/27</stp>
        <tr r="AV248" s="8"/>
      </tp>
      <tp>
        <v>41.77535443</v>
        <stp/>
        <stp>EM_S_VAL_PE_TTM</stp>
        <stp>2</stp>
        <stp>002481.SZ</stp>
        <stp>2021/5/27</stp>
        <tr r="AV183" s="8"/>
      </tp>
      <tp>
        <v>40.830358109999999</v>
        <stp/>
        <stp>EM_S_VAL_PE_TTM</stp>
        <stp>2</stp>
        <stp>002481.SZ</stp>
        <stp>2021/4/27</stp>
        <tr r="AV164" s="8"/>
      </tp>
      <tp>
        <v>2.8385582399999998</v>
        <stp/>
        <stp>EM_S_VAL_PE_TTM</stp>
        <stp>2</stp>
        <stp>002582.SZ</stp>
        <stp>2021/5/17</stp>
        <tr r="AP175" s="8"/>
      </tp>
      <tp>
        <v>37.669508360000002</v>
        <stp/>
        <stp>EM_S_VAL_PE_TTM</stp>
        <stp>2</stp>
        <stp>002481.SZ</stp>
        <stp>2021/7/27</stp>
        <tr r="AV225" s="8"/>
      </tp>
      <tp>
        <v>2.4497473200000002</v>
        <stp/>
        <stp>EM_S_VAL_PE_TTM</stp>
        <stp>2</stp>
        <stp>002582.SZ</stp>
        <stp>2021/6/17</stp>
        <tr r="AP197" s="8"/>
      </tp>
      <tp>
        <v>50.605549099999998</v>
        <stp/>
        <stp>EM_S_VAL_PE_TTM</stp>
        <stp>2</stp>
        <stp>002481.SZ</stp>
        <stp>2021/1/27</stp>
        <tr r="AV106" s="8"/>
      </tp>
      <tp>
        <v>2.65852588</v>
        <stp/>
        <stp>EM_S_VAL_PE_TTM</stp>
        <stp>2</stp>
        <stp>002582.SZ</stp>
        <stp>2021/3/17</stp>
        <tr r="AP136" s="8"/>
      </tp>
      <tp>
        <v>1.92777865</v>
        <stp/>
        <stp>EM_S_VAL_PE_TTM</stp>
        <stp>2</stp>
        <stp>002582.SZ</stp>
        <stp>2021/8/16</stp>
        <tr r="AP239" s="8"/>
      </tp>
      <tp>
        <v>34.384508099999998</v>
        <stp/>
        <stp>EM_S_VAL_PE_TTM</stp>
        <stp>2</stp>
        <stp>002481.SZ</stp>
        <stp>2021/8/26</stp>
        <tr r="AV247" s="8"/>
      </tp>
      <tp>
        <v>42.036043069999998</v>
        <stp/>
        <stp>EM_S_VAL_PE_TTM</stp>
        <stp>2</stp>
        <stp>002481.SZ</stp>
        <stp>2021/5/26</stp>
        <tr r="AV182" s="8"/>
      </tp>
      <tp>
        <v>2.6338683899999999</v>
        <stp/>
        <stp>EM_S_VAL_PE_TTM</stp>
        <stp>2</stp>
        <stp>002582.SZ</stp>
        <stp>2021/4/16</stp>
        <tr r="AP157" s="8"/>
      </tp>
      <tp>
        <v>45.10235248</v>
        <stp/>
        <stp>EM_S_VAL_PE_TTM</stp>
        <stp>2</stp>
        <stp>002481.SZ</stp>
        <stp>2021/4/26</stp>
        <tr r="AV163" s="8"/>
      </tp>
      <tp>
        <v>38.84260724</v>
        <stp/>
        <stp>EM_S_VAL_PE_TTM</stp>
        <stp>2</stp>
        <stp>002481.SZ</stp>
        <stp>2021/7/26</stp>
        <tr r="AV224" s="8"/>
      </tp>
      <tp>
        <v>2.4425912900000002</v>
        <stp/>
        <stp>EM_S_VAL_PE_TTM</stp>
        <stp>2</stp>
        <stp>002582.SZ</stp>
        <stp>2021/6/16</stp>
        <tr r="AP196" s="8"/>
      </tp>
      <tp>
        <v>1.9425752000000001</v>
        <stp/>
        <stp>EM_S_VAL_PE_TTM</stp>
        <stp>2</stp>
        <stp>002582.SZ</stp>
        <stp>2021/7/16</stp>
        <tr r="AP218" s="8"/>
      </tp>
      <tp>
        <v>49.964465339999997</v>
        <stp/>
        <stp>EM_S_VAL_PE_TTM</stp>
        <stp>2</stp>
        <stp>002481.SZ</stp>
        <stp>2021/1/26</stp>
        <tr r="AV105" s="8"/>
      </tp>
      <tp>
        <v>44.034440590000003</v>
        <stp/>
        <stp>EM_S_VAL_PE_TTM</stp>
        <stp>2</stp>
        <stp>002481.SZ</stp>
        <stp>2021/3/26</stp>
        <tr r="AV143" s="8"/>
      </tp>
      <tp>
        <v>50.365142689999999</v>
        <stp/>
        <stp>EM_S_VAL_PE_TTM</stp>
        <stp>2</stp>
        <stp>002481.SZ</stp>
        <stp>2021/2/26</stp>
        <tr r="AV123" s="8"/>
      </tp>
      <tp>
        <v>2.6630090599999998</v>
        <stp/>
        <stp>EM_S_VAL_PE_TTM</stp>
        <stp>2</stp>
        <stp>002582.SZ</stp>
        <stp>2021/3/16</stp>
        <tr r="AP135" s="8"/>
      </tp>
      <tp>
        <v>35.453654929999999</v>
        <stp/>
        <stp>EM_S_VAL_PE_TTM</stp>
        <stp>2</stp>
        <stp>002481.SZ</stp>
        <stp>2021/8/25</stp>
        <tr r="AV246" s="8"/>
      </tp>
      <tp>
        <v>41.807940510000002</v>
        <stp/>
        <stp>EM_S_VAL_PE_TTM</stp>
        <stp>2</stp>
        <stp>002481.SZ</stp>
        <stp>2021/5/25</stp>
        <tr r="AV181" s="8"/>
      </tp>
      <tp>
        <v>2.61145249</v>
        <stp/>
        <stp>EM_S_VAL_PE_TTM</stp>
        <stp>2</stp>
        <stp>002582.SZ</stp>
        <stp>2021/4/15</stp>
        <tr r="AP156" s="8"/>
      </tp>
      <tp>
        <v>2.4569033500000002</v>
        <stp/>
        <stp>EM_S_VAL_PE_TTM</stp>
        <stp>2</stp>
        <stp>002582.SZ</stp>
        <stp>2021/6/15</stp>
        <tr r="AP195" s="8"/>
      </tp>
      <tp>
        <v>38.027955239999997</v>
        <stp/>
        <stp>EM_S_VAL_PE_TTM</stp>
        <stp>2</stp>
        <stp>002481.SZ</stp>
        <stp>2021/6/25</stp>
        <tr r="AV203" s="8"/>
      </tp>
      <tp>
        <v>1.96371312</v>
        <stp/>
        <stp>EM_S_VAL_PE_TTM</stp>
        <stp>2</stp>
        <stp>002582.SZ</stp>
        <stp>2021/7/15</stp>
        <tr r="AP217" s="8"/>
      </tp>
      <tp>
        <v>50.966158710000002</v>
        <stp/>
        <stp>EM_S_VAL_PE_TTM</stp>
        <stp>2</stp>
        <stp>002481.SZ</stp>
        <stp>2021/1/25</stp>
        <tr r="AV104" s="8"/>
      </tp>
      <tp>
        <v>3.00597235</v>
        <stp/>
        <stp>EM_S_VAL_PE_TTM</stp>
        <stp>2</stp>
        <stp>002582.SZ</stp>
        <stp>2021/1/15</stp>
        <tr r="AP98" s="8"/>
      </tp>
      <tp>
        <v>43.834101910000001</v>
        <stp/>
        <stp>EM_S_VAL_PE_TTM</stp>
        <stp>2</stp>
        <stp>002481.SZ</stp>
        <stp>2021/3/25</stp>
        <tr r="AV142" s="8"/>
      </tp>
      <tp>
        <v>51.286700590000002</v>
        <stp/>
        <stp>EM_S_VAL_PE_TTM</stp>
        <stp>2</stp>
        <stp>002481.SZ</stp>
        <stp>2021/2/25</stp>
        <tr r="AV122" s="8"/>
      </tp>
      <tp>
        <v>2.6630090599999998</v>
        <stp/>
        <stp>EM_S_VAL_PE_TTM</stp>
        <stp>2</stp>
        <stp>002582.SZ</stp>
        <stp>2021/3/15</stp>
        <tr r="AP134" s="8"/>
      </tp>
      <tp>
        <v>35.095208049999997</v>
        <stp/>
        <stp>EM_S_VAL_PE_TTM</stp>
        <stp>2</stp>
        <stp>002481.SZ</stp>
        <stp>2021/8/24</stp>
        <tr r="AV245" s="8"/>
      </tp>
      <tp>
        <v>40.308980830000003</v>
        <stp/>
        <stp>EM_S_VAL_PE_TTM</stp>
        <stp>2</stp>
        <stp>002481.SZ</stp>
        <stp>2021/5/24</stp>
        <tr r="AV180" s="8"/>
      </tp>
      <tp>
        <v>2.65852588</v>
        <stp/>
        <stp>EM_S_VAL_PE_TTM</stp>
        <stp>2</stp>
        <stp>002582.SZ</stp>
        <stp>2021/4/14</stp>
        <tr r="AP155" s="8"/>
      </tp>
      <tp>
        <v>2.8981918200000001</v>
        <stp/>
        <stp>EM_S_VAL_PE_TTM</stp>
        <stp>2</stp>
        <stp>002582.SZ</stp>
        <stp>2021/5/14</stp>
        <tr r="AP174" s="8"/>
      </tp>
      <tp>
        <v>38.451574280000003</v>
        <stp/>
        <stp>EM_S_VAL_PE_TTM</stp>
        <stp>2</stp>
        <stp>002481.SZ</stp>
        <stp>2021/6/24</stp>
        <tr r="AV202" s="8"/>
      </tp>
      <tp>
        <v>1.9848510500000001</v>
        <stp/>
        <stp>EM_S_VAL_PE_TTM</stp>
        <stp>2</stp>
        <stp>002582.SZ</stp>
        <stp>2021/7/14</stp>
        <tr r="AP216" s="8"/>
      </tp>
      <tp>
        <v>3.0620121</v>
        <stp/>
        <stp>EM_S_VAL_PE_TTM</stp>
        <stp>2</stp>
        <stp>002582.SZ</stp>
        <stp>2021/1/14</stp>
        <tr r="AP97" s="8"/>
      </tp>
      <tp>
        <v>44.034440590000003</v>
        <stp/>
        <stp>EM_S_VAL_PE_TTM</stp>
        <stp>2</stp>
        <stp>002481.SZ</stp>
        <stp>2021/3/24</stp>
        <tr r="AV141" s="8"/>
      </tp>
      <tp>
        <v>51.767513409999999</v>
        <stp/>
        <stp>EM_S_VAL_PE_TTM</stp>
        <stp>2</stp>
        <stp>002481.SZ</stp>
        <stp>2021/2/24</stp>
        <tr r="AV121" s="8"/>
      </tp>
      <tp>
        <v>1.8918441800000001</v>
        <stp/>
        <stp>EM_S_VAL_PE_TTM</stp>
        <stp>2</stp>
        <stp>002582.SZ</stp>
        <stp>2021/8/19</stp>
        <tr r="AP242" s="8"/>
      </tp>
      <tp>
        <v>2.6630090599999998</v>
        <stp/>
        <stp>EM_S_VAL_PE_TTM</stp>
        <stp>2</stp>
        <stp>002582.SZ</stp>
        <stp>2021/4/19</stp>
        <tr r="AP158" s="8"/>
      </tp>
      <tp>
        <v>41.645010110000001</v>
        <stp/>
        <stp>EM_S_VAL_PE_TTM</stp>
        <stp>2</stp>
        <stp>002481.SZ</stp>
        <stp>2021/4/29</stp>
        <tr r="AV166" s="8"/>
      </tp>
      <tp>
        <v>2.8576409900000002</v>
        <stp/>
        <stp>EM_S_VAL_PE_TTM</stp>
        <stp>2</stp>
        <stp>002582.SZ</stp>
        <stp>2021/5/19</stp>
        <tr r="AP177" s="8"/>
      </tp>
      <tp>
        <v>35.877273969999997</v>
        <stp/>
        <stp>EM_S_VAL_PE_TTM</stp>
        <stp>2</stp>
        <stp>002481.SZ</stp>
        <stp>2021/7/29</stp>
        <tr r="AV227" s="8"/>
      </tp>
      <tp>
        <v>37.832438760000002</v>
        <stp/>
        <stp>EM_S_VAL_PE_TTM</stp>
        <stp>2</stp>
        <stp>002481.SZ</stp>
        <stp>2021/6/29</stp>
        <tr r="AV205" s="8"/>
      </tp>
      <tp>
        <v>2.0271268899999999</v>
        <stp/>
        <stp>EM_S_VAL_PE_TTM</stp>
        <stp>2</stp>
        <stp>002582.SZ</stp>
        <stp>2021/7/19</stp>
        <tr r="AP219" s="8"/>
      </tp>
      <tp>
        <v>48.081281799999999</v>
        <stp/>
        <stp>EM_S_VAL_PE_TTM</stp>
        <stp>2</stp>
        <stp>002481.SZ</stp>
        <stp>2021/1/29</stp>
        <tr r="AV108" s="8"/>
      </tp>
      <tp>
        <v>2.94320783</v>
        <stp/>
        <stp>EM_S_VAL_PE_TTM</stp>
        <stp>2</stp>
        <stp>002582.SZ</stp>
        <stp>2021/1/19</stp>
        <tr r="AP100" s="8"/>
      </tp>
      <tp>
        <v>45.436811310000003</v>
        <stp/>
        <stp>EM_S_VAL_PE_TTM</stp>
        <stp>2</stp>
        <stp>002481.SZ</stp>
        <stp>2021/3/29</stp>
        <tr r="AV144" s="8"/>
      </tp>
      <tp>
        <v>2.7033576899999998</v>
        <stp/>
        <stp>EM_S_VAL_PE_TTM</stp>
        <stp>2</stp>
        <stp>002582.SZ</stp>
        <stp>2021/2/19</stp>
        <tr r="AP118" s="8"/>
      </tp>
      <tp>
        <v>2.6249020299999999</v>
        <stp/>
        <stp>EM_S_VAL_PE_TTM</stp>
        <stp>2</stp>
        <stp>002582.SZ</stp>
        <stp>2021/3/19</stp>
        <tr r="AP138" s="8"/>
      </tp>
      <tp>
        <v>1.9256648599999999</v>
        <stp/>
        <stp>EM_S_VAL_PE_TTM</stp>
        <stp>2</stp>
        <stp>002582.SZ</stp>
        <stp>2021/8/18</stp>
        <tr r="AP241" s="8"/>
      </tp>
      <tp>
        <v>43.111383699999998</v>
        <stp/>
        <stp>EM_S_VAL_PE_TTM</stp>
        <stp>2</stp>
        <stp>002481.SZ</stp>
        <stp>2021/5/28</stp>
        <tr r="AV184" s="8"/>
      </tp>
      <tp>
        <v>41.547251869999997</v>
        <stp/>
        <stp>EM_S_VAL_PE_TTM</stp>
        <stp>2</stp>
        <stp>002481.SZ</stp>
        <stp>2021/4/28</stp>
        <tr r="AV165" s="8"/>
      </tp>
      <tp>
        <v>2.8624116700000002</v>
        <stp/>
        <stp>EM_S_VAL_PE_TTM</stp>
        <stp>2</stp>
        <stp>002582.SZ</stp>
        <stp>2021/5/18</stp>
        <tr r="AP176" s="8"/>
      </tp>
      <tp>
        <v>35.616585329999999</v>
        <stp/>
        <stp>EM_S_VAL_PE_TTM</stp>
        <stp>2</stp>
        <stp>002481.SZ</stp>
        <stp>2021/7/28</stp>
        <tr r="AV226" s="8"/>
      </tp>
      <tp>
        <v>2.49983953</v>
        <stp/>
        <stp>EM_S_VAL_PE_TTM</stp>
        <stp>2</stp>
        <stp>002582.SZ</stp>
        <stp>2021/6/18</stp>
        <tr r="AP198" s="8"/>
      </tp>
      <tp>
        <v>37.408819719999997</v>
        <stp/>
        <stp>EM_S_VAL_PE_TTM</stp>
        <stp>2</stp>
        <stp>002481.SZ</stp>
        <stp>2021/6/28</stp>
        <tr r="AV204" s="8"/>
      </tp>
      <tp>
        <v>48.802501030000002</v>
        <stp/>
        <stp>EM_S_VAL_PE_TTM</stp>
        <stp>2</stp>
        <stp>002481.SZ</stp>
        <stp>2021/1/28</stp>
        <tr r="AV107" s="8"/>
      </tp>
      <tp>
        <v>3.0126971199999999</v>
        <stp/>
        <stp>EM_S_VAL_PE_TTM</stp>
        <stp>2</stp>
        <stp>002582.SZ</stp>
        <stp>2021/1/18</stp>
        <tr r="AP99" s="8"/>
      </tp>
      <tp>
        <v>2.6338683899999999</v>
        <stp/>
        <stp>EM_S_VAL_PE_TTM</stp>
        <stp>2</stp>
        <stp>002582.SZ</stp>
        <stp>2021/2/18</stp>
        <tr r="AP117" s="8"/>
      </tp>
      <tp>
        <v>2.6495595199999999</v>
        <stp/>
        <stp>EM_S_VAL_PE_TTM</stp>
        <stp>2</stp>
        <stp>002582.SZ</stp>
        <stp>2021/3/18</stp>
        <tr r="AP137" s="8"/>
      </tp>
      <tp>
        <v>-88.435251480000005</v>
        <stp/>
        <stp>EM_S_VAL_PE_TTM</stp>
        <stp>2</stp>
        <stp>002582.SZ</stp>
        <stp>2021/8/23</stp>
        <tr r="AP244" s="8"/>
      </tp>
      <tp>
        <v>35.812101810000001</v>
        <stp/>
        <stp>EM_S_VAL_PE_TTM</stp>
        <stp>2</stp>
        <stp>002481.SZ</stp>
        <stp>2021/8/13</stp>
        <tr r="AV238" s="8"/>
      </tp>
      <tp>
        <v>39.494328830000001</v>
        <stp/>
        <stp>EM_S_VAL_PE_TTM</stp>
        <stp>2</stp>
        <stp>002481.SZ</stp>
        <stp>2021/5/13</stp>
        <tr r="AV173" s="8"/>
      </tp>
      <tp>
        <v>2.6809417799999999</v>
        <stp/>
        <stp>EM_S_VAL_PE_TTM</stp>
        <stp>2</stp>
        <stp>002582.SZ</stp>
        <stp>2021/4/23</stp>
        <tr r="AP162" s="8"/>
      </tp>
      <tp>
        <v>47.360062579999997</v>
        <stp/>
        <stp>EM_S_VAL_PE_TTM</stp>
        <stp>2</stp>
        <stp>002481.SZ</stp>
        <stp>2021/4/13</stp>
        <tr r="AV154" s="8"/>
      </tp>
      <tp>
        <v>37.376233640000002</v>
        <stp/>
        <stp>EM_S_VAL_PE_TTM</stp>
        <stp>2</stp>
        <stp>002481.SZ</stp>
        <stp>2021/7/13</stp>
        <tr r="AV215" s="8"/>
      </tp>
      <tp>
        <v>2.4640593800000001</v>
        <stp/>
        <stp>EM_S_VAL_PE_TTM</stp>
        <stp>2</stp>
        <stp>002582.SZ</stp>
        <stp>2021/6/23</stp>
        <tr r="AP201" s="8"/>
      </tp>
      <tp>
        <v>1.95525795</v>
        <stp/>
        <stp>EM_S_VAL_PE_TTM</stp>
        <stp>2</stp>
        <stp>002582.SZ</stp>
        <stp>2021/7/23</stp>
        <tr r="AP223" s="8"/>
      </tp>
      <tp>
        <v>50.12473628</v>
        <stp/>
        <stp>EM_S_VAL_PE_TTM</stp>
        <stp>2</stp>
        <stp>002481.SZ</stp>
        <stp>2021/1/13</stp>
        <tr r="AV96" s="8"/>
      </tp>
      <tp>
        <v>2.6921497300000001</v>
        <stp/>
        <stp>EM_S_VAL_PE_TTM</stp>
        <stp>2</stp>
        <stp>002582.SZ</stp>
        <stp>2021/2/23</stp>
        <tr r="AP120" s="8"/>
      </tp>
      <tp>
        <v>2.61145249</v>
        <stp/>
        <stp>EM_S_VAL_PE_TTM</stp>
        <stp>2</stp>
        <stp>002582.SZ</stp>
        <stp>2021/3/23</stp>
        <tr r="AP140" s="8"/>
      </tp>
      <tp>
        <v>36.170548680000003</v>
        <stp/>
        <stp>EM_S_VAL_PE_TTM</stp>
        <stp>2</stp>
        <stp>002481.SZ</stp>
        <stp>2021/8/12</stp>
        <tr r="AV237" s="8"/>
      </tp>
      <tp>
        <v>40.86294419</v>
        <stp/>
        <stp>EM_S_VAL_PE_TTM</stp>
        <stp>2</stp>
        <stp>002481.SZ</stp>
        <stp>2021/5/12</stp>
        <tr r="AV172" s="8"/>
      </tp>
      <tp>
        <v>2.7011161000000001</v>
        <stp/>
        <stp>EM_S_VAL_PE_TTM</stp>
        <stp>2</stp>
        <stp>002582.SZ</stp>
        <stp>2021/4/22</stp>
        <tr r="AP161" s="8"/>
      </tp>
      <tp>
        <v>45.196404899999997</v>
        <stp/>
        <stp>EM_S_VAL_PE_TTM</stp>
        <stp>2</stp>
        <stp>002481.SZ</stp>
        <stp>2021/4/12</stp>
        <tr r="AV153" s="8"/>
      </tp>
      <tp>
        <v>36.952614599999997</v>
        <stp/>
        <stp>EM_S_VAL_PE_TTM</stp>
        <stp>2</stp>
        <stp>002481.SZ</stp>
        <stp>2021/7/12</stp>
        <tr r="AV214" s="8"/>
      </tp>
      <tp>
        <v>2.50222487</v>
        <stp/>
        <stp>EM_S_VAL_PE_TTM</stp>
        <stp>2</stp>
        <stp>002582.SZ</stp>
        <stp>2021/6/22</stp>
        <tr r="AP200" s="8"/>
      </tp>
      <tp>
        <v>1.9700545</v>
        <stp/>
        <stp>EM_S_VAL_PE_TTM</stp>
        <stp>2</stp>
        <stp>002582.SZ</stp>
        <stp>2021/7/22</stp>
        <tr r="AP222" s="8"/>
      </tp>
      <tp>
        <v>51.647310210000001</v>
        <stp/>
        <stp>EM_S_VAL_PE_TTM</stp>
        <stp>2</stp>
        <stp>002481.SZ</stp>
        <stp>2021/1/12</stp>
        <tr r="AV95" s="8"/>
      </tp>
      <tp>
        <v>2.8938928499999999</v>
        <stp/>
        <stp>EM_S_VAL_PE_TTM</stp>
        <stp>2</stp>
        <stp>002582.SZ</stp>
        <stp>2021/1/22</stp>
        <tr r="AP103" s="8"/>
      </tp>
      <tp>
        <v>42.912544009999998</v>
        <stp/>
        <stp>EM_S_VAL_PE_TTM</stp>
        <stp>2</stp>
        <stp>002481.SZ</stp>
        <stp>2021/3/12</stp>
        <tr r="AV133" s="8"/>
      </tp>
      <tp>
        <v>2.7033576899999998</v>
        <stp/>
        <stp>EM_S_VAL_PE_TTM</stp>
        <stp>2</stp>
        <stp>002582.SZ</stp>
        <stp>2021/2/22</stp>
        <tr r="AP119" s="8"/>
      </tp>
      <tp>
        <v>2.6293852100000001</v>
        <stp/>
        <stp>EM_S_VAL_PE_TTM</stp>
        <stp>2</stp>
        <stp>002582.SZ</stp>
        <stp>2021/3/22</stp>
        <tr r="AP139" s="8"/>
      </tp>
      <tp>
        <v>3.6887385099999999</v>
        <stp/>
        <stp>EM_S_VAL_PE_TTM</stp>
        <stp>2</stp>
        <stp>002582.SZ</stp>
        <stp>2020/8/31</stp>
        <tr r="AP6" s="8"/>
      </tp>
      <tp>
        <v>36.333479079999996</v>
        <stp/>
        <stp>EM_S_VAL_PE_TTM</stp>
        <stp>2</stp>
        <stp>002481.SZ</stp>
        <stp>2021/8/11</stp>
        <tr r="AV236" s="8"/>
      </tp>
      <tp>
        <v>41.221391070000003</v>
        <stp/>
        <stp>EM_S_VAL_PE_TTM</stp>
        <stp>2</stp>
        <stp>002481.SZ</stp>
        <stp>2021/5/11</stp>
        <tr r="AV171" s="8"/>
      </tp>
      <tp>
        <v>2.6764586000000001</v>
        <stp/>
        <stp>EM_S_VAL_PE_TTM</stp>
        <stp>2</stp>
        <stp>002582.SZ</stp>
        <stp>2021/4/21</stp>
        <tr r="AP160" s="8"/>
      </tp>
      <tp>
        <v>2.8838797600000001</v>
        <stp/>
        <stp>EM_S_VAL_PE_TTM</stp>
        <stp>2</stp>
        <stp>002582.SZ</stp>
        <stp>2021/5/21</stp>
        <tr r="AP179" s="8"/>
      </tp>
      <tp>
        <v>2.51415159</v>
        <stp/>
        <stp>EM_S_VAL_PE_TTM</stp>
        <stp>2</stp>
        <stp>002582.SZ</stp>
        <stp>2021/6/21</stp>
        <tr r="AP199" s="8"/>
      </tp>
      <tp>
        <v>41.61242403</v>
        <stp/>
        <stp>EM_S_VAL_PE_TTM</stp>
        <stp>2</stp>
        <stp>002481.SZ</stp>
        <stp>2021/6/11</stp>
        <tr r="AV194" s="8"/>
      </tp>
      <tp>
        <v>2.0059889700000002</v>
        <stp/>
        <stp>EM_S_VAL_PE_TTM</stp>
        <stp>2</stp>
        <stp>002582.SZ</stp>
        <stp>2021/7/21</stp>
        <tr r="AP221" s="8"/>
      </tp>
      <tp>
        <v>51.487039269999997</v>
        <stp/>
        <stp>EM_S_VAL_PE_TTM</stp>
        <stp>2</stp>
        <stp>002481.SZ</stp>
        <stp>2021/1/11</stp>
        <tr r="AV94" s="8"/>
      </tp>
      <tp>
        <v>2.9409662399999998</v>
        <stp/>
        <stp>EM_S_VAL_PE_TTM</stp>
        <stp>2</stp>
        <stp>002582.SZ</stp>
        <stp>2021/1/21</stp>
        <tr r="AP102" s="8"/>
      </tp>
      <tp>
        <v>43.713898710000002</v>
        <stp/>
        <stp>EM_S_VAL_PE_TTM</stp>
        <stp>2</stp>
        <stp>002481.SZ</stp>
        <stp>2021/3/11</stp>
        <tr r="AV132" s="8"/>
      </tp>
      <tp>
        <v>1.87070626</v>
        <stp/>
        <stp>EM_S_VAL_PE_TTM</stp>
        <stp>2</stp>
        <stp>002582.SZ</stp>
        <stp>2021/8/20</stp>
        <tr r="AP243" s="8"/>
      </tp>
      <tp>
        <v>36.39865124</v>
        <stp/>
        <stp>EM_S_VAL_PE_TTM</stp>
        <stp>2</stp>
        <stp>002481.SZ</stp>
        <stp>2021/8/10</stp>
        <tr r="AV235" s="8"/>
      </tp>
      <tp>
        <v>3.2823332399999998</v>
        <stp/>
        <stp>EM_S_VAL_PE_TTM</stp>
        <stp>2</stp>
        <stp>002582.SZ</stp>
        <stp>2020/9/30</stp>
        <tr r="AP28" s="8"/>
      </tp>
      <tp>
        <v>41.384321470000003</v>
        <stp/>
        <stp>EM_S_VAL_PE_TTM</stp>
        <stp>2</stp>
        <stp>002481.SZ</stp>
        <stp>2021/5/10</stp>
        <tr r="AV170" s="8"/>
      </tp>
      <tp>
        <v>2.7033576899999998</v>
        <stp/>
        <stp>EM_S_VAL_PE_TTM</stp>
        <stp>2</stp>
        <stp>002582.SZ</stp>
        <stp>2021/4/20</stp>
        <tr r="AP159" s="8"/>
      </tp>
      <tp>
        <v>2.8552556400000002</v>
        <stp/>
        <stp>EM_S_VAL_PE_TTM</stp>
        <stp>2</stp>
        <stp>002582.SZ</stp>
        <stp>2021/5/20</stp>
        <tr r="AP178" s="8"/>
      </tp>
      <tp>
        <v>41.807940510000002</v>
        <stp/>
        <stp>EM_S_VAL_PE_TTM</stp>
        <stp>2</stp>
        <stp>002481.SZ</stp>
        <stp>2021/6/10</stp>
        <tr r="AV193" s="8"/>
      </tp>
      <tp>
        <v>2.02078552</v>
        <stp/>
        <stp>EM_S_VAL_PE_TTM</stp>
        <stp>2</stp>
        <stp>002582.SZ</stp>
        <stp>2021/7/20</stp>
        <tr r="AP220" s="8"/>
      </tp>
      <tp>
        <v>2.9342414699999999</v>
        <stp/>
        <stp>EM_S_VAL_PE_TTM</stp>
        <stp>2</stp>
        <stp>002582.SZ</stp>
        <stp>2021/1/20</stp>
        <tr r="AP101" s="8"/>
      </tp>
      <tp>
        <v>43.713898710000002</v>
        <stp/>
        <stp>EM_S_VAL_PE_TTM</stp>
        <stp>2</stp>
        <stp>002481.SZ</stp>
        <stp>2021/3/10</stp>
        <tr r="AV131" s="8"/>
      </tp>
      <tp>
        <v>48.642230089999998</v>
        <stp/>
        <stp>EM_S_VAL_PE_TTM</stp>
        <stp>2</stp>
        <stp>002481.SZ</stp>
        <stp>2021/2/10</stp>
        <tr r="AV116" s="8"/>
      </tp>
      <tp>
        <v>-91.220613729999997</v>
        <stp/>
        <stp>EM_S_VAL_PE_TTM</stp>
        <stp>2</stp>
        <stp>002582.SZ</stp>
        <stp>2021/8/27</stp>
        <tr r="AP248" s="8"/>
      </tp>
      <tp>
        <v>36.431237320000001</v>
        <stp/>
        <stp>EM_S_VAL_PE_TTM</stp>
        <stp>2</stp>
        <stp>002481.SZ</stp>
        <stp>2021/8/17</stp>
        <tr r="AV240" s="8"/>
      </tp>
      <tp>
        <v>41.31914931</v>
        <stp/>
        <stp>EM_S_VAL_PE_TTM</stp>
        <stp>2</stp>
        <stp>002481.SZ</stp>
        <stp>2021/5/17</stp>
        <tr r="AV175" s="8"/>
      </tp>
      <tp>
        <v>2.6338683899999999</v>
        <stp/>
        <stp>EM_S_VAL_PE_TTM</stp>
        <stp>2</stp>
        <stp>002582.SZ</stp>
        <stp>2021/4/27</stp>
        <tr r="AP164" s="8"/>
      </tp>
      <tp>
        <v>3.0246149999999998</v>
        <stp/>
        <stp>EM_S_VAL_PE_TTM</stp>
        <stp>2</stp>
        <stp>002582.SZ</stp>
        <stp>2021/5/27</stp>
        <tr r="AP183" s="8"/>
      </tp>
      <tp>
        <v>38.288643880000002</v>
        <stp/>
        <stp>EM_S_VAL_PE_TTM</stp>
        <stp>2</stp>
        <stp>002481.SZ</stp>
        <stp>2021/6/17</stp>
        <tr r="AV197" s="8"/>
      </tp>
      <tp>
        <v>1.9193234800000001</v>
        <stp/>
        <stp>EM_S_VAL_PE_TTM</stp>
        <stp>2</stp>
        <stp>002582.SZ</stp>
        <stp>2021/7/27</stp>
        <tr r="AP225" s="8"/>
      </tp>
      <tp>
        <v>2.92079193</v>
        <stp/>
        <stp>EM_S_VAL_PE_TTM</stp>
        <stp>2</stp>
        <stp>002582.SZ</stp>
        <stp>2021/1/27</stp>
        <tr r="AP106" s="8"/>
      </tp>
      <tp>
        <v>43.473492299999997</v>
        <stp/>
        <stp>EM_S_VAL_PE_TTM</stp>
        <stp>2</stp>
        <stp>002481.SZ</stp>
        <stp>2021/3/17</stp>
        <tr r="AV136" s="8"/>
      </tp>
      <tp>
        <v>-91.519045399999996</v>
        <stp/>
        <stp>EM_S_VAL_PE_TTM</stp>
        <stp>2</stp>
        <stp>002582.SZ</stp>
        <stp>2021/8/26</stp>
        <tr r="AP247" s="8"/>
      </tp>
      <tp>
        <v>37.47399188</v>
        <stp/>
        <stp>EM_S_VAL_PE_TTM</stp>
        <stp>2</stp>
        <stp>002481.SZ</stp>
        <stp>2021/8/16</stp>
        <tr r="AV239" s="8"/>
      </tp>
      <tp>
        <v>2.6630090599999998</v>
        <stp/>
        <stp>EM_S_VAL_PE_TTM</stp>
        <stp>2</stp>
        <stp>002582.SZ</stp>
        <stp>2021/4/26</stp>
        <tr r="AP163" s="8"/>
      </tp>
      <tp>
        <v>49.724058929999998</v>
        <stp/>
        <stp>EM_S_VAL_PE_TTM</stp>
        <stp>2</stp>
        <stp>002481.SZ</stp>
        <stp>2021/4/16</stp>
        <tr r="AV157" s="8"/>
      </tp>
      <tp>
        <v>2.93397196</v>
        <stp/>
        <stp>EM_S_VAL_PE_TTM</stp>
        <stp>2</stp>
        <stp>002582.SZ</stp>
        <stp>2021/5/26</stp>
        <tr r="AP182" s="8"/>
      </tp>
      <tp>
        <v>37.702094440000003</v>
        <stp/>
        <stp>EM_S_VAL_PE_TTM</stp>
        <stp>2</stp>
        <stp>002481.SZ</stp>
        <stp>2021/7/16</stp>
        <tr r="AV218" s="8"/>
      </tp>
      <tp>
        <v>39.233640200000004</v>
        <stp/>
        <stp>EM_S_VAL_PE_TTM</stp>
        <stp>2</stp>
        <stp>002481.SZ</stp>
        <stp>2021/6/16</stp>
        <tr r="AV196" s="8"/>
      </tp>
      <tp>
        <v>1.99330622</v>
        <stp/>
        <stp>EM_S_VAL_PE_TTM</stp>
        <stp>2</stp>
        <stp>002582.SZ</stp>
        <stp>2021/7/26</stp>
        <tr r="AP224" s="8"/>
      </tp>
      <tp>
        <v>2.95217419</v>
        <stp/>
        <stp>EM_S_VAL_PE_TTM</stp>
        <stp>2</stp>
        <stp>002582.SZ</stp>
        <stp>2021/1/26</stp>
        <tr r="AP105" s="8"/>
      </tp>
      <tp>
        <v>41.750579700000003</v>
        <stp/>
        <stp>EM_S_VAL_PE_TTM</stp>
        <stp>2</stp>
        <stp>002481.SZ</stp>
        <stp>2021/3/16</stp>
        <tr r="AV135" s="8"/>
      </tp>
      <tp>
        <v>2.7011161000000001</v>
        <stp/>
        <stp>EM_S_VAL_PE_TTM</stp>
        <stp>2</stp>
        <stp>002582.SZ</stp>
        <stp>2021/2/26</stp>
        <tr r="AP123" s="8"/>
      </tp>
      <tp>
        <v>2.6069693100000002</v>
        <stp/>
        <stp>EM_S_VAL_PE_TTM</stp>
        <stp>2</stp>
        <stp>002582.SZ</stp>
        <stp>2021/3/26</stp>
        <tr r="AP143" s="8"/>
      </tp>
      <tp>
        <v>-88.634205929999993</v>
        <stp/>
        <stp>EM_S_VAL_PE_TTM</stp>
        <stp>2</stp>
        <stp>002582.SZ</stp>
        <stp>2021/8/25</stp>
        <tr r="AP246" s="8"/>
      </tp>
      <tp>
        <v>49.123042910000002</v>
        <stp/>
        <stp>EM_S_VAL_PE_TTM</stp>
        <stp>2</stp>
        <stp>002481.SZ</stp>
        <stp>2021/4/15</stp>
        <tr r="AV156" s="8"/>
      </tp>
      <tp>
        <v>2.9005771600000001</v>
        <stp/>
        <stp>EM_S_VAL_PE_TTM</stp>
        <stp>2</stp>
        <stp>002582.SZ</stp>
        <stp>2021/5/25</stp>
        <tr r="AP181" s="8"/>
      </tp>
      <tp>
        <v>37.148131079999999</v>
        <stp/>
        <stp>EM_S_VAL_PE_TTM</stp>
        <stp>2</stp>
        <stp>002481.SZ</stp>
        <stp>2021/7/15</stp>
        <tr r="AV217" s="8"/>
      </tp>
      <tp>
        <v>2.3853430599999998</v>
        <stp/>
        <stp>EM_S_VAL_PE_TTM</stp>
        <stp>2</stp>
        <stp>002582.SZ</stp>
        <stp>2021/6/25</stp>
        <tr r="AP203" s="8"/>
      </tp>
      <tp>
        <v>39.33139843</v>
        <stp/>
        <stp>EM_S_VAL_PE_TTM</stp>
        <stp>2</stp>
        <stp>002481.SZ</stp>
        <stp>2021/6/15</stp>
        <tr r="AV195" s="8"/>
      </tp>
      <tp>
        <v>48.522026889999999</v>
        <stp/>
        <stp>EM_S_VAL_PE_TTM</stp>
        <stp>2</stp>
        <stp>002481.SZ</stp>
        <stp>2021/1/15</stp>
        <tr r="AV98" s="8"/>
      </tp>
      <tp>
        <v>2.8849264799999998</v>
        <stp/>
        <stp>EM_S_VAL_PE_TTM</stp>
        <stp>2</stp>
        <stp>002582.SZ</stp>
        <stp>2021/1/25</stp>
        <tr r="AP104" s="8"/>
      </tp>
      <tp>
        <v>41.630376499999997</v>
        <stp/>
        <stp>EM_S_VAL_PE_TTM</stp>
        <stp>2</stp>
        <stp>002481.SZ</stp>
        <stp>2021/3/15</stp>
        <tr r="AV134" s="8"/>
      </tp>
      <tp>
        <v>2.6383515700000002</v>
        <stp/>
        <stp>EM_S_VAL_PE_TTM</stp>
        <stp>2</stp>
        <stp>002582.SZ</stp>
        <stp>2021/2/25</stp>
        <tr r="AP122" s="8"/>
      </tp>
      <tp>
        <v>2.5598959200000002</v>
        <stp/>
        <stp>EM_S_VAL_PE_TTM</stp>
        <stp>2</stp>
        <stp>002582.SZ</stp>
        <stp>2021/3/25</stp>
        <tr r="AP142" s="8"/>
      </tp>
      <tp>
        <v>-87.142047579999996</v>
        <stp/>
        <stp>EM_S_VAL_PE_TTM</stp>
        <stp>2</stp>
        <stp>002582.SZ</stp>
        <stp>2021/8/24</stp>
        <tr r="AP245" s="8"/>
      </tp>
      <tp>
        <v>41.221391070000003</v>
        <stp/>
        <stp>EM_S_VAL_PE_TTM</stp>
        <stp>2</stp>
        <stp>002481.SZ</stp>
        <stp>2021/5/14</stp>
        <tr r="AV174" s="8"/>
      </tp>
      <tp>
        <v>49.764126670000003</v>
        <stp/>
        <stp>EM_S_VAL_PE_TTM</stp>
        <stp>2</stp>
        <stp>002481.SZ</stp>
        <stp>2021/4/14</stp>
        <tr r="AV155" s="8"/>
      </tp>
      <tp>
        <v>2.8671823600000002</v>
        <stp/>
        <stp>EM_S_VAL_PE_TTM</stp>
        <stp>2</stp>
        <stp>002582.SZ</stp>
        <stp>2021/5/24</stp>
        <tr r="AP180" s="8"/>
      </tp>
      <tp>
        <v>37.669508360000002</v>
        <stp/>
        <stp>EM_S_VAL_PE_TTM</stp>
        <stp>2</stp>
        <stp>002481.SZ</stp>
        <stp>2021/7/14</stp>
        <tr r="AV216" s="8"/>
      </tp>
      <tp>
        <v>2.4139671800000002</v>
        <stp/>
        <stp>EM_S_VAL_PE_TTM</stp>
        <stp>2</stp>
        <stp>002582.SZ</stp>
        <stp>2021/6/24</stp>
        <tr r="AP202" s="8"/>
      </tp>
      <tp>
        <v>48.201485009999999</v>
        <stp/>
        <stp>EM_S_VAL_PE_TTM</stp>
        <stp>2</stp>
        <stp>002481.SZ</stp>
        <stp>2021/1/14</stp>
        <tr r="AV97" s="8"/>
      </tp>
      <tp>
        <v>2.6764586000000001</v>
        <stp/>
        <stp>EM_S_VAL_PE_TTM</stp>
        <stp>2</stp>
        <stp>002582.SZ</stp>
        <stp>2021/2/24</stp>
        <tr r="AP121" s="8"/>
      </tp>
      <tp>
        <v>2.5643791</v>
        <stp/>
        <stp>EM_S_VAL_PE_TTM</stp>
        <stp>2</stp>
        <stp>002582.SZ</stp>
        <stp>2021/3/24</stp>
        <tr r="AP141" s="8"/>
      </tp>
      <tp>
        <v>35.77951573</v>
        <stp/>
        <stp>EM_S_VAL_PE_TTM</stp>
        <stp>2</stp>
        <stp>002481.SZ</stp>
        <stp>2021/8/19</stp>
        <tr r="AV242" s="8"/>
      </tp>
      <tp>
        <v>40.765185950000003</v>
        <stp/>
        <stp>EM_S_VAL_PE_TTM</stp>
        <stp>2</stp>
        <stp>002481.SZ</stp>
        <stp>2021/5/19</stp>
        <tr r="AV177" s="8"/>
      </tp>
      <tp>
        <v>2.8290168699999998</v>
        <stp/>
        <stp>EM_S_VAL_PE_TTM</stp>
        <stp>2</stp>
        <stp>002582.SZ</stp>
        <stp>2021/4/29</stp>
        <tr r="AP166" s="8"/>
      </tp>
      <tp>
        <v>49.323381580000003</v>
        <stp/>
        <stp>EM_S_VAL_PE_TTM</stp>
        <stp>2</stp>
        <stp>002481.SZ</stp>
        <stp>2021/4/19</stp>
        <tr r="AV158" s="8"/>
      </tp>
      <tp>
        <v>41.482079710000001</v>
        <stp/>
        <stp>EM_S_VAL_PE_TTM</stp>
        <stp>2</stp>
        <stp>002481.SZ</stp>
        <stp>2021/7/19</stp>
        <tr r="AV219" s="8"/>
      </tp>
      <tp>
        <v>2.2589198800000001</v>
        <stp/>
        <stp>EM_S_VAL_PE_TTM</stp>
        <stp>2</stp>
        <stp>002582.SZ</stp>
        <stp>2021/6/29</stp>
        <tr r="AP205" s="8"/>
      </tp>
      <tp>
        <v>1.8770476300000001</v>
        <stp/>
        <stp>EM_S_VAL_PE_TTM</stp>
        <stp>2</stp>
        <stp>002582.SZ</stp>
        <stp>2021/7/29</stp>
        <tr r="AP227" s="8"/>
      </tp>
      <tp>
        <v>51.647310210000001</v>
        <stp/>
        <stp>EM_S_VAL_PE_TTM</stp>
        <stp>2</stp>
        <stp>002481.SZ</stp>
        <stp>2021/1/19</stp>
        <tr r="AV100" s="8"/>
      </tp>
      <tp>
        <v>2.92079193</v>
        <stp/>
        <stp>EM_S_VAL_PE_TTM</stp>
        <stp>2</stp>
        <stp>002582.SZ</stp>
        <stp>2021/1/29</stp>
        <tr r="AP108" s="8"/>
      </tp>
      <tp>
        <v>42.792340809999999</v>
        <stp/>
        <stp>EM_S_VAL_PE_TTM</stp>
        <stp>2</stp>
        <stp>002481.SZ</stp>
        <stp>2021/3/19</stp>
        <tr r="AV138" s="8"/>
      </tp>
      <tp>
        <v>53.009613190000003</v>
        <stp/>
        <stp>EM_S_VAL_PE_TTM</stp>
        <stp>2</stp>
        <stp>002481.SZ</stp>
        <stp>2021/2/19</stp>
        <tr r="AV118" s="8"/>
      </tp>
      <tp>
        <v>2.5980029500000001</v>
        <stp/>
        <stp>EM_S_VAL_PE_TTM</stp>
        <stp>2</stp>
        <stp>002582.SZ</stp>
        <stp>2021/3/29</stp>
        <tr r="AP144" s="8"/>
      </tp>
      <tp>
        <v>36.170548680000003</v>
        <stp/>
        <stp>EM_S_VAL_PE_TTM</stp>
        <stp>2</stp>
        <stp>002481.SZ</stp>
        <stp>2021/8/18</stp>
        <tr r="AV241" s="8"/>
      </tp>
      <tp>
        <v>41.514665790000002</v>
        <stp/>
        <stp>EM_S_VAL_PE_TTM</stp>
        <stp>2</stp>
        <stp>002481.SZ</stp>
        <stp>2021/5/18</stp>
        <tr r="AV176" s="8"/>
      </tp>
      <tp>
        <v>2.6338683899999999</v>
        <stp/>
        <stp>EM_S_VAL_PE_TTM</stp>
        <stp>2</stp>
        <stp>002582.SZ</stp>
        <stp>2021/4/28</stp>
        <tr r="AP165" s="8"/>
      </tp>
      <tp>
        <v>3.0246149999999998</v>
        <stp/>
        <stp>EM_S_VAL_PE_TTM</stp>
        <stp>2</stp>
        <stp>002582.SZ</stp>
        <stp>2021/5/28</stp>
        <tr r="AP184" s="8"/>
      </tp>
      <tp>
        <v>2.3519482599999999</v>
        <stp/>
        <stp>EM_S_VAL_PE_TTM</stp>
        <stp>2</stp>
        <stp>002582.SZ</stp>
        <stp>2021/6/28</stp>
        <tr r="AP204" s="8"/>
      </tp>
      <tp>
        <v>38.54933252</v>
        <stp/>
        <stp>EM_S_VAL_PE_TTM</stp>
        <stp>2</stp>
        <stp>002481.SZ</stp>
        <stp>2021/6/18</stp>
        <tr r="AV198" s="8"/>
      </tp>
      <tp>
        <v>1.8791614299999999</v>
        <stp/>
        <stp>EM_S_VAL_PE_TTM</stp>
        <stp>2</stp>
        <stp>002582.SZ</stp>
        <stp>2021/7/28</stp>
        <tr r="AP226" s="8"/>
      </tp>
      <tp>
        <v>50.966158710000002</v>
        <stp/>
        <stp>EM_S_VAL_PE_TTM</stp>
        <stp>2</stp>
        <stp>002481.SZ</stp>
        <stp>2021/1/18</stp>
        <tr r="AV99" s="8"/>
      </tp>
      <tp>
        <v>2.8737185300000001</v>
        <stp/>
        <stp>EM_S_VAL_PE_TTM</stp>
        <stp>2</stp>
        <stp>002582.SZ</stp>
        <stp>2021/1/28</stp>
        <tr r="AP107" s="8"/>
      </tp>
      <tp>
        <v>42.912544009999998</v>
        <stp/>
        <stp>EM_S_VAL_PE_TTM</stp>
        <stp>2</stp>
        <stp>002481.SZ</stp>
        <stp>2021/3/18</stp>
        <tr r="AV137" s="8"/>
      </tp>
      <tp>
        <v>49.683991200000001</v>
        <stp/>
        <stp>EM_S_VAL_PE_TTM</stp>
        <stp>2</stp>
        <stp>002481.SZ</stp>
        <stp>2021/2/18</stp>
        <tr r="AV117" s="8"/>
      </tp>
      <tp>
        <v>3.2023846699999998</v>
        <stp/>
        <stp>EM_S_VAL_PE_TTM</stp>
        <stp>2</stp>
        <stp>002582.SZ</stp>
        <stp>2020/9/23</stp>
        <tr r="AP23" s="8"/>
      </tp>
      <tp>
        <v>3.2112678400000001</v>
        <stp/>
        <stp>EM_S_VAL_PE_TTM</stp>
        <stp>2</stp>
        <stp>002582.SZ</stp>
        <stp>2020/9/22</stp>
        <tr r="AP22" s="8"/>
      </tp>
      <tp>
        <v>72.735245969999994</v>
        <stp/>
        <stp>EM_S_VAL_PE_TTM</stp>
        <stp>2</stp>
        <stp>002481.SZ</stp>
        <stp>2020/9/11</stp>
        <tr r="AV15" s="8"/>
      </tp>
      <tp>
        <v>-89.330546490000003</v>
        <stp/>
        <stp>EM_S_VAL_PE_TTM</stp>
        <stp>2</stp>
        <stp>002582.SZ</stp>
        <stp>2021/8/31</stp>
        <tr r="AP250" s="8"/>
      </tp>
      <tp>
        <v>3.2223718099999998</v>
        <stp/>
        <stp>EM_S_VAL_PE_TTM</stp>
        <stp>2</stp>
        <stp>002582.SZ</stp>
        <stp>2020/9/21</stp>
        <tr r="AP21" s="8"/>
      </tp>
      <tp>
        <v>2.6906669700000001</v>
        <stp/>
        <stp>EM_S_VAL_PE_TTM</stp>
        <stp>2</stp>
        <stp>002582.SZ</stp>
        <stp>2021/5/31</stp>
        <tr r="AP185" s="8"/>
      </tp>
      <tp>
        <v>2.5890365900000001</v>
        <stp/>
        <stp>EM_S_VAL_PE_TTM</stp>
        <stp>2</stp>
        <stp>002582.SZ</stp>
        <stp>2021/3/31</stp>
        <tr r="AP146" s="8"/>
      </tp>
      <tp>
        <v>72.355922649999997</v>
        <stp/>
        <stp>EM_S_VAL_PE_TTM</stp>
        <stp>2</stp>
        <stp>002481.SZ</stp>
        <stp>2020/9/10</stp>
        <tr r="AV14" s="8"/>
      </tp>
      <tp>
        <v>-89.72845538</v>
        <stp/>
        <stp>EM_S_VAL_PE_TTM</stp>
        <stp>2</stp>
        <stp>002582.SZ</stp>
        <stp>2021/8/30</stp>
        <tr r="AP249" s="8"/>
      </tp>
      <tp>
        <v>2.8051634399999998</v>
        <stp/>
        <stp>EM_S_VAL_PE_TTM</stp>
        <stp>2</stp>
        <stp>002582.SZ</stp>
        <stp>2021/4/30</stp>
        <tr r="AP167" s="8"/>
      </tp>
      <tp>
        <v>2.2302957600000002</v>
        <stp/>
        <stp>EM_S_VAL_PE_TTM</stp>
        <stp>2</stp>
        <stp>002582.SZ</stp>
        <stp>2021/6/30</stp>
        <tr r="AP206" s="8"/>
      </tp>
      <tp>
        <v>1.8580235000000001</v>
        <stp/>
        <stp>EM_S_VAL_PE_TTM</stp>
        <stp>2</stp>
        <stp>002582.SZ</stp>
        <stp>2021/7/30</stp>
        <tr r="AP228" s="8"/>
      </tp>
      <tp>
        <v>2.5912781800000002</v>
        <stp/>
        <stp>EM_S_VAL_PE_TTM</stp>
        <stp>2</stp>
        <stp>002582.SZ</stp>
        <stp>2021/3/30</stp>
        <tr r="AP145" s="8"/>
      </tp>
      <tp>
        <v>74.347370060000003</v>
        <stp/>
        <stp>EM_S_VAL_PE_TTM</stp>
        <stp>2</stp>
        <stp>002481.SZ</stp>
        <stp>2020/9/17</stp>
        <tr r="AV19" s="8"/>
      </tp>
      <tp>
        <v>74.347370060000003</v>
        <stp/>
        <stp>EM_S_VAL_PE_TTM</stp>
        <stp>2</stp>
        <stp>002481.SZ</stp>
        <stp>2020/9/16</stp>
        <tr r="AV18" s="8"/>
      </tp>
      <tp>
        <v>74.537031720000002</v>
        <stp/>
        <stp>EM_S_VAL_PE_TTM</stp>
        <stp>2</stp>
        <stp>002481.SZ</stp>
        <stp>2020/9/15</stp>
        <tr r="AV17" s="8"/>
      </tp>
      <tp>
        <v>3.1424232299999999</v>
        <stp/>
        <stp>EM_S_VAL_PE_TTM</stp>
        <stp>2</stp>
        <stp>002582.SZ</stp>
        <stp>2020/9/25</stp>
        <tr r="AP25" s="8"/>
      </tp>
      <tp>
        <v>72.782661379999993</v>
        <stp/>
        <stp>EM_S_VAL_PE_TTM</stp>
        <stp>2</stp>
        <stp>002481.SZ</stp>
        <stp>2020/9/14</stp>
        <tr r="AV16" s="8"/>
      </tp>
      <tp>
        <v>3.09800736</v>
        <stp/>
        <stp>EM_S_VAL_PE_TTM</stp>
        <stp>2</stp>
        <stp>002582.SZ</stp>
        <stp>2020/9/24</stp>
        <tr r="AP24" s="8"/>
      </tp>
      <tp>
        <v>3.2290341900000001</v>
        <stp/>
        <stp>EM_S_VAL_PE_TTM</stp>
        <stp>2</stp>
        <stp>002582.SZ</stp>
        <stp>2020/9/29</stp>
        <tr r="AP27" s="8"/>
      </tp>
      <tp>
        <v>75.912078739999998</v>
        <stp/>
        <stp>EM_S_VAL_PE_TTM</stp>
        <stp>2</stp>
        <stp>002481.SZ</stp>
        <stp>2020/9/18</stp>
        <tr r="AV20" s="8"/>
      </tp>
      <tp>
        <v>3.2490213400000001</v>
        <stp/>
        <stp>EM_S_VAL_PE_TTM</stp>
        <stp>2</stp>
        <stp>002582.SZ</stp>
        <stp>2020/9/28</stp>
        <tr r="AP26" s="8"/>
      </tp>
      <tp>
        <v>-17.92811665</v>
        <stp/>
        <stp>EM_S_VAL_PE_TTM</stp>
        <stp>2</stp>
        <stp>002570.SZ</stp>
        <stp>2021/8/23</stp>
        <tr r="AQ244" s="8"/>
      </tp>
      <tp>
        <v>-1.7292076300000001</v>
        <stp/>
        <stp>EM_S_VAL_PE_TTM</stp>
        <stp>2</stp>
        <stp>002770.SZ</stp>
        <stp>2021/8/23</stp>
        <tr r="AF244" s="8"/>
      </tp>
      <tp>
        <v>22.15945443</v>
        <stp/>
        <stp>EM_S_VAL_PE_TTM</stp>
        <stp>2</stp>
        <stp>300741.SZ</stp>
        <stp>2021/8/31</stp>
        <tr r="Q250" s="8"/>
      </tp>
      <tp>
        <v>26.03332172</v>
        <stp/>
        <stp>EM_S_VAL_PE_TTM</stp>
        <stp>2</stp>
        <stp>300741.SZ</stp>
        <stp>2020/9/21</stp>
        <tr r="Q21" s="8"/>
      </tp>
      <tp>
        <v>-17.59946192</v>
        <stp/>
        <stp>EM_S_VAL_PE_TTM</stp>
        <stp>2</stp>
        <stp>002570.SZ</stp>
        <stp>2021/4/23</stp>
        <tr r="AQ162" s="8"/>
      </tp>
      <tp>
        <v>-1.7916017200000001</v>
        <stp/>
        <stp>EM_S_VAL_PE_TTM</stp>
        <stp>2</stp>
        <stp>002770.SZ</stp>
        <stp>2021/6/23</stp>
        <tr r="AF201" s="8"/>
      </tp>
      <tp>
        <v>-1.6400732099999999</v>
        <stp/>
        <stp>EM_S_VAL_PE_TTM</stp>
        <stp>2</stp>
        <stp>002770.SZ</stp>
        <stp>2021/7/23</stp>
        <tr r="AF223" s="8"/>
      </tp>
      <tp>
        <v>-18.093145150000002</v>
        <stp/>
        <stp>EM_S_VAL_PE_TTM</stp>
        <stp>2</stp>
        <stp>002570.SZ</stp>
        <stp>2021/6/23</stp>
        <tr r="AQ201" s="8"/>
      </tp>
      <tp>
        <v>-2.0633490499999998</v>
        <stp/>
        <stp>EM_S_VAL_PE_TTM</stp>
        <stp>2</stp>
        <stp>002770.SZ</stp>
        <stp>2021/4/23</stp>
        <tr r="AF162" s="8"/>
      </tp>
      <tp>
        <v>-17.205915619999999</v>
        <stp/>
        <stp>EM_S_VAL_PE_TTM</stp>
        <stp>2</stp>
        <stp>002570.SZ</stp>
        <stp>2021/7/23</stp>
        <tr r="AQ223" s="8"/>
      </tp>
      <tp>
        <v>24.467237000000001</v>
        <stp/>
        <stp>EM_S_VAL_PE_TTM</stp>
        <stp>2</stp>
        <stp>300741.SZ</stp>
        <stp>2021/5/31</stp>
        <tr r="Q185" s="8"/>
      </tp>
      <tp>
        <v>-9.2165465199999996</v>
        <stp/>
        <stp>EM_S_VAL_PE_TTM</stp>
        <stp>2</stp>
        <stp>002770.SZ</stp>
        <stp>2021/2/23</stp>
        <tr r="AF120" s="8"/>
      </tp>
      <tp>
        <v>-1.78559052</v>
        <stp/>
        <stp>EM_S_VAL_PE_TTM</stp>
        <stp>2</stp>
        <stp>002770.SZ</stp>
        <stp>2021/3/23</stp>
        <tr r="AF140" s="8"/>
      </tp>
      <tp>
        <v>21.87038549</v>
        <stp/>
        <stp>EM_S_VAL_PE_TTM</stp>
        <stp>2</stp>
        <stp>300741.SZ</stp>
        <stp>2021/3/31</stp>
        <tr r="Q146" s="8"/>
      </tp>
      <tp>
        <v>94.900640789999997</v>
        <stp/>
        <stp>EM_S_VAL_PE_TTM</stp>
        <stp>2</stp>
        <stp>002570.SZ</stp>
        <stp>2021/2/23</stp>
        <tr r="AQ120" s="8"/>
      </tp>
      <tp>
        <v>93.566696039999997</v>
        <stp/>
        <stp>EM_S_VAL_PE_TTM</stp>
        <stp>2</stp>
        <stp>002570.SZ</stp>
        <stp>2021/3/23</stp>
        <tr r="AQ140" s="8"/>
      </tp>
      <tp>
        <v>21.699451440000001</v>
        <stp/>
        <stp>EM_S_VAL_PE_TTM</stp>
        <stp>2</stp>
        <stp>300741.SZ</stp>
        <stp>2021/8/30</stp>
        <tr r="Q249" s="8"/>
      </tp>
      <tp>
        <v>-19.565359260000001</v>
        <stp/>
        <stp>EM_S_VAL_PE_TTM</stp>
        <stp>2</stp>
        <stp>002570.SZ</stp>
        <stp>2021/4/22</stp>
        <tr r="AQ161" s="8"/>
      </tp>
      <tp>
        <v>-1.7024672999999999</v>
        <stp/>
        <stp>EM_S_VAL_PE_TTM</stp>
        <stp>2</stp>
        <stp>002770.SZ</stp>
        <stp>2021/6/22</stp>
        <tr r="AF200" s="8"/>
      </tp>
      <tp>
        <v>26.353328950000002</v>
        <stp/>
        <stp>EM_S_VAL_PE_TTM</stp>
        <stp>2</stp>
        <stp>300741.SZ</stp>
        <stp>2021/6/30</stp>
        <tr r="Q206" s="8"/>
      </tp>
      <tp>
        <v>-1.6668135399999999</v>
        <stp/>
        <stp>EM_S_VAL_PE_TTM</stp>
        <stp>2</stp>
        <stp>002770.SZ</stp>
        <stp>2021/7/22</stp>
        <tr r="AF222" s="8"/>
      </tp>
      <tp>
        <v>22.238219229999999</v>
        <stp/>
        <stp>EM_S_VAL_PE_TTM</stp>
        <stp>2</stp>
        <stp>300741.SZ</stp>
        <stp>2021/7/30</stp>
        <tr r="Q228" s="8"/>
      </tp>
      <tp>
        <v>-18.378326080000001</v>
        <stp/>
        <stp>EM_S_VAL_PE_TTM</stp>
        <stp>2</stp>
        <stp>002570.SZ</stp>
        <stp>2021/6/22</stp>
        <tr r="AQ200" s="8"/>
      </tp>
      <tp>
        <v>-2.0038293600000001</v>
        <stp/>
        <stp>EM_S_VAL_PE_TTM</stp>
        <stp>2</stp>
        <stp>002770.SZ</stp>
        <stp>2021/4/22</stp>
        <tr r="AF161" s="8"/>
      </tp>
      <tp>
        <v>21.858922499999998</v>
        <stp/>
        <stp>EM_S_VAL_PE_TTM</stp>
        <stp>2</stp>
        <stp>300741.SZ</stp>
        <stp>2021/4/30</stp>
        <tr r="Q167" s="8"/>
      </tp>
      <tp>
        <v>-17.586156849999998</v>
        <stp/>
        <stp>EM_S_VAL_PE_TTM</stp>
        <stp>2</stp>
        <stp>002570.SZ</stp>
        <stp>2021/7/22</stp>
        <tr r="AQ222" s="8"/>
      </tp>
      <tp>
        <v>-9.3754524900000007</v>
        <stp/>
        <stp>EM_S_VAL_PE_TTM</stp>
        <stp>2</stp>
        <stp>002770.SZ</stp>
        <stp>2021/2/22</stp>
        <tr r="AF119" s="8"/>
      </tp>
      <tp>
        <v>100.61754686</v>
        <stp/>
        <stp>EM_S_VAL_PE_TTM</stp>
        <stp>2</stp>
        <stp>002570.SZ</stp>
        <stp>2021/1/22</stp>
        <tr r="AQ103" s="8"/>
      </tp>
      <tp>
        <v>-1.7756705699999999</v>
        <stp/>
        <stp>EM_S_VAL_PE_TTM</stp>
        <stp>2</stp>
        <stp>002770.SZ</stp>
        <stp>2021/3/22</stp>
        <tr r="AF139" s="8"/>
      </tp>
      <tp>
        <v>21.729488230000001</v>
        <stp/>
        <stp>EM_S_VAL_PE_TTM</stp>
        <stp>2</stp>
        <stp>300741.SZ</stp>
        <stp>2021/3/30</stp>
        <tr r="Q145" s="8"/>
      </tp>
      <tp>
        <v>99.474165650000003</v>
        <stp/>
        <stp>EM_S_VAL_PE_TTM</stp>
        <stp>2</stp>
        <stp>002570.SZ</stp>
        <stp>2021/2/22</stp>
        <tr r="AQ119" s="8"/>
      </tp>
      <tp>
        <v>93.947823110000002</v>
        <stp/>
        <stp>EM_S_VAL_PE_TTM</stp>
        <stp>2</stp>
        <stp>002570.SZ</stp>
        <stp>2021/3/22</stp>
        <tr r="AQ139" s="8"/>
      </tp>
      <tp>
        <v>-8.7927972499999996</v>
        <stp/>
        <stp>EM_S_VAL_PE_TTM</stp>
        <stp>2</stp>
        <stp>002770.SZ</stp>
        <stp>2021/1/22</stp>
        <tr r="AF103" s="8"/>
      </tp>
      <tp>
        <v>147.24564357</v>
        <stp/>
        <stp>EM_S_VAL_PE_TTM</stp>
        <stp>2</stp>
        <stp>002570.SZ</stp>
        <stp>2020/8/31</stp>
        <tr r="AQ6" s="8"/>
      </tp>
      <tp>
        <v>-6.66889865</v>
        <stp/>
        <stp>EM_S_VAL_PE_TTM</stp>
        <stp>2</stp>
        <stp>002770.SZ</stp>
        <stp>2020/8/31</stp>
        <tr r="AF6" s="8"/>
      </tp>
      <tp>
        <v>28.714342569999999</v>
        <stp/>
        <stp>EM_S_VAL_PE_TTM</stp>
        <stp>2</stp>
        <stp>300741.SZ</stp>
        <stp>2020/9/23</stp>
        <tr r="Q23" s="8"/>
      </tp>
      <tp>
        <v>-20.501500849999999</v>
        <stp/>
        <stp>EM_S_VAL_PE_TTM</stp>
        <stp>2</stp>
        <stp>002570.SZ</stp>
        <stp>2021/4/21</stp>
        <tr r="AQ160" s="8"/>
      </tp>
      <tp>
        <v>-1.7113807400000001</v>
        <stp/>
        <stp>EM_S_VAL_PE_TTM</stp>
        <stp>2</stp>
        <stp>002770.SZ</stp>
        <stp>2021/6/21</stp>
        <tr r="AF199" s="8"/>
      </tp>
      <tp>
        <v>-15.87507132</v>
        <stp/>
        <stp>EM_S_VAL_PE_TTM</stp>
        <stp>2</stp>
        <stp>002570.SZ</stp>
        <stp>2021/5/21</stp>
        <tr r="AQ179" s="8"/>
      </tp>
      <tp>
        <v>-1.7024672999999999</v>
        <stp/>
        <stp>EM_S_VAL_PE_TTM</stp>
        <stp>2</stp>
        <stp>002770.SZ</stp>
        <stp>2021/7/21</stp>
        <tr r="AF221" s="8"/>
      </tp>
      <tp>
        <v>-18.473386380000001</v>
        <stp/>
        <stp>EM_S_VAL_PE_TTM</stp>
        <stp>2</stp>
        <stp>002570.SZ</stp>
        <stp>2021/6/21</stp>
        <tr r="AQ199" s="8"/>
      </tp>
      <tp>
        <v>-2.0435091500000002</v>
        <stp/>
        <stp>EM_S_VAL_PE_TTM</stp>
        <stp>2</stp>
        <stp>002770.SZ</stp>
        <stp>2021/4/21</stp>
        <tr r="AF160" s="8"/>
      </tp>
      <tp>
        <v>-18.061458389999999</v>
        <stp/>
        <stp>EM_S_VAL_PE_TTM</stp>
        <stp>2</stp>
        <stp>002570.SZ</stp>
        <stp>2021/7/21</stp>
        <tr r="AQ221" s="8"/>
      </tp>
      <tp>
        <v>-1.48854471</v>
        <stp/>
        <stp>EM_S_VAL_PE_TTM</stp>
        <stp>2</stp>
        <stp>002770.SZ</stp>
        <stp>2021/5/21</stp>
        <tr r="AF179" s="8"/>
      </tp>
      <tp>
        <v>99.855292719999994</v>
        <stp/>
        <stp>EM_S_VAL_PE_TTM</stp>
        <stp>2</stp>
        <stp>002570.SZ</stp>
        <stp>2021/1/21</stp>
        <tr r="AQ102" s="8"/>
      </tp>
      <tp>
        <v>-8.6338912800000003</v>
        <stp/>
        <stp>EM_S_VAL_PE_TTM</stp>
        <stp>2</stp>
        <stp>002770.SZ</stp>
        <stp>2021/1/21</stp>
        <tr r="AF102" s="8"/>
      </tp>
      <tp>
        <v>-17.59100677</v>
        <stp/>
        <stp>EM_S_VAL_PE_TTM</stp>
        <stp>2</stp>
        <stp>002570.SZ</stp>
        <stp>2021/8/20</stp>
        <tr r="AQ243" s="8"/>
      </tp>
      <tp>
        <v>116.03687131</v>
        <stp/>
        <stp>EM_S_VAL_PE_TTM</stp>
        <stp>2</stp>
        <stp>002570.SZ</stp>
        <stp>2020/9/30</stp>
        <tr r="AQ28" s="8"/>
      </tp>
      <tp>
        <v>-1.68464042</v>
        <stp/>
        <stp>EM_S_VAL_PE_TTM</stp>
        <stp>2</stp>
        <stp>002770.SZ</stp>
        <stp>2021/8/20</stp>
        <tr r="AF243" s="8"/>
      </tp>
      <tp>
        <v>-6.1043358000000003</v>
        <stp/>
        <stp>EM_S_VAL_PE_TTM</stp>
        <stp>2</stp>
        <stp>002770.SZ</stp>
        <stp>2020/9/30</stp>
        <tr r="AF28" s="8"/>
      </tp>
      <tp>
        <v>27.673415909999999</v>
        <stp/>
        <stp>EM_S_VAL_PE_TTM</stp>
        <stp>2</stp>
        <stp>300741.SZ</stp>
        <stp>2020/9/22</stp>
        <tr r="Q22" s="8"/>
      </tp>
      <tp>
        <v>-18.629217669999999</v>
        <stp/>
        <stp>EM_S_VAL_PE_TTM</stp>
        <stp>2</stp>
        <stp>002570.SZ</stp>
        <stp>2021/4/20</stp>
        <tr r="AQ159" s="8"/>
      </tp>
      <tp>
        <v>-15.780011010000001</v>
        <stp/>
        <stp>EM_S_VAL_PE_TTM</stp>
        <stp>2</stp>
        <stp>002570.SZ</stp>
        <stp>2021/5/20</stp>
        <tr r="AQ178" s="8"/>
      </tp>
      <tp>
        <v>-1.68464042</v>
        <stp/>
        <stp>EM_S_VAL_PE_TTM</stp>
        <stp>2</stp>
        <stp>002770.SZ</stp>
        <stp>2021/7/20</stp>
        <tr r="AF220" s="8"/>
      </tp>
      <tp>
        <v>-1.9443096799999999</v>
        <stp/>
        <stp>EM_S_VAL_PE_TTM</stp>
        <stp>2</stp>
        <stp>002770.SZ</stp>
        <stp>2021/4/20</stp>
        <tr r="AF159" s="8"/>
      </tp>
      <tp>
        <v>-18.188205459999999</v>
        <stp/>
        <stp>EM_S_VAL_PE_TTM</stp>
        <stp>2</stp>
        <stp>002570.SZ</stp>
        <stp>2021/7/20</stp>
        <tr r="AQ220" s="8"/>
      </tp>
      <tp>
        <v>-1.4707178299999999</v>
        <stp/>
        <stp>EM_S_VAL_PE_TTM</stp>
        <stp>2</stp>
        <stp>002770.SZ</stp>
        <stp>2021/5/20</stp>
        <tr r="AF178" s="8"/>
      </tp>
      <tp>
        <v>98.330784429999994</v>
        <stp/>
        <stp>EM_S_VAL_PE_TTM</stp>
        <stp>2</stp>
        <stp>002570.SZ</stp>
        <stp>2021/1/20</stp>
        <tr r="AQ101" s="8"/>
      </tp>
      <tp>
        <v>-8.4749853000000002</v>
        <stp/>
        <stp>EM_S_VAL_PE_TTM</stp>
        <stp>2</stp>
        <stp>002770.SZ</stp>
        <stp>2021/1/20</stp>
        <tr r="AF101" s="8"/>
      </tp>
      <tp>
        <v>-17.192604169999999</v>
        <stp/>
        <stp>EM_S_VAL_PE_TTM</stp>
        <stp>2</stp>
        <stp>002570.SZ</stp>
        <stp>2021/8/27</stp>
        <tr r="AQ248" s="8"/>
      </tp>
      <tp>
        <v>-1.80051516</v>
        <stp/>
        <stp>EM_S_VAL_PE_TTM</stp>
        <stp>2</stp>
        <stp>002770.SZ</stp>
        <stp>2021/8/27</stp>
        <tr r="AF248" s="8"/>
      </tp>
      <tp>
        <v>26.673110789999999</v>
        <stp/>
        <stp>EM_S_VAL_PE_TTM</stp>
        <stp>2</stp>
        <stp>300741.SZ</stp>
        <stp>2020/9/25</stp>
        <tr r="Q25" s="8"/>
      </tp>
      <tp>
        <v>-16.66332032</v>
        <stp/>
        <stp>EM_S_VAL_PE_TTM</stp>
        <stp>2</stp>
        <stp>002570.SZ</stp>
        <stp>2021/4/27</stp>
        <tr r="AQ164" s="8"/>
      </tp>
      <tp>
        <v>-17.205915619999999</v>
        <stp/>
        <stp>EM_S_VAL_PE_TTM</stp>
        <stp>2</stp>
        <stp>002570.SZ</stp>
        <stp>2021/5/27</stp>
        <tr r="AQ183" s="8"/>
      </tp>
      <tp>
        <v>-1.57767912</v>
        <stp/>
        <stp>EM_S_VAL_PE_TTM</stp>
        <stp>2</stp>
        <stp>002770.SZ</stp>
        <stp>2021/7/27</stp>
        <tr r="AF225" s="8"/>
      </tp>
      <tp>
        <v>-1.9145498400000001</v>
        <stp/>
        <stp>EM_S_VAL_PE_TTM</stp>
        <stp>2</stp>
        <stp>002770.SZ</stp>
        <stp>2021/4/27</stp>
        <tr r="AF164" s="8"/>
      </tp>
      <tp>
        <v>-17.110855310000002</v>
        <stp/>
        <stp>EM_S_VAL_PE_TTM</stp>
        <stp>2</stp>
        <stp>002570.SZ</stp>
        <stp>2021/7/27</stp>
        <tr r="AQ225" s="8"/>
      </tp>
      <tp>
        <v>-1.5063715900000001</v>
        <stp/>
        <stp>EM_S_VAL_PE_TTM</stp>
        <stp>2</stp>
        <stp>002770.SZ</stp>
        <stp>2021/5/27</stp>
        <tr r="AF183" s="8"/>
      </tp>
      <tp>
        <v>95.472331400000002</v>
        <stp/>
        <stp>EM_S_VAL_PE_TTM</stp>
        <stp>2</stp>
        <stp>002570.SZ</stp>
        <stp>2021/1/27</stp>
        <tr r="AQ106" s="8"/>
      </tp>
      <tp>
        <v>-8.4749853000000002</v>
        <stp/>
        <stp>EM_S_VAL_PE_TTM</stp>
        <stp>2</stp>
        <stp>002770.SZ</stp>
        <stp>2021/1/27</stp>
        <tr r="AF106" s="8"/>
      </tp>
      <tp>
        <v>-17.00872605</v>
        <stp/>
        <stp>EM_S_VAL_PE_TTM</stp>
        <stp>2</stp>
        <stp>002570.SZ</stp>
        <stp>2021/8/26</stp>
        <tr r="AQ247" s="8"/>
      </tp>
      <tp>
        <v>-1.7826882799999999</v>
        <stp/>
        <stp>EM_S_VAL_PE_TTM</stp>
        <stp>2</stp>
        <stp>002770.SZ</stp>
        <stp>2021/8/26</stp>
        <tr r="AF247" s="8"/>
      </tp>
      <tp>
        <v>27.323055230000001</v>
        <stp/>
        <stp>EM_S_VAL_PE_TTM</stp>
        <stp>2</stp>
        <stp>300741.SZ</stp>
        <stp>2020/9/24</stp>
        <tr r="Q24" s="8"/>
      </tp>
      <tp>
        <v>-16.320068410000001</v>
        <stp/>
        <stp>EM_S_VAL_PE_TTM</stp>
        <stp>2</stp>
        <stp>002570.SZ</stp>
        <stp>2021/4/26</stp>
        <tr r="AQ163" s="8"/>
      </tp>
      <tp>
        <v>-16.28699932</v>
        <stp/>
        <stp>EM_S_VAL_PE_TTM</stp>
        <stp>2</stp>
        <stp>002570.SZ</stp>
        <stp>2021/5/26</stp>
        <tr r="AQ182" s="8"/>
      </tp>
      <tp>
        <v>-1.63115977</v>
        <stp/>
        <stp>EM_S_VAL_PE_TTM</stp>
        <stp>2</stp>
        <stp>002770.SZ</stp>
        <stp>2021/7/26</stp>
        <tr r="AF224" s="8"/>
      </tp>
      <tp>
        <v>-1.96414957</v>
        <stp/>
        <stp>EM_S_VAL_PE_TTM</stp>
        <stp>2</stp>
        <stp>002770.SZ</stp>
        <stp>2021/4/26</stp>
        <tr r="AF163" s="8"/>
      </tp>
      <tp>
        <v>-17.047481770000001</v>
        <stp/>
        <stp>EM_S_VAL_PE_TTM</stp>
        <stp>2</stp>
        <stp>002570.SZ</stp>
        <stp>2021/7/26</stp>
        <tr r="AQ224" s="8"/>
      </tp>
      <tp>
        <v>-1.4796312700000001</v>
        <stp/>
        <stp>EM_S_VAL_PE_TTM</stp>
        <stp>2</stp>
        <stp>002770.SZ</stp>
        <stp>2021/5/26</stp>
        <tr r="AF182" s="8"/>
      </tp>
      <tp>
        <v>-9.4813898099999996</v>
        <stp/>
        <stp>EM_S_VAL_PE_TTM</stp>
        <stp>2</stp>
        <stp>002770.SZ</stp>
        <stp>2021/2/26</stp>
        <tr r="AF123" s="8"/>
      </tp>
      <tp>
        <v>95.091204329999997</v>
        <stp/>
        <stp>EM_S_VAL_PE_TTM</stp>
        <stp>2</stp>
        <stp>002570.SZ</stp>
        <stp>2021/1/26</stp>
        <tr r="AQ105" s="8"/>
      </tp>
      <tp>
        <v>-1.87487005</v>
        <stp/>
        <stp>EM_S_VAL_PE_TTM</stp>
        <stp>2</stp>
        <stp>002770.SZ</stp>
        <stp>2021/3/26</stp>
        <tr r="AF143" s="8"/>
      </tp>
      <tp>
        <v>99.855292719999994</v>
        <stp/>
        <stp>EM_S_VAL_PE_TTM</stp>
        <stp>2</stp>
        <stp>002570.SZ</stp>
        <stp>2021/2/26</stp>
        <tr r="AQ123" s="8"/>
      </tp>
      <tp>
        <v>100.8081104</v>
        <stp/>
        <stp>EM_S_VAL_PE_TTM</stp>
        <stp>2</stp>
        <stp>002570.SZ</stp>
        <stp>2021/3/26</stp>
        <tr r="AQ143" s="8"/>
      </tp>
      <tp>
        <v>-8.4749853000000002</v>
        <stp/>
        <stp>EM_S_VAL_PE_TTM</stp>
        <stp>2</stp>
        <stp>002770.SZ</stp>
        <stp>2021/1/26</stp>
        <tr r="AF105" s="8"/>
      </tp>
      <tp>
        <v>-17.682945830000001</v>
        <stp/>
        <stp>EM_S_VAL_PE_TTM</stp>
        <stp>2</stp>
        <stp>002570.SZ</stp>
        <stp>2021/8/25</stp>
        <tr r="AQ246" s="8"/>
      </tp>
      <tp>
        <v>-1.77377483</v>
        <stp/>
        <stp>EM_S_VAL_PE_TTM</stp>
        <stp>2</stp>
        <stp>002770.SZ</stp>
        <stp>2021/8/25</stp>
        <tr r="AF246" s="8"/>
      </tp>
      <tp>
        <v>-1.86290925</v>
        <stp/>
        <stp>EM_S_VAL_PE_TTM</stp>
        <stp>2</stp>
        <stp>002770.SZ</stp>
        <stp>2021/6/25</stp>
        <tr r="AF203" s="8"/>
      </tp>
      <tp>
        <v>-16.635553779999999</v>
        <stp/>
        <stp>EM_S_VAL_PE_TTM</stp>
        <stp>2</stp>
        <stp>002570.SZ</stp>
        <stp>2021/5/25</stp>
        <tr r="AQ181" s="8"/>
      </tp>
      <tp>
        <v>-18.378326080000001</v>
        <stp/>
        <stp>EM_S_VAL_PE_TTM</stp>
        <stp>2</stp>
        <stp>002570.SZ</stp>
        <stp>2021/6/25</stp>
        <tr r="AQ203" s="8"/>
      </tp>
      <tp>
        <v>-1.48854471</v>
        <stp/>
        <stp>EM_S_VAL_PE_TTM</stp>
        <stp>2</stp>
        <stp>002770.SZ</stp>
        <stp>2021/5/25</stp>
        <tr r="AF181" s="8"/>
      </tp>
      <tp>
        <v>-9.5873271199999994</v>
        <stp/>
        <stp>EM_S_VAL_PE_TTM</stp>
        <stp>2</stp>
        <stp>002770.SZ</stp>
        <stp>2021/2/25</stp>
        <tr r="AF122" s="8"/>
      </tp>
      <tp>
        <v>96.806276150000002</v>
        <stp/>
        <stp>EM_S_VAL_PE_TTM</stp>
        <stp>2</stp>
        <stp>002570.SZ</stp>
        <stp>2021/1/25</stp>
        <tr r="AQ104" s="8"/>
      </tp>
      <tp>
        <v>-1.8351902600000001</v>
        <stp/>
        <stp>EM_S_VAL_PE_TTM</stp>
        <stp>2</stp>
        <stp>002770.SZ</stp>
        <stp>2021/3/25</stp>
        <tr r="AF142" s="8"/>
      </tp>
      <tp>
        <v>96.615712610000003</v>
        <stp/>
        <stp>EM_S_VAL_PE_TTM</stp>
        <stp>2</stp>
        <stp>002570.SZ</stp>
        <stp>2021/2/25</stp>
        <tr r="AQ122" s="8"/>
      </tp>
      <tp>
        <v>98.711911509999993</v>
        <stp/>
        <stp>EM_S_VAL_PE_TTM</stp>
        <stp>2</stp>
        <stp>002570.SZ</stp>
        <stp>2021/3/25</stp>
        <tr r="AQ142" s="8"/>
      </tp>
      <tp>
        <v>-8.4749853000000002</v>
        <stp/>
        <stp>EM_S_VAL_PE_TTM</stp>
        <stp>2</stp>
        <stp>002770.SZ</stp>
        <stp>2021/1/25</stp>
        <tr r="AF104" s="8"/>
      </tp>
      <tp>
        <v>-17.92811665</v>
        <stp/>
        <stp>EM_S_VAL_PE_TTM</stp>
        <stp>2</stp>
        <stp>002570.SZ</stp>
        <stp>2021/8/24</stp>
        <tr r="AQ245" s="8"/>
      </tp>
      <tp>
        <v>-1.7292076300000001</v>
        <stp/>
        <stp>EM_S_VAL_PE_TTM</stp>
        <stp>2</stp>
        <stp>002770.SZ</stp>
        <stp>2021/8/24</stp>
        <tr r="AF245" s="8"/>
      </tp>
      <tp>
        <v>-1.7916017200000001</v>
        <stp/>
        <stp>EM_S_VAL_PE_TTM</stp>
        <stp>2</stp>
        <stp>002770.SZ</stp>
        <stp>2021/6/24</stp>
        <tr r="AF202" s="8"/>
      </tp>
      <tp>
        <v>-15.90675809</v>
        <stp/>
        <stp>EM_S_VAL_PE_TTM</stp>
        <stp>2</stp>
        <stp>002570.SZ</stp>
        <stp>2021/5/24</stp>
        <tr r="AQ180" s="8"/>
      </tp>
      <tp>
        <v>-17.554470080000002</v>
        <stp/>
        <stp>EM_S_VAL_PE_TTM</stp>
        <stp>2</stp>
        <stp>002570.SZ</stp>
        <stp>2021/6/24</stp>
        <tr r="AQ202" s="8"/>
      </tp>
      <tp>
        <v>-1.51528503</v>
        <stp/>
        <stp>EM_S_VAL_PE_TTM</stp>
        <stp>2</stp>
        <stp>002770.SZ</stp>
        <stp>2021/5/24</stp>
        <tr r="AF180" s="8"/>
      </tp>
      <tp>
        <v>-9.6402957800000006</v>
        <stp/>
        <stp>EM_S_VAL_PE_TTM</stp>
        <stp>2</stp>
        <stp>002770.SZ</stp>
        <stp>2021/2/24</stp>
        <tr r="AF121" s="8"/>
      </tp>
      <tp>
        <v>-1.7459107300000001</v>
        <stp/>
        <stp>EM_S_VAL_PE_TTM</stp>
        <stp>2</stp>
        <stp>002770.SZ</stp>
        <stp>2021/3/24</stp>
        <tr r="AF141" s="8"/>
      </tp>
      <tp>
        <v>96.806276150000002</v>
        <stp/>
        <stp>EM_S_VAL_PE_TTM</stp>
        <stp>2</stp>
        <stp>002570.SZ</stp>
        <stp>2021/2/24</stp>
        <tr r="AQ121" s="8"/>
      </tp>
      <tp>
        <v>96.425149079999997</v>
        <stp/>
        <stp>EM_S_VAL_PE_TTM</stp>
        <stp>2</stp>
        <stp>002570.SZ</stp>
        <stp>2021/3/24</stp>
        <tr r="AQ141" s="8"/>
      </tp>
      <tp>
        <v>26.322750110000001</v>
        <stp/>
        <stp>EM_S_VAL_PE_TTM</stp>
        <stp>2</stp>
        <stp>300741.SZ</stp>
        <stp>2020/9/29</stp>
        <tr r="Q27" s="8"/>
      </tp>
      <tp>
        <v>25.97746712</v>
        <stp/>
        <stp>EM_S_VAL_PE_TTM</stp>
        <stp>2</stp>
        <stp>300741.SZ</stp>
        <stp>2020/9/28</stp>
        <tr r="Q26" s="8"/>
      </tp>
      <tp>
        <v>-16.476092009999999</v>
        <stp/>
        <stp>EM_S_VAL_PE_TTM</stp>
        <stp>2</stp>
        <stp>002570.SZ</stp>
        <stp>2021/4/29</stp>
        <tr r="AQ166" s="8"/>
      </tp>
      <tp>
        <v>-1.7202941899999999</v>
        <stp/>
        <stp>EM_S_VAL_PE_TTM</stp>
        <stp>2</stp>
        <stp>002770.SZ</stp>
        <stp>2021/6/29</stp>
        <tr r="AF205" s="8"/>
      </tp>
      <tp>
        <v>-1.5598522399999999</v>
        <stp/>
        <stp>EM_S_VAL_PE_TTM</stp>
        <stp>2</stp>
        <stp>002770.SZ</stp>
        <stp>2021/7/29</stp>
        <tr r="AF227" s="8"/>
      </tp>
      <tp>
        <v>-18.79025407</v>
        <stp/>
        <stp>EM_S_VAL_PE_TTM</stp>
        <stp>2</stp>
        <stp>002570.SZ</stp>
        <stp>2021/6/29</stp>
        <tr r="AQ205" s="8"/>
      </tp>
      <tp>
        <v>-1.80543042</v>
        <stp/>
        <stp>EM_S_VAL_PE_TTM</stp>
        <stp>2</stp>
        <stp>002770.SZ</stp>
        <stp>2021/4/29</stp>
        <tr r="AF166" s="8"/>
      </tp>
      <tp>
        <v>-18.410012850000001</v>
        <stp/>
        <stp>EM_S_VAL_PE_TTM</stp>
        <stp>2</stp>
        <stp>002570.SZ</stp>
        <stp>2021/7/29</stp>
        <tr r="AQ227" s="8"/>
      </tp>
      <tp>
        <v>88.612044109999999</v>
        <stp/>
        <stp>EM_S_VAL_PE_TTM</stp>
        <stp>2</stp>
        <stp>002570.SZ</stp>
        <stp>2021/1/29</stp>
        <tr r="AQ108" s="8"/>
      </tp>
      <tp>
        <v>-1.9343897299999999</v>
        <stp/>
        <stp>EM_S_VAL_PE_TTM</stp>
        <stp>2</stp>
        <stp>002770.SZ</stp>
        <stp>2021/3/29</stp>
        <tr r="AF144" s="8"/>
      </tp>
      <tp>
        <v>97.568530289999998</v>
        <stp/>
        <stp>EM_S_VAL_PE_TTM</stp>
        <stp>2</stp>
        <stp>002570.SZ</stp>
        <stp>2021/3/29</stp>
        <tr r="AQ144" s="8"/>
      </tp>
      <tp>
        <v>-8.5279539599999996</v>
        <stp/>
        <stp>EM_S_VAL_PE_TTM</stp>
        <stp>2</stp>
        <stp>002770.SZ</stp>
        <stp>2021/1/29</stp>
        <tr r="AF108" s="8"/>
      </tp>
      <tp>
        <v>-16.351273129999999</v>
        <stp/>
        <stp>EM_S_VAL_PE_TTM</stp>
        <stp>2</stp>
        <stp>002570.SZ</stp>
        <stp>2021/4/28</stp>
        <tr r="AQ165" s="8"/>
      </tp>
      <tp>
        <v>-1.77377483</v>
        <stp/>
        <stp>EM_S_VAL_PE_TTM</stp>
        <stp>2</stp>
        <stp>002770.SZ</stp>
        <stp>2021/6/28</stp>
        <tr r="AF204" s="8"/>
      </tp>
      <tp>
        <v>-17.617843619999999</v>
        <stp/>
        <stp>EM_S_VAL_PE_TTM</stp>
        <stp>2</stp>
        <stp>002570.SZ</stp>
        <stp>2021/5/28</stp>
        <tr r="AQ184" s="8"/>
      </tp>
      <tp>
        <v>-1.5331119200000001</v>
        <stp/>
        <stp>EM_S_VAL_PE_TTM</stp>
        <stp>2</stp>
        <stp>002770.SZ</stp>
        <stp>2021/7/28</stp>
        <tr r="AF226" s="8"/>
      </tp>
      <tp>
        <v>-18.663506999999999</v>
        <stp/>
        <stp>EM_S_VAL_PE_TTM</stp>
        <stp>2</stp>
        <stp>002570.SZ</stp>
        <stp>2021/6/28</stp>
        <tr r="AQ204" s="8"/>
      </tp>
      <tp>
        <v>-1.8649500999999999</v>
        <stp/>
        <stp>EM_S_VAL_PE_TTM</stp>
        <stp>2</stp>
        <stp>002770.SZ</stp>
        <stp>2021/4/28</stp>
        <tr r="AF165" s="8"/>
      </tp>
      <tp>
        <v>-17.998084850000001</v>
        <stp/>
        <stp>EM_S_VAL_PE_TTM</stp>
        <stp>2</stp>
        <stp>002570.SZ</stp>
        <stp>2021/7/28</stp>
        <tr r="AQ226" s="8"/>
      </tp>
      <tp>
        <v>-1.4974581499999999</v>
        <stp/>
        <stp>EM_S_VAL_PE_TTM</stp>
        <stp>2</stp>
        <stp>002770.SZ</stp>
        <stp>2021/5/28</stp>
        <tr r="AF184" s="8"/>
      </tp>
      <tp>
        <v>92.232751289999996</v>
        <stp/>
        <stp>EM_S_VAL_PE_TTM</stp>
        <stp>2</stp>
        <stp>002570.SZ</stp>
        <stp>2021/1/28</stp>
        <tr r="AQ107" s="8"/>
      </tp>
      <tp>
        <v>-8.2631106699999997</v>
        <stp/>
        <stp>EM_S_VAL_PE_TTM</stp>
        <stp>2</stp>
        <stp>002770.SZ</stp>
        <stp>2021/1/28</stp>
        <tr r="AF107" s="8"/>
      </tp>
      <tp>
        <v>118.02892060000001</v>
        <stp/>
        <stp>EM_S_VAL_PE_TTM</stp>
        <stp>2</stp>
        <stp>002570.SZ</stp>
        <stp>2020/9/23</stp>
        <tr r="AQ23" s="8"/>
      </tp>
      <tp>
        <v>26.91176226</v>
        <stp/>
        <stp>EM_S_VAL_PE_TTM</stp>
        <stp>2</stp>
        <stp>300741.SZ</stp>
        <stp>2020/8/31</stp>
        <tr r="Q6" s="8"/>
      </tp>
      <tp>
        <v>-6.3866172299999997</v>
        <stp/>
        <stp>EM_S_VAL_PE_TTM</stp>
        <stp>2</stp>
        <stp>002770.SZ</stp>
        <stp>2020/9/23</stp>
        <tr r="AF23" s="8"/>
      </tp>
      <tp>
        <v>26.379308179999999</v>
        <stp/>
        <stp>EM_S_VAL_PE_TTM</stp>
        <stp>2</stp>
        <stp>300741.SZ</stp>
        <stp>2021/6/21</stp>
        <tr r="Q199" s="8"/>
      </tp>
      <tp>
        <v>26.831346750000002</v>
        <stp/>
        <stp>EM_S_VAL_PE_TTM</stp>
        <stp>2</stp>
        <stp>300741.SZ</stp>
        <stp>2021/7/21</stp>
        <tr r="Q221" s="8"/>
      </tp>
      <tp>
        <v>22.428756100000001</v>
        <stp/>
        <stp>EM_S_VAL_PE_TTM</stp>
        <stp>2</stp>
        <stp>300741.SZ</stp>
        <stp>2021/4/21</stp>
        <tr r="Q160" s="8"/>
      </tp>
      <tp>
        <v>27.53798175</v>
        <stp/>
        <stp>EM_S_VAL_PE_TTM</stp>
        <stp>2</stp>
        <stp>300741.SZ</stp>
        <stp>2021/5/21</stp>
        <tr r="Q179" s="8"/>
      </tp>
      <tp>
        <v>26.954011229999999</v>
        <stp/>
        <stp>EM_S_VAL_PE_TTM</stp>
        <stp>2</stp>
        <stp>300741.SZ</stp>
        <stp>2021/1/21</stp>
        <tr r="Q102" s="8"/>
      </tp>
      <tp>
        <v>119.52295757</v>
        <stp/>
        <stp>EM_S_VAL_PE_TTM</stp>
        <stp>2</stp>
        <stp>002570.SZ</stp>
        <stp>2020/9/22</stp>
        <tr r="AQ22" s="8"/>
      </tp>
      <tp>
        <v>22.045972939999999</v>
        <stp/>
        <stp>EM_S_VAL_PE_TTM</stp>
        <stp>2</stp>
        <stp>300741.SZ</stp>
        <stp>2021/8/20</stp>
        <tr r="Q243" s="8"/>
      </tp>
      <tp>
        <v>-6.3866172299999997</v>
        <stp/>
        <stp>EM_S_VAL_PE_TTM</stp>
        <stp>2</stp>
        <stp>002770.SZ</stp>
        <stp>2020/9/22</stp>
        <tr r="AF22" s="8"/>
      </tp>
      <tp>
        <v>25.662650280000001</v>
        <stp/>
        <stp>EM_S_VAL_PE_TTM</stp>
        <stp>2</stp>
        <stp>300741.SZ</stp>
        <stp>2020/9/30</stp>
        <tr r="Q28" s="8"/>
      </tp>
      <tp>
        <v>26.862521820000001</v>
        <stp/>
        <stp>EM_S_VAL_PE_TTM</stp>
        <stp>2</stp>
        <stp>300741.SZ</stp>
        <stp>2021/7/20</stp>
        <tr r="Q220" s="8"/>
      </tp>
      <tp>
        <v>21.865167069999998</v>
        <stp/>
        <stp>EM_S_VAL_PE_TTM</stp>
        <stp>2</stp>
        <stp>300741.SZ</stp>
        <stp>2021/4/20</stp>
        <tr r="Q159" s="8"/>
      </tp>
      <tp>
        <v>27.12750995</v>
        <stp/>
        <stp>EM_S_VAL_PE_TTM</stp>
        <stp>2</stp>
        <stp>300741.SZ</stp>
        <stp>2021/5/20</stp>
        <tr r="Q178" s="8"/>
      </tp>
      <tp>
        <v>26.928815849999999</v>
        <stp/>
        <stp>EM_S_VAL_PE_TTM</stp>
        <stp>2</stp>
        <stp>300741.SZ</stp>
        <stp>2021/1/20</stp>
        <tr r="Q101" s="8"/>
      </tp>
      <tp>
        <v>-16.978079699999999</v>
        <stp/>
        <stp>EM_S_VAL_PE_TTM</stp>
        <stp>2</stp>
        <stp>002570.SZ</stp>
        <stp>2021/8/31</stp>
        <tr r="AQ250" s="8"/>
      </tp>
      <tp>
        <v>122.34502741</v>
        <stp/>
        <stp>EM_S_VAL_PE_TTM</stp>
        <stp>2</stp>
        <stp>002570.SZ</stp>
        <stp>2020/9/21</stp>
        <tr r="AQ21" s="8"/>
      </tp>
      <tp>
        <v>-1.75561951</v>
        <stp/>
        <stp>EM_S_VAL_PE_TTM</stp>
        <stp>2</stp>
        <stp>002770.SZ</stp>
        <stp>2021/8/31</stp>
        <tr r="AF250" s="8"/>
      </tp>
      <tp>
        <v>22.19646616</v>
        <stp/>
        <stp>EM_S_VAL_PE_TTM</stp>
        <stp>2</stp>
        <stp>300741.SZ</stp>
        <stp>2021/8/23</stp>
        <tr r="Q244" s="8"/>
      </tp>
      <tp>
        <v>-6.4924727600000001</v>
        <stp/>
        <stp>EM_S_VAL_PE_TTM</stp>
        <stp>2</stp>
        <stp>002770.SZ</stp>
        <stp>2020/9/21</stp>
        <tr r="AF21" s="8"/>
      </tp>
      <tp>
        <v>28.130308150000001</v>
        <stp/>
        <stp>EM_S_VAL_PE_TTM</stp>
        <stp>2</stp>
        <stp>300741.SZ</stp>
        <stp>2021/6/23</stp>
        <tr r="Q201" s="8"/>
      </tp>
      <tp>
        <v>-19.043748229999999</v>
        <stp/>
        <stp>EM_S_VAL_PE_TTM</stp>
        <stp>2</stp>
        <stp>002570.SZ</stp>
        <stp>2021/5/31</stp>
        <tr r="AQ185" s="8"/>
      </tp>
      <tp>
        <v>25.32974737</v>
        <stp/>
        <stp>EM_S_VAL_PE_TTM</stp>
        <stp>2</stp>
        <stp>300741.SZ</stp>
        <stp>2021/7/23</stp>
        <tr r="Q223" s="8"/>
      </tp>
      <tp>
        <v>20.97803618</v>
        <stp/>
        <stp>EM_S_VAL_PE_TTM</stp>
        <stp>2</stp>
        <stp>300741.SZ</stp>
        <stp>2021/4/23</stp>
        <tr r="Q162" s="8"/>
      </tp>
      <tp>
        <v>-1.5063715900000001</v>
        <stp/>
        <stp>EM_S_VAL_PE_TTM</stp>
        <stp>2</stp>
        <stp>002770.SZ</stp>
        <stp>2021/5/31</stp>
        <tr r="AF185" s="8"/>
      </tp>
      <tp>
        <v>24.232910820000001</v>
        <stp/>
        <stp>EM_S_VAL_PE_TTM</stp>
        <stp>2</stp>
        <stp>300741.SZ</stp>
        <stp>2021/2/23</stp>
        <tr r="Q120" s="8"/>
      </tp>
      <tp>
        <v>-1.8252703100000001</v>
        <stp/>
        <stp>EM_S_VAL_PE_TTM</stp>
        <stp>2</stp>
        <stp>002770.SZ</stp>
        <stp>2021/3/31</stp>
        <tr r="AF146" s="8"/>
      </tp>
      <tp>
        <v>24.5213413</v>
        <stp/>
        <stp>EM_S_VAL_PE_TTM</stp>
        <stp>2</stp>
        <stp>300741.SZ</stp>
        <stp>2021/3/23</stp>
        <tr r="Q140" s="8"/>
      </tp>
      <tp>
        <v>99.093038579999998</v>
        <stp/>
        <stp>EM_S_VAL_PE_TTM</stp>
        <stp>2</stp>
        <stp>002570.SZ</stp>
        <stp>2021/3/31</stp>
        <tr r="AQ146" s="8"/>
      </tp>
      <tp>
        <v>-16.855494289999999</v>
        <stp/>
        <stp>EM_S_VAL_PE_TTM</stp>
        <stp>2</stp>
        <stp>002570.SZ</stp>
        <stp>2021/8/30</stp>
        <tr r="AQ249" s="8"/>
      </tp>
      <tp>
        <v>-1.7827682600000001</v>
        <stp/>
        <stp>EM_S_VAL_PE_TTM</stp>
        <stp>2</stp>
        <stp>002770.SZ</stp>
        <stp>2021/8/30</stp>
        <tr r="AF249" s="8"/>
      </tp>
      <tp>
        <v>-15.938444860000001</v>
        <stp/>
        <stp>EM_S_VAL_PE_TTM</stp>
        <stp>2</stp>
        <stp>002570.SZ</stp>
        <stp>2021/4/30</stp>
        <tr r="AQ167" s="8"/>
      </tp>
      <tp>
        <v>-1.7292076300000001</v>
        <stp/>
        <stp>EM_S_VAL_PE_TTM</stp>
        <stp>2</stp>
        <stp>002770.SZ</stp>
        <stp>2021/6/30</stp>
        <tr r="AF206" s="8"/>
      </tp>
      <tp>
        <v>27.849732490000001</v>
        <stp/>
        <stp>EM_S_VAL_PE_TTM</stp>
        <stp>2</stp>
        <stp>300741.SZ</stp>
        <stp>2021/6/22</stp>
        <tr r="Q200" s="8"/>
      </tp>
      <tp>
        <v>-1.5509388</v>
        <stp/>
        <stp>EM_S_VAL_PE_TTM</stp>
        <stp>2</stp>
        <stp>002770.SZ</stp>
        <stp>2021/7/30</stp>
        <tr r="AF228" s="8"/>
      </tp>
      <tp>
        <v>26.737821530000002</v>
        <stp/>
        <stp>EM_S_VAL_PE_TTM</stp>
        <stp>2</stp>
        <stp>300741.SZ</stp>
        <stp>2021/7/22</stp>
        <tr r="Q222" s="8"/>
      </tp>
      <tp>
        <v>-18.410012850000001</v>
        <stp/>
        <stp>EM_S_VAL_PE_TTM</stp>
        <stp>2</stp>
        <stp>002570.SZ</stp>
        <stp>2021/6/30</stp>
        <tr r="AQ206" s="8"/>
      </tp>
      <tp>
        <v>-1.6222463300000001</v>
        <stp/>
        <stp>EM_S_VAL_PE_TTM</stp>
        <stp>2</stp>
        <stp>002770.SZ</stp>
        <stp>2021/4/30</stp>
        <tr r="AF167" s="8"/>
      </tp>
      <tp>
        <v>22.79404529</v>
        <stp/>
        <stp>EM_S_VAL_PE_TTM</stp>
        <stp>2</stp>
        <stp>300741.SZ</stp>
        <stp>2021/4/22</stp>
        <tr r="Q161" s="8"/>
      </tp>
      <tp>
        <v>-18.188205459999999</v>
        <stp/>
        <stp>EM_S_VAL_PE_TTM</stp>
        <stp>2</stp>
        <stp>002570.SZ</stp>
        <stp>2021/7/30</stp>
        <tr r="AQ228" s="8"/>
      </tp>
      <tp>
        <v>25.024045569999998</v>
        <stp/>
        <stp>EM_S_VAL_PE_TTM</stp>
        <stp>2</stp>
        <stp>300741.SZ</stp>
        <stp>2021/2/22</stp>
        <tr r="Q119" s="8"/>
      </tp>
      <tp>
        <v>-1.8351902600000001</v>
        <stp/>
        <stp>EM_S_VAL_PE_TTM</stp>
        <stp>2</stp>
        <stp>002770.SZ</stp>
        <stp>2021/3/30</stp>
        <tr r="AF145" s="8"/>
      </tp>
      <tp>
        <v>23.409818489999999</v>
        <stp/>
        <stp>EM_S_VAL_PE_TTM</stp>
        <stp>2</stp>
        <stp>300741.SZ</stp>
        <stp>2021/3/22</stp>
        <tr r="Q139" s="8"/>
      </tp>
      <tp>
        <v>98.140220900000003</v>
        <stp/>
        <stp>EM_S_VAL_PE_TTM</stp>
        <stp>2</stp>
        <stp>002570.SZ</stp>
        <stp>2021/3/30</stp>
        <tr r="AQ145" s="8"/>
      </tp>
      <tp>
        <v>27.412567039999999</v>
        <stp/>
        <stp>EM_S_VAL_PE_TTM</stp>
        <stp>2</stp>
        <stp>300741.SZ</stp>
        <stp>2021/1/22</stp>
        <tr r="Q103" s="8"/>
      </tp>
      <tp>
        <v>22.756929580000001</v>
        <stp/>
        <stp>EM_S_VAL_PE_TTM</stp>
        <stp>2</stp>
        <stp>300741.SZ</stp>
        <stp>2021/8/25</stp>
        <tr r="Q246" s="8"/>
      </tp>
      <tp>
        <v>29.642299229999999</v>
        <stp/>
        <stp>EM_S_VAL_PE_TTM</stp>
        <stp>2</stp>
        <stp>300741.SZ</stp>
        <stp>2021/6/25</stp>
        <tr r="Q203" s="8"/>
      </tp>
      <tp>
        <v>27.231426859999999</v>
        <stp/>
        <stp>EM_S_VAL_PE_TTM</stp>
        <stp>2</stp>
        <stp>300741.SZ</stp>
        <stp>2021/5/25</stp>
        <tr r="Q181" s="8"/>
      </tp>
      <tp>
        <v>23.910410030000001</v>
        <stp/>
        <stp>EM_S_VAL_PE_TTM</stp>
        <stp>2</stp>
        <stp>300741.SZ</stp>
        <stp>2021/2/25</stp>
        <tr r="Q122" s="8"/>
      </tp>
      <tp>
        <v>22.032156409999999</v>
        <stp/>
        <stp>EM_S_VAL_PE_TTM</stp>
        <stp>2</stp>
        <stp>300741.SZ</stp>
        <stp>2021/3/25</stp>
        <tr r="Q142" s="8"/>
      </tp>
      <tp>
        <v>27.66452078</v>
        <stp/>
        <stp>EM_S_VAL_PE_TTM</stp>
        <stp>2</stp>
        <stp>300741.SZ</stp>
        <stp>2021/1/25</stp>
        <tr r="Q104" s="8"/>
      </tp>
      <tp>
        <v>22.756929580000001</v>
        <stp/>
        <stp>EM_S_VAL_PE_TTM</stp>
        <stp>2</stp>
        <stp>300741.SZ</stp>
        <stp>2021/8/24</stp>
        <tr r="Q245" s="8"/>
      </tp>
      <tp>
        <v>29.200652349999999</v>
        <stp/>
        <stp>EM_S_VAL_PE_TTM</stp>
        <stp>2</stp>
        <stp>300741.SZ</stp>
        <stp>2021/6/24</stp>
        <tr r="Q202" s="8"/>
      </tp>
      <tp>
        <v>27.66787789</v>
        <stp/>
        <stp>EM_S_VAL_PE_TTM</stp>
        <stp>2</stp>
        <stp>300741.SZ</stp>
        <stp>2021/5/24</stp>
        <tr r="Q180" s="8"/>
      </tp>
      <tp>
        <v>24.086777649999998</v>
        <stp/>
        <stp>EM_S_VAL_PE_TTM</stp>
        <stp>2</stp>
        <stp>300741.SZ</stp>
        <stp>2021/2/24</stp>
        <tr r="Q121" s="8"/>
      </tp>
      <tp>
        <v>22.183490500000001</v>
        <stp/>
        <stp>EM_S_VAL_PE_TTM</stp>
        <stp>2</stp>
        <stp>300741.SZ</stp>
        <stp>2021/3/24</stp>
        <tr r="Q141" s="8"/>
      </tp>
      <tp>
        <v>116.70088774</v>
        <stp/>
        <stp>EM_S_VAL_PE_TTM</stp>
        <stp>2</stp>
        <stp>002570.SZ</stp>
        <stp>2020/9/25</stp>
        <tr r="AQ25" s="8"/>
      </tp>
      <tp>
        <v>22.92612608</v>
        <stp/>
        <stp>EM_S_VAL_PE_TTM</stp>
        <stp>2</stp>
        <stp>300741.SZ</stp>
        <stp>2021/8/27</stp>
        <tr r="Q248" s="8"/>
      </tp>
      <tp>
        <v>-6.2101913399999997</v>
        <stp/>
        <stp>EM_S_VAL_PE_TTM</stp>
        <stp>2</stp>
        <stp>002770.SZ</stp>
        <stp>2020/9/25</stp>
        <tr r="AF25" s="8"/>
      </tp>
      <tp>
        <v>22.35252783</v>
        <stp/>
        <stp>EM_S_VAL_PE_TTM</stp>
        <stp>2</stp>
        <stp>300741.SZ</stp>
        <stp>2021/7/27</stp>
        <tr r="Q225" s="8"/>
      </tp>
      <tp>
        <v>22.820153940000001</v>
        <stp/>
        <stp>EM_S_VAL_PE_TTM</stp>
        <stp>2</stp>
        <stp>300741.SZ</stp>
        <stp>2021/4/27</stp>
        <tr r="Q164" s="8"/>
      </tp>
      <tp>
        <v>24.893296339999999</v>
        <stp/>
        <stp>EM_S_VAL_PE_TTM</stp>
        <stp>2</stp>
        <stp>300741.SZ</stp>
        <stp>2021/5/27</stp>
        <tr r="Q183" s="8"/>
      </tp>
      <tp>
        <v>25.53299213</v>
        <stp/>
        <stp>EM_S_VAL_PE_TTM</stp>
        <stp>2</stp>
        <stp>300741.SZ</stp>
        <stp>2021/1/27</stp>
        <tr r="Q106" s="8"/>
      </tp>
      <tp>
        <v>115.37285488000001</v>
        <stp/>
        <stp>EM_S_VAL_PE_TTM</stp>
        <stp>2</stp>
        <stp>002570.SZ</stp>
        <stp>2020/9/24</stp>
        <tr r="AQ24" s="8"/>
      </tp>
      <tp>
        <v>22.31278876</v>
        <stp/>
        <stp>EM_S_VAL_PE_TTM</stp>
        <stp>2</stp>
        <stp>300741.SZ</stp>
        <stp>2021/8/26</stp>
        <tr r="Q247" s="8"/>
      </tp>
      <tp>
        <v>-6.1396209800000001</v>
        <stp/>
        <stp>EM_S_VAL_PE_TTM</stp>
        <stp>2</stp>
        <stp>002770.SZ</stp>
        <stp>2020/9/24</stp>
        <tr r="AF24" s="8"/>
      </tp>
      <tp>
        <v>23.67746846</v>
        <stp/>
        <stp>EM_S_VAL_PE_TTM</stp>
        <stp>2</stp>
        <stp>300741.SZ</stp>
        <stp>2021/7/26</stp>
        <tr r="Q224" s="8"/>
      </tp>
      <tp>
        <v>22.360916679999999</v>
        <stp/>
        <stp>EM_S_VAL_PE_TTM</stp>
        <stp>2</stp>
        <stp>300741.SZ</stp>
        <stp>2021/4/26</stp>
        <tr r="Q163" s="8"/>
      </tp>
      <tp>
        <v>26.602729539999999</v>
        <stp/>
        <stp>EM_S_VAL_PE_TTM</stp>
        <stp>2</stp>
        <stp>300741.SZ</stp>
        <stp>2021/5/26</stp>
        <tr r="Q182" s="8"/>
      </tp>
      <tp>
        <v>23.230134929999998</v>
        <stp/>
        <stp>EM_S_VAL_PE_TTM</stp>
        <stp>2</stp>
        <stp>300741.SZ</stp>
        <stp>2021/2/26</stp>
        <tr r="Q123" s="8"/>
      </tp>
      <tp>
        <v>22.308732509999999</v>
        <stp/>
        <stp>EM_S_VAL_PE_TTM</stp>
        <stp>2</stp>
        <stp>300741.SZ</stp>
        <stp>2021/3/26</stp>
        <tr r="Q143" s="8"/>
      </tp>
      <tp>
        <v>25.79502402</v>
        <stp/>
        <stp>EM_S_VAL_PE_TTM</stp>
        <stp>2</stp>
        <stp>300741.SZ</stp>
        <stp>2021/1/26</stp>
        <tr r="Q105" s="8"/>
      </tp>
      <tp>
        <v>26.31176219</v>
        <stp/>
        <stp>EM_S_VAL_PE_TTM</stp>
        <stp>2</stp>
        <stp>300741.SZ</stp>
        <stp>2021/6/29</stp>
        <tr r="Q205" s="8"/>
      </tp>
      <tp>
        <v>22.653886880000002</v>
        <stp/>
        <stp>EM_S_VAL_PE_TTM</stp>
        <stp>2</stp>
        <stp>300741.SZ</stp>
        <stp>2021/7/29</stp>
        <tr r="Q227" s="8"/>
      </tp>
      <tp>
        <v>22.233023379999999</v>
        <stp/>
        <stp>EM_S_VAL_PE_TTM</stp>
        <stp>2</stp>
        <stp>300741.SZ</stp>
        <stp>2021/4/29</stp>
        <tr r="Q166" s="8"/>
      </tp>
      <tp>
        <v>21.969535409999999</v>
        <stp/>
        <stp>EM_S_VAL_PE_TTM</stp>
        <stp>2</stp>
        <stp>300741.SZ</stp>
        <stp>2021/3/29</stp>
        <tr r="Q144" s="8"/>
      </tp>
      <tp>
        <v>24.086777649999998</v>
        <stp/>
        <stp>EM_S_VAL_PE_TTM</stp>
        <stp>2</stp>
        <stp>300741.SZ</stp>
        <stp>2021/1/29</stp>
        <tr r="Q108" s="8"/>
      </tp>
      <tp>
        <v>28.083545539999999</v>
        <stp/>
        <stp>EM_S_VAL_PE_TTM</stp>
        <stp>2</stp>
        <stp>300741.SZ</stp>
        <stp>2021/6/28</stp>
        <tr r="Q204" s="8"/>
      </tp>
      <tp>
        <v>22.16028154</v>
        <stp/>
        <stp>EM_S_VAL_PE_TTM</stp>
        <stp>2</stp>
        <stp>300741.SZ</stp>
        <stp>2021/7/28</stp>
        <tr r="Q226" s="8"/>
      </tp>
      <tp>
        <v>22.820153940000001</v>
        <stp/>
        <stp>EM_S_VAL_PE_TTM</stp>
        <stp>2</stp>
        <stp>300741.SZ</stp>
        <stp>2021/4/28</stp>
        <tr r="Q165" s="8"/>
      </tp>
      <tp>
        <v>24.295774089999998</v>
        <stp/>
        <stp>EM_S_VAL_PE_TTM</stp>
        <stp>2</stp>
        <stp>300741.SZ</stp>
        <stp>2021/5/28</stp>
        <tr r="Q184" s="8"/>
      </tp>
      <tp>
        <v>25.099631689999999</v>
        <stp/>
        <stp>EM_S_VAL_PE_TTM</stp>
        <stp>2</stp>
        <stp>300741.SZ</stp>
        <stp>2021/1/28</stp>
        <tr r="Q107" s="8"/>
      </tp>
      <tp>
        <v>111.05674808000001</v>
        <stp/>
        <stp>EM_S_VAL_PE_TTM</stp>
        <stp>2</stp>
        <stp>002570.SZ</stp>
        <stp>2020/9/29</stp>
        <tr r="AQ27" s="8"/>
      </tp>
      <tp>
        <v>-6.1043358000000003</v>
        <stp/>
        <stp>EM_S_VAL_PE_TTM</stp>
        <stp>2</stp>
        <stp>002770.SZ</stp>
        <stp>2020/9/29</stp>
        <tr r="AF27" s="8"/>
      </tp>
      <tp>
        <v>112.71678916</v>
        <stp/>
        <stp>EM_S_VAL_PE_TTM</stp>
        <stp>2</stp>
        <stp>002570.SZ</stp>
        <stp>2020/9/28</stp>
        <tr r="AQ26" s="8"/>
      </tp>
      <tp>
        <v>-6.0690506299999996</v>
        <stp/>
        <stp>EM_S_VAL_PE_TTM</stp>
        <stp>2</stp>
        <stp>002770.SZ</stp>
        <stp>2020/9/28</stp>
        <tr r="AF26" s="8"/>
      </tp>
      <tp>
        <v>21.703047130000002</v>
        <stp/>
        <stp>EM_S_VAL_PE_TTM</stp>
        <stp>2</stp>
        <stp>300741.SZ</stp>
        <stp>2021/8/11</stp>
        <tr r="Q236" s="8"/>
      </tp>
      <tp>
        <v>24.197053019999998</v>
        <stp/>
        <stp>EM_S_VAL_PE_TTM</stp>
        <stp>2</stp>
        <stp>300741.SZ</stp>
        <stp>2021/6/11</stp>
        <tr r="Q194" s="8"/>
      </tp>
      <tp>
        <v>21.448450690000001</v>
        <stp/>
        <stp>EM_S_VAL_PE_TTM</stp>
        <stp>2</stp>
        <stp>300741.SZ</stp>
        <stp>2021/5/11</stp>
        <tr r="Q171" s="8"/>
      </tp>
      <tp>
        <v>21.844389360000001</v>
        <stp/>
        <stp>EM_S_VAL_PE_TTM</stp>
        <stp>2</stp>
        <stp>300741.SZ</stp>
        <stp>2021/3/11</stp>
        <tr r="Q132" s="8"/>
      </tp>
      <tp>
        <v>26.25357983</v>
        <stp/>
        <stp>EM_S_VAL_PE_TTM</stp>
        <stp>2</stp>
        <stp>300741.SZ</stp>
        <stp>2021/1/11</stp>
        <tr r="Q94" s="8"/>
      </tp>
      <tp>
        <v>22.09273555</v>
        <stp/>
        <stp>EM_S_VAL_PE_TTM</stp>
        <stp>2</stp>
        <stp>300741.SZ</stp>
        <stp>2021/8/10</stp>
        <tr r="Q235" s="8"/>
      </tp>
      <tp>
        <v>24.134702879999999</v>
        <stp/>
        <stp>EM_S_VAL_PE_TTM</stp>
        <stp>2</stp>
        <stp>300741.SZ</stp>
        <stp>2021/6/10</stp>
        <tr r="Q193" s="8"/>
      </tp>
      <tp>
        <v>21.968035260000001</v>
        <stp/>
        <stp>EM_S_VAL_PE_TTM</stp>
        <stp>2</stp>
        <stp>300741.SZ</stp>
        <stp>2021/5/10</stp>
        <tr r="Q170" s="8"/>
      </tp>
      <tp>
        <v>23.19990048</v>
        <stp/>
        <stp>EM_S_VAL_PE_TTM</stp>
        <stp>2</stp>
        <stp>300741.SZ</stp>
        <stp>2021/2/10</stp>
        <tr r="Q116" s="8"/>
      </tp>
      <tp>
        <v>21.038137389999999</v>
        <stp/>
        <stp>EM_S_VAL_PE_TTM</stp>
        <stp>2</stp>
        <stp>300741.SZ</stp>
        <stp>2021/3/10</stp>
        <tr r="Q131" s="8"/>
      </tp>
      <tp>
        <v>128.65318350000001</v>
        <stp/>
        <stp>EM_S_VAL_PE_TTM</stp>
        <stp>2</stp>
        <stp>002570.SZ</stp>
        <stp>2020/9/11</stp>
        <tr r="AQ15" s="8"/>
      </tp>
      <tp>
        <v>21.438058999999999</v>
        <stp/>
        <stp>EM_S_VAL_PE_TTM</stp>
        <stp>2</stp>
        <stp>300741.SZ</stp>
        <stp>2021/8/13</stp>
        <tr r="Q238" s="8"/>
      </tp>
      <tp>
        <v>-6.4924727600000001</v>
        <stp/>
        <stp>EM_S_VAL_PE_TTM</stp>
        <stp>2</stp>
        <stp>002770.SZ</stp>
        <stp>2020/9/11</stp>
        <tr r="AF15" s="8"/>
      </tp>
      <tp>
        <v>25.61551888</v>
        <stp/>
        <stp>EM_S_VAL_PE_TTM</stp>
        <stp>2</stp>
        <stp>300741.SZ</stp>
        <stp>2021/7/13</stp>
        <tr r="Q215" s="8"/>
      </tp>
      <tp>
        <v>20.55534441</v>
        <stp/>
        <stp>EM_S_VAL_PE_TTM</stp>
        <stp>2</stp>
        <stp>300741.SZ</stp>
        <stp>2021/4/13</stp>
        <tr r="Q154" s="8"/>
      </tp>
      <tp>
        <v>21.786180659999999</v>
        <stp/>
        <stp>EM_S_VAL_PE_TTM</stp>
        <stp>2</stp>
        <stp>300741.SZ</stp>
        <stp>2021/5/13</stp>
        <tr r="Q173" s="8"/>
      </tp>
      <tp>
        <v>24.772091830000001</v>
        <stp/>
        <stp>EM_S_VAL_PE_TTM</stp>
        <stp>2</stp>
        <stp>300741.SZ</stp>
        <stp>2021/1/13</stp>
        <tr r="Q96" s="8"/>
      </tp>
      <tp>
        <v>122.84303973</v>
        <stp/>
        <stp>EM_S_VAL_PE_TTM</stp>
        <stp>2</stp>
        <stp>002570.SZ</stp>
        <stp>2020/9/10</stp>
        <tr r="AQ14" s="8"/>
      </tp>
      <tp>
        <v>21.422471470000001</v>
        <stp/>
        <stp>EM_S_VAL_PE_TTM</stp>
        <stp>2</stp>
        <stp>300741.SZ</stp>
        <stp>2021/8/12</stp>
        <tr r="Q237" s="8"/>
      </tp>
      <tp>
        <v>-6.4571875800000003</v>
        <stp/>
        <stp>EM_S_VAL_PE_TTM</stp>
        <stp>2</stp>
        <stp>002770.SZ</stp>
        <stp>2020/9/10</stp>
        <tr r="AF14" s="8"/>
      </tp>
      <tp>
        <v>25.51160196</v>
        <stp/>
        <stp>EM_S_VAL_PE_TTM</stp>
        <stp>2</stp>
        <stp>300741.SZ</stp>
        <stp>2021/7/12</stp>
        <tr r="Q214" s="8"/>
      </tp>
      <tp>
        <v>21.082404520000001</v>
        <stp/>
        <stp>EM_S_VAL_PE_TTM</stp>
        <stp>2</stp>
        <stp>300741.SZ</stp>
        <stp>2021/4/12</stp>
        <tr r="Q153" s="8"/>
      </tp>
      <tp>
        <v>20.721032309999998</v>
        <stp/>
        <stp>EM_S_VAL_PE_TTM</stp>
        <stp>2</stp>
        <stp>300741.SZ</stp>
        <stp>2021/5/12</stp>
        <tr r="Q172" s="8"/>
      </tp>
      <tp>
        <v>22.18704645</v>
        <stp/>
        <stp>EM_S_VAL_PE_TTM</stp>
        <stp>2</stp>
        <stp>300741.SZ</stp>
        <stp>2021/3/12</stp>
        <tr r="Q133" s="8"/>
      </tp>
      <tp>
        <v>25.85045384</v>
        <stp/>
        <stp>EM_S_VAL_PE_TTM</stp>
        <stp>2</stp>
        <stp>300741.SZ</stp>
        <stp>2021/1/12</stp>
        <tr r="Q95" s="8"/>
      </tp>
      <tp>
        <v>122.01301918999999</v>
        <stp/>
        <stp>EM_S_VAL_PE_TTM</stp>
        <stp>2</stp>
        <stp>002570.SZ</stp>
        <stp>2020/9/17</stp>
        <tr r="AQ19" s="8"/>
      </tp>
      <tp>
        <v>-6.4571875800000003</v>
        <stp/>
        <stp>EM_S_VAL_PE_TTM</stp>
        <stp>2</stp>
        <stp>002770.SZ</stp>
        <stp>2020/9/17</stp>
        <tr r="AF19" s="8"/>
      </tp>
      <tp>
        <v>25.714239939999999</v>
        <stp/>
        <stp>EM_S_VAL_PE_TTM</stp>
        <stp>2</stp>
        <stp>300741.SZ</stp>
        <stp>2021/6/15</stp>
        <tr r="Q195" s="8"/>
      </tp>
      <tp>
        <v>27.309364550000002</v>
        <stp/>
        <stp>EM_S_VAL_PE_TTM</stp>
        <stp>2</stp>
        <stp>300741.SZ</stp>
        <stp>2021/7/15</stp>
        <tr r="Q217" s="8"/>
      </tp>
      <tp>
        <v>20.179618390000002</v>
        <stp/>
        <stp>EM_S_VAL_PE_TTM</stp>
        <stp>2</stp>
        <stp>300741.SZ</stp>
        <stp>2021/4/15</stp>
        <tr r="Q156" s="8"/>
      </tp>
      <tp>
        <v>22.171929219999999</v>
        <stp/>
        <stp>EM_S_VAL_PE_TTM</stp>
        <stp>2</stp>
        <stp>300741.SZ</stp>
        <stp>2021/3/15</stp>
        <tr r="Q134" s="8"/>
      </tp>
      <tp>
        <v>24.691466630000001</v>
        <stp/>
        <stp>EM_S_VAL_PE_TTM</stp>
        <stp>2</stp>
        <stp>300741.SZ</stp>
        <stp>2021/1/15</stp>
        <tr r="Q98" s="8"/>
      </tp>
      <tp>
        <v>124.66908491</v>
        <stp/>
        <stp>EM_S_VAL_PE_TTM</stp>
        <stp>2</stp>
        <stp>002570.SZ</stp>
        <stp>2020/9/16</stp>
        <tr r="AQ18" s="8"/>
      </tp>
      <tp>
        <v>-6.4219024100000004</v>
        <stp/>
        <stp>EM_S_VAL_PE_TTM</stp>
        <stp>2</stp>
        <stp>002770.SZ</stp>
        <stp>2020/9/16</stp>
        <tr r="AF18" s="8"/>
      </tp>
      <tp>
        <v>28.182266609999999</v>
        <stp/>
        <stp>EM_S_VAL_PE_TTM</stp>
        <stp>2</stp>
        <stp>300741.SZ</stp>
        <stp>2021/7/14</stp>
        <tr r="Q216" s="8"/>
      </tp>
      <tp>
        <v>20.628402250000001</v>
        <stp/>
        <stp>EM_S_VAL_PE_TTM</stp>
        <stp>2</stp>
        <stp>300741.SZ</stp>
        <stp>2021/4/14</stp>
        <tr r="Q155" s="8"/>
      </tp>
      <tp>
        <v>21.94205603</v>
        <stp/>
        <stp>EM_S_VAL_PE_TTM</stp>
        <stp>2</stp>
        <stp>300741.SZ</stp>
        <stp>2021/5/14</stp>
        <tr r="Q174" s="8"/>
      </tp>
      <tp>
        <v>24.394161220000001</v>
        <stp/>
        <stp>EM_S_VAL_PE_TTM</stp>
        <stp>2</stp>
        <stp>300741.SZ</stp>
        <stp>2021/1/14</stp>
        <tr r="Q97" s="8"/>
      </tp>
      <tp>
        <v>126.32912598999999</v>
        <stp/>
        <stp>EM_S_VAL_PE_TTM</stp>
        <stp>2</stp>
        <stp>002570.SZ</stp>
        <stp>2020/9/15</stp>
        <tr r="AQ17" s="8"/>
      </tp>
      <tp>
        <v>21.422471470000001</v>
        <stp/>
        <stp>EM_S_VAL_PE_TTM</stp>
        <stp>2</stp>
        <stp>300741.SZ</stp>
        <stp>2021/8/17</stp>
        <tr r="Q240" s="8"/>
      </tp>
      <tp>
        <v>-6.5277579399999999</v>
        <stp/>
        <stp>EM_S_VAL_PE_TTM</stp>
        <stp>2</stp>
        <stp>002770.SZ</stp>
        <stp>2020/9/15</stp>
        <tr r="AF17" s="8"/>
      </tp>
      <tp>
        <v>24.877708800000001</v>
        <stp/>
        <stp>EM_S_VAL_PE_TTM</stp>
        <stp>2</stp>
        <stp>300741.SZ</stp>
        <stp>2021/6/17</stp>
        <tr r="Q197" s="8"/>
      </tp>
      <tp>
        <v>22.25900261</v>
        <stp/>
        <stp>EM_S_VAL_PE_TTM</stp>
        <stp>2</stp>
        <stp>300741.SZ</stp>
        <stp>2021/5/17</stp>
        <tr r="Q175" s="8"/>
      </tp>
      <tp>
        <v>22.978181190000001</v>
        <stp/>
        <stp>EM_S_VAL_PE_TTM</stp>
        <stp>2</stp>
        <stp>300741.SZ</stp>
        <stp>2021/3/17</stp>
        <tr r="Q136" s="8"/>
      </tp>
      <tp>
        <v>127.82316296</v>
        <stp/>
        <stp>EM_S_VAL_PE_TTM</stp>
        <stp>2</stp>
        <stp>002570.SZ</stp>
        <stp>2020/9/14</stp>
        <tr r="AQ16" s="8"/>
      </tp>
      <tp>
        <v>21.417275620000002</v>
        <stp/>
        <stp>EM_S_VAL_PE_TTM</stp>
        <stp>2</stp>
        <stp>300741.SZ</stp>
        <stp>2021/8/16</stp>
        <tr r="Q239" s="8"/>
      </tp>
      <tp>
        <v>-6.5630431199999997</v>
        <stp/>
        <stp>EM_S_VAL_PE_TTM</stp>
        <stp>2</stp>
        <stp>002770.SZ</stp>
        <stp>2020/9/14</stp>
        <tr r="AF16" s="8"/>
      </tp>
      <tp>
        <v>25.667477330000001</v>
        <stp/>
        <stp>EM_S_VAL_PE_TTM</stp>
        <stp>2</stp>
        <stp>300741.SZ</stp>
        <stp>2021/6/16</stp>
        <tr r="Q196" s="8"/>
      </tp>
      <tp>
        <v>26.519596010000001</v>
        <stp/>
        <stp>EM_S_VAL_PE_TTM</stp>
        <stp>2</stp>
        <stp>300741.SZ</stp>
        <stp>2021/7/16</stp>
        <tr r="Q218" s="8"/>
      </tp>
      <tp>
        <v>20.591873329999999</v>
        <stp/>
        <stp>EM_S_VAL_PE_TTM</stp>
        <stp>2</stp>
        <stp>300741.SZ</stp>
        <stp>2021/4/16</stp>
        <tr r="Q157" s="8"/>
      </tp>
      <tp>
        <v>23.592948320000001</v>
        <stp/>
        <stp>EM_S_VAL_PE_TTM</stp>
        <stp>2</stp>
        <stp>300741.SZ</stp>
        <stp>2021/3/16</stp>
        <tr r="Q135" s="8"/>
      </tp>
      <tp>
        <v>21.666676209999999</v>
        <stp/>
        <stp>EM_S_VAL_PE_TTM</stp>
        <stp>2</stp>
        <stp>300741.SZ</stp>
        <stp>2021/8/19</stp>
        <tr r="Q242" s="8"/>
      </tp>
      <tp>
        <v>26.46244171</v>
        <stp/>
        <stp>EM_S_VAL_PE_TTM</stp>
        <stp>2</stp>
        <stp>300741.SZ</stp>
        <stp>2021/7/19</stp>
        <tr r="Q219" s="8"/>
      </tp>
      <tp>
        <v>21.207646530000002</v>
        <stp/>
        <stp>EM_S_VAL_PE_TTM</stp>
        <stp>2</stp>
        <stp>300741.SZ</stp>
        <stp>2021/4/19</stp>
        <tr r="Q158" s="8"/>
      </tp>
      <tp>
        <v>25.714239939999999</v>
        <stp/>
        <stp>EM_S_VAL_PE_TTM</stp>
        <stp>2</stp>
        <stp>300741.SZ</stp>
        <stp>2021/5/19</stp>
        <tr r="Q177" s="8"/>
      </tp>
      <tp>
        <v>23.83986299</v>
        <stp/>
        <stp>EM_S_VAL_PE_TTM</stp>
        <stp>2</stp>
        <stp>300741.SZ</stp>
        <stp>2021/2/19</stp>
        <tr r="Q118" s="8"/>
      </tp>
      <tp>
        <v>22.776618200000001</v>
        <stp/>
        <stp>EM_S_VAL_PE_TTM</stp>
        <stp>2</stp>
        <stp>300741.SZ</stp>
        <stp>2021/3/19</stp>
        <tr r="Q138" s="8"/>
      </tp>
      <tp>
        <v>27.70483338</v>
        <stp/>
        <stp>EM_S_VAL_PE_TTM</stp>
        <stp>2</stp>
        <stp>300741.SZ</stp>
        <stp>2021/1/19</stp>
        <tr r="Q100" s="8"/>
      </tp>
      <tp>
        <v>21.302967020000001</v>
        <stp/>
        <stp>EM_S_VAL_PE_TTM</stp>
        <stp>2</stp>
        <stp>300741.SZ</stp>
        <stp>2021/8/18</stp>
        <tr r="Q241" s="8"/>
      </tp>
      <tp>
        <v>25.937661299999998</v>
        <stp/>
        <stp>EM_S_VAL_PE_TTM</stp>
        <stp>2</stp>
        <stp>300741.SZ</stp>
        <stp>2021/6/18</stp>
        <tr r="Q198" s="8"/>
      </tp>
      <tp>
        <v>21.983622789999998</v>
        <stp/>
        <stp>EM_S_VAL_PE_TTM</stp>
        <stp>2</stp>
        <stp>300741.SZ</stp>
        <stp>2021/5/18</stp>
        <tr r="Q176" s="8"/>
      </tp>
      <tp>
        <v>23.608065549999999</v>
        <stp/>
        <stp>EM_S_VAL_PE_TTM</stp>
        <stp>2</stp>
        <stp>300741.SZ</stp>
        <stp>2021/2/18</stp>
        <tr r="Q117" s="8"/>
      </tp>
      <tp>
        <v>23.466971449999999</v>
        <stp/>
        <stp>EM_S_VAL_PE_TTM</stp>
        <stp>2</stp>
        <stp>300741.SZ</stp>
        <stp>2021/3/18</stp>
        <tr r="Q137" s="8"/>
      </tp>
      <tp>
        <v>25.548109350000001</v>
        <stp/>
        <stp>EM_S_VAL_PE_TTM</stp>
        <stp>2</stp>
        <stp>300741.SZ</stp>
        <stp>2021/1/18</stp>
        <tr r="Q99" s="8"/>
      </tp>
      <tp>
        <v>123.00904384</v>
        <stp/>
        <stp>EM_S_VAL_PE_TTM</stp>
        <stp>2</stp>
        <stp>002570.SZ</stp>
        <stp>2020/9/18</stp>
        <tr r="AQ20" s="8"/>
      </tp>
      <tp>
        <v>-6.4571875800000003</v>
        <stp/>
        <stp>EM_S_VAL_PE_TTM</stp>
        <stp>2</stp>
        <stp>002770.SZ</stp>
        <stp>2020/9/18</stp>
        <tr r="AF20" s="8"/>
      </tp>
      <tp>
        <v>-17.92811665</v>
        <stp/>
        <stp>EM_S_VAL_PE_TTM</stp>
        <stp>2</stp>
        <stp>002570.SZ</stp>
        <stp>2021/8/13</stp>
        <tr r="AQ238" s="8"/>
      </tp>
      <tp>
        <v>-1.6489866500000001</v>
        <stp/>
        <stp>EM_S_VAL_PE_TTM</stp>
        <stp>2</stp>
        <stp>002770.SZ</stp>
        <stp>2021/8/13</stp>
        <tr r="AF238" s="8"/>
      </tp>
      <tp>
        <v>24.220586040000001</v>
        <stp/>
        <stp>EM_S_VAL_PE_TTM</stp>
        <stp>2</stp>
        <stp>300741.SZ</stp>
        <stp>2020/9/11</stp>
        <tr r="Q15" s="8"/>
      </tp>
      <tp>
        <v>-13.730076670000001</v>
        <stp/>
        <stp>EM_S_VAL_PE_TTM</stp>
        <stp>2</stp>
        <stp>002570.SZ</stp>
        <stp>2021/4/13</stp>
        <tr r="AQ154" s="8"/>
      </tp>
      <tp>
        <v>-16.477119930000001</v>
        <stp/>
        <stp>EM_S_VAL_PE_TTM</stp>
        <stp>2</stp>
        <stp>002570.SZ</stp>
        <stp>2021/5/13</stp>
        <tr r="AQ173" s="8"/>
      </tp>
      <tp>
        <v>-1.77377483</v>
        <stp/>
        <stp>EM_S_VAL_PE_TTM</stp>
        <stp>2</stp>
        <stp>002770.SZ</stp>
        <stp>2021/7/13</stp>
        <tr r="AF215" s="8"/>
      </tp>
      <tp>
        <v>-1.8252703100000001</v>
        <stp/>
        <stp>EM_S_VAL_PE_TTM</stp>
        <stp>2</stp>
        <stp>002770.SZ</stp>
        <stp>2021/4/13</stp>
        <tr r="AF154" s="8"/>
      </tp>
      <tp>
        <v>-17.39603623</v>
        <stp/>
        <stp>EM_S_VAL_PE_TTM</stp>
        <stp>2</stp>
        <stp>002570.SZ</stp>
        <stp>2021/7/13</stp>
        <tr r="AQ215" s="8"/>
      </tp>
      <tp>
        <v>-1.6579001</v>
        <stp/>
        <stp>EM_S_VAL_PE_TTM</stp>
        <stp>2</stp>
        <stp>002770.SZ</stp>
        <stp>2021/5/13</stp>
        <tr r="AF173" s="8"/>
      </tp>
      <tp>
        <v>99.664729179999995</v>
        <stp/>
        <stp>EM_S_VAL_PE_TTM</stp>
        <stp>2</stp>
        <stp>002570.SZ</stp>
        <stp>2021/1/13</stp>
        <tr r="AQ96" s="8"/>
      </tp>
      <tp>
        <v>-8.1571733500000008</v>
        <stp/>
        <stp>EM_S_VAL_PE_TTM</stp>
        <stp>2</stp>
        <stp>002770.SZ</stp>
        <stp>2021/1/13</stp>
        <tr r="AF96" s="8"/>
      </tp>
      <tp>
        <v>-17.253896879999999</v>
        <stp/>
        <stp>EM_S_VAL_PE_TTM</stp>
        <stp>2</stp>
        <stp>002570.SZ</stp>
        <stp>2021/8/12</stp>
        <tr r="AQ237" s="8"/>
      </tp>
      <tp>
        <v>-1.6579001</v>
        <stp/>
        <stp>EM_S_VAL_PE_TTM</stp>
        <stp>2</stp>
        <stp>002770.SZ</stp>
        <stp>2021/8/12</stp>
        <tr r="AF237" s="8"/>
      </tp>
      <tp>
        <v>23.83468152</v>
        <stp/>
        <stp>EM_S_VAL_PE_TTM</stp>
        <stp>2</stp>
        <stp>300741.SZ</stp>
        <stp>2020/9/10</stp>
        <tr r="Q14" s="8"/>
      </tp>
      <tp>
        <v>88.802607649999999</v>
        <stp/>
        <stp>EM_S_VAL_PE_TTM</stp>
        <stp>2</stp>
        <stp>002570.SZ</stp>
        <stp>2021/4/12</stp>
        <tr r="AQ153" s="8"/>
      </tp>
      <tp>
        <v>-16.952421470000001</v>
        <stp/>
        <stp>EM_S_VAL_PE_TTM</stp>
        <stp>2</stp>
        <stp>002570.SZ</stp>
        <stp>2021/5/12</stp>
        <tr r="AQ172" s="8"/>
      </tp>
      <tp>
        <v>-1.80051516</v>
        <stp/>
        <stp>EM_S_VAL_PE_TTM</stp>
        <stp>2</stp>
        <stp>002770.SZ</stp>
        <stp>2021/7/12</stp>
        <tr r="AF214" s="8"/>
      </tp>
      <tp>
        <v>-1.8649500999999999</v>
        <stp/>
        <stp>EM_S_VAL_PE_TTM</stp>
        <stp>2</stp>
        <stp>002770.SZ</stp>
        <stp>2021/4/12</stp>
        <tr r="AF153" s="8"/>
      </tp>
      <tp>
        <v>-17.427723</v>
        <stp/>
        <stp>EM_S_VAL_PE_TTM</stp>
        <stp>2</stp>
        <stp>002570.SZ</stp>
        <stp>2021/7/12</stp>
        <tr r="AQ214" s="8"/>
      </tp>
      <tp>
        <v>-1.63115977</v>
        <stp/>
        <stp>EM_S_VAL_PE_TTM</stp>
        <stp>2</stp>
        <stp>002770.SZ</stp>
        <stp>2021/5/12</stp>
        <tr r="AF172" s="8"/>
      </tp>
      <tp>
        <v>106.90614354</v>
        <stp/>
        <stp>EM_S_VAL_PE_TTM</stp>
        <stp>2</stp>
        <stp>002570.SZ</stp>
        <stp>2021/1/12</stp>
        <tr r="AQ95" s="8"/>
      </tp>
      <tp>
        <v>-1.64671126</v>
        <stp/>
        <stp>EM_S_VAL_PE_TTM</stp>
        <stp>2</stp>
        <stp>002770.SZ</stp>
        <stp>2021/3/12</stp>
        <tr r="AF133" s="8"/>
      </tp>
      <tp>
        <v>94.138386650000001</v>
        <stp/>
        <stp>EM_S_VAL_PE_TTM</stp>
        <stp>2</stp>
        <stp>002570.SZ</stp>
        <stp>2021/3/12</stp>
        <tr r="AQ133" s="8"/>
      </tp>
      <tp>
        <v>-8.5279539599999996</v>
        <stp/>
        <stp>EM_S_VAL_PE_TTM</stp>
        <stp>2</stp>
        <stp>002770.SZ</stp>
        <stp>2021/1/12</stp>
        <tr r="AF95" s="8"/>
      </tp>
      <tp>
        <v>-17.192604169999999</v>
        <stp/>
        <stp>EM_S_VAL_PE_TTM</stp>
        <stp>2</stp>
        <stp>002570.SZ</stp>
        <stp>2021/8/11</stp>
        <tr r="AQ236" s="8"/>
      </tp>
      <tp>
        <v>-1.6668135399999999</v>
        <stp/>
        <stp>EM_S_VAL_PE_TTM</stp>
        <stp>2</stp>
        <stp>002770.SZ</stp>
        <stp>2021/8/11</stp>
        <tr r="AF236" s="8"/>
      </tp>
      <tp>
        <v>-1.6133328899999999</v>
        <stp/>
        <stp>EM_S_VAL_PE_TTM</stp>
        <stp>2</stp>
        <stp>002770.SZ</stp>
        <stp>2021/6/11</stp>
        <tr r="AF194" s="8"/>
      </tp>
      <tp>
        <v>-17.142542079999998</v>
        <stp/>
        <stp>EM_S_VAL_PE_TTM</stp>
        <stp>2</stp>
        <stp>002570.SZ</stp>
        <stp>2021/5/11</stp>
        <tr r="AQ171" s="8"/>
      </tp>
      <tp>
        <v>-17.522783310000001</v>
        <stp/>
        <stp>EM_S_VAL_PE_TTM</stp>
        <stp>2</stp>
        <stp>002570.SZ</stp>
        <stp>2021/6/11</stp>
        <tr r="AQ194" s="8"/>
      </tp>
      <tp>
        <v>-1.63115977</v>
        <stp/>
        <stp>EM_S_VAL_PE_TTM</stp>
        <stp>2</stp>
        <stp>002770.SZ</stp>
        <stp>2021/5/11</stp>
        <tr r="AF171" s="8"/>
      </tp>
      <tp>
        <v>105.95332586000001</v>
        <stp/>
        <stp>EM_S_VAL_PE_TTM</stp>
        <stp>2</stp>
        <stp>002570.SZ</stp>
        <stp>2021/1/11</stp>
        <tr r="AQ94" s="8"/>
      </tp>
      <tp>
        <v>-1.62687136</v>
        <stp/>
        <stp>EM_S_VAL_PE_TTM</stp>
        <stp>2</stp>
        <stp>002770.SZ</stp>
        <stp>2021/3/11</stp>
        <tr r="AF132" s="8"/>
      </tp>
      <tp>
        <v>95.853458470000007</v>
        <stp/>
        <stp>EM_S_VAL_PE_TTM</stp>
        <stp>2</stp>
        <stp>002570.SZ</stp>
        <stp>2021/3/11</stp>
        <tr r="AQ132" s="8"/>
      </tp>
      <tp>
        <v>-8.1042047000000004</v>
        <stp/>
        <stp>EM_S_VAL_PE_TTM</stp>
        <stp>2</stp>
        <stp>002770.SZ</stp>
        <stp>2021/1/11</stp>
        <tr r="AF94" s="8"/>
      </tp>
      <tp>
        <v>-17.652299469999999</v>
        <stp/>
        <stp>EM_S_VAL_PE_TTM</stp>
        <stp>2</stp>
        <stp>002570.SZ</stp>
        <stp>2021/8/10</stp>
        <tr r="AQ235" s="8"/>
      </tp>
      <tp>
        <v>-1.6668135399999999</v>
        <stp/>
        <stp>EM_S_VAL_PE_TTM</stp>
        <stp>2</stp>
        <stp>002770.SZ</stp>
        <stp>2021/8/10</stp>
        <tr r="AF235" s="8"/>
      </tp>
      <tp>
        <v>-1.5865925599999999</v>
        <stp/>
        <stp>EM_S_VAL_PE_TTM</stp>
        <stp>2</stp>
        <stp>002770.SZ</stp>
        <stp>2021/6/10</stp>
        <tr r="AF193" s="8"/>
      </tp>
      <tp>
        <v>-17.71290393</v>
        <stp/>
        <stp>EM_S_VAL_PE_TTM</stp>
        <stp>2</stp>
        <stp>002570.SZ</stp>
        <stp>2021/5/10</stp>
        <tr r="AQ170" s="8"/>
      </tp>
      <tp>
        <v>-17.87133777</v>
        <stp/>
        <stp>EM_S_VAL_PE_TTM</stp>
        <stp>2</stp>
        <stp>002570.SZ</stp>
        <stp>2021/6/10</stp>
        <tr r="AQ193" s="8"/>
      </tp>
      <tp>
        <v>-1.6133328899999999</v>
        <stp/>
        <stp>EM_S_VAL_PE_TTM</stp>
        <stp>2</stp>
        <stp>002770.SZ</stp>
        <stp>2021/5/10</stp>
        <tr r="AF170" s="8"/>
      </tp>
      <tp>
        <v>-8.4749853000000002</v>
        <stp/>
        <stp>EM_S_VAL_PE_TTM</stp>
        <stp>2</stp>
        <stp>002770.SZ</stp>
        <stp>2021/2/10</stp>
        <tr r="AF116" s="8"/>
      </tp>
      <tp>
        <v>-1.63679131</v>
        <stp/>
        <stp>EM_S_VAL_PE_TTM</stp>
        <stp>2</stp>
        <stp>002770.SZ</stp>
        <stp>2021/3/10</stp>
        <tr r="AF131" s="8"/>
      </tp>
      <tp>
        <v>86.134718149999998</v>
        <stp/>
        <stp>EM_S_VAL_PE_TTM</stp>
        <stp>2</stp>
        <stp>002570.SZ</stp>
        <stp>2021/2/10</stp>
        <tr r="AQ116" s="8"/>
      </tp>
      <tp>
        <v>95.091204329999997</v>
        <stp/>
        <stp>EM_S_VAL_PE_TTM</stp>
        <stp>2</stp>
        <stp>002570.SZ</stp>
        <stp>2021/3/10</stp>
        <tr r="AQ131" s="8"/>
      </tp>
      <tp>
        <v>-17.59100677</v>
        <stp/>
        <stp>EM_S_VAL_PE_TTM</stp>
        <stp>2</stp>
        <stp>002570.SZ</stp>
        <stp>2021/8/17</stp>
        <tr r="AQ240" s="8"/>
      </tp>
      <tp>
        <v>-1.68464042</v>
        <stp/>
        <stp>EM_S_VAL_PE_TTM</stp>
        <stp>2</stp>
        <stp>002770.SZ</stp>
        <stp>2021/8/17</stp>
        <tr r="AF240" s="8"/>
      </tp>
      <tp>
        <v>27.871445860000001</v>
        <stp/>
        <stp>EM_S_VAL_PE_TTM</stp>
        <stp>2</stp>
        <stp>300741.SZ</stp>
        <stp>2020/9/15</stp>
        <tr r="Q17" s="8"/>
      </tp>
      <tp>
        <v>-1.6400732099999999</v>
        <stp/>
        <stp>EM_S_VAL_PE_TTM</stp>
        <stp>2</stp>
        <stp>002770.SZ</stp>
        <stp>2021/6/17</stp>
        <tr r="AF197" s="8"/>
      </tp>
      <tp>
        <v>-15.84338455</v>
        <stp/>
        <stp>EM_S_VAL_PE_TTM</stp>
        <stp>2</stp>
        <stp>002570.SZ</stp>
        <stp>2021/5/17</stp>
        <tr r="AQ175" s="8"/>
      </tp>
      <tp>
        <v>-17.491096540000001</v>
        <stp/>
        <stp>EM_S_VAL_PE_TTM</stp>
        <stp>2</stp>
        <stp>002570.SZ</stp>
        <stp>2021/6/17</stp>
        <tr r="AQ197" s="8"/>
      </tp>
      <tp>
        <v>-1.60441945</v>
        <stp/>
        <stp>EM_S_VAL_PE_TTM</stp>
        <stp>2</stp>
        <stp>002770.SZ</stp>
        <stp>2021/5/17</stp>
        <tr r="AF175" s="8"/>
      </tp>
      <tp>
        <v>-1.71615089</v>
        <stp/>
        <stp>EM_S_VAL_PE_TTM</stp>
        <stp>2</stp>
        <stp>002770.SZ</stp>
        <stp>2021/3/17</stp>
        <tr r="AF136" s="8"/>
      </tp>
      <tp>
        <v>94.519513720000006</v>
        <stp/>
        <stp>EM_S_VAL_PE_TTM</stp>
        <stp>2</stp>
        <stp>002570.SZ</stp>
        <stp>2021/3/17</stp>
        <tr r="AQ136" s="8"/>
      </tp>
      <tp>
        <v>-17.805531240000001</v>
        <stp/>
        <stp>EM_S_VAL_PE_TTM</stp>
        <stp>2</stp>
        <stp>002570.SZ</stp>
        <stp>2021/8/16</stp>
        <tr r="AQ239" s="8"/>
      </tp>
      <tp>
        <v>-1.6579001</v>
        <stp/>
        <stp>EM_S_VAL_PE_TTM</stp>
        <stp>2</stp>
        <stp>002770.SZ</stp>
        <stp>2021/8/16</stp>
        <tr r="AF239" s="8"/>
      </tp>
      <tp>
        <v>23.956546110000001</v>
        <stp/>
        <stp>EM_S_VAL_PE_TTM</stp>
        <stp>2</stp>
        <stp>300741.SZ</stp>
        <stp>2020/9/14</stp>
        <tr r="Q16" s="8"/>
      </tp>
      <tp>
        <v>-16.476092009999999</v>
        <stp/>
        <stp>EM_S_VAL_PE_TTM</stp>
        <stp>2</stp>
        <stp>002570.SZ</stp>
        <stp>2021/4/16</stp>
        <tr r="AQ157" s="8"/>
      </tp>
      <tp>
        <v>-1.6133328899999999</v>
        <stp/>
        <stp>EM_S_VAL_PE_TTM</stp>
        <stp>2</stp>
        <stp>002770.SZ</stp>
        <stp>2021/6/16</stp>
        <tr r="AF196" s="8"/>
      </tp>
      <tp>
        <v>-1.7292076300000001</v>
        <stp/>
        <stp>EM_S_VAL_PE_TTM</stp>
        <stp>2</stp>
        <stp>002770.SZ</stp>
        <stp>2021/7/16</stp>
        <tr r="AF218" s="8"/>
      </tp>
      <tp>
        <v>-17.015795010000001</v>
        <stp/>
        <stp>EM_S_VAL_PE_TTM</stp>
        <stp>2</stp>
        <stp>002570.SZ</stp>
        <stp>2021/6/16</stp>
        <tr r="AQ196" s="8"/>
      </tp>
      <tp>
        <v>-1.90462989</v>
        <stp/>
        <stp>EM_S_VAL_PE_TTM</stp>
        <stp>2</stp>
        <stp>002770.SZ</stp>
        <stp>2021/4/16</stp>
        <tr r="AF157" s="8"/>
      </tp>
      <tp>
        <v>-17.427723</v>
        <stp/>
        <stp>EM_S_VAL_PE_TTM</stp>
        <stp>2</stp>
        <stp>002570.SZ</stp>
        <stp>2021/7/16</stp>
        <tr r="AQ218" s="8"/>
      </tp>
      <tp>
        <v>-1.6764711000000001</v>
        <stp/>
        <stp>EM_S_VAL_PE_TTM</stp>
        <stp>2</stp>
        <stp>002770.SZ</stp>
        <stp>2021/3/16</stp>
        <tr r="AF135" s="8"/>
      </tp>
      <tp>
        <v>94.519513720000006</v>
        <stp/>
        <stp>EM_S_VAL_PE_TTM</stp>
        <stp>2</stp>
        <stp>002570.SZ</stp>
        <stp>2021/3/16</stp>
        <tr r="AQ135" s="8"/>
      </tp>
      <tp>
        <v>25.86068023</v>
        <stp/>
        <stp>EM_S_VAL_PE_TTM</stp>
        <stp>2</stp>
        <stp>300741.SZ</stp>
        <stp>2020/9/17</stp>
        <tr r="Q19" s="8"/>
      </tp>
      <tp>
        <v>-14.978265459999999</v>
        <stp/>
        <stp>EM_S_VAL_PE_TTM</stp>
        <stp>2</stp>
        <stp>002570.SZ</stp>
        <stp>2021/4/15</stp>
        <tr r="AQ156" s="8"/>
      </tp>
      <tp>
        <v>-1.6400732099999999</v>
        <stp/>
        <stp>EM_S_VAL_PE_TTM</stp>
        <stp>2</stp>
        <stp>002770.SZ</stp>
        <stp>2021/6/15</stp>
        <tr r="AF195" s="8"/>
      </tp>
      <tp>
        <v>-1.73812107</v>
        <stp/>
        <stp>EM_S_VAL_PE_TTM</stp>
        <stp>2</stp>
        <stp>002770.SZ</stp>
        <stp>2021/7/15</stp>
        <tr r="AF217" s="8"/>
      </tp>
      <tp>
        <v>-17.205915619999999</v>
        <stp/>
        <stp>EM_S_VAL_PE_TTM</stp>
        <stp>2</stp>
        <stp>002570.SZ</stp>
        <stp>2021/6/15</stp>
        <tr r="AQ195" s="8"/>
      </tp>
      <tp>
        <v>-1.88479</v>
        <stp/>
        <stp>EM_S_VAL_PE_TTM</stp>
        <stp>2</stp>
        <stp>002770.SZ</stp>
        <stp>2021/4/15</stp>
        <tr r="AF156" s="8"/>
      </tp>
      <tp>
        <v>-17.3326627</v>
        <stp/>
        <stp>EM_S_VAL_PE_TTM</stp>
        <stp>2</stp>
        <stp>002570.SZ</stp>
        <stp>2021/7/15</stp>
        <tr r="AQ217" s="8"/>
      </tp>
      <tp>
        <v>99.855292719999994</v>
        <stp/>
        <stp>EM_S_VAL_PE_TTM</stp>
        <stp>2</stp>
        <stp>002570.SZ</stp>
        <stp>2021/1/15</stp>
        <tr r="AQ98" s="8"/>
      </tp>
      <tp>
        <v>-1.64671126</v>
        <stp/>
        <stp>EM_S_VAL_PE_TTM</stp>
        <stp>2</stp>
        <stp>002770.SZ</stp>
        <stp>2021/3/15</stp>
        <tr r="AF134" s="8"/>
      </tp>
      <tp>
        <v>93.757259579999996</v>
        <stp/>
        <stp>EM_S_VAL_PE_TTM</stp>
        <stp>2</stp>
        <stp>002570.SZ</stp>
        <stp>2021/3/15</stp>
        <tr r="AQ134" s="8"/>
      </tp>
      <tp>
        <v>-8.5809226200000008</v>
        <stp/>
        <stp>EM_S_VAL_PE_TTM</stp>
        <stp>2</stp>
        <stp>002770.SZ</stp>
        <stp>2021/1/15</stp>
        <tr r="AF98" s="8"/>
      </tp>
      <tp>
        <v>26.398915469999999</v>
        <stp/>
        <stp>EM_S_VAL_PE_TTM</stp>
        <stp>2</stp>
        <stp>300741.SZ</stp>
        <stp>2020/9/16</stp>
        <tr r="Q18" s="8"/>
      </tp>
      <tp>
        <v>-13.60525779</v>
        <stp/>
        <stp>EM_S_VAL_PE_TTM</stp>
        <stp>2</stp>
        <stp>002570.SZ</stp>
        <stp>2021/4/14</stp>
        <tr r="AQ155" s="8"/>
      </tp>
      <tp>
        <v>-16.350372849999999</v>
        <stp/>
        <stp>EM_S_VAL_PE_TTM</stp>
        <stp>2</stp>
        <stp>002570.SZ</stp>
        <stp>2021/5/14</stp>
        <tr r="AQ174" s="8"/>
      </tp>
      <tp>
        <v>-1.7113807400000001</v>
        <stp/>
        <stp>EM_S_VAL_PE_TTM</stp>
        <stp>2</stp>
        <stp>002770.SZ</stp>
        <stp>2021/7/14</stp>
        <tr r="AF216" s="8"/>
      </tp>
      <tp>
        <v>-1.87487005</v>
        <stp/>
        <stp>EM_S_VAL_PE_TTM</stp>
        <stp>2</stp>
        <stp>002770.SZ</stp>
        <stp>2021/4/14</stp>
        <tr r="AF155" s="8"/>
      </tp>
      <tp>
        <v>-17.649530389999999</v>
        <stp/>
        <stp>EM_S_VAL_PE_TTM</stp>
        <stp>2</stp>
        <stp>002570.SZ</stp>
        <stp>2021/7/14</stp>
        <tr r="AQ216" s="8"/>
      </tp>
      <tp>
        <v>-1.68464042</v>
        <stp/>
        <stp>EM_S_VAL_PE_TTM</stp>
        <stp>2</stp>
        <stp>002770.SZ</stp>
        <stp>2021/5/14</stp>
        <tr r="AF174" s="8"/>
      </tp>
      <tp>
        <v>96.996839679999994</v>
        <stp/>
        <stp>EM_S_VAL_PE_TTM</stp>
        <stp>2</stp>
        <stp>002570.SZ</stp>
        <stp>2021/1/14</stp>
        <tr r="AQ97" s="8"/>
      </tp>
      <tp>
        <v>-8.3160793300000009</v>
        <stp/>
        <stp>EM_S_VAL_PE_TTM</stp>
        <stp>2</stp>
        <stp>002770.SZ</stp>
        <stp>2021/1/14</stp>
        <tr r="AF97" s="8"/>
      </tp>
      <tp>
        <v>26.784819989999999</v>
        <stp/>
        <stp>EM_S_VAL_PE_TTM</stp>
        <stp>2</stp>
        <stp>300741.SZ</stp>
        <stp>2020/9/18</stp>
        <tr r="Q20" s="8"/>
      </tp>
      <tp>
        <v>-17.866823950000001</v>
        <stp/>
        <stp>EM_S_VAL_PE_TTM</stp>
        <stp>2</stp>
        <stp>002570.SZ</stp>
        <stp>2021/8/19</stp>
        <tr r="AQ242" s="8"/>
      </tp>
      <tp>
        <v>-1.6757269800000001</v>
        <stp/>
        <stp>EM_S_VAL_PE_TTM</stp>
        <stp>2</stp>
        <stp>002770.SZ</stp>
        <stp>2021/8/19</stp>
        <tr r="AF242" s="8"/>
      </tp>
      <tp>
        <v>-18.129942150000002</v>
        <stp/>
        <stp>EM_S_VAL_PE_TTM</stp>
        <stp>2</stp>
        <stp>002570.SZ</stp>
        <stp>2021/4/19</stp>
        <tr r="AQ158" s="8"/>
      </tp>
      <tp>
        <v>-15.84338455</v>
        <stp/>
        <stp>EM_S_VAL_PE_TTM</stp>
        <stp>2</stp>
        <stp>002570.SZ</stp>
        <stp>2021/5/19</stp>
        <tr r="AQ177" s="8"/>
      </tp>
      <tp>
        <v>-1.69355386</v>
        <stp/>
        <stp>EM_S_VAL_PE_TTM</stp>
        <stp>2</stp>
        <stp>002770.SZ</stp>
        <stp>2021/7/19</stp>
        <tr r="AF219" s="8"/>
      </tp>
      <tp>
        <v>-1.89470994</v>
        <stp/>
        <stp>EM_S_VAL_PE_TTM</stp>
        <stp>2</stp>
        <stp>002770.SZ</stp>
        <stp>2021/4/19</stp>
        <tr r="AF158" s="8"/>
      </tp>
      <tp>
        <v>-17.80796423</v>
        <stp/>
        <stp>EM_S_VAL_PE_TTM</stp>
        <stp>2</stp>
        <stp>002570.SZ</stp>
        <stp>2021/7/19</stp>
        <tr r="AQ219" s="8"/>
      </tp>
      <tp>
        <v>-1.5331119200000001</v>
        <stp/>
        <stp>EM_S_VAL_PE_TTM</stp>
        <stp>2</stp>
        <stp>002770.SZ</stp>
        <stp>2021/5/19</stp>
        <tr r="AF177" s="8"/>
      </tp>
      <tp>
        <v>-9.0046718800000001</v>
        <stp/>
        <stp>EM_S_VAL_PE_TTM</stp>
        <stp>2</stp>
        <stp>002770.SZ</stp>
        <stp>2021/2/19</stp>
        <tr r="AF118" s="8"/>
      </tp>
      <tp>
        <v>98.711911509999993</v>
        <stp/>
        <stp>EM_S_VAL_PE_TTM</stp>
        <stp>2</stp>
        <stp>002570.SZ</stp>
        <stp>2021/1/19</stp>
        <tr r="AQ100" s="8"/>
      </tp>
      <tp>
        <v>-1.71615089</v>
        <stp/>
        <stp>EM_S_VAL_PE_TTM</stp>
        <stp>2</stp>
        <stp>002770.SZ</stp>
        <stp>2021/3/19</stp>
        <tr r="AF138" s="8"/>
      </tp>
      <tp>
        <v>96.234585539999998</v>
        <stp/>
        <stp>EM_S_VAL_PE_TTM</stp>
        <stp>2</stp>
        <stp>002570.SZ</stp>
        <stp>2021/2/19</stp>
        <tr r="AQ118" s="8"/>
      </tp>
      <tp>
        <v>92.8044419</v>
        <stp/>
        <stp>EM_S_VAL_PE_TTM</stp>
        <stp>2</stp>
        <stp>002570.SZ</stp>
        <stp>2021/3/19</stp>
        <tr r="AQ138" s="8"/>
      </tp>
      <tp>
        <v>-8.6338912800000003</v>
        <stp/>
        <stp>EM_S_VAL_PE_TTM</stp>
        <stp>2</stp>
        <stp>002770.SZ</stp>
        <stp>2021/1/19</stp>
        <tr r="AF100" s="8"/>
      </tp>
      <tp>
        <v>-18.173287479999999</v>
        <stp/>
        <stp>EM_S_VAL_PE_TTM</stp>
        <stp>2</stp>
        <stp>002570.SZ</stp>
        <stp>2021/8/18</stp>
        <tr r="AQ241" s="8"/>
      </tp>
      <tp>
        <v>-1.7024672999999999</v>
        <stp/>
        <stp>EM_S_VAL_PE_TTM</stp>
        <stp>2</stp>
        <stp>002770.SZ</stp>
        <stp>2021/8/18</stp>
        <tr r="AF241" s="8"/>
      </tp>
      <tp>
        <v>-1.69355386</v>
        <stp/>
        <stp>EM_S_VAL_PE_TTM</stp>
        <stp>2</stp>
        <stp>002770.SZ</stp>
        <stp>2021/6/18</stp>
        <tr r="AF198" s="8"/>
      </tp>
      <tp>
        <v>-15.938444860000001</v>
        <stp/>
        <stp>EM_S_VAL_PE_TTM</stp>
        <stp>2</stp>
        <stp>002570.SZ</stp>
        <stp>2021/5/18</stp>
        <tr r="AQ176" s="8"/>
      </tp>
      <tp>
        <v>-17.681217159999999</v>
        <stp/>
        <stp>EM_S_VAL_PE_TTM</stp>
        <stp>2</stp>
        <stp>002570.SZ</stp>
        <stp>2021/6/18</stp>
        <tr r="AQ198" s="8"/>
      </tp>
      <tp>
        <v>-1.5241984799999999</v>
        <stp/>
        <stp>EM_S_VAL_PE_TTM</stp>
        <stp>2</stp>
        <stp>002770.SZ</stp>
        <stp>2021/5/18</stp>
        <tr r="AF176" s="8"/>
      </tp>
      <tp>
        <v>-8.6868599399999997</v>
        <stp/>
        <stp>EM_S_VAL_PE_TTM</stp>
        <stp>2</stp>
        <stp>002770.SZ</stp>
        <stp>2021/2/18</stp>
        <tr r="AF117" s="8"/>
      </tp>
      <tp>
        <v>99.093038579999998</v>
        <stp/>
        <stp>EM_S_VAL_PE_TTM</stp>
        <stp>2</stp>
        <stp>002570.SZ</stp>
        <stp>2021/1/18</stp>
        <tr r="AQ99" s="8"/>
      </tp>
      <tp>
        <v>-1.71615089</v>
        <stp/>
        <stp>EM_S_VAL_PE_TTM</stp>
        <stp>2</stp>
        <stp>002770.SZ</stp>
        <stp>2021/3/18</stp>
        <tr r="AF137" s="8"/>
      </tp>
      <tp>
        <v>87.468662899999998</v>
        <stp/>
        <stp>EM_S_VAL_PE_TTM</stp>
        <stp>2</stp>
        <stp>002570.SZ</stp>
        <stp>2021/2/18</stp>
        <tr r="AQ117" s="8"/>
      </tp>
      <tp>
        <v>94.138386650000001</v>
        <stp/>
        <stp>EM_S_VAL_PE_TTM</stp>
        <stp>2</stp>
        <stp>002570.SZ</stp>
        <stp>2021/3/18</stp>
        <tr r="AQ137" s="8"/>
      </tp>
      <tp>
        <v>-8.6338912800000003</v>
        <stp/>
        <stp>EM_S_VAL_PE_TTM</stp>
        <stp>2</stp>
        <stp>002770.SZ</stp>
        <stp>2021/1/18</stp>
        <tr r="AF99" s="8"/>
      </tp>
      <tp>
        <v>43.956347340000001</v>
        <stp/>
        <stp>EM_S_VAL_PE_TTM</stp>
        <stp>2</stp>
        <stp>000576.SZ</stp>
        <stp>2020/9/11</stp>
        <tr r="BO15" s="8"/>
      </tp>
      <tp>
        <v>43.120675339999998</v>
        <stp/>
        <stp>EM_S_VAL_PE_TTM</stp>
        <stp>2</stp>
        <stp>000576.SZ</stp>
        <stp>2020/9/10</stp>
        <tr r="BO14" s="8"/>
      </tp>
      <tp>
        <v>44.039914539999998</v>
        <stp/>
        <stp>EM_S_VAL_PE_TTM</stp>
        <stp>2</stp>
        <stp>000576.SZ</stp>
        <stp>2020/9/15</stp>
        <tr r="BO17" s="8"/>
      </tp>
      <tp>
        <v>44.248832540000002</v>
        <stp/>
        <stp>EM_S_VAL_PE_TTM</stp>
        <stp>2</stp>
        <stp>000576.SZ</stp>
        <stp>2020/9/14</stp>
        <tr r="BO16" s="8"/>
      </tp>
      <tp>
        <v>45.37698975</v>
        <stp/>
        <stp>EM_S_VAL_PE_TTM</stp>
        <stp>2</stp>
        <stp>000576.SZ</stp>
        <stp>2020/9/17</stp>
        <tr r="BO19" s="8"/>
      </tp>
      <tp>
        <v>43.538511339999999</v>
        <stp/>
        <stp>EM_S_VAL_PE_TTM</stp>
        <stp>2</stp>
        <stp>000576.SZ</stp>
        <stp>2020/9/16</stp>
        <tr r="BO18" s="8"/>
      </tp>
      <tp>
        <v>46.797632149999998</v>
        <stp/>
        <stp>EM_S_VAL_PE_TTM</stp>
        <stp>2</stp>
        <stp>000576.SZ</stp>
        <stp>2020/9/18</stp>
        <tr r="BO20" s="8"/>
      </tp>
      <tp>
        <v>7.4026511299999997</v>
        <stp/>
        <stp>EM_S_VAL_PE_TTM</stp>
        <stp>2</stp>
        <stp>000576.SZ</stp>
        <stp>2021/8/11</stp>
        <tr r="BO236" s="8"/>
      </tp>
      <tp>
        <v>6.6084018899999997</v>
        <stp/>
        <stp>EM_S_VAL_PE_TTM</stp>
        <stp>2</stp>
        <stp>000576.SZ</stp>
        <stp>2021/5/11</stp>
        <tr r="BO171" s="8"/>
      </tp>
      <tp>
        <v>6.8938352099999998</v>
        <stp/>
        <stp>EM_S_VAL_PE_TTM</stp>
        <stp>2</stp>
        <stp>000576.SZ</stp>
        <stp>2021/6/11</stp>
        <tr r="BO194" s="8"/>
      </tp>
      <tp>
        <v>6.3245817400000002</v>
        <stp/>
        <stp>EM_S_VAL_PE_TTM</stp>
        <stp>2</stp>
        <stp>000576.SZ</stp>
        <stp>2021/1/11</stp>
        <tr r="BO94" s="8"/>
      </tp>
      <tp>
        <v>6.4298939300000004</v>
        <stp/>
        <stp>EM_S_VAL_PE_TTM</stp>
        <stp>2</stp>
        <stp>000576.SZ</stp>
        <stp>2021/3/11</stp>
        <tr r="BO132" s="8"/>
      </tp>
      <tp>
        <v>7.1606533199999998</v>
        <stp/>
        <stp>EM_S_VAL_PE_TTM</stp>
        <stp>2</stp>
        <stp>000576.SZ</stp>
        <stp>2021/8/10</stp>
        <tr r="BO235" s="8"/>
      </tp>
      <tp>
        <v>6.5277359500000003</v>
        <stp/>
        <stp>EM_S_VAL_PE_TTM</stp>
        <stp>2</stp>
        <stp>000576.SZ</stp>
        <stp>2021/5/10</stp>
        <tr r="BO170" s="8"/>
      </tp>
      <tp>
        <v>7.1234228799999997</v>
        <stp/>
        <stp>EM_S_VAL_PE_TTM</stp>
        <stp>2</stp>
        <stp>000576.SZ</stp>
        <stp>2021/6/10</stp>
        <tr r="BO193" s="8"/>
      </tp>
      <tp>
        <v>5.6927086300000003</v>
        <stp/>
        <stp>EM_S_VAL_PE_TTM</stp>
        <stp>2</stp>
        <stp>000576.SZ</stp>
        <stp>2021/2/10</stp>
        <tr r="BO116" s="8"/>
      </tp>
      <tp>
        <v>6.4064912200000004</v>
        <stp/>
        <stp>EM_S_VAL_PE_TTM</stp>
        <stp>2</stp>
        <stp>000576.SZ</stp>
        <stp>2021/3/10</stp>
        <tr r="BO131" s="8"/>
      </tp>
      <tp>
        <v>7.4150612799999998</v>
        <stp/>
        <stp>EM_S_VAL_PE_TTM</stp>
        <stp>2</stp>
        <stp>000576.SZ</stp>
        <stp>2021/8/13</stp>
        <tr r="BO238" s="8"/>
      </tp>
      <tp>
        <v>7.5819392399999996</v>
        <stp/>
        <stp>EM_S_VAL_PE_TTM</stp>
        <stp>2</stp>
        <stp>000576.SZ</stp>
        <stp>2021/4/13</stp>
        <tr r="BO154" s="8"/>
      </tp>
      <tp>
        <v>6.6084018899999997</v>
        <stp/>
        <stp>EM_S_VAL_PE_TTM</stp>
        <stp>2</stp>
        <stp>000576.SZ</stp>
        <stp>2021/5/13</stp>
        <tr r="BO173" s="8"/>
      </tp>
      <tp>
        <v>6.9000402799999998</v>
        <stp/>
        <stp>EM_S_VAL_PE_TTM</stp>
        <stp>2</stp>
        <stp>000576.SZ</stp>
        <stp>2021/7/13</stp>
        <tr r="BO215" s="8"/>
      </tp>
      <tp>
        <v>6.7926358899999997</v>
        <stp/>
        <stp>EM_S_VAL_PE_TTM</stp>
        <stp>2</stp>
        <stp>000576.SZ</stp>
        <stp>2021/1/13</stp>
        <tr r="BO96" s="8"/>
      </tp>
      <tp>
        <v>7.46470185</v>
        <stp/>
        <stp>EM_S_VAL_PE_TTM</stp>
        <stp>2</stp>
        <stp>000576.SZ</stp>
        <stp>2021/8/12</stp>
        <tr r="BO237" s="8"/>
      </tp>
      <tp>
        <v>7.70601921</v>
        <stp/>
        <stp>EM_S_VAL_PE_TTM</stp>
        <stp>2</stp>
        <stp>000576.SZ</stp>
        <stp>2021/4/12</stp>
        <tr r="BO153" s="8"/>
      </tp>
      <tp>
        <v>6.7821439100000003</v>
        <stp/>
        <stp>EM_S_VAL_PE_TTM</stp>
        <stp>2</stp>
        <stp>000576.SZ</stp>
        <stp>2021/5/12</stp>
        <tr r="BO172" s="8"/>
      </tp>
      <tp>
        <v>7.1296279599999997</v>
        <stp/>
        <stp>EM_S_VAL_PE_TTM</stp>
        <stp>2</stp>
        <stp>000576.SZ</stp>
        <stp>2021/7/12</stp>
        <tr r="BO214" s="8"/>
      </tp>
      <tp>
        <v>6.5878622</v>
        <stp/>
        <stp>EM_S_VAL_PE_TTM</stp>
        <stp>2</stp>
        <stp>000576.SZ</stp>
        <stp>2021/1/12</stp>
        <tr r="BO95" s="8"/>
      </tp>
      <tp>
        <v>6.3245817400000002</v>
        <stp/>
        <stp>EM_S_VAL_PE_TTM</stp>
        <stp>2</stp>
        <stp>000576.SZ</stp>
        <stp>2021/3/12</stp>
        <tr r="BO133" s="8"/>
      </tp>
      <tp>
        <v>7.5166339899999999</v>
        <stp/>
        <stp>EM_S_VAL_PE_TTM</stp>
        <stp>2</stp>
        <stp>000576.SZ</stp>
        <stp>2021/4/15</stp>
        <tr r="BO156" s="8"/>
      </tp>
      <tp>
        <v>6.72009319</v>
        <stp/>
        <stp>EM_S_VAL_PE_TTM</stp>
        <stp>2</stp>
        <stp>000576.SZ</stp>
        <stp>2021/6/15</stp>
        <tr r="BO195" s="8"/>
      </tp>
      <tp>
        <v>6.6146069599999997</v>
        <stp/>
        <stp>EM_S_VAL_PE_TTM</stp>
        <stp>2</stp>
        <stp>000576.SZ</stp>
        <stp>2021/7/15</stp>
        <tr r="BO217" s="8"/>
      </tp>
      <tp>
        <v>6.4415952799999996</v>
        <stp/>
        <stp>EM_S_VAL_PE_TTM</stp>
        <stp>2</stp>
        <stp>000576.SZ</stp>
        <stp>2021/1/15</stp>
        <tr r="BO98" s="8"/>
      </tp>
      <tp>
        <v>6.9564548500000001</v>
        <stp/>
        <stp>EM_S_VAL_PE_TTM</stp>
        <stp>2</stp>
        <stp>000576.SZ</stp>
        <stp>2021/3/15</stp>
        <tr r="BO134" s="8"/>
      </tp>
      <tp>
        <v>7.52969504</v>
        <stp/>
        <stp>EM_S_VAL_PE_TTM</stp>
        <stp>2</stp>
        <stp>000576.SZ</stp>
        <stp>2021/4/14</stp>
        <tr r="BO155" s="8"/>
      </tp>
      <tp>
        <v>6.6270171099999997</v>
        <stp/>
        <stp>EM_S_VAL_PE_TTM</stp>
        <stp>2</stp>
        <stp>000576.SZ</stp>
        <stp>2021/5/14</stp>
        <tr r="BO174" s="8"/>
      </tp>
      <tp>
        <v>6.7511185500000002</v>
        <stp/>
        <stp>EM_S_VAL_PE_TTM</stp>
        <stp>2</stp>
        <stp>000576.SZ</stp>
        <stp>2021/7/14</stp>
        <tr r="BO216" s="8"/>
      </tp>
      <tp>
        <v>6.5878622</v>
        <stp/>
        <stp>EM_S_VAL_PE_TTM</stp>
        <stp>2</stp>
        <stp>000576.SZ</stp>
        <stp>2021/1/14</stp>
        <tr r="BO97" s="8"/>
      </tp>
      <tp>
        <v>7.1296279599999997</v>
        <stp/>
        <stp>EM_S_VAL_PE_TTM</stp>
        <stp>2</stp>
        <stp>000576.SZ</stp>
        <stp>2021/8/17</stp>
        <tr r="BO240" s="8"/>
      </tp>
      <tp>
        <v>6.5153258100000002</v>
        <stp/>
        <stp>EM_S_VAL_PE_TTM</stp>
        <stp>2</stp>
        <stp>000576.SZ</stp>
        <stp>2021/5/17</stp>
        <tr r="BO175" s="8"/>
      </tp>
      <tp>
        <v>6.9372707199999999</v>
        <stp/>
        <stp>EM_S_VAL_PE_TTM</stp>
        <stp>2</stp>
        <stp>000576.SZ</stp>
        <stp>2021/6/17</stp>
        <tr r="BO197" s="8"/>
      </tp>
      <tp>
        <v>7.1846312499999998</v>
        <stp/>
        <stp>EM_S_VAL_PE_TTM</stp>
        <stp>2</stp>
        <stp>000576.SZ</stp>
        <stp>2021/3/17</stp>
        <tr r="BO136" s="8"/>
      </tp>
      <tp>
        <v>7.2475243300000001</v>
        <stp/>
        <stp>EM_S_VAL_PE_TTM</stp>
        <stp>2</stp>
        <stp>000576.SZ</stp>
        <stp>2021/8/16</stp>
        <tr r="BO239" s="8"/>
      </tp>
      <tp>
        <v>7.5231645199999999</v>
        <stp/>
        <stp>EM_S_VAL_PE_TTM</stp>
        <stp>2</stp>
        <stp>000576.SZ</stp>
        <stp>2021/4/16</stp>
        <tr r="BO157" s="8"/>
      </tp>
      <tp>
        <v>6.6642475399999999</v>
        <stp/>
        <stp>EM_S_VAL_PE_TTM</stp>
        <stp>2</stp>
        <stp>000576.SZ</stp>
        <stp>2021/6/16</stp>
        <tr r="BO196" s="8"/>
      </tp>
      <tp>
        <v>6.6642475399999999</v>
        <stp/>
        <stp>EM_S_VAL_PE_TTM</stp>
        <stp>2</stp>
        <stp>000576.SZ</stp>
        <stp>2021/7/16</stp>
        <tr r="BO218" s="8"/>
      </tp>
      <tp>
        <v>6.9037987599999999</v>
        <stp/>
        <stp>EM_S_VAL_PE_TTM</stp>
        <stp>2</stp>
        <stp>000576.SZ</stp>
        <stp>2021/3/16</stp>
        <tr r="BO135" s="8"/>
      </tp>
      <tp>
        <v>7.5639830100000003</v>
        <stp/>
        <stp>EM_S_VAL_PE_TTM</stp>
        <stp>2</stp>
        <stp>000576.SZ</stp>
        <stp>2021/8/19</stp>
        <tr r="BO242" s="8"/>
      </tp>
      <tp>
        <v>7.5035729399999997</v>
        <stp/>
        <stp>EM_S_VAL_PE_TTM</stp>
        <stp>2</stp>
        <stp>000576.SZ</stp>
        <stp>2021/4/19</stp>
        <tr r="BO158" s="8"/>
      </tp>
      <tp>
        <v>6.44086494</v>
        <stp/>
        <stp>EM_S_VAL_PE_TTM</stp>
        <stp>2</stp>
        <stp>000576.SZ</stp>
        <stp>2021/5/19</stp>
        <tr r="BO177" s="8"/>
      </tp>
      <tp>
        <v>6.8876301399999997</v>
        <stp/>
        <stp>EM_S_VAL_PE_TTM</stp>
        <stp>2</stp>
        <stp>000576.SZ</stp>
        <stp>2021/7/19</stp>
        <tr r="BO219" s="8"/>
      </tp>
      <tp>
        <v>6.2602243</v>
        <stp/>
        <stp>EM_S_VAL_PE_TTM</stp>
        <stp>2</stp>
        <stp>000576.SZ</stp>
        <stp>2021/1/19</stp>
        <tr r="BO100" s="8"/>
      </tp>
      <tp>
        <v>5.9735411300000001</v>
        <stp/>
        <stp>EM_S_VAL_PE_TTM</stp>
        <stp>2</stp>
        <stp>000576.SZ</stp>
        <stp>2021/2/19</stp>
        <tr r="BO118" s="8"/>
      </tp>
      <tp>
        <v>7.23728734</v>
        <stp/>
        <stp>EM_S_VAL_PE_TTM</stp>
        <stp>2</stp>
        <stp>000576.SZ</stp>
        <stp>2021/3/19</stp>
        <tr r="BO138" s="8"/>
      </tp>
      <tp>
        <v>7.3095750500000003</v>
        <stp/>
        <stp>EM_S_VAL_PE_TTM</stp>
        <stp>2</stp>
        <stp>000576.SZ</stp>
        <stp>2021/8/18</stp>
        <tr r="BO241" s="8"/>
      </tp>
      <tp>
        <v>6.5153258100000002</v>
        <stp/>
        <stp>EM_S_VAL_PE_TTM</stp>
        <stp>2</stp>
        <stp>000576.SZ</stp>
        <stp>2021/5/18</stp>
        <tr r="BO176" s="8"/>
      </tp>
      <tp>
        <v>7.0861924500000004</v>
        <stp/>
        <stp>EM_S_VAL_PE_TTM</stp>
        <stp>2</stp>
        <stp>000576.SZ</stp>
        <stp>2021/6/18</stp>
        <tr r="BO198" s="8"/>
      </tp>
      <tp>
        <v>6.5293554299999998</v>
        <stp/>
        <stp>EM_S_VAL_PE_TTM</stp>
        <stp>2</stp>
        <stp>000576.SZ</stp>
        <stp>2021/1/18</stp>
        <tr r="BO99" s="8"/>
      </tp>
      <tp>
        <v>5.8506769099999998</v>
        <stp/>
        <stp>EM_S_VAL_PE_TTM</stp>
        <stp>2</stp>
        <stp>000576.SZ</stp>
        <stp>2021/2/18</stp>
        <tr r="BO117" s="8"/>
      </tp>
      <tp>
        <v>7.1144231199999997</v>
        <stp/>
        <stp>EM_S_VAL_PE_TTM</stp>
        <stp>2</stp>
        <stp>000576.SZ</stp>
        <stp>2021/3/18</stp>
        <tr r="BO137" s="8"/>
      </tp>
      <tp>
        <v>44.666668549999997</v>
        <stp/>
        <stp>EM_S_VAL_PE_TTM</stp>
        <stp>2</stp>
        <stp>000576.SZ</stp>
        <stp>2020/8/31</stp>
        <tr r="BO6" s="8"/>
      </tp>
      <tp>
        <v>7.3076572000000004</v>
        <stp/>
        <stp>EM_S_VAL_PE_TTM</stp>
        <stp>2</stp>
        <stp>000576.SZ</stp>
        <stp>2021/4/21</stp>
        <tr r="BO160" s="8"/>
      </tp>
      <tp>
        <v>6.4222497299999999</v>
        <stp/>
        <stp>EM_S_VAL_PE_TTM</stp>
        <stp>2</stp>
        <stp>000576.SZ</stp>
        <stp>2021/5/21</stp>
        <tr r="BO179" s="8"/>
      </tp>
      <tp>
        <v>7.4460866399999999</v>
        <stp/>
        <stp>EM_S_VAL_PE_TTM</stp>
        <stp>2</stp>
        <stp>000576.SZ</stp>
        <stp>2021/6/21</stp>
        <tr r="BO199" s="8"/>
      </tp>
      <tp>
        <v>6.8814250699999997</v>
        <stp/>
        <stp>EM_S_VAL_PE_TTM</stp>
        <stp>2</stp>
        <stp>000576.SZ</stp>
        <stp>2021/7/21</stp>
        <tr r="BO221" s="8"/>
      </tp>
      <tp>
        <v>6.3070297100000001</v>
        <stp/>
        <stp>EM_S_VAL_PE_TTM</stp>
        <stp>2</stp>
        <stp>000576.SZ</stp>
        <stp>2021/1/21</stp>
        <tr r="BO102" s="8"/>
      </tp>
      <tp>
        <v>8.3210018199999993</v>
        <stp/>
        <stp>EM_S_VAL_PE_TTM</stp>
        <stp>2</stp>
        <stp>000576.SZ</stp>
        <stp>2021/8/20</stp>
        <tr r="BO243" s="8"/>
      </tp>
      <tp>
        <v>49.471782560000001</v>
        <stp/>
        <stp>EM_S_VAL_PE_TTM</stp>
        <stp>2</stp>
        <stp>000576.SZ</stp>
        <stp>2020/9/30</stp>
        <tr r="BO28" s="8"/>
      </tp>
      <tp>
        <v>7.53622557</v>
        <stp/>
        <stp>EM_S_VAL_PE_TTM</stp>
        <stp>2</stp>
        <stp>000576.SZ</stp>
        <stp>2021/4/20</stp>
        <tr r="BO159" s="8"/>
      </tp>
      <tp>
        <v>6.4780953800000001</v>
        <stp/>
        <stp>EM_S_VAL_PE_TTM</stp>
        <stp>2</stp>
        <stp>000576.SZ</stp>
        <stp>2021/5/20</stp>
        <tr r="BO178" s="8"/>
      </tp>
      <tp>
        <v>6.8566047799999996</v>
        <stp/>
        <stp>EM_S_VAL_PE_TTM</stp>
        <stp>2</stp>
        <stp>000576.SZ</stp>
        <stp>2021/7/20</stp>
        <tr r="BO220" s="8"/>
      </tp>
      <tp>
        <v>6.3128803900000001</v>
        <stp/>
        <stp>EM_S_VAL_PE_TTM</stp>
        <stp>2</stp>
        <stp>000576.SZ</stp>
        <stp>2021/1/20</stp>
        <tr r="BO101" s="8"/>
      </tp>
      <tp>
        <v>9.1524814899999996</v>
        <stp/>
        <stp>EM_S_VAL_PE_TTM</stp>
        <stp>2</stp>
        <stp>000576.SZ</stp>
        <stp>2021/8/23</stp>
        <tr r="BO244" s="8"/>
      </tp>
      <tp>
        <v>7.2162298500000004</v>
        <stp/>
        <stp>EM_S_VAL_PE_TTM</stp>
        <stp>2</stp>
        <stp>000576.SZ</stp>
        <stp>2021/4/23</stp>
        <tr r="BO162" s="8"/>
      </tp>
      <tp>
        <v>7.6508540199999997</v>
        <stp/>
        <stp>EM_S_VAL_PE_TTM</stp>
        <stp>2</stp>
        <stp>000576.SZ</stp>
        <stp>2021/6/23</stp>
        <tr r="BO201" s="8"/>
      </tp>
      <tp>
        <v>6.8876301399999997</v>
        <stp/>
        <stp>EM_S_VAL_PE_TTM</stp>
        <stp>2</stp>
        <stp>000576.SZ</stp>
        <stp>2021/7/23</stp>
        <tr r="BO223" s="8"/>
      </tp>
      <tp>
        <v>5.9969438300000002</v>
        <stp/>
        <stp>EM_S_VAL_PE_TTM</stp>
        <stp>2</stp>
        <stp>000576.SZ</stp>
        <stp>2021/2/23</stp>
        <tr r="BO120" s="8"/>
      </tp>
      <tp>
        <v>7.4069569700000004</v>
        <stp/>
        <stp>EM_S_VAL_PE_TTM</stp>
        <stp>2</stp>
        <stp>000576.SZ</stp>
        <stp>2021/3/23</stp>
        <tr r="BO140" s="8"/>
      </tp>
      <tp>
        <v>7.3664319200000001</v>
        <stp/>
        <stp>EM_S_VAL_PE_TTM</stp>
        <stp>2</stp>
        <stp>000576.SZ</stp>
        <stp>2021/4/22</stp>
        <tr r="BO161" s="8"/>
      </tp>
      <tp>
        <v>7.2971649100000002</v>
        <stp/>
        <stp>EM_S_VAL_PE_TTM</stp>
        <stp>2</stp>
        <stp>000576.SZ</stp>
        <stp>2021/6/22</stp>
        <tr r="BO200" s="8"/>
      </tp>
      <tp>
        <v>6.7325033400000001</v>
        <stp/>
        <stp>EM_S_VAL_PE_TTM</stp>
        <stp>2</stp>
        <stp>000576.SZ</stp>
        <stp>2021/7/22</stp>
        <tr r="BO222" s="8"/>
      </tp>
      <tp>
        <v>6.0203465400000002</v>
        <stp/>
        <stp>EM_S_VAL_PE_TTM</stp>
        <stp>2</stp>
        <stp>000576.SZ</stp>
        <stp>2021/1/22</stp>
        <tr r="BO103" s="8"/>
      </tp>
      <tp>
        <v>5.92673571</v>
        <stp/>
        <stp>EM_S_VAL_PE_TTM</stp>
        <stp>2</stp>
        <stp>000576.SZ</stp>
        <stp>2021/2/22</stp>
        <tr r="BO119" s="8"/>
      </tp>
      <tp>
        <v>7.2782420800000001</v>
        <stp/>
        <stp>EM_S_VAL_PE_TTM</stp>
        <stp>2</stp>
        <stp>000576.SZ</stp>
        <stp>2021/3/22</stp>
        <tr r="BO139" s="8"/>
      </tp>
      <tp>
        <v>9.0819469099999992</v>
        <stp/>
        <stp>EM_S_VAL_PE_TTM</stp>
        <stp>2</stp>
        <stp>000576.SZ</stp>
        <stp>2021/8/25</stp>
        <tr r="BO246" s="8"/>
      </tp>
      <tp>
        <v>6.9434757899999999</v>
        <stp/>
        <stp>EM_S_VAL_PE_TTM</stp>
        <stp>2</stp>
        <stp>000576.SZ</stp>
        <stp>2021/5/25</stp>
        <tr r="BO181" s="8"/>
      </tp>
      <tp>
        <v>7.3033699800000003</v>
        <stp/>
        <stp>EM_S_VAL_PE_TTM</stp>
        <stp>2</stp>
        <stp>000576.SZ</stp>
        <stp>2021/6/25</stp>
        <tr r="BO203" s="8"/>
      </tp>
      <tp>
        <v>5.9091836799999999</v>
        <stp/>
        <stp>EM_S_VAL_PE_TTM</stp>
        <stp>2</stp>
        <stp>000576.SZ</stp>
        <stp>2021/1/25</stp>
        <tr r="BO104" s="8"/>
      </tp>
      <tp>
        <v>5.8740796199999998</v>
        <stp/>
        <stp>EM_S_VAL_PE_TTM</stp>
        <stp>2</stp>
        <stp>000576.SZ</stp>
        <stp>2021/2/25</stp>
        <tr r="BO122" s="8"/>
      </tp>
      <tp>
        <v>7.1670792199999998</v>
        <stp/>
        <stp>EM_S_VAL_PE_TTM</stp>
        <stp>2</stp>
        <stp>000576.SZ</stp>
        <stp>2021/3/25</stp>
        <tr r="BO142" s="8"/>
      </tp>
      <tp>
        <v>9.1524814899999996</v>
        <stp/>
        <stp>EM_S_VAL_PE_TTM</stp>
        <stp>2</stp>
        <stp>000576.SZ</stp>
        <stp>2021/8/24</stp>
        <tr r="BO245" s="8"/>
      </tp>
      <tp>
        <v>6.5773765300000004</v>
        <stp/>
        <stp>EM_S_VAL_PE_TTM</stp>
        <stp>2</stp>
        <stp>000576.SZ</stp>
        <stp>2021/5/24</stp>
        <tr r="BO180" s="8"/>
      </tp>
      <tp>
        <v>7.3219851900000004</v>
        <stp/>
        <stp>EM_S_VAL_PE_TTM</stp>
        <stp>2</stp>
        <stp>000576.SZ</stp>
        <stp>2021/6/24</stp>
        <tr r="BO202" s="8"/>
      </tp>
      <tp>
        <v>5.9676904500000001</v>
        <stp/>
        <stp>EM_S_VAL_PE_TTM</stp>
        <stp>2</stp>
        <stp>000576.SZ</stp>
        <stp>2021/2/24</stp>
        <tr r="BO121" s="8"/>
      </tp>
      <tp>
        <v>6.9564548500000001</v>
        <stp/>
        <stp>EM_S_VAL_PE_TTM</stp>
        <stp>2</stp>
        <stp>000576.SZ</stp>
        <stp>2021/3/24</stp>
        <tr r="BO141" s="8"/>
      </tp>
      <tp>
        <v>9.5738600799999993</v>
        <stp/>
        <stp>EM_S_VAL_PE_TTM</stp>
        <stp>2</stp>
        <stp>000576.SZ</stp>
        <stp>2021/8/27</stp>
        <tr r="BO248" s="8"/>
      </tp>
      <tp>
        <v>7.00725306</v>
        <stp/>
        <stp>EM_S_VAL_PE_TTM</stp>
        <stp>2</stp>
        <stp>000576.SZ</stp>
        <stp>2021/4/27</stp>
        <tr r="BO164" s="8"/>
      </tp>
      <tp>
        <v>7.0117315800000002</v>
        <stp/>
        <stp>EM_S_VAL_PE_TTM</stp>
        <stp>2</stp>
        <stp>000576.SZ</stp>
        <stp>2021/5/27</stp>
        <tr r="BO183" s="8"/>
      </tp>
      <tp>
        <v>6.9000402799999998</v>
        <stp/>
        <stp>EM_S_VAL_PE_TTM</stp>
        <stp>2</stp>
        <stp>000576.SZ</stp>
        <stp>2021/7/27</stp>
        <tr r="BO225" s="8"/>
      </tp>
      <tp>
        <v>5.8389755599999997</v>
        <stp/>
        <stp>EM_S_VAL_PE_TTM</stp>
        <stp>2</stp>
        <stp>000576.SZ</stp>
        <stp>2021/1/27</stp>
        <tr r="BO106" s="8"/>
      </tp>
      <tp>
        <v>9.7152851200000008</v>
        <stp/>
        <stp>EM_S_VAL_PE_TTM</stp>
        <stp>2</stp>
        <stp>000576.SZ</stp>
        <stp>2021/8/26</stp>
        <tr r="BO247" s="8"/>
      </tp>
      <tp>
        <v>7.1378635600000004</v>
        <stp/>
        <stp>EM_S_VAL_PE_TTM</stp>
        <stp>2</stp>
        <stp>000576.SZ</stp>
        <stp>2021/4/26</stp>
        <tr r="BO163" s="8"/>
      </tp>
      <tp>
        <v>6.9807062200000001</v>
        <stp/>
        <stp>EM_S_VAL_PE_TTM</stp>
        <stp>2</stp>
        <stp>000576.SZ</stp>
        <stp>2021/5/26</stp>
        <tr r="BO182" s="8"/>
      </tp>
      <tp>
        <v>7.0861924500000004</v>
        <stp/>
        <stp>EM_S_VAL_PE_TTM</stp>
        <stp>2</stp>
        <stp>000576.SZ</stp>
        <stp>2021/7/26</stp>
        <tr r="BO224" s="8"/>
      </tp>
      <tp>
        <v>5.94428774</v>
        <stp/>
        <stp>EM_S_VAL_PE_TTM</stp>
        <stp>2</stp>
        <stp>000576.SZ</stp>
        <stp>2021/1/26</stp>
        <tr r="BO105" s="8"/>
      </tp>
      <tp>
        <v>5.94428774</v>
        <stp/>
        <stp>EM_S_VAL_PE_TTM</stp>
        <stp>2</stp>
        <stp>000576.SZ</stp>
        <stp>2021/2/26</stp>
        <tr r="BO123" s="8"/>
      </tp>
      <tp>
        <v>7.2021832799999999</v>
        <stp/>
        <stp>EM_S_VAL_PE_TTM</stp>
        <stp>2</stp>
        <stp>000576.SZ</stp>
        <stp>2021/3/26</stp>
        <tr r="BO143" s="8"/>
      </tp>
      <tp>
        <v>7.1117414600000002</v>
        <stp/>
        <stp>EM_S_VAL_PE_TTM</stp>
        <stp>2</stp>
        <stp>000576.SZ</stp>
        <stp>2021/4/29</stp>
        <tr r="BO166" s="8"/>
      </tp>
      <tp>
        <v>7.1544482399999998</v>
        <stp/>
        <stp>EM_S_VAL_PE_TTM</stp>
        <stp>2</stp>
        <stp>000576.SZ</stp>
        <stp>2021/6/29</stp>
        <tr r="BO205" s="8"/>
      </tp>
      <tp>
        <v>6.6208120399999997</v>
        <stp/>
        <stp>EM_S_VAL_PE_TTM</stp>
        <stp>2</stp>
        <stp>000576.SZ</stp>
        <stp>2021/7/29</stp>
        <tr r="BO227" s="8"/>
      </tp>
      <tp>
        <v>5.8214235299999997</v>
        <stp/>
        <stp>EM_S_VAL_PE_TTM</stp>
        <stp>2</stp>
        <stp>000576.SZ</stp>
        <stp>2021/1/29</stp>
        <tr r="BO108" s="8"/>
      </tp>
      <tp>
        <v>7.8692823299999999</v>
        <stp/>
        <stp>EM_S_VAL_PE_TTM</stp>
        <stp>2</stp>
        <stp>000576.SZ</stp>
        <stp>2021/3/29</stp>
        <tr r="BO144" s="8"/>
      </tp>
      <tp>
        <v>7.09214988</v>
        <stp/>
        <stp>EM_S_VAL_PE_TTM</stp>
        <stp>2</stp>
        <stp>000576.SZ</stp>
        <stp>2021/4/28</stp>
        <tr r="BO165" s="8"/>
      </tp>
      <tp>
        <v>6.9372707199999999</v>
        <stp/>
        <stp>EM_S_VAL_PE_TTM</stp>
        <stp>2</stp>
        <stp>000576.SZ</stp>
        <stp>2021/5/28</stp>
        <tr r="BO184" s="8"/>
      </tp>
      <tp>
        <v>7.4274714199999998</v>
        <stp/>
        <stp>EM_S_VAL_PE_TTM</stp>
        <stp>2</stp>
        <stp>000576.SZ</stp>
        <stp>2021/6/28</stp>
        <tr r="BO204" s="8"/>
      </tp>
      <tp>
        <v>6.5153258100000002</v>
        <stp/>
        <stp>EM_S_VAL_PE_TTM</stp>
        <stp>2</stp>
        <stp>000576.SZ</stp>
        <stp>2021/7/28</stp>
        <tr r="BO226" s="8"/>
      </tp>
      <tp>
        <v>5.9969438300000002</v>
        <stp/>
        <stp>EM_S_VAL_PE_TTM</stp>
        <stp>2</stp>
        <stp>000576.SZ</stp>
        <stp>2021/1/28</stp>
        <tr r="BO107" s="8"/>
      </tp>
      <tp>
        <v>9.3156056599999992</v>
        <stp/>
        <stp>EM_S_VAL_PE_TTM</stp>
        <stp>2</stp>
        <stp>000576.SZ</stp>
        <stp>2021/8/31</stp>
        <tr r="BO250" s="8"/>
      </tp>
      <tp>
        <v>48.803244960000001</v>
        <stp/>
        <stp>EM_S_VAL_PE_TTM</stp>
        <stp>2</stp>
        <stp>000576.SZ</stp>
        <stp>2020/9/21</stp>
        <tr r="BO21" s="8"/>
      </tp>
      <tp>
        <v>7.1172178099999996</v>
        <stp/>
        <stp>EM_S_VAL_PE_TTM</stp>
        <stp>2</stp>
        <stp>000576.SZ</stp>
        <stp>2021/5/31</stp>
        <tr r="BO185" s="8"/>
      </tp>
      <tp>
        <v>7.5492866200000002</v>
        <stp/>
        <stp>EM_S_VAL_PE_TTM</stp>
        <stp>2</stp>
        <stp>000576.SZ</stp>
        <stp>2021/3/31</stp>
        <tr r="BO146" s="8"/>
      </tp>
      <tp>
        <v>9.2295208599999992</v>
        <stp/>
        <stp>EM_S_VAL_PE_TTM</stp>
        <stp>2</stp>
        <stp>000576.SZ</stp>
        <stp>2021/8/30</stp>
        <tr r="BO249" s="8"/>
      </tp>
      <tp>
        <v>6.7883489900000002</v>
        <stp/>
        <stp>EM_S_VAL_PE_TTM</stp>
        <stp>2</stp>
        <stp>000576.SZ</stp>
        <stp>2021/4/30</stp>
        <tr r="BO167" s="8"/>
      </tp>
      <tp>
        <v>7.3902409899999997</v>
        <stp/>
        <stp>EM_S_VAL_PE_TTM</stp>
        <stp>2</stp>
        <stp>000576.SZ</stp>
        <stp>2021/6/30</stp>
        <tr r="BO206" s="8"/>
      </tp>
      <tp>
        <v>6.5587613100000004</v>
        <stp/>
        <stp>EM_S_VAL_PE_TTM</stp>
        <stp>2</stp>
        <stp>000576.SZ</stp>
        <stp>2021/7/30</stp>
        <tr r="BO228" s="8"/>
      </tp>
      <tp>
        <v>7.79091603</v>
        <stp/>
        <stp>EM_S_VAL_PE_TTM</stp>
        <stp>2</stp>
        <stp>000576.SZ</stp>
        <stp>2021/3/30</stp>
        <tr r="BO145" s="8"/>
      </tp>
      <tp>
        <v>47.675087750000003</v>
        <stp/>
        <stp>EM_S_VAL_PE_TTM</stp>
        <stp>2</stp>
        <stp>000576.SZ</stp>
        <stp>2020/9/23</stp>
        <tr r="BO23" s="8"/>
      </tp>
      <tp>
        <v>47.633304150000001</v>
        <stp/>
        <stp>EM_S_VAL_PE_TTM</stp>
        <stp>2</stp>
        <stp>000576.SZ</stp>
        <stp>2020/9/22</stp>
        <tr r="BO22" s="8"/>
      </tp>
      <tp>
        <v>46.212661750000002</v>
        <stp/>
        <stp>EM_S_VAL_PE_TTM</stp>
        <stp>2</stp>
        <stp>000576.SZ</stp>
        <stp>2020/9/25</stp>
        <tr r="BO25" s="8"/>
      </tp>
      <tp>
        <v>46.087310950000003</v>
        <stp/>
        <stp>EM_S_VAL_PE_TTM</stp>
        <stp>2</stp>
        <stp>000576.SZ</stp>
        <stp>2020/9/24</stp>
        <tr r="BO24" s="8"/>
      </tp>
      <tp>
        <v>50.140320160000002</v>
        <stp/>
        <stp>EM_S_VAL_PE_TTM</stp>
        <stp>2</stp>
        <stp>000576.SZ</stp>
        <stp>2020/9/29</stp>
        <tr r="BO27" s="8"/>
      </tp>
      <tp>
        <v>48.970379360000003</v>
        <stp/>
        <stp>EM_S_VAL_PE_TTM</stp>
        <stp>2</stp>
        <stp>000576.SZ</stp>
        <stp>2020/9/28</stp>
        <tr r="BO26" s="8"/>
      </tp>
      <tp>
        <v>21.578280029999998</v>
        <stp/>
        <stp>EM_S_VAL_PE_TTM</stp>
        <stp>2</stp>
        <stp>002661.SZ</stp>
        <stp>2020/9/23</stp>
        <tr r="AM23" s="8"/>
      </tp>
      <tp>
        <v>21.742999730000001</v>
        <stp/>
        <stp>EM_S_VAL_PE_TTM</stp>
        <stp>2</stp>
        <stp>002661.SZ</stp>
        <stp>2020/9/22</stp>
        <tr r="AM22" s="8"/>
      </tp>
      <tp>
        <v>21.465035239999999</v>
        <stp/>
        <stp>EM_S_VAL_PE_TTM</stp>
        <stp>2</stp>
        <stp>002661.SZ</stp>
        <stp>2020/9/21</stp>
        <tr r="AM21" s="8"/>
      </tp>
      <tp>
        <v>30.369384140000001</v>
        <stp/>
        <stp>EM_S_VAL_PE_TTM</stp>
        <stp>2</stp>
        <stp>002661.SZ</stp>
        <stp>2021/8/31</stp>
        <tr r="AM250" s="8"/>
      </tp>
      <tp>
        <v>17.855403580000001</v>
        <stp/>
        <stp>EM_S_VAL_PE_TTM</stp>
        <stp>2</stp>
        <stp>002661.SZ</stp>
        <stp>2021/5/31</stp>
        <tr r="AM185" s="8"/>
      </tp>
      <tp>
        <v>14.040245130000001</v>
        <stp/>
        <stp>EM_S_VAL_PE_TTM</stp>
        <stp>2</stp>
        <stp>002661.SZ</stp>
        <stp>2021/3/31</stp>
        <tr r="AM146" s="8"/>
      </tp>
      <tp>
        <v>30.577597359999999</v>
        <stp/>
        <stp>EM_S_VAL_PE_TTM</stp>
        <stp>2</stp>
        <stp>002661.SZ</stp>
        <stp>2021/8/30</stp>
        <tr r="AM249" s="8"/>
      </tp>
      <tp>
        <v>13.677263719999999</v>
        <stp/>
        <stp>EM_S_VAL_PE_TTM</stp>
        <stp>2</stp>
        <stp>002661.SZ</stp>
        <stp>2021/7/30</stp>
        <tr r="AM228" s="8"/>
      </tp>
      <tp>
        <v>17.007486960000001</v>
        <stp/>
        <stp>EM_S_VAL_PE_TTM</stp>
        <stp>2</stp>
        <stp>002661.SZ</stp>
        <stp>2021/6/30</stp>
        <tr r="AM206" s="8"/>
      </tp>
      <tp>
        <v>17.394428690000002</v>
        <stp/>
        <stp>EM_S_VAL_PE_TTM</stp>
        <stp>2</stp>
        <stp>002661.SZ</stp>
        <stp>2021/4/30</stp>
        <tr r="AM167" s="8"/>
      </tp>
      <tp>
        <v>14.123323510000001</v>
        <stp/>
        <stp>EM_S_VAL_PE_TTM</stp>
        <stp>2</stp>
        <stp>002661.SZ</stp>
        <stp>2021/3/30</stp>
        <tr r="AM145" s="8"/>
      </tp>
      <tp>
        <v>21.073825970000001</v>
        <stp/>
        <stp>EM_S_VAL_PE_TTM</stp>
        <stp>2</stp>
        <stp>002661.SZ</stp>
        <stp>2020/9/25</stp>
        <tr r="AM25" s="8"/>
      </tp>
      <tp>
        <v>21.310610530000002</v>
        <stp/>
        <stp>EM_S_VAL_PE_TTM</stp>
        <stp>2</stp>
        <stp>002661.SZ</stp>
        <stp>2020/9/24</stp>
        <tr r="AM24" s="8"/>
      </tp>
      <tp>
        <v>20.960581179999998</v>
        <stp/>
        <stp>EM_S_VAL_PE_TTM</stp>
        <stp>2</stp>
        <stp>002661.SZ</stp>
        <stp>2020/9/29</stp>
        <tr r="AM27" s="8"/>
      </tp>
      <tp>
        <v>20.960581179999998</v>
        <stp/>
        <stp>EM_S_VAL_PE_TTM</stp>
        <stp>2</stp>
        <stp>002661.SZ</stp>
        <stp>2020/9/28</stp>
        <tr r="AM26" s="8"/>
      </tp>
      <tp>
        <v>31.797131879999998</v>
        <stp/>
        <stp>EM_S_VAL_PE_TTM</stp>
        <stp>2</stp>
        <stp>002661.SZ</stp>
        <stp>2021/8/23</stp>
        <tr r="AM244" s="8"/>
      </tp>
      <tp>
        <v>13.837016119999999</v>
        <stp/>
        <stp>EM_S_VAL_PE_TTM</stp>
        <stp>2</stp>
        <stp>002661.SZ</stp>
        <stp>2021/7/23</stp>
        <tr r="AM223" s="8"/>
      </tp>
      <tp>
        <v>16.8354459</v>
        <stp/>
        <stp>EM_S_VAL_PE_TTM</stp>
        <stp>2</stp>
        <stp>002661.SZ</stp>
        <stp>2021/6/23</stp>
        <tr r="AM201" s="8"/>
      </tp>
      <tp>
        <v>18.52964403</v>
        <stp/>
        <stp>EM_S_VAL_PE_TTM</stp>
        <stp>2</stp>
        <stp>002661.SZ</stp>
        <stp>2021/4/23</stp>
        <tr r="AM162" s="8"/>
      </tp>
      <tp>
        <v>14.35409677</v>
        <stp/>
        <stp>EM_S_VAL_PE_TTM</stp>
        <stp>2</stp>
        <stp>002661.SZ</stp>
        <stp>2021/3/23</stp>
        <tr r="AM140" s="8"/>
      </tp>
      <tp>
        <v>15.397191899999999</v>
        <stp/>
        <stp>EM_S_VAL_PE_TTM</stp>
        <stp>2</stp>
        <stp>002661.SZ</stp>
        <stp>2021/2/23</stp>
        <tr r="AM120" s="8"/>
      </tp>
      <tp>
        <v>14.131943639999999</v>
        <stp/>
        <stp>EM_S_VAL_PE_TTM</stp>
        <stp>2</stp>
        <stp>002661.SZ</stp>
        <stp>2021/7/22</stp>
        <tr r="AM222" s="8"/>
      </tp>
      <tp>
        <v>16.946043719999999</v>
        <stp/>
        <stp>EM_S_VAL_PE_TTM</stp>
        <stp>2</stp>
        <stp>002661.SZ</stp>
        <stp>2021/6/22</stp>
        <tr r="AM200" s="8"/>
      </tp>
      <tp>
        <v>18.602883729999999</v>
        <stp/>
        <stp>EM_S_VAL_PE_TTM</stp>
        <stp>2</stp>
        <stp>002661.SZ</stp>
        <stp>2021/4/22</stp>
        <tr r="AM161" s="8"/>
      </tp>
      <tp>
        <v>14.215632810000001</v>
        <stp/>
        <stp>EM_S_VAL_PE_TTM</stp>
        <stp>2</stp>
        <stp>002661.SZ</stp>
        <stp>2021/3/22</stp>
        <tr r="AM139" s="8"/>
      </tp>
      <tp>
        <v>15.674119810000001</v>
        <stp/>
        <stp>EM_S_VAL_PE_TTM</stp>
        <stp>2</stp>
        <stp>002661.SZ</stp>
        <stp>2021/2/22</stp>
        <tr r="AM119" s="8"/>
      </tp>
      <tp>
        <v>18.175701950000001</v>
        <stp/>
        <stp>EM_S_VAL_PE_TTM</stp>
        <stp>2</stp>
        <stp>002661.SZ</stp>
        <stp>2021/1/22</stp>
        <tr r="AM103" s="8"/>
      </tp>
      <tp>
        <v>25.320180279999999</v>
        <stp/>
        <stp>EM_S_VAL_PE_TTM</stp>
        <stp>2</stp>
        <stp>002661.SZ</stp>
        <stp>2020/8/31</stp>
        <tr r="AM6" s="8"/>
      </tp>
      <tp>
        <v>14.14423229</v>
        <stp/>
        <stp>EM_S_VAL_PE_TTM</stp>
        <stp>2</stp>
        <stp>002661.SZ</stp>
        <stp>2021/7/21</stp>
        <tr r="AM221" s="8"/>
      </tp>
      <tp>
        <v>16.970621019999999</v>
        <stp/>
        <stp>EM_S_VAL_PE_TTM</stp>
        <stp>2</stp>
        <stp>002661.SZ</stp>
        <stp>2021/6/21</stp>
        <tr r="AM199" s="8"/>
      </tp>
      <tp>
        <v>17.73251711</v>
        <stp/>
        <stp>EM_S_VAL_PE_TTM</stp>
        <stp>2</stp>
        <stp>002661.SZ</stp>
        <stp>2021/5/21</stp>
        <tr r="AM179" s="8"/>
      </tp>
      <tp>
        <v>18.602883729999999</v>
        <stp/>
        <stp>EM_S_VAL_PE_TTM</stp>
        <stp>2</stp>
        <stp>002661.SZ</stp>
        <stp>2021/4/21</stp>
        <tr r="AM160" s="8"/>
      </tp>
      <tp>
        <v>17.66800078</v>
        <stp/>
        <stp>EM_S_VAL_PE_TTM</stp>
        <stp>2</stp>
        <stp>002661.SZ</stp>
        <stp>2021/1/21</stp>
        <tr r="AM102" s="8"/>
      </tp>
      <tp>
        <v>21.115005889999999</v>
        <stp/>
        <stp>EM_S_VAL_PE_TTM</stp>
        <stp>2</stp>
        <stp>002661.SZ</stp>
        <stp>2020/9/30</stp>
        <tr r="AM28" s="8"/>
      </tp>
      <tp>
        <v>31.499684439999999</v>
        <stp/>
        <stp>EM_S_VAL_PE_TTM</stp>
        <stp>2</stp>
        <stp>002661.SZ</stp>
        <stp>2021/8/20</stp>
        <tr r="AM243" s="8"/>
      </tp>
      <tp>
        <v>14.070500409999999</v>
        <stp/>
        <stp>EM_S_VAL_PE_TTM</stp>
        <stp>2</stp>
        <stp>002661.SZ</stp>
        <stp>2021/7/20</stp>
        <tr r="AM220" s="8"/>
      </tp>
      <tp>
        <v>17.658785229999999</v>
        <stp/>
        <stp>EM_S_VAL_PE_TTM</stp>
        <stp>2</stp>
        <stp>002661.SZ</stp>
        <stp>2021/5/20</stp>
        <tr r="AM178" s="8"/>
      </tp>
      <tp>
        <v>18.78598298</v>
        <stp/>
        <stp>EM_S_VAL_PE_TTM</stp>
        <stp>2</stp>
        <stp>002661.SZ</stp>
        <stp>2021/4/20</stp>
        <tr r="AM159" s="8"/>
      </tp>
      <tp>
        <v>16.892602629999999</v>
        <stp/>
        <stp>EM_S_VAL_PE_TTM</stp>
        <stp>2</stp>
        <stp>002661.SZ</stp>
        <stp>2021/1/20</stp>
        <tr r="AM101" s="8"/>
      </tp>
      <tp>
        <v>31.023768520000001</v>
        <stp/>
        <stp>EM_S_VAL_PE_TTM</stp>
        <stp>2</stp>
        <stp>002661.SZ</stp>
        <stp>2021/8/27</stp>
        <tr r="AM248" s="8"/>
      </tp>
      <tp>
        <v>13.24716108</v>
        <stp/>
        <stp>EM_S_VAL_PE_TTM</stp>
        <stp>2</stp>
        <stp>002661.SZ</stp>
        <stp>2021/7/27</stp>
        <tr r="AM225" s="8"/>
      </tp>
      <tp>
        <v>17.941424099999999</v>
        <stp/>
        <stp>EM_S_VAL_PE_TTM</stp>
        <stp>2</stp>
        <stp>002661.SZ</stp>
        <stp>2021/5/27</stp>
        <tr r="AM183" s="8"/>
      </tp>
      <tp>
        <v>18.029172750000001</v>
        <stp/>
        <stp>EM_S_VAL_PE_TTM</stp>
        <stp>2</stp>
        <stp>002661.SZ</stp>
        <stp>2021/4/27</stp>
        <tr r="AM164" s="8"/>
      </tp>
      <tp>
        <v>16.800293320000002</v>
        <stp/>
        <stp>EM_S_VAL_PE_TTM</stp>
        <stp>2</stp>
        <stp>002661.SZ</stp>
        <stp>2021/1/27</stp>
        <tr r="AM106" s="8"/>
      </tp>
      <tp>
        <v>31.350960709999999</v>
        <stp/>
        <stp>EM_S_VAL_PE_TTM</stp>
        <stp>2</stp>
        <stp>002661.SZ</stp>
        <stp>2021/8/26</stp>
        <tr r="AM247" s="8"/>
      </tp>
      <tp>
        <v>13.57895454</v>
        <stp/>
        <stp>EM_S_VAL_PE_TTM</stp>
        <stp>2</stp>
        <stp>002661.SZ</stp>
        <stp>2021/7/26</stp>
        <tr r="AM224" s="8"/>
      </tp>
      <tp>
        <v>17.7570944</v>
        <stp/>
        <stp>EM_S_VAL_PE_TTM</stp>
        <stp>2</stp>
        <stp>002661.SZ</stp>
        <stp>2021/5/26</stp>
        <tr r="AM182" s="8"/>
      </tp>
      <tp>
        <v>18.456404330000002</v>
        <stp/>
        <stp>EM_S_VAL_PE_TTM</stp>
        <stp>2</stp>
        <stp>002661.SZ</stp>
        <stp>2021/4/26</stp>
        <tr r="AM163" s="8"/>
      </tp>
      <tp>
        <v>14.07716885</v>
        <stp/>
        <stp>EM_S_VAL_PE_TTM</stp>
        <stp>2</stp>
        <stp>002661.SZ</stp>
        <stp>2021/3/26</stp>
        <tr r="AM143" s="8"/>
      </tp>
      <tp>
        <v>15.04641655</v>
        <stp/>
        <stp>EM_S_VAL_PE_TTM</stp>
        <stp>2</stp>
        <stp>002661.SZ</stp>
        <stp>2021/2/26</stp>
        <tr r="AM123" s="8"/>
      </tp>
      <tp>
        <v>17.474151240000001</v>
        <stp/>
        <stp>EM_S_VAL_PE_TTM</stp>
        <stp>2</stp>
        <stp>002661.SZ</stp>
        <stp>2021/1/26</stp>
        <tr r="AM105" s="8"/>
      </tp>
      <tp>
        <v>31.76738714</v>
        <stp/>
        <stp>EM_S_VAL_PE_TTM</stp>
        <stp>2</stp>
        <stp>002661.SZ</stp>
        <stp>2021/8/25</stp>
        <tr r="AM246" s="8"/>
      </tp>
      <tp>
        <v>16.823157259999999</v>
        <stp/>
        <stp>EM_S_VAL_PE_TTM</stp>
        <stp>2</stp>
        <stp>002661.SZ</stp>
        <stp>2021/6/25</stp>
        <tr r="AM203" s="8"/>
      </tp>
      <tp>
        <v>18.11346515</v>
        <stp/>
        <stp>EM_S_VAL_PE_TTM</stp>
        <stp>2</stp>
        <stp>002661.SZ</stp>
        <stp>2021/5/25</stp>
        <tr r="AM181" s="8"/>
      </tp>
      <tp>
        <v>13.966397690000001</v>
        <stp/>
        <stp>EM_S_VAL_PE_TTM</stp>
        <stp>2</stp>
        <stp>002661.SZ</stp>
        <stp>2021/3/25</stp>
        <tr r="AM142" s="8"/>
      </tp>
      <tp>
        <v>15.018723749999999</v>
        <stp/>
        <stp>EM_S_VAL_PE_TTM</stp>
        <stp>2</stp>
        <stp>002661.SZ</stp>
        <stp>2021/2/25</stp>
        <tr r="AM122" s="8"/>
      </tp>
      <tp>
        <v>18.249549389999999</v>
        <stp/>
        <stp>EM_S_VAL_PE_TTM</stp>
        <stp>2</stp>
        <stp>002661.SZ</stp>
        <stp>2021/1/25</stp>
        <tr r="AM104" s="8"/>
      </tp>
      <tp>
        <v>31.737642390000001</v>
        <stp/>
        <stp>EM_S_VAL_PE_TTM</stp>
        <stp>2</stp>
        <stp>002661.SZ</stp>
        <stp>2021/8/24</stp>
        <tr r="AM245" s="8"/>
      </tp>
      <tp>
        <v>16.724848080000001</v>
        <stp/>
        <stp>EM_S_VAL_PE_TTM</stp>
        <stp>2</stp>
        <stp>002661.SZ</stp>
        <stp>2021/6/24</stp>
        <tr r="AM202" s="8"/>
      </tp>
      <tp>
        <v>18.052021920000001</v>
        <stp/>
        <stp>EM_S_VAL_PE_TTM</stp>
        <stp>2</stp>
        <stp>002661.SZ</stp>
        <stp>2021/5/24</stp>
        <tr r="AM180" s="8"/>
      </tp>
      <tp>
        <v>14.095630720000001</v>
        <stp/>
        <stp>EM_S_VAL_PE_TTM</stp>
        <stp>2</stp>
        <stp>002661.SZ</stp>
        <stp>2021/3/24</stp>
        <tr r="AM141" s="8"/>
      </tp>
      <tp>
        <v>15.175649569999999</v>
        <stp/>
        <stp>EM_S_VAL_PE_TTM</stp>
        <stp>2</stp>
        <stp>002661.SZ</stp>
        <stp>2021/2/24</stp>
        <tr r="AM121" s="8"/>
      </tp>
      <tp>
        <v>13.28402702</v>
        <stp/>
        <stp>EM_S_VAL_PE_TTM</stp>
        <stp>2</stp>
        <stp>002661.SZ</stp>
        <stp>2021/7/29</stp>
        <tr r="AM227" s="8"/>
      </tp>
      <tp>
        <v>17.265548540000001</v>
        <stp/>
        <stp>EM_S_VAL_PE_TTM</stp>
        <stp>2</stp>
        <stp>002661.SZ</stp>
        <stp>2021/6/29</stp>
        <tr r="AM205" s="8"/>
      </tp>
      <tp>
        <v>17.809453649999998</v>
        <stp/>
        <stp>EM_S_VAL_PE_TTM</stp>
        <stp>2</stp>
        <stp>002661.SZ</stp>
        <stp>2021/4/29</stp>
        <tr r="AM166" s="8"/>
      </tp>
      <tp>
        <v>14.123323510000001</v>
        <stp/>
        <stp>EM_S_VAL_PE_TTM</stp>
        <stp>2</stp>
        <stp>002661.SZ</stp>
        <stp>2021/3/29</stp>
        <tr r="AM144" s="8"/>
      </tp>
      <tp>
        <v>16.246437499999999</v>
        <stp/>
        <stp>EM_S_VAL_PE_TTM</stp>
        <stp>2</stp>
        <stp>002661.SZ</stp>
        <stp>2021/1/29</stp>
        <tr r="AM108" s="8"/>
      </tp>
      <tp>
        <v>12.92765627</v>
        <stp/>
        <stp>EM_S_VAL_PE_TTM</stp>
        <stp>2</stp>
        <stp>002661.SZ</stp>
        <stp>2021/7/28</stp>
        <tr r="AM226" s="8"/>
      </tp>
      <tp>
        <v>17.5727647</v>
        <stp/>
        <stp>EM_S_VAL_PE_TTM</stp>
        <stp>2</stp>
        <stp>002661.SZ</stp>
        <stp>2021/6/28</stp>
        <tr r="AM204" s="8"/>
      </tp>
      <tp>
        <v>17.73251711</v>
        <stp/>
        <stp>EM_S_VAL_PE_TTM</stp>
        <stp>2</stp>
        <stp>002661.SZ</stp>
        <stp>2021/5/28</stp>
        <tr r="AM184" s="8"/>
      </tp>
      <tp>
        <v>17.724007329999999</v>
        <stp/>
        <stp>EM_S_VAL_PE_TTM</stp>
        <stp>2</stp>
        <stp>002661.SZ</stp>
        <stp>2021/4/28</stp>
        <tr r="AM165" s="8"/>
      </tp>
      <tp>
        <v>16.597212849999998</v>
        <stp/>
        <stp>EM_S_VAL_PE_TTM</stp>
        <stp>2</stp>
        <stp>002661.SZ</stp>
        <stp>2021/1/28</stp>
        <tr r="AM107" s="8"/>
      </tp>
      <tp>
        <v>33.730540269999999</v>
        <stp/>
        <stp>EM_S_VAL_PE_TTM</stp>
        <stp>2</stp>
        <stp>002661.SZ</stp>
        <stp>2021/8/13</stp>
        <tr r="AM238" s="8"/>
      </tp>
      <tp>
        <v>17.032064250000001</v>
        <stp/>
        <stp>EM_S_VAL_PE_TTM</stp>
        <stp>2</stp>
        <stp>002661.SZ</stp>
        <stp>2021/7/13</stp>
        <tr r="AM215" s="8"/>
      </tp>
      <tp>
        <v>17.687387480000002</v>
        <stp/>
        <stp>EM_S_VAL_PE_TTM</stp>
        <stp>2</stp>
        <stp>002661.SZ</stp>
        <stp>2021/5/13</stp>
        <tr r="AM173" s="8"/>
      </tp>
      <tp>
        <v>14.363327699999999</v>
        <stp/>
        <stp>EM_S_VAL_PE_TTM</stp>
        <stp>2</stp>
        <stp>002661.SZ</stp>
        <stp>2021/4/13</stp>
        <tr r="AM154" s="8"/>
      </tp>
      <tp>
        <v>18.489553579999999</v>
        <stp/>
        <stp>EM_S_VAL_PE_TTM</stp>
        <stp>2</stp>
        <stp>002661.SZ</stp>
        <stp>2021/1/13</stp>
        <tr r="AM96" s="8"/>
      </tp>
      <tp>
        <v>13.935325300000001</v>
        <stp/>
        <stp>EM_S_VAL_PE_TTM</stp>
        <stp>2</stp>
        <stp>002661.SZ</stp>
        <stp>2021/8/12</stp>
        <tr r="AM237" s="8"/>
      </tp>
      <tp>
        <v>16.823157259999999</v>
        <stp/>
        <stp>EM_S_VAL_PE_TTM</stp>
        <stp>2</stp>
        <stp>002661.SZ</stp>
        <stp>2021/7/12</stp>
        <tr r="AM214" s="8"/>
      </tp>
      <tp>
        <v>17.553114699999998</v>
        <stp/>
        <stp>EM_S_VAL_PE_TTM</stp>
        <stp>2</stp>
        <stp>002661.SZ</stp>
        <stp>2021/5/12</stp>
        <tr r="AM172" s="8"/>
      </tp>
      <tp>
        <v>14.409482349999999</v>
        <stp/>
        <stp>EM_S_VAL_PE_TTM</stp>
        <stp>2</stp>
        <stp>002661.SZ</stp>
        <stp>2021/4/12</stp>
        <tr r="AM153" s="8"/>
      </tp>
      <tp>
        <v>14.52025351</v>
        <stp/>
        <stp>EM_S_VAL_PE_TTM</stp>
        <stp>2</stp>
        <stp>002661.SZ</stp>
        <stp>2021/3/12</stp>
        <tr r="AM133" s="8"/>
      </tp>
      <tp>
        <v>18.064930789999998</v>
        <stp/>
        <stp>EM_S_VAL_PE_TTM</stp>
        <stp>2</stp>
        <stp>002661.SZ</stp>
        <stp>2021/1/12</stp>
        <tr r="AM95" s="8"/>
      </tp>
      <tp>
        <v>13.94761394</v>
        <stp/>
        <stp>EM_S_VAL_PE_TTM</stp>
        <stp>2</stp>
        <stp>002661.SZ</stp>
        <stp>2021/8/11</stp>
        <tr r="AM236" s="8"/>
      </tp>
      <tp>
        <v>17.081218839999998</v>
        <stp/>
        <stp>EM_S_VAL_PE_TTM</stp>
        <stp>2</stp>
        <stp>002661.SZ</stp>
        <stp>2021/6/11</stp>
        <tr r="AM194" s="8"/>
      </tp>
      <tp>
        <v>17.455461769999999</v>
        <stp/>
        <stp>EM_S_VAL_PE_TTM</stp>
        <stp>2</stp>
        <stp>002661.SZ</stp>
        <stp>2021/5/11</stp>
        <tr r="AM171" s="8"/>
      </tp>
      <tp>
        <v>14.64948654</v>
        <stp/>
        <stp>EM_S_VAL_PE_TTM</stp>
        <stp>2</stp>
        <stp>002661.SZ</stp>
        <stp>2021/3/11</stp>
        <tr r="AM132" s="8"/>
      </tp>
      <tp>
        <v>17.6126152</v>
        <stp/>
        <stp>EM_S_VAL_PE_TTM</stp>
        <stp>2</stp>
        <stp>002661.SZ</stp>
        <stp>2021/1/11</stp>
        <tr r="AM94" s="8"/>
      </tp>
      <tp>
        <v>14.119655</v>
        <stp/>
        <stp>EM_S_VAL_PE_TTM</stp>
        <stp>2</stp>
        <stp>002661.SZ</stp>
        <stp>2021/8/10</stp>
        <tr r="AM235" s="8"/>
      </tp>
      <tp>
        <v>17.621919290000001</v>
        <stp/>
        <stp>EM_S_VAL_PE_TTM</stp>
        <stp>2</stp>
        <stp>002661.SZ</stp>
        <stp>2021/6/10</stp>
        <tr r="AM193" s="8"/>
      </tp>
      <tp>
        <v>17.003816950000001</v>
        <stp/>
        <stp>EM_S_VAL_PE_TTM</stp>
        <stp>2</stp>
        <stp>002661.SZ</stp>
        <stp>2021/5/10</stp>
        <tr r="AM170" s="8"/>
      </tp>
      <tp>
        <v>14.52025351</v>
        <stp/>
        <stp>EM_S_VAL_PE_TTM</stp>
        <stp>2</stp>
        <stp>002661.SZ</stp>
        <stp>2021/3/10</stp>
        <tr r="AM131" s="8"/>
      </tp>
      <tp>
        <v>15.00949282</v>
        <stp/>
        <stp>EM_S_VAL_PE_TTM</stp>
        <stp>2</stp>
        <stp>002661.SZ</stp>
        <stp>2021/2/10</stp>
        <tr r="AM116" s="8"/>
      </tp>
      <tp>
        <v>32.243303050000002</v>
        <stp/>
        <stp>EM_S_VAL_PE_TTM</stp>
        <stp>2</stp>
        <stp>002661.SZ</stp>
        <stp>2021/8/17</stp>
        <tr r="AM240" s="8"/>
      </tp>
      <tp>
        <v>16.896889139999999</v>
        <stp/>
        <stp>EM_S_VAL_PE_TTM</stp>
        <stp>2</stp>
        <stp>002661.SZ</stp>
        <stp>2021/6/17</stp>
        <tr r="AM197" s="8"/>
      </tp>
      <tp>
        <v>17.846073499999999</v>
        <stp/>
        <stp>EM_S_VAL_PE_TTM</stp>
        <stp>2</stp>
        <stp>002661.SZ</stp>
        <stp>2021/5/17</stp>
        <tr r="AM175" s="8"/>
      </tp>
      <tp>
        <v>14.16024723</v>
        <stp/>
        <stp>EM_S_VAL_PE_TTM</stp>
        <stp>2</stp>
        <stp>002661.SZ</stp>
        <stp>2021/3/17</stp>
        <tr r="AM136" s="8"/>
      </tp>
      <tp>
        <v>33.105900640000002</v>
        <stp/>
        <stp>EM_S_VAL_PE_TTM</stp>
        <stp>2</stp>
        <stp>002661.SZ</stp>
        <stp>2021/8/16</stp>
        <tr r="AM239" s="8"/>
      </tp>
      <tp>
        <v>14.14423229</v>
        <stp/>
        <stp>EM_S_VAL_PE_TTM</stp>
        <stp>2</stp>
        <stp>002661.SZ</stp>
        <stp>2021/7/16</stp>
        <tr r="AM218" s="8"/>
      </tp>
      <tp>
        <v>16.663404849999999</v>
        <stp/>
        <stp>EM_S_VAL_PE_TTM</stp>
        <stp>2</stp>
        <stp>002661.SZ</stp>
        <stp>2021/6/16</stp>
        <tr r="AM196" s="8"/>
      </tp>
      <tp>
        <v>14.631024679999999</v>
        <stp/>
        <stp>EM_S_VAL_PE_TTM</stp>
        <stp>2</stp>
        <stp>002661.SZ</stp>
        <stp>2021/4/16</stp>
        <tr r="AM157" s="8"/>
      </tp>
      <tp>
        <v>14.04947606</v>
        <stp/>
        <stp>EM_S_VAL_PE_TTM</stp>
        <stp>2</stp>
        <stp>002661.SZ</stp>
        <stp>2021/3/16</stp>
        <tr r="AM135" s="8"/>
      </tp>
      <tp>
        <v>15.29936507</v>
        <stp/>
        <stp>EM_S_VAL_PE_TTM</stp>
        <stp>2</stp>
        <stp>002661.SZ</stp>
        <stp>2021/7/15</stp>
        <tr r="AM217" s="8"/>
      </tp>
      <tp>
        <v>16.638827559999999</v>
        <stp/>
        <stp>EM_S_VAL_PE_TTM</stp>
        <stp>2</stp>
        <stp>002661.SZ</stp>
        <stp>2021/6/15</stp>
        <tr r="AM195" s="8"/>
      </tp>
      <tp>
        <v>14.60333189</v>
        <stp/>
        <stp>EM_S_VAL_PE_TTM</stp>
        <stp>2</stp>
        <stp>002661.SZ</stp>
        <stp>2021/4/15</stp>
        <tr r="AM156" s="8"/>
      </tp>
      <tp>
        <v>13.994090480000001</v>
        <stp/>
        <stp>EM_S_VAL_PE_TTM</stp>
        <stp>2</stp>
        <stp>002661.SZ</stp>
        <stp>2021/3/15</stp>
        <tr r="AM134" s="8"/>
      </tp>
      <tp>
        <v>17.704924500000001</v>
        <stp/>
        <stp>EM_S_VAL_PE_TTM</stp>
        <stp>2</stp>
        <stp>002661.SZ</stp>
        <stp>2021/1/15</stp>
        <tr r="AM98" s="8"/>
      </tp>
      <tp>
        <v>16.995198309999999</v>
        <stp/>
        <stp>EM_S_VAL_PE_TTM</stp>
        <stp>2</stp>
        <stp>002661.SZ</stp>
        <stp>2021/7/14</stp>
        <tr r="AM216" s="8"/>
      </tp>
      <tp>
        <v>17.907106580000001</v>
        <stp/>
        <stp>EM_S_VAL_PE_TTM</stp>
        <stp>2</stp>
        <stp>002661.SZ</stp>
        <stp>2021/5/14</stp>
        <tr r="AM174" s="8"/>
      </tp>
      <tp>
        <v>14.41871328</v>
        <stp/>
        <stp>EM_S_VAL_PE_TTM</stp>
        <stp>2</stp>
        <stp>002661.SZ</stp>
        <stp>2021/4/14</stp>
        <tr r="AM155" s="8"/>
      </tp>
      <tp>
        <v>18.221856599999999</v>
        <stp/>
        <stp>EM_S_VAL_PE_TTM</stp>
        <stp>2</stp>
        <stp>002661.SZ</stp>
        <stp>2021/1/14</stp>
        <tr r="AM97" s="8"/>
      </tp>
      <tp>
        <v>31.737642390000001</v>
        <stp/>
        <stp>EM_S_VAL_PE_TTM</stp>
        <stp>2</stp>
        <stp>002661.SZ</stp>
        <stp>2021/8/19</stp>
        <tr r="AM242" s="8"/>
      </tp>
      <tp>
        <v>14.08278906</v>
        <stp/>
        <stp>EM_S_VAL_PE_TTM</stp>
        <stp>2</stp>
        <stp>002661.SZ</stp>
        <stp>2021/7/19</stp>
        <tr r="AM219" s="8"/>
      </tp>
      <tp>
        <v>17.671073880000002</v>
        <stp/>
        <stp>EM_S_VAL_PE_TTM</stp>
        <stp>2</stp>
        <stp>002661.SZ</stp>
        <stp>2021/5/19</stp>
        <tr r="AM177" s="8"/>
      </tp>
      <tp>
        <v>14.778719560000001</v>
        <stp/>
        <stp>EM_S_VAL_PE_TTM</stp>
        <stp>2</stp>
        <stp>002661.SZ</stp>
        <stp>2021/4/19</stp>
        <tr r="AM158" s="8"/>
      </tp>
      <tp>
        <v>14.095630720000001</v>
        <stp/>
        <stp>EM_S_VAL_PE_TTM</stp>
        <stp>2</stp>
        <stp>002661.SZ</stp>
        <stp>2021/3/19</stp>
        <tr r="AM138" s="8"/>
      </tp>
      <tp>
        <v>15.73873633</v>
        <stp/>
        <stp>EM_S_VAL_PE_TTM</stp>
        <stp>2</stp>
        <stp>002661.SZ</stp>
        <stp>2021/2/19</stp>
        <tr r="AM118" s="8"/>
      </tp>
      <tp>
        <v>17.178761470000001</v>
        <stp/>
        <stp>EM_S_VAL_PE_TTM</stp>
        <stp>2</stp>
        <stp>002661.SZ</stp>
        <stp>2021/1/19</stp>
        <tr r="AM100" s="8"/>
      </tp>
      <tp>
        <v>32.332537279999997</v>
        <stp/>
        <stp>EM_S_VAL_PE_TTM</stp>
        <stp>2</stp>
        <stp>002661.SZ</stp>
        <stp>2021/8/18</stp>
        <tr r="AM241" s="8"/>
      </tp>
      <tp>
        <v>16.88460049</v>
        <stp/>
        <stp>EM_S_VAL_PE_TTM</stp>
        <stp>2</stp>
        <stp>002661.SZ</stp>
        <stp>2021/6/18</stp>
        <tr r="AM198" s="8"/>
      </tp>
      <tp>
        <v>17.843114929999999</v>
        <stp/>
        <stp>EM_S_VAL_PE_TTM</stp>
        <stp>2</stp>
        <stp>002661.SZ</stp>
        <stp>2021/5/18</stp>
        <tr r="AM176" s="8"/>
      </tp>
      <tp>
        <v>14.17870909</v>
        <stp/>
        <stp>EM_S_VAL_PE_TTM</stp>
        <stp>2</stp>
        <stp>002661.SZ</stp>
        <stp>2021/3/18</stp>
        <tr r="AM137" s="8"/>
      </tp>
      <tp>
        <v>15.286420740000001</v>
        <stp/>
        <stp>EM_S_VAL_PE_TTM</stp>
        <stp>2</stp>
        <stp>002661.SZ</stp>
        <stp>2021/2/18</stp>
        <tr r="AM117" s="8"/>
      </tp>
      <tp>
        <v>17.704924500000001</v>
        <stp/>
        <stp>EM_S_VAL_PE_TTM</stp>
        <stp>2</stp>
        <stp>002661.SZ</stp>
        <stp>2021/1/18</stp>
        <tr r="AM99" s="8"/>
      </tp>
      <tp>
        <v>22.134208999999998</v>
        <stp/>
        <stp>EM_S_VAL_PE_TTM</stp>
        <stp>2</stp>
        <stp>002661.SZ</stp>
        <stp>2020/9/11</stp>
        <tr r="AM15" s="8"/>
      </tp>
      <tp>
        <v>21.752944159999998</v>
        <stp/>
        <stp>EM_S_VAL_PE_TTM</stp>
        <stp>2</stp>
        <stp>002661.SZ</stp>
        <stp>2020/9/10</stp>
        <tr r="AM14" s="8"/>
      </tp>
      <tp>
        <v>21.06353099</v>
        <stp/>
        <stp>EM_S_VAL_PE_TTM</stp>
        <stp>2</stp>
        <stp>002661.SZ</stp>
        <stp>2020/9/17</stp>
        <tr r="AM19" s="8"/>
      </tp>
      <tp>
        <v>21.701819799999999</v>
        <stp/>
        <stp>EM_S_VAL_PE_TTM</stp>
        <stp>2</stp>
        <stp>002661.SZ</stp>
        <stp>2020/9/16</stp>
        <tr r="AM18" s="8"/>
      </tp>
      <tp>
        <v>22.31951866</v>
        <stp/>
        <stp>EM_S_VAL_PE_TTM</stp>
        <stp>2</stp>
        <stp>002661.SZ</stp>
        <stp>2020/9/15</stp>
        <tr r="AM17" s="8"/>
      </tp>
      <tp>
        <v>22.216568850000002</v>
        <stp/>
        <stp>EM_S_VAL_PE_TTM</stp>
        <stp>2</stp>
        <stp>002661.SZ</stp>
        <stp>2020/9/14</stp>
        <tr r="AM16" s="8"/>
      </tp>
      <tp>
        <v>21.434150299999999</v>
        <stp/>
        <stp>EM_S_VAL_PE_TTM</stp>
        <stp>2</stp>
        <stp>002661.SZ</stp>
        <stp>2020/9/18</stp>
        <tr r="AM20" s="8"/>
      </tp>
      <tp>
        <v>52.309990800000001</v>
        <stp/>
        <stp>EM_S_VAL_PE_TTM</stp>
        <stp>2</stp>
        <stp>300858.SZ</stp>
        <stp>2021/1/21</stp>
        <tr r="G102" s="8"/>
      </tp>
      <tp>
        <v>54.274224080000003</v>
        <stp/>
        <stp>EM_S_VAL_PE_TTM</stp>
        <stp>2</stp>
        <stp>300858.SZ</stp>
        <stp>2021/5/21</stp>
        <tr r="G179" s="8"/>
      </tp>
      <tp>
        <v>46.225292670000002</v>
        <stp/>
        <stp>EM_S_VAL_PE_TTM</stp>
        <stp>2</stp>
        <stp>300858.SZ</stp>
        <stp>2021/4/21</stp>
        <tr r="G160" s="8"/>
      </tp>
      <tp>
        <v>47.989334390000003</v>
        <stp/>
        <stp>EM_S_VAL_PE_TTM</stp>
        <stp>2</stp>
        <stp>300858.SZ</stp>
        <stp>2021/7/21</stp>
        <tr r="G221" s="8"/>
      </tp>
      <tp>
        <v>55.323040030000001</v>
        <stp/>
        <stp>EM_S_VAL_PE_TTM</stp>
        <stp>2</stp>
        <stp>300858.SZ</stp>
        <stp>2021/6/21</stp>
        <tr r="G199" s="8"/>
      </tp>
      <tp>
        <v>77.434974550000007</v>
        <stp/>
        <stp>EM_S_VAL_PE_TTM</stp>
        <stp>2</stp>
        <stp>300858.SZ</stp>
        <stp>2020/8/31</stp>
        <tr r="G6" s="8"/>
      </tp>
      <tp>
        <v>51.950098060000002</v>
        <stp/>
        <stp>EM_S_VAL_PE_TTM</stp>
        <stp>2</stp>
        <stp>300858.SZ</stp>
        <stp>2021/1/20</stp>
        <tr r="G101" s="8"/>
      </tp>
      <tp>
        <v>54.946747289999998</v>
        <stp/>
        <stp>EM_S_VAL_PE_TTM</stp>
        <stp>2</stp>
        <stp>300858.SZ</stp>
        <stp>2021/5/20</stp>
        <tr r="G178" s="8"/>
      </tp>
      <tp>
        <v>47.497471640000001</v>
        <stp/>
        <stp>EM_S_VAL_PE_TTM</stp>
        <stp>2</stp>
        <stp>300858.SZ</stp>
        <stp>2021/4/20</stp>
        <tr r="G159" s="8"/>
      </tp>
      <tp>
        <v>48.032568019999999</v>
        <stp/>
        <stp>EM_S_VAL_PE_TTM</stp>
        <stp>2</stp>
        <stp>300858.SZ</stp>
        <stp>2021/7/20</stp>
        <tr r="G220" s="8"/>
      </tp>
      <tp>
        <v>56.692497660000001</v>
        <stp/>
        <stp>EM_S_VAL_PE_TTM</stp>
        <stp>2</stp>
        <stp>300858.SZ</stp>
        <stp>2020/9/30</stp>
        <tr r="G28" s="8"/>
      </tp>
      <tp>
        <v>48.490033840000002</v>
        <stp/>
        <stp>EM_S_VAL_PE_TTM</stp>
        <stp>2</stp>
        <stp>300858.SZ</stp>
        <stp>2021/8/20</stp>
        <tr r="G243" s="8"/>
      </tp>
      <tp>
        <v>46.200183869999996</v>
        <stp/>
        <stp>EM_S_VAL_PE_TTM</stp>
        <stp>2</stp>
        <stp>300858.SZ</stp>
        <stp>2021/3/23</stp>
        <tr r="G140" s="8"/>
      </tp>
      <tp>
        <v>48.016386750000002</v>
        <stp/>
        <stp>EM_S_VAL_PE_TTM</stp>
        <stp>2</stp>
        <stp>300858.SZ</stp>
        <stp>2021/2/23</stp>
        <tr r="G120" s="8"/>
      </tp>
      <tp>
        <v>46.195939359999997</v>
        <stp/>
        <stp>EM_S_VAL_PE_TTM</stp>
        <stp>2</stp>
        <stp>300858.SZ</stp>
        <stp>2021/4/23</stp>
        <tr r="G162" s="8"/>
      </tp>
      <tp>
        <v>44.588288470000002</v>
        <stp/>
        <stp>EM_S_VAL_PE_TTM</stp>
        <stp>2</stp>
        <stp>300858.SZ</stp>
        <stp>2021/7/23</stp>
        <tr r="G223" s="8"/>
      </tp>
      <tp>
        <v>53.689769390000002</v>
        <stp/>
        <stp>EM_S_VAL_PE_TTM</stp>
        <stp>2</stp>
        <stp>300858.SZ</stp>
        <stp>2021/6/23</stp>
        <tr r="G201" s="8"/>
      </tp>
      <tp>
        <v>48.765134070000002</v>
        <stp/>
        <stp>EM_S_VAL_PE_TTM</stp>
        <stp>2</stp>
        <stp>300858.SZ</stp>
        <stp>2021/8/23</stp>
        <tr r="G244" s="8"/>
      </tp>
      <tp>
        <v>51.891510869999998</v>
        <stp/>
        <stp>EM_S_VAL_PE_TTM</stp>
        <stp>2</stp>
        <stp>300858.SZ</stp>
        <stp>2021/1/22</stp>
        <tr r="G103" s="8"/>
      </tp>
      <tp>
        <v>47.355188470000002</v>
        <stp/>
        <stp>EM_S_VAL_PE_TTM</stp>
        <stp>2</stp>
        <stp>300858.SZ</stp>
        <stp>2021/3/22</stp>
        <tr r="G139" s="8"/>
      </tp>
      <tp>
        <v>50.468679119999997</v>
        <stp/>
        <stp>EM_S_VAL_PE_TTM</stp>
        <stp>2</stp>
        <stp>300858.SZ</stp>
        <stp>2021/2/22</stp>
        <tr r="G119" s="8"/>
      </tp>
      <tp>
        <v>50.041829589999999</v>
        <stp/>
        <stp>EM_S_VAL_PE_TTM</stp>
        <stp>2</stp>
        <stp>300858.SZ</stp>
        <stp>2021/4/22</stp>
        <tr r="G161" s="8"/>
      </tp>
      <tp>
        <v>46.274400219999997</v>
        <stp/>
        <stp>EM_S_VAL_PE_TTM</stp>
        <stp>2</stp>
        <stp>300858.SZ</stp>
        <stp>2021/7/22</stp>
        <tr r="G222" s="8"/>
      </tp>
      <tp>
        <v>54.682541739999998</v>
        <stp/>
        <stp>EM_S_VAL_PE_TTM</stp>
        <stp>2</stp>
        <stp>300858.SZ</stp>
        <stp>2021/6/22</stp>
        <tr r="G200" s="8"/>
      </tp>
      <tp>
        <v>50.251069559999998</v>
        <stp/>
        <stp>EM_S_VAL_PE_TTM</stp>
        <stp>2</stp>
        <stp>300858.SZ</stp>
        <stp>2021/1/25</stp>
        <tr r="G104" s="8"/>
      </tp>
      <tp>
        <v>45.513876789999998</v>
        <stp/>
        <stp>EM_S_VAL_PE_TTM</stp>
        <stp>2</stp>
        <stp>300858.SZ</stp>
        <stp>2021/3/25</stp>
        <tr r="G142" s="8"/>
      </tp>
      <tp>
        <v>46.283879859999999</v>
        <stp/>
        <stp>EM_S_VAL_PE_TTM</stp>
        <stp>2</stp>
        <stp>300858.SZ</stp>
        <stp>2021/2/25</stp>
        <tr r="G122" s="8"/>
      </tp>
      <tp>
        <v>54.90671614</v>
        <stp/>
        <stp>EM_S_VAL_PE_TTM</stp>
        <stp>2</stp>
        <stp>300858.SZ</stp>
        <stp>2021/5/25</stp>
        <tr r="G181" s="8"/>
      </tp>
      <tp>
        <v>57.724908630000002</v>
        <stp/>
        <stp>EM_S_VAL_PE_TTM</stp>
        <stp>2</stp>
        <stp>300858.SZ</stp>
        <stp>2021/6/25</stp>
        <tr r="G203" s="8"/>
      </tp>
      <tp>
        <v>50.32886164</v>
        <stp/>
        <stp>EM_S_VAL_PE_TTM</stp>
        <stp>2</stp>
        <stp>300858.SZ</stp>
        <stp>2021/8/25</stp>
        <tr r="G246" s="8"/>
      </tp>
      <tp>
        <v>45.982574309999997</v>
        <stp/>
        <stp>EM_S_VAL_PE_TTM</stp>
        <stp>2</stp>
        <stp>300858.SZ</stp>
        <stp>2021/3/24</stp>
        <tr r="G141" s="8"/>
      </tp>
      <tp>
        <v>46.191814270000002</v>
        <stp/>
        <stp>EM_S_VAL_PE_TTM</stp>
        <stp>2</stp>
        <stp>300858.SZ</stp>
        <stp>2021/2/24</stp>
        <tr r="G121" s="8"/>
      </tp>
      <tp>
        <v>55.707339009999998</v>
        <stp/>
        <stp>EM_S_VAL_PE_TTM</stp>
        <stp>2</stp>
        <stp>300858.SZ</stp>
        <stp>2021/5/24</stp>
        <tr r="G180" s="8"/>
      </tp>
      <tp>
        <v>54.586466999999999</v>
        <stp/>
        <stp>EM_S_VAL_PE_TTM</stp>
        <stp>2</stp>
        <stp>300858.SZ</stp>
        <stp>2021/6/24</stp>
        <tr r="G202" s="8"/>
      </tp>
      <tp>
        <v>50.96593584</v>
        <stp/>
        <stp>EM_S_VAL_PE_TTM</stp>
        <stp>2</stp>
        <stp>300858.SZ</stp>
        <stp>2021/8/24</stp>
        <tr r="G245" s="8"/>
      </tp>
      <tp>
        <v>49.832589630000001</v>
        <stp/>
        <stp>EM_S_VAL_PE_TTM</stp>
        <stp>2</stp>
        <stp>300858.SZ</stp>
        <stp>2021/1/27</stp>
        <tr r="G106" s="8"/>
      </tp>
      <tp>
        <v>54.762604029999999</v>
        <stp/>
        <stp>EM_S_VAL_PE_TTM</stp>
        <stp>2</stp>
        <stp>300858.SZ</stp>
        <stp>2021/5/27</stp>
        <tr r="G183" s="8"/>
      </tp>
      <tp>
        <v>44.61871232</v>
        <stp/>
        <stp>EM_S_VAL_PE_TTM</stp>
        <stp>2</stp>
        <stp>300858.SZ</stp>
        <stp>2021/4/27</stp>
        <tr r="G164" s="8"/>
      </tp>
      <tp>
        <v>48.349614680000002</v>
        <stp/>
        <stp>EM_S_VAL_PE_TTM</stp>
        <stp>2</stp>
        <stp>300858.SZ</stp>
        <stp>2021/7/27</stp>
        <tr r="G225" s="8"/>
      </tp>
      <tp>
        <v>49.822098080000004</v>
        <stp/>
        <stp>EM_S_VAL_PE_TTM</stp>
        <stp>2</stp>
        <stp>300858.SZ</stp>
        <stp>2021/8/27</stp>
        <tr r="G248" s="8"/>
      </tp>
      <tp>
        <v>51.406074150000002</v>
        <stp/>
        <stp>EM_S_VAL_PE_TTM</stp>
        <stp>2</stp>
        <stp>300858.SZ</stp>
        <stp>2021/1/26</stp>
        <tr r="G105" s="8"/>
      </tp>
      <tp>
        <v>46.10811829</v>
        <stp/>
        <stp>EM_S_VAL_PE_TTM</stp>
        <stp>2</stp>
        <stp>300858.SZ</stp>
        <stp>2021/3/26</stp>
        <tr r="G143" s="8"/>
      </tp>
      <tp>
        <v>44.819200109999997</v>
        <stp/>
        <stp>EM_S_VAL_PE_TTM</stp>
        <stp>2</stp>
        <stp>300858.SZ</stp>
        <stp>2021/2/26</stp>
        <tr r="G123" s="8"/>
      </tp>
      <tp>
        <v>53.169364530000003</v>
        <stp/>
        <stp>EM_S_VAL_PE_TTM</stp>
        <stp>2</stp>
        <stp>300858.SZ</stp>
        <stp>2021/5/26</stp>
        <tr r="G182" s="8"/>
      </tp>
      <tp>
        <v>46.051827250000002</v>
        <stp/>
        <stp>EM_S_VAL_PE_TTM</stp>
        <stp>2</stp>
        <stp>300858.SZ</stp>
        <stp>2021/4/26</stp>
        <tr r="G163" s="8"/>
      </tp>
      <tp>
        <v>44.559466049999997</v>
        <stp/>
        <stp>EM_S_VAL_PE_TTM</stp>
        <stp>2</stp>
        <stp>300858.SZ</stp>
        <stp>2021/7/26</stp>
        <tr r="G224" s="8"/>
      </tp>
      <tp>
        <v>51.12520439</v>
        <stp/>
        <stp>EM_S_VAL_PE_TTM</stp>
        <stp>2</stp>
        <stp>300858.SZ</stp>
        <stp>2021/8/26</stp>
        <tr r="G247" s="8"/>
      </tp>
      <tp>
        <v>48.292583499999999</v>
        <stp/>
        <stp>EM_S_VAL_PE_TTM</stp>
        <stp>2</stp>
        <stp>300858.SZ</stp>
        <stp>2021/1/29</stp>
        <tr r="G108" s="8"/>
      </tp>
      <tp>
        <v>45.321376030000003</v>
        <stp/>
        <stp>EM_S_VAL_PE_TTM</stp>
        <stp>2</stp>
        <stp>300858.SZ</stp>
        <stp>2021/3/29</stp>
        <tr r="G144" s="8"/>
      </tp>
      <tp>
        <v>42.449024350000002</v>
        <stp/>
        <stp>EM_S_VAL_PE_TTM</stp>
        <stp>2</stp>
        <stp>300858.SZ</stp>
        <stp>2021/4/29</stp>
        <tr r="G166" s="8"/>
      </tp>
      <tp>
        <v>50.16542733</v>
        <stp/>
        <stp>EM_S_VAL_PE_TTM</stp>
        <stp>2</stp>
        <stp>300858.SZ</stp>
        <stp>2021/7/29</stp>
        <tr r="G227" s="8"/>
      </tp>
      <tp>
        <v>60.607150949999998</v>
        <stp/>
        <stp>EM_S_VAL_PE_TTM</stp>
        <stp>2</stp>
        <stp>300858.SZ</stp>
        <stp>2021/6/29</stp>
        <tr r="G205" s="8"/>
      </tp>
      <tp>
        <v>48.62736744</v>
        <stp/>
        <stp>EM_S_VAL_PE_TTM</stp>
        <stp>2</stp>
        <stp>300858.SZ</stp>
        <stp>2021/1/28</stp>
        <tr r="G107" s="8"/>
      </tp>
      <tp>
        <v>54.050049680000001</v>
        <stp/>
        <stp>EM_S_VAL_PE_TTM</stp>
        <stp>2</stp>
        <stp>300858.SZ</stp>
        <stp>2021/5/28</stp>
        <tr r="G184" s="8"/>
      </tp>
      <tp>
        <v>43.722014710000003</v>
        <stp/>
        <stp>EM_S_VAL_PE_TTM</stp>
        <stp>2</stp>
        <stp>300858.SZ</stp>
        <stp>2021/4/28</stp>
        <tr r="G165" s="8"/>
      </tp>
      <tp>
        <v>51.303913039999998</v>
        <stp/>
        <stp>EM_S_VAL_PE_TTM</stp>
        <stp>2</stp>
        <stp>300858.SZ</stp>
        <stp>2021/7/28</stp>
        <tr r="G226" s="8"/>
      </tp>
      <tp>
        <v>60.070733629999999</v>
        <stp/>
        <stp>EM_S_VAL_PE_TTM</stp>
        <stp>2</stp>
        <stp>300858.SZ</stp>
        <stp>2021/6/28</stp>
        <tr r="G204" s="8"/>
      </tp>
      <tp>
        <v>43.647456320000003</v>
        <stp/>
        <stp>EM_S_VAL_PE_TTM</stp>
        <stp>2</stp>
        <stp>300858.SZ</stp>
        <stp>2021/3/31</stp>
        <tr r="G146" s="8"/>
      </tp>
      <tp>
        <v>57.14045394</v>
        <stp/>
        <stp>EM_S_VAL_PE_TTM</stp>
        <stp>2</stp>
        <stp>300858.SZ</stp>
        <stp>2021/5/31</stp>
        <tr r="G185" s="8"/>
      </tp>
      <tp>
        <v>62.642099899999998</v>
        <stp/>
        <stp>EM_S_VAL_PE_TTM</stp>
        <stp>2</stp>
        <stp>300858.SZ</stp>
        <stp>2020/9/21</stp>
        <tr r="G21" s="8"/>
      </tp>
      <tp>
        <v>48.070144030000002</v>
        <stp/>
        <stp>EM_S_VAL_PE_TTM</stp>
        <stp>2</stp>
        <stp>300858.SZ</stp>
        <stp>2021/8/31</stp>
        <tr r="G250" s="8"/>
      </tp>
      <tp>
        <v>43.806478689999999</v>
        <stp/>
        <stp>EM_S_VAL_PE_TTM</stp>
        <stp>2</stp>
        <stp>300858.SZ</stp>
        <stp>2021/3/30</stp>
        <tr r="G145" s="8"/>
      </tp>
      <tp>
        <v>45.747590559999999</v>
        <stp/>
        <stp>EM_S_VAL_PE_TTM</stp>
        <stp>2</stp>
        <stp>300858.SZ</stp>
        <stp>2021/4/30</stp>
        <tr r="G167" s="8"/>
      </tp>
      <tp>
        <v>49.790735830000003</v>
        <stp/>
        <stp>EM_S_VAL_PE_TTM</stp>
        <stp>2</stp>
        <stp>300858.SZ</stp>
        <stp>2021/7/30</stp>
        <tr r="G228" s="8"/>
      </tp>
      <tp>
        <v>60.983443700000002</v>
        <stp/>
        <stp>EM_S_VAL_PE_TTM</stp>
        <stp>2</stp>
        <stp>300858.SZ</stp>
        <stp>2021/6/30</stp>
        <tr r="G206" s="8"/>
      </tp>
      <tp>
        <v>48.40316009</v>
        <stp/>
        <stp>EM_S_VAL_PE_TTM</stp>
        <stp>2</stp>
        <stp>300858.SZ</stp>
        <stp>2021/8/30</stp>
        <tr r="G249" s="8"/>
      </tp>
      <tp>
        <v>61.956994190000003</v>
        <stp/>
        <stp>EM_S_VAL_PE_TTM</stp>
        <stp>2</stp>
        <stp>300858.SZ</stp>
        <stp>2020/9/23</stp>
        <tr r="G23" s="8"/>
      </tp>
      <tp>
        <v>60.244229910000001</v>
        <stp/>
        <stp>EM_S_VAL_PE_TTM</stp>
        <stp>2</stp>
        <stp>300858.SZ</stp>
        <stp>2020/9/22</stp>
        <tr r="G22" s="8"/>
      </tp>
      <tp>
        <v>58.855989389999998</v>
        <stp/>
        <stp>EM_S_VAL_PE_TTM</stp>
        <stp>2</stp>
        <stp>300858.SZ</stp>
        <stp>2020/9/25</stp>
        <tr r="G25" s="8"/>
      </tp>
      <tp>
        <v>60.433535429999999</v>
        <stp/>
        <stp>EM_S_VAL_PE_TTM</stp>
        <stp>2</stp>
        <stp>300858.SZ</stp>
        <stp>2020/9/24</stp>
        <tr r="G24" s="8"/>
      </tp>
      <tp>
        <v>56.971948679999997</v>
        <stp/>
        <stp>EM_S_VAL_PE_TTM</stp>
        <stp>2</stp>
        <stp>300858.SZ</stp>
        <stp>2020/9/29</stp>
        <tr r="G27" s="8"/>
      </tp>
      <tp>
        <v>57.783258070000002</v>
        <stp/>
        <stp>EM_S_VAL_PE_TTM</stp>
        <stp>2</stp>
        <stp>300858.SZ</stp>
        <stp>2020/9/28</stp>
        <tr r="G26" s="8"/>
      </tp>
      <tp>
        <v>63.173958280000001</v>
        <stp/>
        <stp>EM_S_VAL_PE_TTM</stp>
        <stp>2</stp>
        <stp>300858.SZ</stp>
        <stp>2020/9/11</stp>
        <tr r="G15" s="8"/>
      </tp>
      <tp>
        <v>59.1354404</v>
        <stp/>
        <stp>EM_S_VAL_PE_TTM</stp>
        <stp>2</stp>
        <stp>300858.SZ</stp>
        <stp>2020/9/10</stp>
        <tr r="G14" s="8"/>
      </tp>
      <tp>
        <v>61.641484980000001</v>
        <stp/>
        <stp>EM_S_VAL_PE_TTM</stp>
        <stp>2</stp>
        <stp>300858.SZ</stp>
        <stp>2020/9/15</stp>
        <tr r="G17" s="8"/>
      </tp>
      <tp>
        <v>61.100612050000002</v>
        <stp/>
        <stp>EM_S_VAL_PE_TTM</stp>
        <stp>2</stp>
        <stp>300858.SZ</stp>
        <stp>2020/9/14</stp>
        <tr r="G16" s="8"/>
      </tp>
      <tp>
        <v>65.121100830000003</v>
        <stp/>
        <stp>EM_S_VAL_PE_TTM</stp>
        <stp>2</stp>
        <stp>300858.SZ</stp>
        <stp>2020/9/17</stp>
        <tr r="G19" s="8"/>
      </tp>
      <tp>
        <v>64.58924245</v>
        <stp/>
        <stp>EM_S_VAL_PE_TTM</stp>
        <stp>2</stp>
        <stp>300858.SZ</stp>
        <stp>2020/9/16</stp>
        <tr r="G18" s="8"/>
      </tp>
      <tp>
        <v>67.708276350000006</v>
        <stp/>
        <stp>EM_S_VAL_PE_TTM</stp>
        <stp>2</stp>
        <stp>300858.SZ</stp>
        <stp>2020/9/18</stp>
        <tr r="G20" s="8"/>
      </tp>
      <tp>
        <v>56.578486040000001</v>
        <stp/>
        <stp>EM_S_VAL_PE_TTM</stp>
        <stp>2</stp>
        <stp>300858.SZ</stp>
        <stp>2021/1/11</stp>
        <tr r="G94" s="8"/>
      </tp>
      <tp>
        <v>44.400720190000001</v>
        <stp/>
        <stp>EM_S_VAL_PE_TTM</stp>
        <stp>2</stp>
        <stp>300858.SZ</stp>
        <stp>2021/3/11</stp>
        <tr r="G132" s="8"/>
      </tp>
      <tp>
        <v>47.556998239999999</v>
        <stp/>
        <stp>EM_S_VAL_PE_TTM</stp>
        <stp>2</stp>
        <stp>300858.SZ</stp>
        <stp>2021/5/11</stp>
        <tr r="G171" s="8"/>
      </tp>
      <tp>
        <v>56.740142509999998</v>
        <stp/>
        <stp>EM_S_VAL_PE_TTM</stp>
        <stp>2</stp>
        <stp>300858.SZ</stp>
        <stp>2021/6/11</stp>
        <tr r="G194" s="8"/>
      </tp>
      <tp>
        <v>51.27509062</v>
        <stp/>
        <stp>EM_S_VAL_PE_TTM</stp>
        <stp>2</stp>
        <stp>300858.SZ</stp>
        <stp>2021/8/11</stp>
        <tr r="G236" s="8"/>
      </tp>
      <tp>
        <v>43.295933179999999</v>
        <stp/>
        <stp>EM_S_VAL_PE_TTM</stp>
        <stp>2</stp>
        <stp>300858.SZ</stp>
        <stp>2021/3/10</stp>
        <tr r="G131" s="8"/>
      </tp>
      <tp>
        <v>48.861716199999996</v>
        <stp/>
        <stp>EM_S_VAL_PE_TTM</stp>
        <stp>2</stp>
        <stp>300858.SZ</stp>
        <stp>2021/2/10</stp>
        <tr r="G116" s="8"/>
      </tp>
      <tp>
        <v>47.236749090000004</v>
        <stp/>
        <stp>EM_S_VAL_PE_TTM</stp>
        <stp>2</stp>
        <stp>300858.SZ</stp>
        <stp>2021/5/10</stp>
        <tr r="G170" s="8"/>
      </tp>
      <tp>
        <v>56.523974330000001</v>
        <stp/>
        <stp>EM_S_VAL_PE_TTM</stp>
        <stp>2</stp>
        <stp>300858.SZ</stp>
        <stp>2021/6/10</stp>
        <tr r="G193" s="8"/>
      </tp>
      <tp>
        <v>51.058922440000003</v>
        <stp/>
        <stp>EM_S_VAL_PE_TTM</stp>
        <stp>2</stp>
        <stp>300858.SZ</stp>
        <stp>2021/8/10</stp>
        <tr r="G235" s="8"/>
      </tp>
      <tp>
        <v>56.871421990000002</v>
        <stp/>
        <stp>EM_S_VAL_PE_TTM</stp>
        <stp>2</stp>
        <stp>300858.SZ</stp>
        <stp>2021/1/13</stp>
        <tr r="G96" s="8"/>
      </tp>
      <tp>
        <v>45.595472209999997</v>
        <stp/>
        <stp>EM_S_VAL_PE_TTM</stp>
        <stp>2</stp>
        <stp>300858.SZ</stp>
        <stp>2021/5/13</stp>
        <tr r="G173" s="8"/>
      </tp>
      <tp>
        <v>44.14126263</v>
        <stp/>
        <stp>EM_S_VAL_PE_TTM</stp>
        <stp>2</stp>
        <stp>300858.SZ</stp>
        <stp>2021/4/13</stp>
        <tr r="G154" s="8"/>
      </tp>
      <tp>
        <v>53.177370539999998</v>
        <stp/>
        <stp>EM_S_VAL_PE_TTM</stp>
        <stp>2</stp>
        <stp>300858.SZ</stp>
        <stp>2021/7/13</stp>
        <tr r="G215" s="8"/>
      </tp>
      <tp>
        <v>50.42482914</v>
        <stp/>
        <stp>EM_S_VAL_PE_TTM</stp>
        <stp>2</stp>
        <stp>300858.SZ</stp>
        <stp>2021/8/13</stp>
        <tr r="G238" s="8"/>
      </tp>
      <tp>
        <v>57.892513010000002</v>
        <stp/>
        <stp>EM_S_VAL_PE_TTM</stp>
        <stp>2</stp>
        <stp>300858.SZ</stp>
        <stp>2021/1/12</stp>
        <tr r="G95" s="8"/>
      </tp>
      <tp>
        <v>44.350502599999999</v>
        <stp/>
        <stp>EM_S_VAL_PE_TTM</stp>
        <stp>2</stp>
        <stp>300858.SZ</stp>
        <stp>2021/3/12</stp>
        <tr r="G133" s="8"/>
      </tp>
      <tp>
        <v>47.02058092</v>
        <stp/>
        <stp>EM_S_VAL_PE_TTM</stp>
        <stp>2</stp>
        <stp>300858.SZ</stp>
        <stp>2021/5/12</stp>
        <tr r="G172" s="8"/>
      </tp>
      <tp>
        <v>43.831587489999997</v>
        <stp/>
        <stp>EM_S_VAL_PE_TTM</stp>
        <stp>2</stp>
        <stp>300858.SZ</stp>
        <stp>2021/4/12</stp>
        <tr r="G153" s="8"/>
      </tp>
      <tp>
        <v>51.923595140000003</v>
        <stp/>
        <stp>EM_S_VAL_PE_TTM</stp>
        <stp>2</stp>
        <stp>300858.SZ</stp>
        <stp>2021/7/12</stp>
        <tr r="G214" s="8"/>
      </tp>
      <tp>
        <v>50.367184289999997</v>
        <stp/>
        <stp>EM_S_VAL_PE_TTM</stp>
        <stp>2</stp>
        <stp>300858.SZ</stp>
        <stp>2021/8/12</stp>
        <tr r="G237" s="8"/>
      </tp>
      <tp>
        <v>55.055219110000003</v>
        <stp/>
        <stp>EM_S_VAL_PE_TTM</stp>
        <stp>2</stp>
        <stp>300858.SZ</stp>
        <stp>2021/1/15</stp>
        <tr r="G98" s="8"/>
      </tp>
      <tp>
        <v>45.179092850000004</v>
        <stp/>
        <stp>EM_S_VAL_PE_TTM</stp>
        <stp>2</stp>
        <stp>300858.SZ</stp>
        <stp>2021/3/15</stp>
        <tr r="G134" s="8"/>
      </tp>
      <tp>
        <v>45.296267229999998</v>
        <stp/>
        <stp>EM_S_VAL_PE_TTM</stp>
        <stp>2</stp>
        <stp>300858.SZ</stp>
        <stp>2021/4/15</stp>
        <tr r="G156" s="8"/>
      </tp>
      <tp>
        <v>49.963670370000003</v>
        <stp/>
        <stp>EM_S_VAL_PE_TTM</stp>
        <stp>2</stp>
        <stp>300858.SZ</stp>
        <stp>2021/7/15</stp>
        <tr r="G217" s="8"/>
      </tp>
      <tp>
        <v>56.828211019999998</v>
        <stp/>
        <stp>EM_S_VAL_PE_TTM</stp>
        <stp>2</stp>
        <stp>300858.SZ</stp>
        <stp>2021/6/15</stp>
        <tr r="G195" s="8"/>
      </tp>
      <tp>
        <v>55.046849510000001</v>
        <stp/>
        <stp>EM_S_VAL_PE_TTM</stp>
        <stp>2</stp>
        <stp>300858.SZ</stp>
        <stp>2021/1/14</stp>
        <tr r="G97" s="8"/>
      </tp>
      <tp>
        <v>48.805969910000002</v>
        <stp/>
        <stp>EM_S_VAL_PE_TTM</stp>
        <stp>2</stp>
        <stp>300858.SZ</stp>
        <stp>2021/5/14</stp>
        <tr r="G174" s="8"/>
      </tp>
      <tp>
        <v>45.070288069999997</v>
        <stp/>
        <stp>EM_S_VAL_PE_TTM</stp>
        <stp>2</stp>
        <stp>300858.SZ</stp>
        <stp>2021/4/14</stp>
        <tr r="G155" s="8"/>
      </tp>
      <tp>
        <v>52.182996940000002</v>
        <stp/>
        <stp>EM_S_VAL_PE_TTM</stp>
        <stp>2</stp>
        <stp>300858.SZ</stp>
        <stp>2021/7/14</stp>
        <tr r="G216" s="8"/>
      </tp>
      <tp>
        <v>46.493119819999997</v>
        <stp/>
        <stp>EM_S_VAL_PE_TTM</stp>
        <stp>2</stp>
        <stp>300858.SZ</stp>
        <stp>2021/3/17</stp>
        <tr r="G136" s="8"/>
      </tp>
      <tp>
        <v>50.44724678</v>
        <stp/>
        <stp>EM_S_VAL_PE_TTM</stp>
        <stp>2</stp>
        <stp>300858.SZ</stp>
        <stp>2021/5/17</stp>
        <tr r="G175" s="8"/>
      </tp>
      <tp>
        <v>53.569675959999998</v>
        <stp/>
        <stp>EM_S_VAL_PE_TTM</stp>
        <stp>2</stp>
        <stp>300858.SZ</stp>
        <stp>2021/6/17</stp>
        <tr r="G197" s="8"/>
      </tp>
      <tp>
        <v>49.920436729999999</v>
        <stp/>
        <stp>EM_S_VAL_PE_TTM</stp>
        <stp>2</stp>
        <stp>300858.SZ</stp>
        <stp>2021/8/17</stp>
        <tr r="G240" s="8"/>
      </tp>
      <tp>
        <v>46.233662260000003</v>
        <stp/>
        <stp>EM_S_VAL_PE_TTM</stp>
        <stp>2</stp>
        <stp>300858.SZ</stp>
        <stp>2021/3/16</stp>
        <tr r="G135" s="8"/>
      </tp>
      <tp>
        <v>46.384315039999997</v>
        <stp/>
        <stp>EM_S_VAL_PE_TTM</stp>
        <stp>2</stp>
        <stp>300858.SZ</stp>
        <stp>2021/4/16</stp>
        <tr r="G157" s="8"/>
      </tp>
      <tp>
        <v>49.833969459999999</v>
        <stp/>
        <stp>EM_S_VAL_PE_TTM</stp>
        <stp>2</stp>
        <stp>300858.SZ</stp>
        <stp>2021/7/16</stp>
        <tr r="G218" s="8"/>
      </tp>
      <tp>
        <v>54.082074589999998</v>
        <stp/>
        <stp>EM_S_VAL_PE_TTM</stp>
        <stp>2</stp>
        <stp>300858.SZ</stp>
        <stp>2021/6/16</stp>
        <tr r="G196" s="8"/>
      </tp>
      <tp>
        <v>49.862791889999997</v>
        <stp/>
        <stp>EM_S_VAL_PE_TTM</stp>
        <stp>2</stp>
        <stp>300858.SZ</stp>
        <stp>2021/8/16</stp>
        <tr r="G239" s="8"/>
      </tp>
      <tp>
        <v>51.849662879999997</v>
        <stp/>
        <stp>EM_S_VAL_PE_TTM</stp>
        <stp>2</stp>
        <stp>300858.SZ</stp>
        <stp>2021/1/19</stp>
        <tr r="G100" s="8"/>
      </tp>
      <tp>
        <v>45.99931351</v>
        <stp/>
        <stp>EM_S_VAL_PE_TTM</stp>
        <stp>2</stp>
        <stp>300858.SZ</stp>
        <stp>2021/3/19</stp>
        <tr r="G138" s="8"/>
      </tp>
      <tp>
        <v>49.698676050000003</v>
        <stp/>
        <stp>EM_S_VAL_PE_TTM</stp>
        <stp>2</stp>
        <stp>300858.SZ</stp>
        <stp>2021/2/19</stp>
        <tr r="G118" s="8"/>
      </tp>
      <tp>
        <v>52.040486280000003</v>
        <stp/>
        <stp>EM_S_VAL_PE_TTM</stp>
        <stp>2</stp>
        <stp>300858.SZ</stp>
        <stp>2021/5/19</stp>
        <tr r="G177" s="8"/>
      </tp>
      <tp>
        <v>46.225292670000002</v>
        <stp/>
        <stp>EM_S_VAL_PE_TTM</stp>
        <stp>2</stp>
        <stp>300858.SZ</stp>
        <stp>2021/4/19</stp>
        <tr r="G158" s="8"/>
      </tp>
      <tp>
        <v>48.421670740000003</v>
        <stp/>
        <stp>EM_S_VAL_PE_TTM</stp>
        <stp>2</stp>
        <stp>300858.SZ</stp>
        <stp>2021/7/19</stp>
        <tr r="G219" s="8"/>
      </tp>
      <tp>
        <v>47.635775260000003</v>
        <stp/>
        <stp>EM_S_VAL_PE_TTM</stp>
        <stp>2</stp>
        <stp>300858.SZ</stp>
        <stp>2021/8/19</stp>
        <tr r="G242" s="8"/>
      </tp>
      <tp>
        <v>55.088697510000003</v>
        <stp/>
        <stp>EM_S_VAL_PE_TTM</stp>
        <stp>2</stp>
        <stp>300858.SZ</stp>
        <stp>2021/1/18</stp>
        <tr r="G99" s="8"/>
      </tp>
      <tp>
        <v>45.831921540000003</v>
        <stp/>
        <stp>EM_S_VAL_PE_TTM</stp>
        <stp>2</stp>
        <stp>300858.SZ</stp>
        <stp>2021/3/18</stp>
        <tr r="G137" s="8"/>
      </tp>
      <tp>
        <v>48.953781790000001</v>
        <stp/>
        <stp>EM_S_VAL_PE_TTM</stp>
        <stp>2</stp>
        <stp>300858.SZ</stp>
        <stp>2021/2/18</stp>
        <tr r="G117" s="8"/>
      </tp>
      <tp>
        <v>52.032480059999997</v>
        <stp/>
        <stp>EM_S_VAL_PE_TTM</stp>
        <stp>2</stp>
        <stp>300858.SZ</stp>
        <stp>2021/5/18</stp>
        <tr r="G176" s="8"/>
      </tp>
      <tp>
        <v>54.282230310000003</v>
        <stp/>
        <stp>EM_S_VAL_PE_TTM</stp>
        <stp>2</stp>
        <stp>300858.SZ</stp>
        <stp>2021/6/18</stp>
        <tr r="G198" s="8"/>
      </tp>
      <tp>
        <v>48.099101949999998</v>
        <stp/>
        <stp>EM_S_VAL_PE_TTM</stp>
        <stp>2</stp>
        <stp>300858.SZ</stp>
        <stp>2021/8/18</stp>
        <tr r="G241" s="8"/>
      </tp>
      <tp>
        <v>34.31728674</v>
        <stp/>
        <stp>EM_S_VAL_PE_TTM</stp>
        <stp>2</stp>
        <stp>002650.SZ</stp>
        <stp>2021/8/23</stp>
        <tr r="AN244" s="8"/>
      </tp>
      <tp>
        <v>46.956921059999999</v>
        <stp/>
        <stp>EM_S_VAL_PE_TTM</stp>
        <stp>2</stp>
        <stp>002650.SZ</stp>
        <stp>2021/7/23</stp>
        <tr r="AN223" s="8"/>
      </tp>
      <tp>
        <v>47.772381340000003</v>
        <stp/>
        <stp>EM_S_VAL_PE_TTM</stp>
        <stp>2</stp>
        <stp>002650.SZ</stp>
        <stp>2021/6/23</stp>
        <tr r="AN201" s="8"/>
      </tp>
      <tp>
        <v>41.131875729999997</v>
        <stp/>
        <stp>EM_S_VAL_PE_TTM</stp>
        <stp>2</stp>
        <stp>002650.SZ</stp>
        <stp>2021/4/23</stp>
        <tr r="AN162" s="8"/>
      </tp>
      <tp>
        <v>36.860223650000002</v>
        <stp/>
        <stp>EM_S_VAL_PE_TTM</stp>
        <stp>2</stp>
        <stp>002650.SZ</stp>
        <stp>2021/3/23</stp>
        <tr r="AN140" s="8"/>
      </tp>
      <tp>
        <v>35.155468210000002</v>
        <stp/>
        <stp>EM_S_VAL_PE_TTM</stp>
        <stp>2</stp>
        <stp>002650.SZ</stp>
        <stp>2021/2/23</stp>
        <tr r="AN120" s="8"/>
      </tp>
      <tp>
        <v>48.112156450000001</v>
        <stp/>
        <stp>EM_S_VAL_PE_TTM</stp>
        <stp>2</stp>
        <stp>002650.SZ</stp>
        <stp>2021/7/22</stp>
        <tr r="AN222" s="8"/>
      </tp>
      <tp>
        <v>48.519886589999999</v>
        <stp/>
        <stp>EM_S_VAL_PE_TTM</stp>
        <stp>2</stp>
        <stp>002650.SZ</stp>
        <stp>2021/6/22</stp>
        <tr r="AN200" s="8"/>
      </tp>
      <tp>
        <v>41.131875729999997</v>
        <stp/>
        <stp>EM_S_VAL_PE_TTM</stp>
        <stp>2</stp>
        <stp>002650.SZ</stp>
        <stp>2021/4/22</stp>
        <tr r="AN161" s="8"/>
      </tp>
      <tp>
        <v>37.686995019999998</v>
        <stp/>
        <stp>EM_S_VAL_PE_TTM</stp>
        <stp>2</stp>
        <stp>002650.SZ</stp>
        <stp>2021/3/22</stp>
        <tr r="AN139" s="8"/>
      </tp>
      <tp>
        <v>33.459114499999998</v>
        <stp/>
        <stp>EM_S_VAL_PE_TTM</stp>
        <stp>2</stp>
        <stp>002650.SZ</stp>
        <stp>2021/2/22</stp>
        <tr r="AN119" s="8"/>
      </tp>
      <tp>
        <v>35.564932900000002</v>
        <stp/>
        <stp>EM_S_VAL_PE_TTM</stp>
        <stp>2</stp>
        <stp>002650.SZ</stp>
        <stp>2021/1/22</stp>
        <tr r="AN103" s="8"/>
      </tp>
      <tp>
        <v>55.61413443</v>
        <stp/>
        <stp>EM_S_VAL_PE_TTM</stp>
        <stp>2</stp>
        <stp>002650.SZ</stp>
        <stp>2020/8/31</stp>
        <tr r="AN6" s="8"/>
      </tp>
      <tp>
        <v>48.2480665</v>
        <stp/>
        <stp>EM_S_VAL_PE_TTM</stp>
        <stp>2</stp>
        <stp>002650.SZ</stp>
        <stp>2021/7/21</stp>
        <tr r="AN221" s="8"/>
      </tp>
      <tp>
        <v>48.519886589999999</v>
        <stp/>
        <stp>EM_S_VAL_PE_TTM</stp>
        <stp>2</stp>
        <stp>002650.SZ</stp>
        <stp>2021/6/21</stp>
        <tr r="AN199" s="8"/>
      </tp>
      <tp>
        <v>39.481868499999997</v>
        <stp/>
        <stp>EM_S_VAL_PE_TTM</stp>
        <stp>2</stp>
        <stp>002650.SZ</stp>
        <stp>2021/5/21</stp>
        <tr r="AN179" s="8"/>
      </tp>
      <tp>
        <v>40.925182890000002</v>
        <stp/>
        <stp>EM_S_VAL_PE_TTM</stp>
        <stp>2</stp>
        <stp>002650.SZ</stp>
        <stp>2021/4/21</stp>
        <tr r="AN160" s="8"/>
      </tp>
      <tp>
        <v>36.14988245</v>
        <stp/>
        <stp>EM_S_VAL_PE_TTM</stp>
        <stp>2</stp>
        <stp>002650.SZ</stp>
        <stp>2021/1/21</stp>
        <tr r="AN102" s="8"/>
      </tp>
      <tp>
        <v>46.021166489999999</v>
        <stp/>
        <stp>EM_S_VAL_PE_TTM</stp>
        <stp>2</stp>
        <stp>002650.SZ</stp>
        <stp>2020/9/30</stp>
        <tr r="AN28" s="8"/>
      </tp>
      <tp>
        <v>34.18137669</v>
        <stp/>
        <stp>EM_S_VAL_PE_TTM</stp>
        <stp>2</stp>
        <stp>002650.SZ</stp>
        <stp>2021/8/20</stp>
        <tr r="AN243" s="8"/>
      </tp>
      <tp>
        <v>47.772381340000003</v>
        <stp/>
        <stp>EM_S_VAL_PE_TTM</stp>
        <stp>2</stp>
        <stp>002650.SZ</stp>
        <stp>2021/7/20</stp>
        <tr r="AN220" s="8"/>
      </tp>
      <tp>
        <v>40.093463710000002</v>
        <stp/>
        <stp>EM_S_VAL_PE_TTM</stp>
        <stp>2</stp>
        <stp>002650.SZ</stp>
        <stp>2021/5/20</stp>
        <tr r="AN178" s="8"/>
      </tp>
      <tp>
        <v>41.33856858</v>
        <stp/>
        <stp>EM_S_VAL_PE_TTM</stp>
        <stp>2</stp>
        <stp>002650.SZ</stp>
        <stp>2021/4/20</stp>
        <tr r="AN159" s="8"/>
      </tp>
      <tp>
        <v>35.857407680000001</v>
        <stp/>
        <stp>EM_S_VAL_PE_TTM</stp>
        <stp>2</stp>
        <stp>002650.SZ</stp>
        <stp>2021/1/20</stp>
        <tr r="AN101" s="8"/>
      </tp>
      <tp>
        <v>63.763632149999999</v>
        <stp/>
        <stp>EM_S_VAL_PE_TTM</stp>
        <stp>2</stp>
        <stp>002650.SZ</stp>
        <stp>2021/8/27</stp>
        <tr r="AN248" s="8"/>
      </tp>
      <tp>
        <v>49.335346870000002</v>
        <stp/>
        <stp>EM_S_VAL_PE_TTM</stp>
        <stp>2</stp>
        <stp>002650.SZ</stp>
        <stp>2021/7/27</stp>
        <tr r="AN225" s="8"/>
      </tp>
      <tp>
        <v>40.705058919999999</v>
        <stp/>
        <stp>EM_S_VAL_PE_TTM</stp>
        <stp>2</stp>
        <stp>002650.SZ</stp>
        <stp>2021/5/27</stp>
        <tr r="AN183" s="8"/>
      </tp>
      <tp>
        <v>40.649592429999998</v>
        <stp/>
        <stp>EM_S_VAL_PE_TTM</stp>
        <stp>2</stp>
        <stp>002650.SZ</stp>
        <stp>2021/4/27</stp>
        <tr r="AN164" s="8"/>
      </tp>
      <tp>
        <v>32.113730529999998</v>
        <stp/>
        <stp>EM_S_VAL_PE_TTM</stp>
        <stp>2</stp>
        <stp>002650.SZ</stp>
        <stp>2021/1/27</stp>
        <tr r="AN106" s="8"/>
      </tp>
      <tp>
        <v>34.045466640000001</v>
        <stp/>
        <stp>EM_S_VAL_PE_TTM</stp>
        <stp>2</stp>
        <stp>002650.SZ</stp>
        <stp>2021/8/26</stp>
        <tr r="AN247" s="8"/>
      </tp>
      <tp>
        <v>49.335346870000002</v>
        <stp/>
        <stp>EM_S_VAL_PE_TTM</stp>
        <stp>2</stp>
        <stp>002650.SZ</stp>
        <stp>2021/7/26</stp>
        <tr r="AN224" s="8"/>
      </tp>
      <tp>
        <v>40.569148869999999</v>
        <stp/>
        <stp>EM_S_VAL_PE_TTM</stp>
        <stp>2</stp>
        <stp>002650.SZ</stp>
        <stp>2021/5/26</stp>
        <tr r="AN182" s="8"/>
      </tp>
      <tp>
        <v>41.683056649999997</v>
        <stp/>
        <stp>EM_S_VAL_PE_TTM</stp>
        <stp>2</stp>
        <stp>002650.SZ</stp>
        <stp>2021/4/26</stp>
        <tr r="AN163" s="8"/>
      </tp>
      <tp>
        <v>38.375971159999999</v>
        <stp/>
        <stp>EM_S_VAL_PE_TTM</stp>
        <stp>2</stp>
        <stp>002650.SZ</stp>
        <stp>2021/3/26</stp>
        <tr r="AN143" s="8"/>
      </tp>
      <tp>
        <v>42.647623250000002</v>
        <stp/>
        <stp>EM_S_VAL_PE_TTM</stp>
        <stp>2</stp>
        <stp>002650.SZ</stp>
        <stp>2021/2/26</stp>
        <tr r="AN123" s="8"/>
      </tp>
      <tp>
        <v>32.113730529999998</v>
        <stp/>
        <stp>EM_S_VAL_PE_TTM</stp>
        <stp>2</stp>
        <stp>002650.SZ</stp>
        <stp>2021/1/26</stp>
        <tr r="AN105" s="8"/>
      </tp>
      <tp>
        <v>34.18137669</v>
        <stp/>
        <stp>EM_S_VAL_PE_TTM</stp>
        <stp>2</stp>
        <stp>002650.SZ</stp>
        <stp>2021/8/25</stp>
        <tr r="AN246" s="8"/>
      </tp>
      <tp>
        <v>52.665143010000001</v>
        <stp/>
        <stp>EM_S_VAL_PE_TTM</stp>
        <stp>2</stp>
        <stp>002650.SZ</stp>
        <stp>2021/6/25</stp>
        <tr r="AN203" s="8"/>
      </tp>
      <tp>
        <v>39.957553660000002</v>
        <stp/>
        <stp>EM_S_VAL_PE_TTM</stp>
        <stp>2</stp>
        <stp>002650.SZ</stp>
        <stp>2021/5/25</stp>
        <tr r="AN181" s="8"/>
      </tp>
      <tp>
        <v>36.515735579999998</v>
        <stp/>
        <stp>EM_S_VAL_PE_TTM</stp>
        <stp>2</stp>
        <stp>002650.SZ</stp>
        <stp>2021/3/25</stp>
        <tr r="AN142" s="8"/>
      </tp>
      <tp>
        <v>35.564932900000002</v>
        <stp/>
        <stp>EM_S_VAL_PE_TTM</stp>
        <stp>2</stp>
        <stp>002650.SZ</stp>
        <stp>2021/2/25</stp>
        <tr r="AN122" s="8"/>
      </tp>
      <tp>
        <v>33.810084240000002</v>
        <stp/>
        <stp>EM_S_VAL_PE_TTM</stp>
        <stp>2</stp>
        <stp>002650.SZ</stp>
        <stp>2021/1/25</stp>
        <tr r="AN104" s="8"/>
      </tp>
      <tp>
        <v>34.38524176</v>
        <stp/>
        <stp>EM_S_VAL_PE_TTM</stp>
        <stp>2</stp>
        <stp>002650.SZ</stp>
        <stp>2021/8/24</stp>
        <tr r="AN245" s="8"/>
      </tp>
      <tp>
        <v>50.150807149999999</v>
        <stp/>
        <stp>EM_S_VAL_PE_TTM</stp>
        <stp>2</stp>
        <stp>002650.SZ</stp>
        <stp>2021/6/24</stp>
        <tr r="AN202" s="8"/>
      </tp>
      <tp>
        <v>40.093463710000002</v>
        <stp/>
        <stp>EM_S_VAL_PE_TTM</stp>
        <stp>2</stp>
        <stp>002650.SZ</stp>
        <stp>2021/5/24</stp>
        <tr r="AN180" s="8"/>
      </tp>
      <tp>
        <v>36.653530809999999</v>
        <stp/>
        <stp>EM_S_VAL_PE_TTM</stp>
        <stp>2</stp>
        <stp>002650.SZ</stp>
        <stp>2021/3/24</stp>
        <tr r="AN141" s="8"/>
      </tp>
      <tp>
        <v>35.915902629999998</v>
        <stp/>
        <stp>EM_S_VAL_PE_TTM</stp>
        <stp>2</stp>
        <stp>002650.SZ</stp>
        <stp>2021/2/24</stp>
        <tr r="AN121" s="8"/>
      </tp>
      <tp>
        <v>43.355304830000001</v>
        <stp/>
        <stp>EM_S_VAL_PE_TTM</stp>
        <stp>2</stp>
        <stp>002650.SZ</stp>
        <stp>2021/7/29</stp>
        <tr r="AN227" s="8"/>
      </tp>
      <tp>
        <v>54.49992864</v>
        <stp/>
        <stp>EM_S_VAL_PE_TTM</stp>
        <stp>2</stp>
        <stp>002650.SZ</stp>
        <stp>2021/6/29</stp>
        <tr r="AN205" s="8"/>
      </tp>
      <tp>
        <v>39.085005950000003</v>
        <stp/>
        <stp>EM_S_VAL_PE_TTM</stp>
        <stp>2</stp>
        <stp>002650.SZ</stp>
        <stp>2021/4/29</stp>
        <tr r="AN166" s="8"/>
      </tp>
      <tp>
        <v>38.651561620000003</v>
        <stp/>
        <stp>EM_S_VAL_PE_TTM</stp>
        <stp>2</stp>
        <stp>002650.SZ</stp>
        <stp>2021/3/29</stp>
        <tr r="AN144" s="8"/>
      </tp>
      <tp>
        <v>29.071992850000001</v>
        <stp/>
        <stp>EM_S_VAL_PE_TTM</stp>
        <stp>2</stp>
        <stp>002650.SZ</stp>
        <stp>2021/1/29</stp>
        <tr r="AN108" s="8"/>
      </tp>
      <tp>
        <v>45.393955519999999</v>
        <stp/>
        <stp>EM_S_VAL_PE_TTM</stp>
        <stp>2</stp>
        <stp>002650.SZ</stp>
        <stp>2021/7/28</stp>
        <tr r="AN226" s="8"/>
      </tp>
      <tp>
        <v>53.072873149999999</v>
        <stp/>
        <stp>EM_S_VAL_PE_TTM</stp>
        <stp>2</stp>
        <stp>002650.SZ</stp>
        <stp>2021/6/28</stp>
        <tr r="AN204" s="8"/>
      </tp>
      <tp>
        <v>40.705058919999999</v>
        <stp/>
        <stp>EM_S_VAL_PE_TTM</stp>
        <stp>2</stp>
        <stp>002650.SZ</stp>
        <stp>2021/5/28</stp>
        <tr r="AN184" s="8"/>
      </tp>
      <tp>
        <v>41.614159030000003</v>
        <stp/>
        <stp>EM_S_VAL_PE_TTM</stp>
        <stp>2</stp>
        <stp>002650.SZ</stp>
        <stp>2021/4/28</stp>
        <tr r="AN165" s="8"/>
      </tp>
      <tp>
        <v>30.534366729999999</v>
        <stp/>
        <stp>EM_S_VAL_PE_TTM</stp>
        <stp>2</stp>
        <stp>002650.SZ</stp>
        <stp>2021/1/28</stp>
        <tr r="AN107" s="8"/>
      </tp>
      <tp>
        <v>48.717229369999998</v>
        <stp/>
        <stp>EM_S_VAL_PE_TTM</stp>
        <stp>2</stp>
        <stp>002650.SZ</stp>
        <stp>2020/9/23</stp>
        <tr r="AN23" s="8"/>
      </tp>
      <tp>
        <v>48.152937139999999</v>
        <stp/>
        <stp>EM_S_VAL_PE_TTM</stp>
        <stp>2</stp>
        <stp>002650.SZ</stp>
        <stp>2020/9/22</stp>
        <tr r="AN22" s="8"/>
      </tp>
      <tp>
        <v>45.833069080000001</v>
        <stp/>
        <stp>EM_S_VAL_PE_TTM</stp>
        <stp>2</stp>
        <stp>002650.SZ</stp>
        <stp>2020/9/21</stp>
        <tr r="AN21" s="8"/>
      </tp>
      <tp>
        <v>61.799659910000003</v>
        <stp/>
        <stp>EM_S_VAL_PE_TTM</stp>
        <stp>2</stp>
        <stp>002650.SZ</stp>
        <stp>2021/8/31</stp>
        <tr r="AN250" s="8"/>
      </tp>
      <tp>
        <v>40.6371039</v>
        <stp/>
        <stp>EM_S_VAL_PE_TTM</stp>
        <stp>2</stp>
        <stp>002650.SZ</stp>
        <stp>2021/5/31</stp>
        <tr r="AN185" s="8"/>
      </tp>
      <tp>
        <v>38.927152079999999</v>
        <stp/>
        <stp>EM_S_VAL_PE_TTM</stp>
        <stp>2</stp>
        <stp>002650.SZ</stp>
        <stp>2021/3/31</stp>
        <tr r="AN146" s="8"/>
      </tp>
      <tp>
        <v>61.53779694</v>
        <stp/>
        <stp>EM_S_VAL_PE_TTM</stp>
        <stp>2</stp>
        <stp>002650.SZ</stp>
        <stp>2021/8/30</stp>
        <tr r="AN249" s="8"/>
      </tp>
      <tp>
        <v>40.229373760000001</v>
        <stp/>
        <stp>EM_S_VAL_PE_TTM</stp>
        <stp>2</stp>
        <stp>002650.SZ</stp>
        <stp>2021/7/30</stp>
        <tr r="AN228" s="8"/>
      </tp>
      <tp>
        <v>53.412648269999998</v>
        <stp/>
        <stp>EM_S_VAL_PE_TTM</stp>
        <stp>2</stp>
        <stp>002650.SZ</stp>
        <stp>2021/6/30</stp>
        <tr r="AN206" s="8"/>
      </tp>
      <tp>
        <v>41.112789059999997</v>
        <stp/>
        <stp>EM_S_VAL_PE_TTM</stp>
        <stp>2</stp>
        <stp>002650.SZ</stp>
        <stp>2021/4/30</stp>
        <tr r="AN167" s="8"/>
      </tp>
      <tp>
        <v>38.031483090000002</v>
        <stp/>
        <stp>EM_S_VAL_PE_TTM</stp>
        <stp>2</stp>
        <stp>002650.SZ</stp>
        <stp>2021/3/30</stp>
        <tr r="AN145" s="8"/>
      </tp>
      <tp>
        <v>48.278335419999998</v>
        <stp/>
        <stp>EM_S_VAL_PE_TTM</stp>
        <stp>2</stp>
        <stp>002650.SZ</stp>
        <stp>2020/9/25</stp>
        <tr r="AN25" s="8"/>
      </tp>
      <tp>
        <v>49.532318150000002</v>
        <stp/>
        <stp>EM_S_VAL_PE_TTM</stp>
        <stp>2</stp>
        <stp>002650.SZ</stp>
        <stp>2020/9/24</stp>
        <tr r="AN24" s="8"/>
      </tp>
      <tp>
        <v>45.770369940000002</v>
        <stp/>
        <stp>EM_S_VAL_PE_TTM</stp>
        <stp>2</stp>
        <stp>002650.SZ</stp>
        <stp>2020/9/29</stp>
        <tr r="AN27" s="8"/>
      </tp>
      <tp>
        <v>45.89576821</v>
        <stp/>
        <stp>EM_S_VAL_PE_TTM</stp>
        <stp>2</stp>
        <stp>002650.SZ</stp>
        <stp>2020/9/28</stp>
        <tr r="AN26" s="8"/>
      </tp>
      <tp>
        <v>43.513201010000003</v>
        <stp/>
        <stp>EM_S_VAL_PE_TTM</stp>
        <stp>2</stp>
        <stp>002650.SZ</stp>
        <stp>2020/9/11</stp>
        <tr r="AN15" s="8"/>
      </tp>
      <tp>
        <v>43.513201010000003</v>
        <stp/>
        <stp>EM_S_VAL_PE_TTM</stp>
        <stp>2</stp>
        <stp>002650.SZ</stp>
        <stp>2020/9/10</stp>
        <tr r="AN14" s="8"/>
      </tp>
      <tp>
        <v>46.334662170000001</v>
        <stp/>
        <stp>EM_S_VAL_PE_TTM</stp>
        <stp>2</stp>
        <stp>002650.SZ</stp>
        <stp>2020/9/17</stp>
        <tr r="AN19" s="8"/>
      </tp>
      <tp>
        <v>44.140192380000002</v>
        <stp/>
        <stp>EM_S_VAL_PE_TTM</stp>
        <stp>2</stp>
        <stp>002650.SZ</stp>
        <stp>2020/9/16</stp>
        <tr r="AN18" s="8"/>
      </tp>
      <tp>
        <v>46.46006045</v>
        <stp/>
        <stp>EM_S_VAL_PE_TTM</stp>
        <stp>2</stp>
        <stp>002650.SZ</stp>
        <stp>2020/9/15</stp>
        <tr r="AN17" s="8"/>
      </tp>
      <tp>
        <v>45.707670800000002</v>
        <stp/>
        <stp>EM_S_VAL_PE_TTM</stp>
        <stp>2</stp>
        <stp>002650.SZ</stp>
        <stp>2020/9/14</stp>
        <tr r="AN16" s="8"/>
      </tp>
      <tp>
        <v>46.773556130000003</v>
        <stp/>
        <stp>EM_S_VAL_PE_TTM</stp>
        <stp>2</stp>
        <stp>002650.SZ</stp>
        <stp>2020/9/18</stp>
        <tr r="AN20" s="8"/>
      </tp>
      <tp>
        <v>37.51117283</v>
        <stp/>
        <stp>EM_S_VAL_PE_TTM</stp>
        <stp>2</stp>
        <stp>002650.SZ</stp>
        <stp>2021/8/13</stp>
        <tr r="AN238" s="8"/>
      </tp>
      <tp>
        <v>54.43197361</v>
        <stp/>
        <stp>EM_S_VAL_PE_TTM</stp>
        <stp>2</stp>
        <stp>002650.SZ</stp>
        <stp>2021/7/13</stp>
        <tr r="AN215" s="8"/>
      </tp>
      <tp>
        <v>42.403934499999998</v>
        <stp/>
        <stp>EM_S_VAL_PE_TTM</stp>
        <stp>2</stp>
        <stp>002650.SZ</stp>
        <stp>2021/5/13</stp>
        <tr r="AN173" s="8"/>
      </tp>
      <tp>
        <v>43.474394619999998</v>
        <stp/>
        <stp>EM_S_VAL_PE_TTM</stp>
        <stp>2</stp>
        <stp>002650.SZ</stp>
        <stp>2021/4/13</stp>
        <tr r="AN154" s="8"/>
      </tp>
      <tp>
        <v>36.734832009999998</v>
        <stp/>
        <stp>EM_S_VAL_PE_TTM</stp>
        <stp>2</stp>
        <stp>002650.SZ</stp>
        <stp>2021/1/13</stp>
        <tr r="AN96" s="8"/>
      </tp>
      <tp>
        <v>37.850947939999998</v>
        <stp/>
        <stp>EM_S_VAL_PE_TTM</stp>
        <stp>2</stp>
        <stp>002650.SZ</stp>
        <stp>2021/8/12</stp>
        <tr r="AN237" s="8"/>
      </tp>
      <tp>
        <v>51.849682729999998</v>
        <stp/>
        <stp>EM_S_VAL_PE_TTM</stp>
        <stp>2</stp>
        <stp>002650.SZ</stp>
        <stp>2021/7/12</stp>
        <tr r="AN214" s="8"/>
      </tp>
      <tp>
        <v>43.355304830000001</v>
        <stp/>
        <stp>EM_S_VAL_PE_TTM</stp>
        <stp>2</stp>
        <stp>002650.SZ</stp>
        <stp>2021/5/12</stp>
        <tr r="AN172" s="8"/>
      </tp>
      <tp>
        <v>43.267701780000003</v>
        <stp/>
        <stp>EM_S_VAL_PE_TTM</stp>
        <stp>2</stp>
        <stp>002650.SZ</stp>
        <stp>2021/4/12</stp>
        <tr r="AN153" s="8"/>
      </tp>
      <tp>
        <v>40.71849005</v>
        <stp/>
        <stp>EM_S_VAL_PE_TTM</stp>
        <stp>2</stp>
        <stp>002650.SZ</stp>
        <stp>2021/3/12</stp>
        <tr r="AN133" s="8"/>
      </tp>
      <tp>
        <v>37.670751289999998</v>
        <stp/>
        <stp>EM_S_VAL_PE_TTM</stp>
        <stp>2</stp>
        <stp>002650.SZ</stp>
        <stp>2021/1/12</stp>
        <tr r="AN95" s="8"/>
      </tp>
      <tp>
        <v>38.802318270000001</v>
        <stp/>
        <stp>EM_S_VAL_PE_TTM</stp>
        <stp>2</stp>
        <stp>002650.SZ</stp>
        <stp>2021/8/11</stp>
        <tr r="AN236" s="8"/>
      </tp>
      <tp>
        <v>48.723751659999998</v>
        <stp/>
        <stp>EM_S_VAL_PE_TTM</stp>
        <stp>2</stp>
        <stp>002650.SZ</stp>
        <stp>2021/6/11</stp>
        <tr r="AN194" s="8"/>
      </tp>
      <tp>
        <v>43.49121487</v>
        <stp/>
        <stp>EM_S_VAL_PE_TTM</stp>
        <stp>2</stp>
        <stp>002650.SZ</stp>
        <stp>2021/5/11</stp>
        <tr r="AN171" s="8"/>
      </tp>
      <tp>
        <v>39.685025830000001</v>
        <stp/>
        <stp>EM_S_VAL_PE_TTM</stp>
        <stp>2</stp>
        <stp>002650.SZ</stp>
        <stp>2021/3/11</stp>
        <tr r="AN132" s="8"/>
      </tp>
      <tp>
        <v>37.787741199999999</v>
        <stp/>
        <stp>EM_S_VAL_PE_TTM</stp>
        <stp>2</stp>
        <stp>002650.SZ</stp>
        <stp>2021/1/11</stp>
        <tr r="AN94" s="8"/>
      </tp>
      <tp>
        <v>39.889598640000003</v>
        <stp/>
        <stp>EM_S_VAL_PE_TTM</stp>
        <stp>2</stp>
        <stp>002650.SZ</stp>
        <stp>2021/8/10</stp>
        <tr r="AN235" s="8"/>
      </tp>
      <tp>
        <v>46.413280870000001</v>
        <stp/>
        <stp>EM_S_VAL_PE_TTM</stp>
        <stp>2</stp>
        <stp>002650.SZ</stp>
        <stp>2021/6/10</stp>
        <tr r="AN193" s="8"/>
      </tp>
      <tp>
        <v>43.015529710000003</v>
        <stp/>
        <stp>EM_S_VAL_PE_TTM</stp>
        <stp>2</stp>
        <stp>002650.SZ</stp>
        <stp>2021/5/10</stp>
        <tr r="AN170" s="8"/>
      </tp>
      <tp>
        <v>39.271640150000003</v>
        <stp/>
        <stp>EM_S_VAL_PE_TTM</stp>
        <stp>2</stp>
        <stp>002650.SZ</stp>
        <stp>2021/3/10</stp>
        <tr r="AN131" s="8"/>
      </tp>
      <tp>
        <v>32.34771035</v>
        <stp/>
        <stp>EM_S_VAL_PE_TTM</stp>
        <stp>2</stp>
        <stp>002650.SZ</stp>
        <stp>2021/2/10</stp>
        <tr r="AN116" s="8"/>
      </tp>
      <tp>
        <v>36.559802500000004</v>
        <stp/>
        <stp>EM_S_VAL_PE_TTM</stp>
        <stp>2</stp>
        <stp>002650.SZ</stp>
        <stp>2021/8/17</stp>
        <tr r="AN240" s="8"/>
      </tp>
      <tp>
        <v>46.481235900000001</v>
        <stp/>
        <stp>EM_S_VAL_PE_TTM</stp>
        <stp>2</stp>
        <stp>002650.SZ</stp>
        <stp>2021/6/17</stp>
        <tr r="AN197" s="8"/>
      </tp>
      <tp>
        <v>40.3652838</v>
        <stp/>
        <stp>EM_S_VAL_PE_TTM</stp>
        <stp>2</stp>
        <stp>002650.SZ</stp>
        <stp>2021/5/17</stp>
        <tr r="AN175" s="8"/>
      </tp>
      <tp>
        <v>39.891718679999997</v>
        <stp/>
        <stp>EM_S_VAL_PE_TTM</stp>
        <stp>2</stp>
        <stp>002650.SZ</stp>
        <stp>2021/3/17</stp>
        <tr r="AN136" s="8"/>
      </tp>
      <tp>
        <v>38.190723060000003</v>
        <stp/>
        <stp>EM_S_VAL_PE_TTM</stp>
        <stp>2</stp>
        <stp>002650.SZ</stp>
        <stp>2021/8/16</stp>
        <tr r="AN239" s="8"/>
      </tp>
      <tp>
        <v>51.170132500000001</v>
        <stp/>
        <stp>EM_S_VAL_PE_TTM</stp>
        <stp>2</stp>
        <stp>002650.SZ</stp>
        <stp>2021/7/16</stp>
        <tr r="AN218" s="8"/>
      </tp>
      <tp>
        <v>46.61714594</v>
        <stp/>
        <stp>EM_S_VAL_PE_TTM</stp>
        <stp>2</stp>
        <stp>002650.SZ</stp>
        <stp>2021/6/16</stp>
        <tr r="AN196" s="8"/>
      </tp>
      <tp>
        <v>41.614159030000003</v>
        <stp/>
        <stp>EM_S_VAL_PE_TTM</stp>
        <stp>2</stp>
        <stp>002650.SZ</stp>
        <stp>2021/4/16</stp>
        <tr r="AN157" s="8"/>
      </tp>
      <tp>
        <v>40.098411519999999</v>
        <stp/>
        <stp>EM_S_VAL_PE_TTM</stp>
        <stp>2</stp>
        <stp>002650.SZ</stp>
        <stp>2021/3/16</stp>
        <tr r="AN135" s="8"/>
      </tp>
      <tp>
        <v>50.490582269999997</v>
        <stp/>
        <stp>EM_S_VAL_PE_TTM</stp>
        <stp>2</stp>
        <stp>002650.SZ</stp>
        <stp>2021/7/15</stp>
        <tr r="AN217" s="8"/>
      </tp>
      <tp>
        <v>46.481235900000001</v>
        <stp/>
        <stp>EM_S_VAL_PE_TTM</stp>
        <stp>2</stp>
        <stp>002650.SZ</stp>
        <stp>2021/6/15</stp>
        <tr r="AN195" s="8"/>
      </tp>
      <tp>
        <v>40.925182890000002</v>
        <stp/>
        <stp>EM_S_VAL_PE_TTM</stp>
        <stp>2</stp>
        <stp>002650.SZ</stp>
        <stp>2021/4/15</stp>
        <tr r="AN156" s="8"/>
      </tp>
      <tp>
        <v>40.029513909999999</v>
        <stp/>
        <stp>EM_S_VAL_PE_TTM</stp>
        <stp>2</stp>
        <stp>002650.SZ</stp>
        <stp>2021/3/15</stp>
        <tr r="AN134" s="8"/>
      </tp>
      <tp>
        <v>35.798912719999997</v>
        <stp/>
        <stp>EM_S_VAL_PE_TTM</stp>
        <stp>2</stp>
        <stp>002650.SZ</stp>
        <stp>2021/1/15</stp>
        <tr r="AN98" s="8"/>
      </tp>
      <tp>
        <v>51.713772679999998</v>
        <stp/>
        <stp>EM_S_VAL_PE_TTM</stp>
        <stp>2</stp>
        <stp>002650.SZ</stp>
        <stp>2021/7/14</stp>
        <tr r="AN216" s="8"/>
      </tp>
      <tp>
        <v>42.471889519999998</v>
        <stp/>
        <stp>EM_S_VAL_PE_TTM</stp>
        <stp>2</stp>
        <stp>002650.SZ</stp>
        <stp>2021/5/14</stp>
        <tr r="AN174" s="8"/>
      </tp>
      <tp>
        <v>41.683056649999997</v>
        <stp/>
        <stp>EM_S_VAL_PE_TTM</stp>
        <stp>2</stp>
        <stp>002650.SZ</stp>
        <stp>2021/4/14</stp>
        <tr r="AN155" s="8"/>
      </tp>
      <tp>
        <v>36.734832009999998</v>
        <stp/>
        <stp>EM_S_VAL_PE_TTM</stp>
        <stp>2</stp>
        <stp>002650.SZ</stp>
        <stp>2021/1/14</stp>
        <tr r="AN97" s="8"/>
      </tp>
      <tp>
        <v>34.860926919999997</v>
        <stp/>
        <stp>EM_S_VAL_PE_TTM</stp>
        <stp>2</stp>
        <stp>002650.SZ</stp>
        <stp>2021/8/19</stp>
        <tr r="AN242" s="8"/>
      </tp>
      <tp>
        <v>48.587841619999999</v>
        <stp/>
        <stp>EM_S_VAL_PE_TTM</stp>
        <stp>2</stp>
        <stp>002650.SZ</stp>
        <stp>2021/7/19</stp>
        <tr r="AN219" s="8"/>
      </tp>
      <tp>
        <v>39.617778549999997</v>
        <stp/>
        <stp>EM_S_VAL_PE_TTM</stp>
        <stp>2</stp>
        <stp>002650.SZ</stp>
        <stp>2021/5/19</stp>
        <tr r="AN177" s="8"/>
      </tp>
      <tp>
        <v>41.683056649999997</v>
        <stp/>
        <stp>EM_S_VAL_PE_TTM</stp>
        <stp>2</stp>
        <stp>002650.SZ</stp>
        <stp>2021/4/19</stp>
        <tr r="AN158" s="8"/>
      </tp>
      <tp>
        <v>37.411404560000001</v>
        <stp/>
        <stp>EM_S_VAL_PE_TTM</stp>
        <stp>2</stp>
        <stp>002650.SZ</stp>
        <stp>2021/3/19</stp>
        <tr r="AN138" s="8"/>
      </tp>
      <tp>
        <v>33.810084240000002</v>
        <stp/>
        <stp>EM_S_VAL_PE_TTM</stp>
        <stp>2</stp>
        <stp>002650.SZ</stp>
        <stp>2021/2/19</stp>
        <tr r="AN118" s="8"/>
      </tp>
      <tp>
        <v>35.389448029999997</v>
        <stp/>
        <stp>EM_S_VAL_PE_TTM</stp>
        <stp>2</stp>
        <stp>002650.SZ</stp>
        <stp>2021/1/19</stp>
        <tr r="AN100" s="8"/>
      </tp>
      <tp>
        <v>35.336612080000002</v>
        <stp/>
        <stp>EM_S_VAL_PE_TTM</stp>
        <stp>2</stp>
        <stp>002650.SZ</stp>
        <stp>2021/8/18</stp>
        <tr r="AN241" s="8"/>
      </tp>
      <tp>
        <v>46.61714594</v>
        <stp/>
        <stp>EM_S_VAL_PE_TTM</stp>
        <stp>2</stp>
        <stp>002650.SZ</stp>
        <stp>2021/6/18</stp>
        <tr r="AN198" s="8"/>
      </tp>
      <tp>
        <v>40.229373760000001</v>
        <stp/>
        <stp>EM_S_VAL_PE_TTM</stp>
        <stp>2</stp>
        <stp>002650.SZ</stp>
        <stp>2021/5/18</stp>
        <tr r="AN176" s="8"/>
      </tp>
      <tp>
        <v>39.133844920000001</v>
        <stp/>
        <stp>EM_S_VAL_PE_TTM</stp>
        <stp>2</stp>
        <stp>002650.SZ</stp>
        <stp>2021/3/18</stp>
        <tr r="AN137" s="8"/>
      </tp>
      <tp>
        <v>33.985569099999999</v>
        <stp/>
        <stp>EM_S_VAL_PE_TTM</stp>
        <stp>2</stp>
        <stp>002650.SZ</stp>
        <stp>2021/2/18</stp>
        <tr r="AN117" s="8"/>
      </tp>
      <tp>
        <v>35.915902629999998</v>
        <stp/>
        <stp>EM_S_VAL_PE_TTM</stp>
        <stp>2</stp>
        <stp>002650.SZ</stp>
        <stp>2021/1/18</stp>
        <tr r="AN99" s="8"/>
      </tp>
      <tp>
        <v>25.165814139999998</v>
        <stp/>
        <stp>EM_S_VAL_PE_TTM</stp>
        <stp>2</stp>
        <stp>002557.SZ</stp>
        <stp>2021/8/13</stp>
        <tr r="AR238" s="8"/>
      </tp>
      <tp>
        <v>31.441977040000001</v>
        <stp/>
        <stp>EM_S_VAL_PE_TTM</stp>
        <stp>2</stp>
        <stp>002557.SZ</stp>
        <stp>2021/4/13</stp>
        <tr r="AR154" s="8"/>
      </tp>
      <tp>
        <v>31.739269029999999</v>
        <stp/>
        <stp>EM_S_VAL_PE_TTM</stp>
        <stp>2</stp>
        <stp>002557.SZ</stp>
        <stp>2021/5/13</stp>
        <tr r="AR173" s="8"/>
      </tp>
      <tp>
        <v>25.047051450000001</v>
        <stp/>
        <stp>EM_S_VAL_PE_TTM</stp>
        <stp>2</stp>
        <stp>002557.SZ</stp>
        <stp>2021/7/13</stp>
        <tr r="AR215" s="8"/>
      </tp>
      <tp>
        <v>42.393247700000003</v>
        <stp/>
        <stp>EM_S_VAL_PE_TTM</stp>
        <stp>2</stp>
        <stp>002557.SZ</stp>
        <stp>2021/1/13</stp>
        <tr r="AR96" s="8"/>
      </tp>
      <tp>
        <v>25.551792890000002</v>
        <stp/>
        <stp>EM_S_VAL_PE_TTM</stp>
        <stp>2</stp>
        <stp>002557.SZ</stp>
        <stp>2021/8/12</stp>
        <tr r="AR237" s="8"/>
      </tp>
      <tp>
        <v>30.877189529999999</v>
        <stp/>
        <stp>EM_S_VAL_PE_TTM</stp>
        <stp>2</stp>
        <stp>002557.SZ</stp>
        <stp>2021/4/12</stp>
        <tr r="AR153" s="8"/>
      </tp>
      <tp>
        <v>31.293909790000001</v>
        <stp/>
        <stp>EM_S_VAL_PE_TTM</stp>
        <stp>2</stp>
        <stp>002557.SZ</stp>
        <stp>2021/5/12</stp>
        <tr r="AR172" s="8"/>
      </tp>
      <tp>
        <v>24.197898210000002</v>
        <stp/>
        <stp>EM_S_VAL_PE_TTM</stp>
        <stp>2</stp>
        <stp>002557.SZ</stp>
        <stp>2021/7/12</stp>
        <tr r="AR214" s="8"/>
      </tp>
      <tp>
        <v>44.212670699999997</v>
        <stp/>
        <stp>EM_S_VAL_PE_TTM</stp>
        <stp>2</stp>
        <stp>002557.SZ</stp>
        <stp>2021/1/12</stp>
        <tr r="AR95" s="8"/>
      </tp>
      <tp>
        <v>31.85914962</v>
        <stp/>
        <stp>EM_S_VAL_PE_TTM</stp>
        <stp>2</stp>
        <stp>002557.SZ</stp>
        <stp>2021/3/12</stp>
        <tr r="AR133" s="8"/>
      </tp>
      <tp>
        <v>26.775048600000002</v>
        <stp/>
        <stp>EM_S_VAL_PE_TTM</stp>
        <stp>2</stp>
        <stp>002557.SZ</stp>
        <stp>2021/8/11</stp>
        <tr r="AR236" s="8"/>
      </tp>
      <tp>
        <v>30.272552579999999</v>
        <stp/>
        <stp>EM_S_VAL_PE_TTM</stp>
        <stp>2</stp>
        <stp>002557.SZ</stp>
        <stp>2021/5/11</stp>
        <tr r="AR171" s="8"/>
      </tp>
      <tp>
        <v>48.814803560000001</v>
        <stp/>
        <stp>EM_S_VAL_PE_TTM</stp>
        <stp>2</stp>
        <stp>002956.SZ</stp>
        <stp>2020/9/11</stp>
        <tr r="M15" s="8"/>
      </tp>
      <tp>
        <v>27.837922030000001</v>
        <stp/>
        <stp>EM_S_VAL_PE_TTM</stp>
        <stp>2</stp>
        <stp>002557.SZ</stp>
        <stp>2021/6/11</stp>
        <tr r="AR194" s="8"/>
      </tp>
      <tp>
        <v>44.212670699999997</v>
        <stp/>
        <stp>EM_S_VAL_PE_TTM</stp>
        <stp>2</stp>
        <stp>002557.SZ</stp>
        <stp>2021/1/11</stp>
        <tr r="AR94" s="8"/>
      </tp>
      <tp>
        <v>32.237813969999998</v>
        <stp/>
        <stp>EM_S_VAL_PE_TTM</stp>
        <stp>2</stp>
        <stp>002557.SZ</stp>
        <stp>2021/3/11</stp>
        <tr r="AR132" s="8"/>
      </tp>
      <tp>
        <v>27.048202790000001</v>
        <stp/>
        <stp>EM_S_VAL_PE_TTM</stp>
        <stp>2</stp>
        <stp>002557.SZ</stp>
        <stp>2021/8/10</stp>
        <tr r="AR235" s="8"/>
      </tp>
      <tp>
        <v>29.85688395</v>
        <stp/>
        <stp>EM_S_VAL_PE_TTM</stp>
        <stp>2</stp>
        <stp>002557.SZ</stp>
        <stp>2021/5/10</stp>
        <tr r="AR170" s="8"/>
      </tp>
      <tp>
        <v>48.240395239999998</v>
        <stp/>
        <stp>EM_S_VAL_PE_TTM</stp>
        <stp>2</stp>
        <stp>002956.SZ</stp>
        <stp>2020/9/10</stp>
        <tr r="M14" s="8"/>
      </tp>
      <tp>
        <v>29.013670439999999</v>
        <stp/>
        <stp>EM_S_VAL_PE_TTM</stp>
        <stp>2</stp>
        <stp>002557.SZ</stp>
        <stp>2021/6/10</stp>
        <tr r="AR193" s="8"/>
      </tp>
      <tp>
        <v>46.011339829999997</v>
        <stp/>
        <stp>EM_S_VAL_PE_TTM</stp>
        <stp>2</stp>
        <stp>002557.SZ</stp>
        <stp>2021/2/10</stp>
        <tr r="AR116" s="8"/>
      </tp>
      <tp>
        <v>32.16079749</v>
        <stp/>
        <stp>EM_S_VAL_PE_TTM</stp>
        <stp>2</stp>
        <stp>002557.SZ</stp>
        <stp>2021/3/10</stp>
        <tr r="AR131" s="8"/>
      </tp>
      <tp>
        <v>25.189566679999999</v>
        <stp/>
        <stp>EM_S_VAL_PE_TTM</stp>
        <stp>2</stp>
        <stp>002557.SZ</stp>
        <stp>2021/8/17</stp>
        <tr r="AR240" s="8"/>
      </tp>
      <tp>
        <v>32.475596320000001</v>
        <stp/>
        <stp>EM_S_VAL_PE_TTM</stp>
        <stp>2</stp>
        <stp>002557.SZ</stp>
        <stp>2021/5/17</stp>
        <tr r="AR175" s="8"/>
      </tp>
      <tp>
        <v>46.34880922</v>
        <stp/>
        <stp>EM_S_VAL_PE_TTM</stp>
        <stp>2</stp>
        <stp>002956.SZ</stp>
        <stp>2020/9/17</stp>
        <tr r="M19" s="8"/>
      </tp>
      <tp>
        <v>26.881884169999999</v>
        <stp/>
        <stp>EM_S_VAL_PE_TTM</stp>
        <stp>2</stp>
        <stp>002557.SZ</stp>
        <stp>2021/6/17</stp>
        <tr r="AR197" s="8"/>
      </tp>
      <tp>
        <v>32.404683009999999</v>
        <stp/>
        <stp>EM_S_VAL_PE_TTM</stp>
        <stp>2</stp>
        <stp>002557.SZ</stp>
        <stp>2021/3/17</stp>
        <tr r="AR136" s="8"/>
      </tp>
      <tp>
        <v>26.056534320000001</v>
        <stp/>
        <stp>EM_S_VAL_PE_TTM</stp>
        <stp>2</stp>
        <stp>002557.SZ</stp>
        <stp>2021/8/16</stp>
        <tr r="AR239" s="8"/>
      </tp>
      <tp>
        <v>32.569317349999999</v>
        <stp/>
        <stp>EM_S_VAL_PE_TTM</stp>
        <stp>2</stp>
        <stp>002557.SZ</stp>
        <stp>2021/4/16</stp>
        <tr r="AR157" s="8"/>
      </tp>
      <tp>
        <v>48.141359319999999</v>
        <stp/>
        <stp>EM_S_VAL_PE_TTM</stp>
        <stp>2</stp>
        <stp>002956.SZ</stp>
        <stp>2020/9/16</stp>
        <tr r="M18" s="8"/>
      </tp>
      <tp>
        <v>25.830836349999998</v>
        <stp/>
        <stp>EM_S_VAL_PE_TTM</stp>
        <stp>2</stp>
        <stp>002557.SZ</stp>
        <stp>2021/6/16</stp>
        <tr r="AR196" s="8"/>
      </tp>
      <tp>
        <v>24.04944485</v>
        <stp/>
        <stp>EM_S_VAL_PE_TTM</stp>
        <stp>2</stp>
        <stp>002557.SZ</stp>
        <stp>2021/7/16</stp>
        <tr r="AR218" s="8"/>
      </tp>
      <tp>
        <v>31.640936270000001</v>
        <stp/>
        <stp>EM_S_VAL_PE_TTM</stp>
        <stp>2</stp>
        <stp>002557.SZ</stp>
        <stp>2021/3/16</stp>
        <tr r="AR135" s="8"/>
      </tp>
      <tp>
        <v>33.014396789999999</v>
        <stp/>
        <stp>EM_S_VAL_PE_TTM</stp>
        <stp>2</stp>
        <stp>002557.SZ</stp>
        <stp>2021/4/15</stp>
        <tr r="AR156" s="8"/>
      </tp>
      <tp>
        <v>49.498151389999997</v>
        <stp/>
        <stp>EM_S_VAL_PE_TTM</stp>
        <stp>2</stp>
        <stp>002956.SZ</stp>
        <stp>2020/9/15</stp>
        <tr r="M17" s="8"/>
      </tp>
      <tp>
        <v>26.092113779999998</v>
        <stp/>
        <stp>EM_S_VAL_PE_TTM</stp>
        <stp>2</stp>
        <stp>002557.SZ</stp>
        <stp>2021/6/15</stp>
        <tr r="AR195" s="8"/>
      </tp>
      <tp>
        <v>24.720454050000001</v>
        <stp/>
        <stp>EM_S_VAL_PE_TTM</stp>
        <stp>2</stp>
        <stp>002557.SZ</stp>
        <stp>2021/7/15</stp>
        <tr r="AR217" s="8"/>
      </tp>
      <tp>
        <v>39.888946840000003</v>
        <stp/>
        <stp>EM_S_VAL_PE_TTM</stp>
        <stp>2</stp>
        <stp>002557.SZ</stp>
        <stp>2021/1/15</stp>
        <tr r="AR98" s="8"/>
      </tp>
      <tp>
        <v>30.421508710000001</v>
        <stp/>
        <stp>EM_S_VAL_PE_TTM</stp>
        <stp>2</stp>
        <stp>002557.SZ</stp>
        <stp>2021/3/15</stp>
        <tr r="AR134" s="8"/>
      </tp>
      <tp>
        <v>32.975888550000001</v>
        <stp/>
        <stp>EM_S_VAL_PE_TTM</stp>
        <stp>2</stp>
        <stp>002557.SZ</stp>
        <stp>2021/4/14</stp>
        <tr r="AR155" s="8"/>
      </tp>
      <tp>
        <v>31.38891976</v>
        <stp/>
        <stp>EM_S_VAL_PE_TTM</stp>
        <stp>2</stp>
        <stp>002557.SZ</stp>
        <stp>2021/5/14</stp>
        <tr r="AR174" s="8"/>
      </tp>
      <tp>
        <v>49.102007720000003</v>
        <stp/>
        <stp>EM_S_VAL_PE_TTM</stp>
        <stp>2</stp>
        <stp>002956.SZ</stp>
        <stp>2020/9/14</stp>
        <tr r="M16" s="8"/>
      </tp>
      <tp>
        <v>25.925895359999998</v>
        <stp/>
        <stp>EM_S_VAL_PE_TTM</stp>
        <stp>2</stp>
        <stp>002557.SZ</stp>
        <stp>2021/7/14</stp>
        <tr r="AR216" s="8"/>
      </tp>
      <tp>
        <v>40.99582015</v>
        <stp/>
        <stp>EM_S_VAL_PE_TTM</stp>
        <stp>2</stp>
        <stp>002557.SZ</stp>
        <stp>2021/1/14</stp>
        <tr r="AR97" s="8"/>
      </tp>
      <tp>
        <v>24.61950577</v>
        <stp/>
        <stp>EM_S_VAL_PE_TTM</stp>
        <stp>2</stp>
        <stp>002557.SZ</stp>
        <stp>2021/8/19</stp>
        <tr r="AR242" s="8"/>
      </tp>
      <tp>
        <v>33.450930730000003</v>
        <stp/>
        <stp>EM_S_VAL_PE_TTM</stp>
        <stp>2</stp>
        <stp>002557.SZ</stp>
        <stp>2021/4/19</stp>
        <tr r="AR158" s="8"/>
      </tp>
      <tp>
        <v>31.115766090000001</v>
        <stp/>
        <stp>EM_S_VAL_PE_TTM</stp>
        <stp>2</stp>
        <stp>002557.SZ</stp>
        <stp>2021/5/19</stp>
        <tr r="AR177" s="8"/>
      </tp>
      <tp>
        <v>23.687218640000001</v>
        <stp/>
        <stp>EM_S_VAL_PE_TTM</stp>
        <stp>2</stp>
        <stp>002557.SZ</stp>
        <stp>2021/7/19</stp>
        <tr r="AR219" s="8"/>
      </tp>
      <tp>
        <v>40.165665169999997</v>
        <stp/>
        <stp>EM_S_VAL_PE_TTM</stp>
        <stp>2</stp>
        <stp>002557.SZ</stp>
        <stp>2021/1/19</stp>
        <tr r="AR100" s="8"/>
      </tp>
      <tp>
        <v>41.576928639999998</v>
        <stp/>
        <stp>EM_S_VAL_PE_TTM</stp>
        <stp>2</stp>
        <stp>002557.SZ</stp>
        <stp>2021/2/19</stp>
        <tr r="AR118" s="8"/>
      </tp>
      <tp>
        <v>32.57155204</v>
        <stp/>
        <stp>EM_S_VAL_PE_TTM</stp>
        <stp>2</stp>
        <stp>002557.SZ</stp>
        <stp>2021/3/19</stp>
        <tr r="AR138" s="8"/>
      </tp>
      <tp>
        <v>24.524495609999999</v>
        <stp/>
        <stp>EM_S_VAL_PE_TTM</stp>
        <stp>2</stp>
        <stp>002557.SZ</stp>
        <stp>2021/8/18</stp>
        <tr r="AR241" s="8"/>
      </tp>
      <tp>
        <v>32.439967580000001</v>
        <stp/>
        <stp>EM_S_VAL_PE_TTM</stp>
        <stp>2</stp>
        <stp>002557.SZ</stp>
        <stp>2021/5/18</stp>
        <tr r="AR176" s="8"/>
      </tp>
      <tp>
        <v>46.596399009999999</v>
        <stp/>
        <stp>EM_S_VAL_PE_TTM</stp>
        <stp>2</stp>
        <stp>002956.SZ</stp>
        <stp>2020/9/18</stp>
        <tr r="M20" s="8"/>
      </tp>
      <tp>
        <v>27.707283310000001</v>
        <stp/>
        <stp>EM_S_VAL_PE_TTM</stp>
        <stp>2</stp>
        <stp>002557.SZ</stp>
        <stp>2021/6/18</stp>
        <tr r="AR198" s="8"/>
      </tp>
      <tp>
        <v>38.86508903</v>
        <stp/>
        <stp>EM_S_VAL_PE_TTM</stp>
        <stp>2</stp>
        <stp>002557.SZ</stp>
        <stp>2021/1/18</stp>
        <tr r="AR99" s="8"/>
      </tp>
      <tp>
        <v>42.483181160000001</v>
        <stp/>
        <stp>EM_S_VAL_PE_TTM</stp>
        <stp>2</stp>
        <stp>002557.SZ</stp>
        <stp>2021/2/18</stp>
        <tr r="AR117" s="8"/>
      </tp>
      <tp>
        <v>32.539461840000001</v>
        <stp/>
        <stp>EM_S_VAL_PE_TTM</stp>
        <stp>2</stp>
        <stp>002557.SZ</stp>
        <stp>2021/3/18</stp>
        <tr r="AR137" s="8"/>
      </tp>
      <tp>
        <v>27.231293170000001</v>
        <stp/>
        <stp>EM_S_VAL_PE_TTM</stp>
        <stp>2</stp>
        <stp>002956.SZ</stp>
        <stp>2021/1/13</stp>
        <tr r="M96" s="8"/>
      </tp>
      <tp>
        <v>29.942445509999999</v>
        <stp/>
        <stp>EM_S_VAL_PE_TTM</stp>
        <stp>2</stp>
        <stp>002956.SZ</stp>
        <stp>2021/4/13</stp>
        <tr r="M154" s="8"/>
      </tp>
      <tp>
        <v>33.634534289999998</v>
        <stp/>
        <stp>EM_S_VAL_PE_TTM</stp>
        <stp>2</stp>
        <stp>002956.SZ</stp>
        <stp>2021/5/13</stp>
        <tr r="M173" s="8"/>
      </tp>
      <tp>
        <v>34.58243598</v>
        <stp/>
        <stp>EM_S_VAL_PE_TTM</stp>
        <stp>2</stp>
        <stp>002956.SZ</stp>
        <stp>2021/7/13</stp>
        <tr r="M215" s="8"/>
      </tp>
      <tp>
        <v>28.822601859999999</v>
        <stp/>
        <stp>EM_S_VAL_PE_TTM</stp>
        <stp>2</stp>
        <stp>002956.SZ</stp>
        <stp>2021/8/13</stp>
        <tr r="M238" s="8"/>
      </tp>
      <tp>
        <v>27.525273550000001</v>
        <stp/>
        <stp>EM_S_VAL_PE_TTM</stp>
        <stp>2</stp>
        <stp>002956.SZ</stp>
        <stp>2021/1/12</stp>
        <tr r="M95" s="8"/>
      </tp>
      <tp>
        <v>30.214649560000002</v>
        <stp/>
        <stp>EM_S_VAL_PE_TTM</stp>
        <stp>2</stp>
        <stp>002956.SZ</stp>
        <stp>2021/3/12</stp>
        <tr r="M133" s="8"/>
      </tp>
      <tp>
        <v>30.269090370000001</v>
        <stp/>
        <stp>EM_S_VAL_PE_TTM</stp>
        <stp>2</stp>
        <stp>002956.SZ</stp>
        <stp>2021/4/12</stp>
        <tr r="M153" s="8"/>
      </tp>
      <tp>
        <v>30.577817589999999</v>
        <stp/>
        <stp>EM_S_VAL_PE_TTM</stp>
        <stp>2</stp>
        <stp>002956.SZ</stp>
        <stp>2021/5/12</stp>
        <tr r="M172" s="8"/>
      </tp>
      <tp>
        <v>34.167063329999998</v>
        <stp/>
        <stp>EM_S_VAL_PE_TTM</stp>
        <stp>2</stp>
        <stp>002956.SZ</stp>
        <stp>2021/7/12</stp>
        <tr r="M214" s="8"/>
      </tp>
      <tp>
        <v>28.85242349</v>
        <stp/>
        <stp>EM_S_VAL_PE_TTM</stp>
        <stp>2</stp>
        <stp>002956.SZ</stp>
        <stp>2021/8/12</stp>
        <tr r="M237" s="8"/>
      </tp>
      <tp>
        <v>26.55622713</v>
        <stp/>
        <stp>EM_S_VAL_PE_TTM</stp>
        <stp>2</stp>
        <stp>002956.SZ</stp>
        <stp>2021/1/11</stp>
        <tr r="M94" s="8"/>
      </tp>
      <tp>
        <v>30.421524640000001</v>
        <stp/>
        <stp>EM_S_VAL_PE_TTM</stp>
        <stp>2</stp>
        <stp>002956.SZ</stp>
        <stp>2021/3/11</stp>
        <tr r="M132" s="8"/>
      </tp>
      <tp>
        <v>45.28339905</v>
        <stp/>
        <stp>EM_S_VAL_PE_TTM</stp>
        <stp>2</stp>
        <stp>002557.SZ</stp>
        <stp>2020/9/11</stp>
        <tr r="AR15" s="8"/>
      </tp>
      <tp>
        <v>30.844082109999999</v>
        <stp/>
        <stp>EM_S_VAL_PE_TTM</stp>
        <stp>2</stp>
        <stp>002956.SZ</stp>
        <stp>2021/5/11</stp>
        <tr r="M171" s="8"/>
      </tp>
      <tp>
        <v>33.09135466</v>
        <stp/>
        <stp>EM_S_VAL_PE_TTM</stp>
        <stp>2</stp>
        <stp>002956.SZ</stp>
        <stp>2021/6/11</stp>
        <tr r="M194" s="8"/>
      </tp>
      <tp>
        <v>29.165550570000001</v>
        <stp/>
        <stp>EM_S_VAL_PE_TTM</stp>
        <stp>2</stp>
        <stp>002956.SZ</stp>
        <stp>2021/8/11</stp>
        <tr r="M236" s="8"/>
      </tp>
      <tp>
        <v>27.830142080000002</v>
        <stp/>
        <stp>EM_S_VAL_PE_TTM</stp>
        <stp>2</stp>
        <stp>002956.SZ</stp>
        <stp>2021/2/10</stp>
        <tr r="M116" s="8"/>
      </tp>
      <tp>
        <v>28.973399090000001</v>
        <stp/>
        <stp>EM_S_VAL_PE_TTM</stp>
        <stp>2</stp>
        <stp>002956.SZ</stp>
        <stp>2021/3/10</stp>
        <tr r="M131" s="8"/>
      </tp>
      <tp>
        <v>44.020336759999999</v>
        <stp/>
        <stp>EM_S_VAL_PE_TTM</stp>
        <stp>2</stp>
        <stp>002557.SZ</stp>
        <stp>2020/9/10</stp>
        <tr r="AR14" s="8"/>
      </tp>
      <tp>
        <v>30.322203649999999</v>
        <stp/>
        <stp>EM_S_VAL_PE_TTM</stp>
        <stp>2</stp>
        <stp>002956.SZ</stp>
        <stp>2021/5/10</stp>
        <tr r="M170" s="8"/>
      </tp>
      <tp>
        <v>33.55998022</v>
        <stp/>
        <stp>EM_S_VAL_PE_TTM</stp>
        <stp>2</stp>
        <stp>002956.SZ</stp>
        <stp>2021/6/10</stp>
        <tr r="M193" s="8"/>
      </tp>
      <tp>
        <v>29.269926259999998</v>
        <stp/>
        <stp>EM_S_VAL_PE_TTM</stp>
        <stp>2</stp>
        <stp>002956.SZ</stp>
        <stp>2021/8/10</stp>
        <tr r="M235" s="8"/>
      </tp>
      <tp>
        <v>31.249024949999999</v>
        <stp/>
        <stp>EM_S_VAL_PE_TTM</stp>
        <stp>2</stp>
        <stp>002956.SZ</stp>
        <stp>2021/3/17</stp>
        <tr r="M136" s="8"/>
      </tp>
      <tp>
        <v>44.117495400000003</v>
        <stp/>
        <stp>EM_S_VAL_PE_TTM</stp>
        <stp>2</stp>
        <stp>002557.SZ</stp>
        <stp>2020/9/17</stp>
        <tr r="AR19" s="8"/>
      </tp>
      <tp>
        <v>38.24623579</v>
        <stp/>
        <stp>EM_S_VAL_PE_TTM</stp>
        <stp>2</stp>
        <stp>002956.SZ</stp>
        <stp>2021/5/17</stp>
        <tr r="M175" s="8"/>
      </tp>
      <tp>
        <v>34.720893529999998</v>
        <stp/>
        <stp>EM_S_VAL_PE_TTM</stp>
        <stp>2</stp>
        <stp>002956.SZ</stp>
        <stp>2021/6/17</stp>
        <tr r="M197" s="8"/>
      </tp>
      <tp>
        <v>27.391163800000001</v>
        <stp/>
        <stp>EM_S_VAL_PE_TTM</stp>
        <stp>2</stp>
        <stp>002956.SZ</stp>
        <stp>2021/8/17</stp>
        <tr r="M240" s="8"/>
      </tp>
      <tp>
        <v>31.151031490000001</v>
        <stp/>
        <stp>EM_S_VAL_PE_TTM</stp>
        <stp>2</stp>
        <stp>002956.SZ</stp>
        <stp>2021/3/16</stp>
        <tr r="M135" s="8"/>
      </tp>
      <tp>
        <v>34.051175049999998</v>
        <stp/>
        <stp>EM_S_VAL_PE_TTM</stp>
        <stp>2</stp>
        <stp>002956.SZ</stp>
        <stp>2021/4/16</stp>
        <tr r="M157" s="8"/>
      </tp>
      <tp>
        <v>45.67203361</v>
        <stp/>
        <stp>EM_S_VAL_PE_TTM</stp>
        <stp>2</stp>
        <stp>002557.SZ</stp>
        <stp>2020/9/16</stp>
        <tr r="AR18" s="8"/>
      </tp>
      <tp>
        <v>33.613233129999998</v>
        <stp/>
        <stp>EM_S_VAL_PE_TTM</stp>
        <stp>2</stp>
        <stp>002956.SZ</stp>
        <stp>2021/6/16</stp>
        <tr r="M196" s="8"/>
      </tp>
      <tp>
        <v>31.968783439999999</v>
        <stp/>
        <stp>EM_S_VAL_PE_TTM</stp>
        <stp>2</stp>
        <stp>002956.SZ</stp>
        <stp>2021/7/16</stp>
        <tr r="M218" s="8"/>
      </tp>
      <tp>
        <v>28.822601859999999</v>
        <stp/>
        <stp>EM_S_VAL_PE_TTM</stp>
        <stp>2</stp>
        <stp>002956.SZ</stp>
        <stp>2021/8/16</stp>
        <tr r="M239" s="8"/>
      </tp>
      <tp>
        <v>28.59231342</v>
        <stp/>
        <stp>EM_S_VAL_PE_TTM</stp>
        <stp>2</stp>
        <stp>002956.SZ</stp>
        <stp>2021/1/15</stp>
        <tr r="M98" s="8"/>
      </tp>
      <tp>
        <v>29.975110000000001</v>
        <stp/>
        <stp>EM_S_VAL_PE_TTM</stp>
        <stp>2</stp>
        <stp>002956.SZ</stp>
        <stp>2021/3/15</stp>
        <tr r="M134" s="8"/>
      </tp>
      <tp>
        <v>33.833441069999999</v>
        <stp/>
        <stp>EM_S_VAL_PE_TTM</stp>
        <stp>2</stp>
        <stp>002956.SZ</stp>
        <stp>2021/4/15</stp>
        <tr r="M156" s="8"/>
      </tp>
      <tp>
        <v>47.099518209999999</v>
        <stp/>
        <stp>EM_S_VAL_PE_TTM</stp>
        <stp>2</stp>
        <stp>002557.SZ</stp>
        <stp>2020/9/15</stp>
        <tr r="AR17" s="8"/>
      </tp>
      <tp>
        <v>33.80494358</v>
        <stp/>
        <stp>EM_S_VAL_PE_TTM</stp>
        <stp>2</stp>
        <stp>002956.SZ</stp>
        <stp>2021/6/15</stp>
        <tr r="M195" s="8"/>
      </tp>
      <tp>
        <v>33.389570929999998</v>
        <stp/>
        <stp>EM_S_VAL_PE_TTM</stp>
        <stp>2</stp>
        <stp>002956.SZ</stp>
        <stp>2021/7/15</stp>
        <tr r="M217" s="8"/>
      </tp>
      <tp>
        <v>27.568826189999999</v>
        <stp/>
        <stp>EM_S_VAL_PE_TTM</stp>
        <stp>2</stp>
        <stp>002956.SZ</stp>
        <stp>2021/1/14</stp>
        <tr r="M97" s="8"/>
      </tp>
      <tp>
        <v>30.203761400000001</v>
        <stp/>
        <stp>EM_S_VAL_PE_TTM</stp>
        <stp>2</stp>
        <stp>002956.SZ</stp>
        <stp>2021/4/14</stp>
        <tr r="M155" s="8"/>
      </tp>
      <tp>
        <v>45.89624585</v>
        <stp/>
        <stp>EM_S_VAL_PE_TTM</stp>
        <stp>2</stp>
        <stp>002557.SZ</stp>
        <stp>2020/9/14</stp>
        <tr r="AR16" s="8"/>
      </tp>
      <tp>
        <v>37.000117830000001</v>
        <stp/>
        <stp>EM_S_VAL_PE_TTM</stp>
        <stp>2</stp>
        <stp>002956.SZ</stp>
        <stp>2021/5/14</stp>
        <tr r="M174" s="8"/>
      </tp>
      <tp>
        <v>34.294870299999999</v>
        <stp/>
        <stp>EM_S_VAL_PE_TTM</stp>
        <stp>2</stp>
        <stp>002956.SZ</stp>
        <stp>2021/7/14</stp>
        <tr r="M216" s="8"/>
      </tp>
      <tp>
        <v>28.341885699999999</v>
        <stp/>
        <stp>EM_S_VAL_PE_TTM</stp>
        <stp>2</stp>
        <stp>002956.SZ</stp>
        <stp>2021/1/19</stp>
        <tr r="M100" s="8"/>
      </tp>
      <tp>
        <v>33.263334919999998</v>
        <stp/>
        <stp>EM_S_VAL_PE_TTM</stp>
        <stp>2</stp>
        <stp>002956.SZ</stp>
        <stp>2021/2/19</stp>
        <tr r="M118" s="8"/>
      </tp>
      <tp>
        <v>30.486853610000001</v>
        <stp/>
        <stp>EM_S_VAL_PE_TTM</stp>
        <stp>2</stp>
        <stp>002956.SZ</stp>
        <stp>2021/3/19</stp>
        <tr r="M138" s="8"/>
      </tp>
      <tp>
        <v>33.833441069999999</v>
        <stp/>
        <stp>EM_S_VAL_PE_TTM</stp>
        <stp>2</stp>
        <stp>002956.SZ</stp>
        <stp>2021/4/19</stp>
        <tr r="M158" s="8"/>
      </tp>
      <tp>
        <v>36.616696920000003</v>
        <stp/>
        <stp>EM_S_VAL_PE_TTM</stp>
        <stp>2</stp>
        <stp>002956.SZ</stp>
        <stp>2021/5/19</stp>
        <tr r="M177" s="8"/>
      </tp>
      <tp>
        <v>30.96975896</v>
        <stp/>
        <stp>EM_S_VAL_PE_TTM</stp>
        <stp>2</stp>
        <stp>002956.SZ</stp>
        <stp>2021/7/19</stp>
        <tr r="M219" s="8"/>
      </tp>
      <tp>
        <v>29.09635973</v>
        <stp/>
        <stp>EM_S_VAL_PE_TTM</stp>
        <stp>2</stp>
        <stp>002956.SZ</stp>
        <stp>2021/8/19</stp>
        <tr r="M242" s="8"/>
      </tp>
      <tp>
        <v>28.36366202</v>
        <stp/>
        <stp>EM_S_VAL_PE_TTM</stp>
        <stp>2</stp>
        <stp>002956.SZ</stp>
        <stp>2021/1/18</stp>
        <tr r="M99" s="8"/>
      </tp>
      <tp>
        <v>30.617511560000001</v>
        <stp/>
        <stp>EM_S_VAL_PE_TTM</stp>
        <stp>2</stp>
        <stp>002956.SZ</stp>
        <stp>2021/2/18</stp>
        <tr r="M117" s="8"/>
      </tp>
      <tp>
        <v>30.933268250000001</v>
        <stp/>
        <stp>EM_S_VAL_PE_TTM</stp>
        <stp>2</stp>
        <stp>002956.SZ</stp>
        <stp>2021/3/18</stp>
        <tr r="M137" s="8"/>
      </tp>
      <tp>
        <v>44.842448310000002</v>
        <stp/>
        <stp>EM_S_VAL_PE_TTM</stp>
        <stp>2</stp>
        <stp>002557.SZ</stp>
        <stp>2020/9/18</stp>
        <tr r="AR20" s="8"/>
      </tp>
      <tp>
        <v>35.956360910000001</v>
        <stp/>
        <stp>EM_S_VAL_PE_TTM</stp>
        <stp>2</stp>
        <stp>002956.SZ</stp>
        <stp>2021/5/18</stp>
        <tr r="M176" s="8"/>
      </tp>
      <tp>
        <v>34.31617146</v>
        <stp/>
        <stp>EM_S_VAL_PE_TTM</stp>
        <stp>2</stp>
        <stp>002956.SZ</stp>
        <stp>2021/6/18</stp>
        <tr r="M198" s="8"/>
      </tp>
      <tp>
        <v>30.194016950000002</v>
        <stp/>
        <stp>EM_S_VAL_PE_TTM</stp>
        <stp>2</stp>
        <stp>002956.SZ</stp>
        <stp>2021/8/18</stp>
        <tr r="M241" s="8"/>
      </tp>
      <tp>
        <v>32.381393799999998</v>
        <stp/>
        <stp>EM_S_VAL_PE_TTM</stp>
        <stp>2</stp>
        <stp>002956.SZ</stp>
        <stp>2021/2/23</stp>
        <tr r="M120" s="8"/>
      </tp>
      <tp>
        <v>30.062215290000001</v>
        <stp/>
        <stp>EM_S_VAL_PE_TTM</stp>
        <stp>2</stp>
        <stp>002956.SZ</stp>
        <stp>2021/3/23</stp>
        <tr r="M140" s="8"/>
      </tp>
      <tp>
        <v>35.10355594</v>
        <stp/>
        <stp>EM_S_VAL_PE_TTM</stp>
        <stp>2</stp>
        <stp>002956.SZ</stp>
        <stp>2021/4/23</stp>
        <tr r="M162" s="8"/>
      </tp>
      <tp>
        <v>43.870861929999997</v>
        <stp/>
        <stp>EM_S_VAL_PE_TTM</stp>
        <stp>2</stp>
        <stp>002557.SZ</stp>
        <stp>2020/9/23</stp>
        <tr r="AR23" s="8"/>
      </tp>
      <tp>
        <v>32.462970390000002</v>
        <stp/>
        <stp>EM_S_VAL_PE_TTM</stp>
        <stp>2</stp>
        <stp>002956.SZ</stp>
        <stp>2021/6/23</stp>
        <tr r="M201" s="8"/>
      </tp>
      <tp>
        <v>28.91206674</v>
        <stp/>
        <stp>EM_S_VAL_PE_TTM</stp>
        <stp>2</stp>
        <stp>002956.SZ</stp>
        <stp>2021/7/23</stp>
        <tr r="M223" s="8"/>
      </tp>
      <tp>
        <v>29.282117100000001</v>
        <stp/>
        <stp>EM_S_VAL_PE_TTM</stp>
        <stp>2</stp>
        <stp>002956.SZ</stp>
        <stp>2021/8/23</stp>
        <tr r="M244" s="8"/>
      </tp>
      <tp>
        <v>28.570537099999999</v>
        <stp/>
        <stp>EM_S_VAL_PE_TTM</stp>
        <stp>2</stp>
        <stp>002956.SZ</stp>
        <stp>2021/1/22</stp>
        <tr r="M103" s="8"/>
      </tp>
      <tp>
        <v>34.0146181</v>
        <stp/>
        <stp>EM_S_VAL_PE_TTM</stp>
        <stp>2</stp>
        <stp>002956.SZ</stp>
        <stp>2021/2/22</stp>
        <tr r="M119" s="8"/>
      </tp>
      <tp>
        <v>30.24731405</v>
        <stp/>
        <stp>EM_S_VAL_PE_TTM</stp>
        <stp>2</stp>
        <stp>002956.SZ</stp>
        <stp>2021/3/22</stp>
        <tr r="M139" s="8"/>
      </tp>
      <tp>
        <v>36.11964785</v>
        <stp/>
        <stp>EM_S_VAL_PE_TTM</stp>
        <stp>2</stp>
        <stp>002956.SZ</stp>
        <stp>2021/4/22</stp>
        <tr r="M161" s="8"/>
      </tp>
      <tp>
        <v>43.953073089999997</v>
        <stp/>
        <stp>EM_S_VAL_PE_TTM</stp>
        <stp>2</stp>
        <stp>002557.SZ</stp>
        <stp>2020/9/22</stp>
        <tr r="AR22" s="8"/>
      </tp>
      <tp>
        <v>32.82509014</v>
        <stp/>
        <stp>EM_S_VAL_PE_TTM</stp>
        <stp>2</stp>
        <stp>002956.SZ</stp>
        <stp>2021/6/22</stp>
        <tr r="M200" s="8"/>
      </tp>
      <tp>
        <v>30.2242183</v>
        <stp/>
        <stp>EM_S_VAL_PE_TTM</stp>
        <stp>2</stp>
        <stp>002956.SZ</stp>
        <stp>2021/7/22</stp>
        <tr r="M222" s="8"/>
      </tp>
      <tp>
        <v>28.548760779999999</v>
        <stp/>
        <stp>EM_S_VAL_PE_TTM</stp>
        <stp>2</stp>
        <stp>002956.SZ</stp>
        <stp>2021/1/21</stp>
        <tr r="M102" s="8"/>
      </tp>
      <tp>
        <v>22.17133986</v>
        <stp/>
        <stp>EM_S_VAL_PE_TTM</stp>
        <stp>2</stp>
        <stp>002557.SZ</stp>
        <stp>2021/8/31</stp>
        <tr r="AR250" s="8"/>
      </tp>
      <tp>
        <v>34.982592619999998</v>
        <stp/>
        <stp>EM_S_VAL_PE_TTM</stp>
        <stp>2</stp>
        <stp>002956.SZ</stp>
        <stp>2021/4/21</stp>
        <tr r="M160" s="8"/>
      </tp>
      <tp>
        <v>43.272962620000001</v>
        <stp/>
        <stp>EM_S_VAL_PE_TTM</stp>
        <stp>2</stp>
        <stp>002557.SZ</stp>
        <stp>2020/9/21</stp>
        <tr r="AR21" s="8"/>
      </tp>
      <tp>
        <v>34.667640630000001</v>
        <stp/>
        <stp>EM_S_VAL_PE_TTM</stp>
        <stp>2</stp>
        <stp>002956.SZ</stp>
        <stp>2021/5/21</stp>
        <tr r="M179" s="8"/>
      </tp>
      <tp>
        <v>33.890148230000001</v>
        <stp/>
        <stp>EM_S_VAL_PE_TTM</stp>
        <stp>2</stp>
        <stp>002956.SZ</stp>
        <stp>2021/6/21</stp>
        <tr r="M199" s="8"/>
      </tp>
      <tp>
        <v>30.805740019999998</v>
        <stp/>
        <stp>EM_S_VAL_PE_TTM</stp>
        <stp>2</stp>
        <stp>002956.SZ</stp>
        <stp>2021/7/21</stp>
        <tr r="M221" s="8"/>
      </tp>
      <tp>
        <v>53.340744970000003</v>
        <stp/>
        <stp>EM_S_VAL_PE_TTM</stp>
        <stp>2</stp>
        <stp>002956.SZ</stp>
        <stp>2020/8/31</stp>
        <tr r="M6" s="8"/>
      </tp>
      <tp>
        <v>30.343810059999999</v>
        <stp/>
        <stp>EM_S_VAL_PE_TTM</stp>
        <stp>2</stp>
        <stp>002557.SZ</stp>
        <stp>2021/5/31</stp>
        <tr r="AR185" s="8"/>
      </tp>
      <tp>
        <v>31.45481311</v>
        <stp/>
        <stp>EM_S_VAL_PE_TTM</stp>
        <stp>2</stp>
        <stp>002557.SZ</stp>
        <stp>2021/3/31</stp>
        <tr r="AR146" s="8"/>
      </tp>
      <tp>
        <v>28.51609629</v>
        <stp/>
        <stp>EM_S_VAL_PE_TTM</stp>
        <stp>2</stp>
        <stp>002956.SZ</stp>
        <stp>2021/1/20</stp>
        <tr r="M101" s="8"/>
      </tp>
      <tp>
        <v>22.898070480000001</v>
        <stp/>
        <stp>EM_S_VAL_PE_TTM</stp>
        <stp>2</stp>
        <stp>002557.SZ</stp>
        <stp>2021/8/30</stp>
        <tr r="AR249" s="8"/>
      </tp>
      <tp>
        <v>34.583413659999998</v>
        <stp/>
        <stp>EM_S_VAL_PE_TTM</stp>
        <stp>2</stp>
        <stp>002956.SZ</stp>
        <stp>2021/4/20</stp>
        <tr r="M159" s="8"/>
      </tp>
      <tp>
        <v>35.423831870000001</v>
        <stp/>
        <stp>EM_S_VAL_PE_TTM</stp>
        <stp>2</stp>
        <stp>002956.SZ</stp>
        <stp>2021/5/20</stp>
        <tr r="M178" s="8"/>
      </tp>
      <tp>
        <v>30.567167009999999</v>
        <stp/>
        <stp>EM_S_VAL_PE_TTM</stp>
        <stp>2</stp>
        <stp>002956.SZ</stp>
        <stp>2021/7/20</stp>
        <tr r="M220" s="8"/>
      </tp>
      <tp>
        <v>32.036175200000002</v>
        <stp/>
        <stp>EM_S_VAL_PE_TTM</stp>
        <stp>2</stp>
        <stp>002557.SZ</stp>
        <stp>2021/4/30</stp>
        <tr r="AR167" s="8"/>
      </tp>
      <tp>
        <v>28.15068582</v>
        <stp/>
        <stp>EM_S_VAL_PE_TTM</stp>
        <stp>2</stp>
        <stp>002956.SZ</stp>
        <stp>2021/8/20</stp>
        <tr r="M243" s="8"/>
      </tp>
      <tp>
        <v>43.357924519999997</v>
        <stp/>
        <stp>EM_S_VAL_PE_TTM</stp>
        <stp>2</stp>
        <stp>002956.SZ</stp>
        <stp>2020/9/30</stp>
        <tr r="M28" s="8"/>
      </tp>
      <tp>
        <v>25.593359830000001</v>
        <stp/>
        <stp>EM_S_VAL_PE_TTM</stp>
        <stp>2</stp>
        <stp>002557.SZ</stp>
        <stp>2021/6/30</stp>
        <tr r="AR206" s="8"/>
      </tp>
      <tp>
        <v>22.404581589999999</v>
        <stp/>
        <stp>EM_S_VAL_PE_TTM</stp>
        <stp>2</stp>
        <stp>002557.SZ</stp>
        <stp>2021/7/30</stp>
        <tr r="AR228" s="8"/>
      </tp>
      <tp>
        <v>32.141543370000001</v>
        <stp/>
        <stp>EM_S_VAL_PE_TTM</stp>
        <stp>2</stp>
        <stp>002557.SZ</stp>
        <stp>2021/3/30</stp>
        <tr r="AR145" s="8"/>
      </tp>
      <tp>
        <v>27.242181330000001</v>
        <stp/>
        <stp>EM_S_VAL_PE_TTM</stp>
        <stp>2</stp>
        <stp>002956.SZ</stp>
        <stp>2021/1/27</stp>
        <tr r="M106" s="8"/>
      </tp>
      <tp>
        <v>34.075367710000002</v>
        <stp/>
        <stp>EM_S_VAL_PE_TTM</stp>
        <stp>2</stp>
        <stp>002956.SZ</stp>
        <stp>2021/4/27</stp>
        <tr r="M164" s="8"/>
      </tp>
      <tp>
        <v>34.31617146</v>
        <stp/>
        <stp>EM_S_VAL_PE_TTM</stp>
        <stp>2</stp>
        <stp>002956.SZ</stp>
        <stp>2021/5/27</stp>
        <tr r="M183" s="8"/>
      </tp>
      <tp>
        <v>27.376252990000001</v>
        <stp/>
        <stp>EM_S_VAL_PE_TTM</stp>
        <stp>2</stp>
        <stp>002956.SZ</stp>
        <stp>2021/7/27</stp>
        <tr r="M225" s="8"/>
      </tp>
      <tp>
        <v>28.640409810000001</v>
        <stp/>
        <stp>EM_S_VAL_PE_TTM</stp>
        <stp>2</stp>
        <stp>002956.SZ</stp>
        <stp>2021/8/27</stp>
        <tr r="M248" s="8"/>
      </tp>
      <tp>
        <v>27.547049869999999</v>
        <stp/>
        <stp>EM_S_VAL_PE_TTM</stp>
        <stp>2</stp>
        <stp>002956.SZ</stp>
        <stp>2021/1/26</stp>
        <tr r="M105" s="8"/>
      </tp>
      <tp>
        <v>30.846162960000001</v>
        <stp/>
        <stp>EM_S_VAL_PE_TTM</stp>
        <stp>2</stp>
        <stp>002956.SZ</stp>
        <stp>2021/2/26</stp>
        <tr r="M123" s="8"/>
      </tp>
      <tp>
        <v>29.735570429999999</v>
        <stp/>
        <stp>EM_S_VAL_PE_TTM</stp>
        <stp>2</stp>
        <stp>002956.SZ</stp>
        <stp>2021/3/26</stp>
        <tr r="M143" s="8"/>
      </tp>
      <tp>
        <v>35.17613394</v>
        <stp/>
        <stp>EM_S_VAL_PE_TTM</stp>
        <stp>2</stp>
        <stp>002956.SZ</stp>
        <stp>2021/4/26</stp>
        <tr r="M163" s="8"/>
      </tp>
      <tp>
        <v>34.827399339999999</v>
        <stp/>
        <stp>EM_S_VAL_PE_TTM</stp>
        <stp>2</stp>
        <stp>002956.SZ</stp>
        <stp>2021/5/26</stp>
        <tr r="M182" s="8"/>
      </tp>
      <tp>
        <v>27.898131450000001</v>
        <stp/>
        <stp>EM_S_VAL_PE_TTM</stp>
        <stp>2</stp>
        <stp>002956.SZ</stp>
        <stp>2021/7/26</stp>
        <tr r="M224" s="8"/>
      </tp>
      <tp>
        <v>28.843054219999999</v>
        <stp/>
        <stp>EM_S_VAL_PE_TTM</stp>
        <stp>2</stp>
        <stp>002956.SZ</stp>
        <stp>2021/8/26</stp>
        <tr r="M247" s="8"/>
      </tp>
      <tp>
        <v>27.72126046</v>
        <stp/>
        <stp>EM_S_VAL_PE_TTM</stp>
        <stp>2</stp>
        <stp>002956.SZ</stp>
        <stp>2021/1/25</stp>
        <tr r="M104" s="8"/>
      </tp>
      <tp>
        <v>32.370505639999998</v>
        <stp/>
        <stp>EM_S_VAL_PE_TTM</stp>
        <stp>2</stp>
        <stp>002956.SZ</stp>
        <stp>2021/2/25</stp>
        <tr r="M122" s="8"/>
      </tp>
      <tp>
        <v>29.648465139999999</v>
        <stp/>
        <stp>EM_S_VAL_PE_TTM</stp>
        <stp>2</stp>
        <stp>002956.SZ</stp>
        <stp>2021/3/25</stp>
        <tr r="M142" s="8"/>
      </tp>
      <tp>
        <v>43.272962620000001</v>
        <stp/>
        <stp>EM_S_VAL_PE_TTM</stp>
        <stp>2</stp>
        <stp>002557.SZ</stp>
        <stp>2020/9/25</stp>
        <tr r="AR25" s="8"/>
      </tp>
      <tp>
        <v>34.507881920000003</v>
        <stp/>
        <stp>EM_S_VAL_PE_TTM</stp>
        <stp>2</stp>
        <stp>002956.SZ</stp>
        <stp>2021/5/25</stp>
        <tr r="M181" s="8"/>
      </tp>
      <tp>
        <v>32.079549479999997</v>
        <stp/>
        <stp>EM_S_VAL_PE_TTM</stp>
        <stp>2</stp>
        <stp>002956.SZ</stp>
        <stp>2021/6/25</stp>
        <tr r="M203" s="8"/>
      </tp>
      <tp>
        <v>29.45098745</v>
        <stp/>
        <stp>EM_S_VAL_PE_TTM</stp>
        <stp>2</stp>
        <stp>002956.SZ</stp>
        <stp>2021/8/25</stp>
        <tr r="M246" s="8"/>
      </tp>
      <tp>
        <v>33.100012489999997</v>
        <stp/>
        <stp>EM_S_VAL_PE_TTM</stp>
        <stp>2</stp>
        <stp>002956.SZ</stp>
        <stp>2021/2/24</stp>
        <tr r="M121" s="8"/>
      </tp>
      <tp>
        <v>29.637576979999999</v>
        <stp/>
        <stp>EM_S_VAL_PE_TTM</stp>
        <stp>2</stp>
        <stp>002956.SZ</stp>
        <stp>2021/3/24</stp>
        <tr r="M141" s="8"/>
      </tp>
      <tp>
        <v>43.198225209999997</v>
        <stp/>
        <stp>EM_S_VAL_PE_TTM</stp>
        <stp>2</stp>
        <stp>002557.SZ</stp>
        <stp>2020/9/24</stp>
        <tr r="AR24" s="8"/>
      </tp>
      <tp>
        <v>33.368269769999998</v>
        <stp/>
        <stp>EM_S_VAL_PE_TTM</stp>
        <stp>2</stp>
        <stp>002956.SZ</stp>
        <stp>2021/5/24</stp>
        <tr r="M180" s="8"/>
      </tp>
      <tp>
        <v>32.548175039999997</v>
        <stp/>
        <stp>EM_S_VAL_PE_TTM</stp>
        <stp>2</stp>
        <stp>002956.SZ</stp>
        <stp>2021/6/24</stp>
        <tr r="M202" s="8"/>
      </tp>
      <tp>
        <v>29.06258566</v>
        <stp/>
        <stp>EM_S_VAL_PE_TTM</stp>
        <stp>2</stp>
        <stp>002956.SZ</stp>
        <stp>2021/8/24</stp>
        <tr r="M245" s="8"/>
      </tp>
      <tp>
        <v>26.022707189999998</v>
        <stp/>
        <stp>EM_S_VAL_PE_TTM</stp>
        <stp>2</stp>
        <stp>002956.SZ</stp>
        <stp>2021/1/29</stp>
        <tr r="M108" s="8"/>
      </tp>
      <tp>
        <v>29.866228379999999</v>
        <stp/>
        <stp>EM_S_VAL_PE_TTM</stp>
        <stp>2</stp>
        <stp>002956.SZ</stp>
        <stp>2021/3/29</stp>
        <tr r="M144" s="8"/>
      </tp>
      <tp>
        <v>30.833431529999999</v>
        <stp/>
        <stp>EM_S_VAL_PE_TTM</stp>
        <stp>2</stp>
        <stp>002956.SZ</stp>
        <stp>2021/4/29</stp>
        <tr r="M166" s="8"/>
      </tp>
      <tp>
        <v>44.266970229999998</v>
        <stp/>
        <stp>EM_S_VAL_PE_TTM</stp>
        <stp>2</stp>
        <stp>002557.SZ</stp>
        <stp>2020/9/29</stp>
        <tr r="AR27" s="8"/>
      </tp>
      <tp>
        <v>31.195551269999999</v>
        <stp/>
        <stp>EM_S_VAL_PE_TTM</stp>
        <stp>2</stp>
        <stp>002956.SZ</stp>
        <stp>2021/6/29</stp>
        <tr r="M205" s="8"/>
      </tp>
      <tp>
        <v>26.54124745</v>
        <stp/>
        <stp>EM_S_VAL_PE_TTM</stp>
        <stp>2</stp>
        <stp>002956.SZ</stp>
        <stp>2021/7/29</stp>
        <tr r="M227" s="8"/>
      </tp>
      <tp>
        <v>26.523562640000002</v>
        <stp/>
        <stp>EM_S_VAL_PE_TTM</stp>
        <stp>2</stp>
        <stp>002956.SZ</stp>
        <stp>2021/1/28</stp>
        <tr r="M107" s="8"/>
      </tp>
      <tp>
        <v>33.676188750000001</v>
        <stp/>
        <stp>EM_S_VAL_PE_TTM</stp>
        <stp>2</stp>
        <stp>002956.SZ</stp>
        <stp>2021/4/28</stp>
        <tr r="M165" s="8"/>
      </tp>
      <tp>
        <v>43.123487789999999</v>
        <stp/>
        <stp>EM_S_VAL_PE_TTM</stp>
        <stp>2</stp>
        <stp>002557.SZ</stp>
        <stp>2020/9/28</stp>
        <tr r="AR26" s="8"/>
      </tp>
      <tp>
        <v>34.859351080000003</v>
        <stp/>
        <stp>EM_S_VAL_PE_TTM</stp>
        <stp>2</stp>
        <stp>002956.SZ</stp>
        <stp>2021/5/28</stp>
        <tr r="M184" s="8"/>
      </tp>
      <tp>
        <v>31.20620186</v>
        <stp/>
        <stp>EM_S_VAL_PE_TTM</stp>
        <stp>2</stp>
        <stp>002956.SZ</stp>
        <stp>2021/6/28</stp>
        <tr r="M204" s="8"/>
      </tp>
      <tp>
        <v>26.213209559999999</v>
        <stp/>
        <stp>EM_S_VAL_PE_TTM</stp>
        <stp>2</stp>
        <stp>002956.SZ</stp>
        <stp>2021/7/28</stp>
        <tr r="M226" s="8"/>
      </tp>
      <tp>
        <v>25.066150149999999</v>
        <stp/>
        <stp>EM_S_VAL_PE_TTM</stp>
        <stp>2</stp>
        <stp>002557.SZ</stp>
        <stp>2021/8/23</stp>
        <tr r="AR244" s="8"/>
      </tp>
      <tp>
        <v>32.154937660000002</v>
        <stp/>
        <stp>EM_S_VAL_PE_TTM</stp>
        <stp>2</stp>
        <stp>002557.SZ</stp>
        <stp>2021/4/23</stp>
        <tr r="AR162" s="8"/>
      </tp>
      <tp>
        <v>44.447319610000001</v>
        <stp/>
        <stp>EM_S_VAL_PE_TTM</stp>
        <stp>2</stp>
        <stp>002956.SZ</stp>
        <stp>2020/9/23</stp>
        <tr r="M23" s="8"/>
      </tp>
      <tp>
        <v>26.84031731</v>
        <stp/>
        <stp>EM_S_VAL_PE_TTM</stp>
        <stp>2</stp>
        <stp>002557.SZ</stp>
        <stp>2021/6/23</stp>
        <tr r="AR201" s="8"/>
      </tp>
      <tp>
        <v>22.463962930000001</v>
        <stp/>
        <stp>EM_S_VAL_PE_TTM</stp>
        <stp>2</stp>
        <stp>002557.SZ</stp>
        <stp>2021/7/23</stp>
        <tr r="AR223" s="8"/>
      </tp>
      <tp>
        <v>39.280166520000002</v>
        <stp/>
        <stp>EM_S_VAL_PE_TTM</stp>
        <stp>2</stp>
        <stp>002557.SZ</stp>
        <stp>2021/2/23</stp>
        <tr r="AR120" s="8"/>
      </tp>
      <tp>
        <v>32.404683009999999</v>
        <stp/>
        <stp>EM_S_VAL_PE_TTM</stp>
        <stp>2</stp>
        <stp>002557.SZ</stp>
        <stp>2021/3/23</stp>
        <tr r="AR140" s="8"/>
      </tp>
      <tp>
        <v>32.154937660000002</v>
        <stp/>
        <stp>EM_S_VAL_PE_TTM</stp>
        <stp>2</stp>
        <stp>002557.SZ</stp>
        <stp>2021/4/22</stp>
        <tr r="AR161" s="8"/>
      </tp>
      <tp>
        <v>44.496837569999997</v>
        <stp/>
        <stp>EM_S_VAL_PE_TTM</stp>
        <stp>2</stp>
        <stp>002956.SZ</stp>
        <stp>2020/9/22</stp>
        <tr r="M22" s="8"/>
      </tp>
      <tp>
        <v>26.7868742</v>
        <stp/>
        <stp>EM_S_VAL_PE_TTM</stp>
        <stp>2</stp>
        <stp>002557.SZ</stp>
        <stp>2021/6/22</stp>
        <tr r="AR200" s="8"/>
      </tp>
      <tp>
        <v>23.212167879999999</v>
        <stp/>
        <stp>EM_S_VAL_PE_TTM</stp>
        <stp>2</stp>
        <stp>002557.SZ</stp>
        <stp>2021/7/22</stp>
        <tr r="AR222" s="8"/>
      </tp>
      <tp>
        <v>44.14349112</v>
        <stp/>
        <stp>EM_S_VAL_PE_TTM</stp>
        <stp>2</stp>
        <stp>002557.SZ</stp>
        <stp>2021/1/22</stp>
        <tr r="AR103" s="8"/>
      </tp>
      <tp>
        <v>39.632982390000002</v>
        <stp/>
        <stp>EM_S_VAL_PE_TTM</stp>
        <stp>2</stp>
        <stp>002557.SZ</stp>
        <stp>2021/2/22</stp>
        <tr r="AR119" s="8"/>
      </tp>
      <tp>
        <v>32.956634430000001</v>
        <stp/>
        <stp>EM_S_VAL_PE_TTM</stp>
        <stp>2</stp>
        <stp>002557.SZ</stp>
        <stp>2021/3/22</stp>
        <tr r="AR139" s="8"/>
      </tp>
      <tp>
        <v>29.136721519999998</v>
        <stp/>
        <stp>EM_S_VAL_PE_TTM</stp>
        <stp>2</stp>
        <stp>002956.SZ</stp>
        <stp>2021/3/31</stp>
        <tr r="M146" s="8"/>
      </tp>
      <tp>
        <v>51.755659090000002</v>
        <stp/>
        <stp>EM_S_VAL_PE_TTM</stp>
        <stp>2</stp>
        <stp>002557.SZ</stp>
        <stp>2020/8/31</stp>
        <tr r="AR6" s="8"/>
      </tp>
      <tp>
        <v>35.988312649999997</v>
        <stp/>
        <stp>EM_S_VAL_PE_TTM</stp>
        <stp>2</stp>
        <stp>002956.SZ</stp>
        <stp>2021/5/31</stp>
        <tr r="M185" s="8"/>
      </tp>
      <tp>
        <v>34.779648049999999</v>
        <stp/>
        <stp>EM_S_VAL_PE_TTM</stp>
        <stp>2</stp>
        <stp>002557.SZ</stp>
        <stp>2021/4/21</stp>
        <tr r="AR160" s="8"/>
      </tp>
      <tp>
        <v>28.336443200000001</v>
        <stp/>
        <stp>EM_S_VAL_PE_TTM</stp>
        <stp>2</stp>
        <stp>002956.SZ</stp>
        <stp>2021/8/31</stp>
        <tr r="M250" s="8"/>
      </tp>
      <tp>
        <v>30.468510649999999</v>
        <stp/>
        <stp>EM_S_VAL_PE_TTM</stp>
        <stp>2</stp>
        <stp>002557.SZ</stp>
        <stp>2021/5/21</stp>
        <tr r="AR179" s="8"/>
      </tp>
      <tp>
        <v>45.437678779999999</v>
        <stp/>
        <stp>EM_S_VAL_PE_TTM</stp>
        <stp>2</stp>
        <stp>002956.SZ</stp>
        <stp>2020/9/21</stp>
        <tr r="M21" s="8"/>
      </tp>
      <tp>
        <v>26.929389159999999</v>
        <stp/>
        <stp>EM_S_VAL_PE_TTM</stp>
        <stp>2</stp>
        <stp>002557.SZ</stp>
        <stp>2021/6/21</stp>
        <tr r="AR199" s="8"/>
      </tp>
      <tp>
        <v>23.520950880000001</v>
        <stp/>
        <stp>EM_S_VAL_PE_TTM</stp>
        <stp>2</stp>
        <stp>002557.SZ</stp>
        <stp>2021/7/21</stp>
        <tr r="AR221" s="8"/>
      </tp>
      <tp>
        <v>44.869876730000001</v>
        <stp/>
        <stp>EM_S_VAL_PE_TTM</stp>
        <stp>2</stp>
        <stp>002557.SZ</stp>
        <stp>2021/1/21</stp>
        <tr r="AR102" s="8"/>
      </tp>
      <tp>
        <v>28.929846449999999</v>
        <stp/>
        <stp>EM_S_VAL_PE_TTM</stp>
        <stp>2</stp>
        <stp>002956.SZ</stp>
        <stp>2021/3/30</stp>
        <tr r="M145" s="8"/>
      </tp>
      <tp>
        <v>24.066895550000002</v>
        <stp/>
        <stp>EM_S_VAL_PE_TTM</stp>
        <stp>2</stp>
        <stp>002557.SZ</stp>
        <stp>2021/8/20</stp>
        <tr r="AR243" s="8"/>
      </tp>
      <tp>
        <v>30.801479780000001</v>
        <stp/>
        <stp>EM_S_VAL_PE_TTM</stp>
        <stp>2</stp>
        <stp>002956.SZ</stp>
        <stp>2021/4/30</stp>
        <tr r="M167" s="8"/>
      </tp>
      <tp>
        <v>43.347700039999999</v>
        <stp/>
        <stp>EM_S_VAL_PE_TTM</stp>
        <stp>2</stp>
        <stp>002557.SZ</stp>
        <stp>2020/9/30</stp>
        <tr r="AR28" s="8"/>
      </tp>
      <tp>
        <v>31.547020440000001</v>
        <stp/>
        <stp>EM_S_VAL_PE_TTM</stp>
        <stp>2</stp>
        <stp>002956.SZ</stp>
        <stp>2021/6/30</stp>
        <tr r="M206" s="8"/>
      </tp>
      <tp>
        <v>27.227144849999998</v>
        <stp/>
        <stp>EM_S_VAL_PE_TTM</stp>
        <stp>2</stp>
        <stp>002956.SZ</stp>
        <stp>2021/7/30</stp>
        <tr r="M228" s="8"/>
      </tp>
      <tp>
        <v>34.005087719999999</v>
        <stp/>
        <stp>EM_S_VAL_PE_TTM</stp>
        <stp>2</stp>
        <stp>002557.SZ</stp>
        <stp>2021/4/20</stp>
        <tr r="AR159" s="8"/>
      </tp>
      <tp>
        <v>28.539087609999999</v>
        <stp/>
        <stp>EM_S_VAL_PE_TTM</stp>
        <stp>2</stp>
        <stp>002956.SZ</stp>
        <stp>2021/8/30</stp>
        <tr r="M249" s="8"/>
      </tp>
      <tp>
        <v>30.907931770000001</v>
        <stp/>
        <stp>EM_S_VAL_PE_TTM</stp>
        <stp>2</stp>
        <stp>002557.SZ</stp>
        <stp>2021/5/20</stp>
        <tr r="AR178" s="8"/>
      </tp>
      <tp>
        <v>23.829733869999998</v>
        <stp/>
        <stp>EM_S_VAL_PE_TTM</stp>
        <stp>2</stp>
        <stp>002557.SZ</stp>
        <stp>2021/7/20</stp>
        <tr r="AR220" s="8"/>
      </tp>
      <tp>
        <v>42.614622369999999</v>
        <stp/>
        <stp>EM_S_VAL_PE_TTM</stp>
        <stp>2</stp>
        <stp>002557.SZ</stp>
        <stp>2021/1/20</stp>
        <tr r="AR101" s="8"/>
      </tp>
      <tp>
        <v>23.515791499999999</v>
        <stp/>
        <stp>EM_S_VAL_PE_TTM</stp>
        <stp>2</stp>
        <stp>002557.SZ</stp>
        <stp>2021/8/27</stp>
        <tr r="AR248" s="8"/>
      </tp>
      <tp>
        <v>31.953041469999999</v>
        <stp/>
        <stp>EM_S_VAL_PE_TTM</stp>
        <stp>2</stp>
        <stp>002557.SZ</stp>
        <stp>2021/4/27</stp>
        <tr r="AR164" s="8"/>
      </tp>
      <tp>
        <v>32.244009509999998</v>
        <stp/>
        <stp>EM_S_VAL_PE_TTM</stp>
        <stp>2</stp>
        <stp>002557.SZ</stp>
        <stp>2021/5/27</stp>
        <tr r="AR183" s="8"/>
      </tp>
      <tp>
        <v>21.55542835</v>
        <stp/>
        <stp>EM_S_VAL_PE_TTM</stp>
        <stp>2</stp>
        <stp>002557.SZ</stp>
        <stp>2021/7/27</stp>
        <tr r="AR225" s="8"/>
      </tp>
      <tp>
        <v>45.174266889999998</v>
        <stp/>
        <stp>EM_S_VAL_PE_TTM</stp>
        <stp>2</stp>
        <stp>002557.SZ</stp>
        <stp>2021/1/27</stp>
        <tr r="AR106" s="8"/>
      </tp>
      <tp>
        <v>23.89126899</v>
        <stp/>
        <stp>EM_S_VAL_PE_TTM</stp>
        <stp>2</stp>
        <stp>002557.SZ</stp>
        <stp>2021/8/26</stp>
        <tr r="AR247" s="8"/>
      </tp>
      <tp>
        <v>31.002941740000001</v>
        <stp/>
        <stp>EM_S_VAL_PE_TTM</stp>
        <stp>2</stp>
        <stp>002557.SZ</stp>
        <stp>2021/4/26</stp>
        <tr r="AR163" s="8"/>
      </tp>
      <tp>
        <v>32.238071390000002</v>
        <stp/>
        <stp>EM_S_VAL_PE_TTM</stp>
        <stp>2</stp>
        <stp>002557.SZ</stp>
        <stp>2021/5/26</stp>
        <tr r="AR182" s="8"/>
      </tp>
      <tp>
        <v>22.31550957</v>
        <stp/>
        <stp>EM_S_VAL_PE_TTM</stp>
        <stp>2</stp>
        <stp>002557.SZ</stp>
        <stp>2021/7/26</stp>
        <tr r="AR224" s="8"/>
      </tp>
      <tp>
        <v>44.537814740000002</v>
        <stp/>
        <stp>EM_S_VAL_PE_TTM</stp>
        <stp>2</stp>
        <stp>002557.SZ</stp>
        <stp>2021/1/26</stp>
        <tr r="AR105" s="8"/>
      </tp>
      <tp>
        <v>36.531482609999998</v>
        <stp/>
        <stp>EM_S_VAL_PE_TTM</stp>
        <stp>2</stp>
        <stp>002557.SZ</stp>
        <stp>2021/2/26</stp>
        <tr r="AR123" s="8"/>
      </tp>
      <tp>
        <v>32.873199909999997</v>
        <stp/>
        <stp>EM_S_VAL_PE_TTM</stp>
        <stp>2</stp>
        <stp>002557.SZ</stp>
        <stp>2021/3/26</stp>
        <tr r="AR143" s="8"/>
      </tp>
      <tp>
        <v>24.163792969999999</v>
        <stp/>
        <stp>EM_S_VAL_PE_TTM</stp>
        <stp>2</stp>
        <stp>002557.SZ</stp>
        <stp>2021/8/25</stp>
        <tr r="AR246" s="8"/>
      </tp>
      <tp>
        <v>32.024298950000002</v>
        <stp/>
        <stp>EM_S_VAL_PE_TTM</stp>
        <stp>2</stp>
        <stp>002557.SZ</stp>
        <stp>2021/5/25</stp>
        <tr r="AR181" s="8"/>
      </tp>
      <tp>
        <v>43.437153260000002</v>
        <stp/>
        <stp>EM_S_VAL_PE_TTM</stp>
        <stp>2</stp>
        <stp>002956.SZ</stp>
        <stp>2020/9/25</stp>
        <tr r="M25" s="8"/>
      </tp>
      <tp>
        <v>26.57310176</v>
        <stp/>
        <stp>EM_S_VAL_PE_TTM</stp>
        <stp>2</stp>
        <stp>002557.SZ</stp>
        <stp>2021/6/25</stp>
        <tr r="AR203" s="8"/>
      </tp>
      <tp>
        <v>45.58934438</v>
        <stp/>
        <stp>EM_S_VAL_PE_TTM</stp>
        <stp>2</stp>
        <stp>002557.SZ</stp>
        <stp>2021/1/25</stp>
        <tr r="AR104" s="8"/>
      </tp>
      <tp>
        <v>37.633692480000001</v>
        <stp/>
        <stp>EM_S_VAL_PE_TTM</stp>
        <stp>2</stp>
        <stp>002557.SZ</stp>
        <stp>2021/2/25</stp>
        <tr r="AR122" s="8"/>
      </tp>
      <tp>
        <v>32.269904169999997</v>
        <stp/>
        <stp>EM_S_VAL_PE_TTM</stp>
        <stp>2</stp>
        <stp>002557.SZ</stp>
        <stp>2021/3/25</stp>
        <tr r="AR142" s="8"/>
      </tp>
      <tp>
        <v>23.921549429999999</v>
        <stp/>
        <stp>EM_S_VAL_PE_TTM</stp>
        <stp>2</stp>
        <stp>002557.SZ</stp>
        <stp>2021/8/24</stp>
        <tr r="AR245" s="8"/>
      </tp>
      <tp>
        <v>30.973251130000001</v>
        <stp/>
        <stp>EM_S_VAL_PE_TTM</stp>
        <stp>2</stp>
        <stp>002557.SZ</stp>
        <stp>2021/5/24</stp>
        <tr r="AR180" s="8"/>
      </tp>
      <tp>
        <v>43.565899950000002</v>
        <stp/>
        <stp>EM_S_VAL_PE_TTM</stp>
        <stp>2</stp>
        <stp>002956.SZ</stp>
        <stp>2020/9/24</stp>
        <tr r="M24" s="8"/>
      </tp>
      <tp>
        <v>26.56716364</v>
        <stp/>
        <stp>EM_S_VAL_PE_TTM</stp>
        <stp>2</stp>
        <stp>002557.SZ</stp>
        <stp>2021/6/24</stp>
        <tr r="AR202" s="8"/>
      </tp>
      <tp>
        <v>38.048769970000002</v>
        <stp/>
        <stp>EM_S_VAL_PE_TTM</stp>
        <stp>2</stp>
        <stp>002557.SZ</stp>
        <stp>2021/2/24</stp>
        <tr r="AR121" s="8"/>
      </tp>
      <tp>
        <v>32.404683009999999</v>
        <stp/>
        <stp>EM_S_VAL_PE_TTM</stp>
        <stp>2</stp>
        <stp>002557.SZ</stp>
        <stp>2021/3/24</stp>
        <tr r="AR141" s="8"/>
      </tp>
      <tp>
        <v>32.089618309999999</v>
        <stp/>
        <stp>EM_S_VAL_PE_TTM</stp>
        <stp>2</stp>
        <stp>002557.SZ</stp>
        <stp>2021/4/29</stp>
        <tr r="AR166" s="8"/>
      </tp>
      <tp>
        <v>43.130141909999999</v>
        <stp/>
        <stp>EM_S_VAL_PE_TTM</stp>
        <stp>2</stp>
        <stp>002956.SZ</stp>
        <stp>2020/9/29</stp>
        <tr r="M27" s="8"/>
      </tp>
      <tp>
        <v>25.913970079999999</v>
        <stp/>
        <stp>EM_S_VAL_PE_TTM</stp>
        <stp>2</stp>
        <stp>002557.SZ</stp>
        <stp>2021/6/29</stp>
        <tr r="AR205" s="8"/>
      </tp>
      <tp>
        <v>21.67419104</v>
        <stp/>
        <stp>EM_S_VAL_PE_TTM</stp>
        <stp>2</stp>
        <stp>002557.SZ</stp>
        <stp>2021/7/29</stp>
        <tr r="AR227" s="8"/>
      </tp>
      <tp>
        <v>43.1057974</v>
        <stp/>
        <stp>EM_S_VAL_PE_TTM</stp>
        <stp>2</stp>
        <stp>002557.SZ</stp>
        <stp>2021/1/29</stp>
        <tr r="AR108" s="8"/>
      </tp>
      <tp>
        <v>32.443191249999998</v>
        <stp/>
        <stp>EM_S_VAL_PE_TTM</stp>
        <stp>2</stp>
        <stp>002557.SZ</stp>
        <stp>2021/3/29</stp>
        <tr r="AR144" s="8"/>
      </tp>
      <tp>
        <v>32.802193099999997</v>
        <stp/>
        <stp>EM_S_VAL_PE_TTM</stp>
        <stp>2</stp>
        <stp>002557.SZ</stp>
        <stp>2021/4/28</stp>
        <tr r="AR165" s="8"/>
      </tp>
      <tp>
        <v>31.026694240000001</v>
        <stp/>
        <stp>EM_S_VAL_PE_TTM</stp>
        <stp>2</stp>
        <stp>002557.SZ</stp>
        <stp>2021/5/28</stp>
        <tr r="AR184" s="8"/>
      </tp>
      <tp>
        <v>42.862744939999999</v>
        <stp/>
        <stp>EM_S_VAL_PE_TTM</stp>
        <stp>2</stp>
        <stp>002956.SZ</stp>
        <stp>2020/9/28</stp>
        <tr r="M26" s="8"/>
      </tp>
      <tp>
        <v>26.424648680000001</v>
        <stp/>
        <stp>EM_S_VAL_PE_TTM</stp>
        <stp>2</stp>
        <stp>002557.SZ</stp>
        <stp>2021/6/28</stp>
        <tr r="AR204" s="8"/>
      </tp>
      <tp>
        <v>21.917654550000002</v>
        <stp/>
        <stp>EM_S_VAL_PE_TTM</stp>
        <stp>2</stp>
        <stp>002557.SZ</stp>
        <stp>2021/7/28</stp>
        <tr r="AR226" s="8"/>
      </tp>
      <tp>
        <v>43.804511169999998</v>
        <stp/>
        <stp>EM_S_VAL_PE_TTM</stp>
        <stp>2</stp>
        <stp>002557.SZ</stp>
        <stp>2021/1/28</stp>
        <tr r="AR107" s="8"/>
      </tp>
      <tp>
        <v>37.799421840000001</v>
        <stp/>
        <stp>EM_S_VAL_PE_TTM</stp>
        <stp>2</stp>
        <stp>002840.SZ</stp>
        <stp>2021/3/23</stp>
        <tr r="Y140" s="8"/>
      </tp>
      <tp>
        <v>31.715974989999999</v>
        <stp/>
        <stp>EM_S_VAL_PE_TTM</stp>
        <stp>2</stp>
        <stp>002840.SZ</stp>
        <stp>2021/2/23</stp>
        <tr r="Y120" s="8"/>
      </tp>
      <tp>
        <v>34.557551269999998</v>
        <stp/>
        <stp>EM_S_VAL_PE_TTM</stp>
        <stp>2</stp>
        <stp>002840.SZ</stp>
        <stp>2021/4/23</stp>
        <tr r="Y162" s="8"/>
      </tp>
      <tp>
        <v>20.695157040000002</v>
        <stp/>
        <stp>EM_S_VAL_PE_TTM</stp>
        <stp>2</stp>
        <stp>002840.SZ</stp>
        <stp>2021/7/23</stp>
        <tr r="Y223" s="8"/>
      </tp>
      <tp>
        <v>21.327964779999999</v>
        <stp/>
        <stp>EM_S_VAL_PE_TTM</stp>
        <stp>2</stp>
        <stp>002840.SZ</stp>
        <stp>2021/6/23</stp>
        <tr r="Y201" s="8"/>
      </tp>
      <tp>
        <v>21.093591539999998</v>
        <stp/>
        <stp>EM_S_VAL_PE_TTM</stp>
        <stp>2</stp>
        <stp>002840.SZ</stp>
        <stp>2021/8/23</stp>
        <tr r="Y244" s="8"/>
      </tp>
      <tp>
        <v>30.804925799999999</v>
        <stp/>
        <stp>EM_S_VAL_PE_TTM</stp>
        <stp>2</stp>
        <stp>002840.SZ</stp>
        <stp>2021/1/22</stp>
        <tr r="Y103" s="8"/>
      </tp>
      <tp>
        <v>36.586606160000002</v>
        <stp/>
        <stp>EM_S_VAL_PE_TTM</stp>
        <stp>2</stp>
        <stp>002840.SZ</stp>
        <stp>2021/3/22</stp>
        <tr r="Y139" s="8"/>
      </tp>
      <tp>
        <v>32.087058519999999</v>
        <stp/>
        <stp>EM_S_VAL_PE_TTM</stp>
        <stp>2</stp>
        <stp>002840.SZ</stp>
        <stp>2021/2/22</stp>
        <tr r="Y119" s="8"/>
      </tp>
      <tp>
        <v>34.922012500000001</v>
        <stp/>
        <stp>EM_S_VAL_PE_TTM</stp>
        <stp>2</stp>
        <stp>002840.SZ</stp>
        <stp>2021/4/22</stp>
        <tr r="Y161" s="8"/>
      </tp>
      <tp>
        <v>21.140466190000001</v>
        <stp/>
        <stp>EM_S_VAL_PE_TTM</stp>
        <stp>2</stp>
        <stp>002840.SZ</stp>
        <stp>2021/7/22</stp>
        <tr r="Y222" s="8"/>
      </tp>
      <tp>
        <v>21.984209849999999</v>
        <stp/>
        <stp>EM_S_VAL_PE_TTM</stp>
        <stp>2</stp>
        <stp>002840.SZ</stp>
        <stp>2021/6/22</stp>
        <tr r="Y200" s="8"/>
      </tp>
      <tp>
        <v>31.243550150000001</v>
        <stp/>
        <stp>EM_S_VAL_PE_TTM</stp>
        <stp>2</stp>
        <stp>002840.SZ</stp>
        <stp>2021/1/21</stp>
        <tr r="Y102" s="8"/>
      </tp>
      <tp>
        <v>23.55365995</v>
        <stp/>
        <stp>EM_S_VAL_PE_TTM</stp>
        <stp>2</stp>
        <stp>002840.SZ</stp>
        <stp>2021/5/21</stp>
        <tr r="Y179" s="8"/>
      </tp>
      <tp>
        <v>34.82261398</v>
        <stp/>
        <stp>EM_S_VAL_PE_TTM</stp>
        <stp>2</stp>
        <stp>002840.SZ</stp>
        <stp>2021/4/21</stp>
        <tr r="Y160" s="8"/>
      </tp>
      <tp>
        <v>21.421714080000001</v>
        <stp/>
        <stp>EM_S_VAL_PE_TTM</stp>
        <stp>2</stp>
        <stp>002840.SZ</stp>
        <stp>2021/7/21</stp>
        <tr r="Y221" s="8"/>
      </tp>
      <tp>
        <v>21.140466190000001</v>
        <stp/>
        <stp>EM_S_VAL_PE_TTM</stp>
        <stp>2</stp>
        <stp>002840.SZ</stp>
        <stp>2021/6/21</stp>
        <tr r="Y199" s="8"/>
      </tp>
      <tp>
        <v>40.414369430000001</v>
        <stp/>
        <stp>EM_S_VAL_PE_TTM</stp>
        <stp>2</stp>
        <stp>002840.SZ</stp>
        <stp>2020/8/31</stp>
        <tr r="Y6" s="8"/>
      </tp>
      <tp>
        <v>31.108588810000001</v>
        <stp/>
        <stp>EM_S_VAL_PE_TTM</stp>
        <stp>2</stp>
        <stp>002840.SZ</stp>
        <stp>2021/1/20</stp>
        <tr r="Y101" s="8"/>
      </tp>
      <tp>
        <v>23.342731650000001</v>
        <stp/>
        <stp>EM_S_VAL_PE_TTM</stp>
        <stp>2</stp>
        <stp>002840.SZ</stp>
        <stp>2021/5/20</stp>
        <tr r="Y178" s="8"/>
      </tp>
      <tp>
        <v>34.78948115</v>
        <stp/>
        <stp>EM_S_VAL_PE_TTM</stp>
        <stp>2</stp>
        <stp>002840.SZ</stp>
        <stp>2021/4/20</stp>
        <tr r="Y159" s="8"/>
      </tp>
      <tp>
        <v>21.304527459999999</v>
        <stp/>
        <stp>EM_S_VAL_PE_TTM</stp>
        <stp>2</stp>
        <stp>002840.SZ</stp>
        <stp>2021/7/20</stp>
        <tr r="Y220" s="8"/>
      </tp>
      <tp>
        <v>34.953879149999999</v>
        <stp/>
        <stp>EM_S_VAL_PE_TTM</stp>
        <stp>2</stp>
        <stp>002840.SZ</stp>
        <stp>2020/9/30</stp>
        <tr r="Y28" s="8"/>
      </tp>
      <tp>
        <v>21.0467169</v>
        <stp/>
        <stp>EM_S_VAL_PE_TTM</stp>
        <stp>2</stp>
        <stp>002840.SZ</stp>
        <stp>2021/8/20</stp>
        <tr r="Y243" s="8"/>
      </tp>
      <tp>
        <v>30.636224120000001</v>
        <stp/>
        <stp>EM_S_VAL_PE_TTM</stp>
        <stp>2</stp>
        <stp>002840.SZ</stp>
        <stp>2021/1/27</stp>
        <tr r="Y106" s="8"/>
      </tp>
      <tp>
        <v>23.41304109</v>
        <stp/>
        <stp>EM_S_VAL_PE_TTM</stp>
        <stp>2</stp>
        <stp>002840.SZ</stp>
        <stp>2021/5/27</stp>
        <tr r="Y183" s="8"/>
      </tp>
      <tp>
        <v>25.077030990000001</v>
        <stp/>
        <stp>EM_S_VAL_PE_TTM</stp>
        <stp>2</stp>
        <stp>002840.SZ</stp>
        <stp>2021/4/27</stp>
        <tr r="Y164" s="8"/>
      </tp>
      <tp>
        <v>19.3826669</v>
        <stp/>
        <stp>EM_S_VAL_PE_TTM</stp>
        <stp>2</stp>
        <stp>002840.SZ</stp>
        <stp>2021/7/27</stp>
        <tr r="Y225" s="8"/>
      </tp>
      <tp>
        <v>18.099151020000001</v>
        <stp/>
        <stp>EM_S_VAL_PE_TTM</stp>
        <stp>2</stp>
        <stp>002840.SZ</stp>
        <stp>2021/8/27</stp>
        <tr r="Y248" s="8"/>
      </tp>
      <tp>
        <v>31.74965517</v>
        <stp/>
        <stp>EM_S_VAL_PE_TTM</stp>
        <stp>2</stp>
        <stp>002840.SZ</stp>
        <stp>2021/1/26</stp>
        <tr r="Y105" s="8"/>
      </tp>
      <tp>
        <v>39.012237509999999</v>
        <stp/>
        <stp>EM_S_VAL_PE_TTM</stp>
        <stp>2</stp>
        <stp>002840.SZ</stp>
        <stp>2021/3/26</stp>
        <tr r="Y143" s="8"/>
      </tp>
      <tp>
        <v>31.884676989999999</v>
        <stp/>
        <stp>EM_S_VAL_PE_TTM</stp>
        <stp>2</stp>
        <stp>002840.SZ</stp>
        <stp>2021/2/26</stp>
        <tr r="Y123" s="8"/>
      </tp>
      <tp>
        <v>23.389604609999999</v>
        <stp/>
        <stp>EM_S_VAL_PE_TTM</stp>
        <stp>2</stp>
        <stp>002840.SZ</stp>
        <stp>2021/5/26</stp>
        <tr r="Y182" s="8"/>
      </tp>
      <tp>
        <v>24.631737919999999</v>
        <stp/>
        <stp>EM_S_VAL_PE_TTM</stp>
        <stp>2</stp>
        <stp>002840.SZ</stp>
        <stp>2021/4/26</stp>
        <tr r="Y163" s="8"/>
      </tp>
      <tp>
        <v>20.249847880000001</v>
        <stp/>
        <stp>EM_S_VAL_PE_TTM</stp>
        <stp>2</stp>
        <stp>002840.SZ</stp>
        <stp>2021/7/26</stp>
        <tr r="Y224" s="8"/>
      </tp>
      <tp>
        <v>21.46858873</v>
        <stp/>
        <stp>EM_S_VAL_PE_TTM</stp>
        <stp>2</stp>
        <stp>002840.SZ</stp>
        <stp>2021/8/26</stp>
        <tr r="Y247" s="8"/>
      </tp>
      <tp>
        <v>30.298820769999999</v>
        <stp/>
        <stp>EM_S_VAL_PE_TTM</stp>
        <stp>2</stp>
        <stp>002840.SZ</stp>
        <stp>2021/1/25</stp>
        <tr r="Y104" s="8"/>
      </tp>
      <tp>
        <v>39.07961616</v>
        <stp/>
        <stp>EM_S_VAL_PE_TTM</stp>
        <stp>2</stp>
        <stp>002840.SZ</stp>
        <stp>2021/3/25</stp>
        <tr r="Y142" s="8"/>
      </tp>
      <tp>
        <v>31.884676989999999</v>
        <stp/>
        <stp>EM_S_VAL_PE_TTM</stp>
        <stp>2</stp>
        <stp>002840.SZ</stp>
        <stp>2021/2/25</stp>
        <tr r="Y122" s="8"/>
      </tp>
      <tp>
        <v>23.108366879999998</v>
        <stp/>
        <stp>EM_S_VAL_PE_TTM</stp>
        <stp>2</stp>
        <stp>002840.SZ</stp>
        <stp>2021/5/25</stp>
        <tr r="Y181" s="8"/>
      </tp>
      <tp>
        <v>20.99984225</v>
        <stp/>
        <stp>EM_S_VAL_PE_TTM</stp>
        <stp>2</stp>
        <stp>002840.SZ</stp>
        <stp>2021/6/25</stp>
        <tr r="Y203" s="8"/>
      </tp>
      <tp>
        <v>21.398276750000001</v>
        <stp/>
        <stp>EM_S_VAL_PE_TTM</stp>
        <stp>2</stp>
        <stp>002840.SZ</stp>
        <stp>2021/8/25</stp>
        <tr r="Y246" s="8"/>
      </tp>
      <tp>
        <v>38.27107238</v>
        <stp/>
        <stp>EM_S_VAL_PE_TTM</stp>
        <stp>2</stp>
        <stp>002840.SZ</stp>
        <stp>2021/3/24</stp>
        <tr r="Y141" s="8"/>
      </tp>
      <tp>
        <v>32.25582138</v>
        <stp/>
        <stp>EM_S_VAL_PE_TTM</stp>
        <stp>2</stp>
        <stp>002840.SZ</stp>
        <stp>2021/2/24</stp>
        <tr r="Y121" s="8"/>
      </tp>
      <tp>
        <v>22.733383239999998</v>
        <stp/>
        <stp>EM_S_VAL_PE_TTM</stp>
        <stp>2</stp>
        <stp>002840.SZ</stp>
        <stp>2021/5/24</stp>
        <tr r="Y180" s="8"/>
      </tp>
      <tp>
        <v>20.99984225</v>
        <stp/>
        <stp>EM_S_VAL_PE_TTM</stp>
        <stp>2</stp>
        <stp>002840.SZ</stp>
        <stp>2021/6/24</stp>
        <tr r="Y202" s="8"/>
      </tp>
      <tp>
        <v>21.4451514</v>
        <stp/>
        <stp>EM_S_VAL_PE_TTM</stp>
        <stp>2</stp>
        <stp>002840.SZ</stp>
        <stp>2021/8/24</stp>
        <tr r="Y245" s="8"/>
      </tp>
      <tp>
        <v>29.995157760000001</v>
        <stp/>
        <stp>EM_S_VAL_PE_TTM</stp>
        <stp>2</stp>
        <stp>002840.SZ</stp>
        <stp>2021/1/29</stp>
        <tr r="Y108" s="8"/>
      </tp>
      <tp>
        <v>38.641654940000002</v>
        <stp/>
        <stp>EM_S_VAL_PE_TTM</stp>
        <stp>2</stp>
        <stp>002840.SZ</stp>
        <stp>2021/3/29</stp>
        <tr r="Y144" s="8"/>
      </tp>
      <tp>
        <v>24.42080962</v>
        <stp/>
        <stp>EM_S_VAL_PE_TTM</stp>
        <stp>2</stp>
        <stp>002840.SZ</stp>
        <stp>2021/4/29</stp>
        <tr r="Y166" s="8"/>
      </tp>
      <tp>
        <v>19.40610422</v>
        <stp/>
        <stp>EM_S_VAL_PE_TTM</stp>
        <stp>2</stp>
        <stp>002840.SZ</stp>
        <stp>2021/7/29</stp>
        <tr r="Y227" s="8"/>
      </tp>
      <tp>
        <v>21.093591539999998</v>
        <stp/>
        <stp>EM_S_VAL_PE_TTM</stp>
        <stp>2</stp>
        <stp>002840.SZ</stp>
        <stp>2021/6/29</stp>
        <tr r="Y205" s="8"/>
      </tp>
      <tp>
        <v>30.33256111</v>
        <stp/>
        <stp>EM_S_VAL_PE_TTM</stp>
        <stp>2</stp>
        <stp>002840.SZ</stp>
        <stp>2021/1/28</stp>
        <tr r="Y107" s="8"/>
      </tp>
      <tp>
        <v>23.225549269999998</v>
        <stp/>
        <stp>EM_S_VAL_PE_TTM</stp>
        <stp>2</stp>
        <stp>002840.SZ</stp>
        <stp>2021/5/28</stp>
        <tr r="Y184" s="8"/>
      </tp>
      <tp>
        <v>25.077030990000001</v>
        <stp/>
        <stp>EM_S_VAL_PE_TTM</stp>
        <stp>2</stp>
        <stp>002840.SZ</stp>
        <stp>2021/4/28</stp>
        <tr r="Y165" s="8"/>
      </tp>
      <tp>
        <v>19.499853519999998</v>
        <stp/>
        <stp>EM_S_VAL_PE_TTM</stp>
        <stp>2</stp>
        <stp>002840.SZ</stp>
        <stp>2021/7/28</stp>
        <tr r="Y226" s="8"/>
      </tp>
      <tp>
        <v>21.515463369999999</v>
        <stp/>
        <stp>EM_S_VAL_PE_TTM</stp>
        <stp>2</stp>
        <stp>002840.SZ</stp>
        <stp>2021/6/28</stp>
        <tr r="Y204" s="8"/>
      </tp>
      <tp>
        <v>35.29094645</v>
        <stp/>
        <stp>EM_S_VAL_PE_TTM</stp>
        <stp>2</stp>
        <stp>002840.SZ</stp>
        <stp>2020/9/23</stp>
        <tr r="Y23" s="8"/>
      </tp>
      <tp>
        <v>35.324653179999999</v>
        <stp/>
        <stp>EM_S_VAL_PE_TTM</stp>
        <stp>2</stp>
        <stp>002840.SZ</stp>
        <stp>2020/9/22</stp>
        <tr r="Y22" s="8"/>
      </tp>
      <tp>
        <v>38.148079340000002</v>
        <stp/>
        <stp>EM_S_VAL_PE_TTM</stp>
        <stp>2</stp>
        <stp>002840.SZ</stp>
        <stp>2021/3/31</stp>
        <tr r="Y146" s="8"/>
      </tp>
      <tp>
        <v>22.92087506</v>
        <stp/>
        <stp>EM_S_VAL_PE_TTM</stp>
        <stp>2</stp>
        <stp>002840.SZ</stp>
        <stp>2021/5/31</stp>
        <tr r="Y185" s="8"/>
      </tp>
      <tp>
        <v>35.729133939999997</v>
        <stp/>
        <stp>EM_S_VAL_PE_TTM</stp>
        <stp>2</stp>
        <stp>002840.SZ</stp>
        <stp>2020/9/21</stp>
        <tr r="Y21" s="8"/>
      </tp>
      <tp>
        <v>17.822665749999999</v>
        <stp/>
        <stp>EM_S_VAL_PE_TTM</stp>
        <stp>2</stp>
        <stp>002840.SZ</stp>
        <stp>2021/8/31</stp>
        <tr r="Y250" s="8"/>
      </tp>
      <tp>
        <v>38.237383049999998</v>
        <stp/>
        <stp>EM_S_VAL_PE_TTM</stp>
        <stp>2</stp>
        <stp>002840.SZ</stp>
        <stp>2021/3/30</stp>
        <tr r="Y145" s="8"/>
      </tp>
      <tp>
        <v>24.561428490000001</v>
        <stp/>
        <stp>EM_S_VAL_PE_TTM</stp>
        <stp>2</stp>
        <stp>002840.SZ</stp>
        <stp>2021/4/30</stp>
        <tr r="Y167" s="8"/>
      </tp>
      <tp>
        <v>19.64047746</v>
        <stp/>
        <stp>EM_S_VAL_PE_TTM</stp>
        <stp>2</stp>
        <stp>002840.SZ</stp>
        <stp>2021/7/30</stp>
        <tr r="Y228" s="8"/>
      </tp>
      <tp>
        <v>21.117028869999999</v>
        <stp/>
        <stp>EM_S_VAL_PE_TTM</stp>
        <stp>2</stp>
        <stp>002840.SZ</stp>
        <stp>2021/6/30</stp>
        <tr r="Y206" s="8"/>
      </tp>
      <tp>
        <v>17.737593360000002</v>
        <stp/>
        <stp>EM_S_VAL_PE_TTM</stp>
        <stp>2</stp>
        <stp>002840.SZ</stp>
        <stp>2021/8/30</stp>
        <tr r="Y249" s="8"/>
      </tp>
      <tp>
        <v>34.684225310000002</v>
        <stp/>
        <stp>EM_S_VAL_PE_TTM</stp>
        <stp>2</stp>
        <stp>002840.SZ</stp>
        <stp>2020/9/25</stp>
        <tr r="Y25" s="8"/>
      </tp>
      <tp>
        <v>34.313451280000002</v>
        <stp/>
        <stp>EM_S_VAL_PE_TTM</stp>
        <stp>2</stp>
        <stp>002840.SZ</stp>
        <stp>2020/9/24</stp>
        <tr r="Y24" s="8"/>
      </tp>
      <tp>
        <v>34.448278199999997</v>
        <stp/>
        <stp>EM_S_VAL_PE_TTM</stp>
        <stp>2</stp>
        <stp>002840.SZ</stp>
        <stp>2020/9/29</stp>
        <tr r="Y27" s="8"/>
      </tp>
      <tp>
        <v>34.448278199999997</v>
        <stp/>
        <stp>EM_S_VAL_PE_TTM</stp>
        <stp>2</stp>
        <stp>002840.SZ</stp>
        <stp>2020/9/28</stp>
        <tr r="Y26" s="8"/>
      </tp>
      <tp>
        <v>35.965081050000002</v>
        <stp/>
        <stp>EM_S_VAL_PE_TTM</stp>
        <stp>2</stp>
        <stp>002840.SZ</stp>
        <stp>2020/9/11</stp>
        <tr r="Y15" s="8"/>
      </tp>
      <tp>
        <v>34.684225310000002</v>
        <stp/>
        <stp>EM_S_VAL_PE_TTM</stp>
        <stp>2</stp>
        <stp>002840.SZ</stp>
        <stp>2020/9/10</stp>
        <tr r="Y14" s="8"/>
      </tp>
      <tp>
        <v>35.257239720000001</v>
        <stp/>
        <stp>EM_S_VAL_PE_TTM</stp>
        <stp>2</stp>
        <stp>002840.SZ</stp>
        <stp>2020/9/17</stp>
        <tr r="Y19" s="8"/>
      </tp>
      <tp>
        <v>35.358359909999997</v>
        <stp/>
        <stp>EM_S_VAL_PE_TTM</stp>
        <stp>2</stp>
        <stp>002840.SZ</stp>
        <stp>2020/9/16</stp>
        <tr r="Y18" s="8"/>
      </tp>
      <tp>
        <v>36.099907969999997</v>
        <stp/>
        <stp>EM_S_VAL_PE_TTM</stp>
        <stp>2</stp>
        <stp>002840.SZ</stp>
        <stp>2020/9/15</stp>
        <tr r="Y17" s="8"/>
      </tp>
      <tp>
        <v>36.807749309999998</v>
        <stp/>
        <stp>EM_S_VAL_PE_TTM</stp>
        <stp>2</stp>
        <stp>002840.SZ</stp>
        <stp>2020/9/14</stp>
        <tr r="Y16" s="8"/>
      </tp>
      <tp>
        <v>35.425773370000002</v>
        <stp/>
        <stp>EM_S_VAL_PE_TTM</stp>
        <stp>2</stp>
        <stp>002840.SZ</stp>
        <stp>2020/9/18</stp>
        <tr r="Y20" s="8"/>
      </tp>
      <tp>
        <v>30.804925799999999</v>
        <stp/>
        <stp>EM_S_VAL_PE_TTM</stp>
        <stp>2</stp>
        <stp>002840.SZ</stp>
        <stp>2021/1/13</stp>
        <tr r="Y96" s="8"/>
      </tp>
      <tp>
        <v>25.475451110000002</v>
        <stp/>
        <stp>EM_S_VAL_PE_TTM</stp>
        <stp>2</stp>
        <stp>002840.SZ</stp>
        <stp>2021/5/13</stp>
        <tr r="Y173" s="8"/>
      </tp>
      <tp>
        <v>32.868291560000003</v>
        <stp/>
        <stp>EM_S_VAL_PE_TTM</stp>
        <stp>2</stp>
        <stp>002840.SZ</stp>
        <stp>2021/4/13</stp>
        <tr r="Y154" s="8"/>
      </tp>
      <tp>
        <v>20.882655629999999</v>
        <stp/>
        <stp>EM_S_VAL_PE_TTM</stp>
        <stp>2</stp>
        <stp>002840.SZ</stp>
        <stp>2021/7/13</stp>
        <tr r="Y215" s="8"/>
      </tp>
      <tp>
        <v>21.21077816</v>
        <stp/>
        <stp>EM_S_VAL_PE_TTM</stp>
        <stp>2</stp>
        <stp>002840.SZ</stp>
        <stp>2021/8/13</stp>
        <tr r="Y238" s="8"/>
      </tp>
      <tp>
        <v>31.513472830000001</v>
        <stp/>
        <stp>EM_S_VAL_PE_TTM</stp>
        <stp>2</stp>
        <stp>002840.SZ</stp>
        <stp>2021/1/12</stp>
        <tr r="Y95" s="8"/>
      </tp>
      <tp>
        <v>33.790392249999996</v>
        <stp/>
        <stp>EM_S_VAL_PE_TTM</stp>
        <stp>2</stp>
        <stp>002840.SZ</stp>
        <stp>2021/3/12</stp>
        <tr r="Y133" s="8"/>
      </tp>
      <tp>
        <v>25.40514168</v>
        <stp/>
        <stp>EM_S_VAL_PE_TTM</stp>
        <stp>2</stp>
        <stp>002840.SZ</stp>
        <stp>2021/5/12</stp>
        <tr r="Y172" s="8"/>
      </tp>
      <tp>
        <v>34.32838349</v>
        <stp/>
        <stp>EM_S_VAL_PE_TTM</stp>
        <stp>2</stp>
        <stp>002840.SZ</stp>
        <stp>2021/4/12</stp>
        <tr r="Y153" s="8"/>
      </tp>
      <tp>
        <v>20.601407739999999</v>
        <stp/>
        <stp>EM_S_VAL_PE_TTM</stp>
        <stp>2</stp>
        <stp>002840.SZ</stp>
        <stp>2021/7/12</stp>
        <tr r="Y214" s="8"/>
      </tp>
      <tp>
        <v>20.906092950000001</v>
        <stp/>
        <stp>EM_S_VAL_PE_TTM</stp>
        <stp>2</stp>
        <stp>002840.SZ</stp>
        <stp>2021/8/12</stp>
        <tr r="Y237" s="8"/>
      </tp>
      <tp>
        <v>31.344771160000001</v>
        <stp/>
        <stp>EM_S_VAL_PE_TTM</stp>
        <stp>2</stp>
        <stp>002840.SZ</stp>
        <stp>2021/1/11</stp>
        <tr r="Y94" s="8"/>
      </tp>
      <tp>
        <v>33.891460219999999</v>
        <stp/>
        <stp>EM_S_VAL_PE_TTM</stp>
        <stp>2</stp>
        <stp>002840.SZ</stp>
        <stp>2021/3/11</stp>
        <tr r="Y132" s="8"/>
      </tp>
      <tp>
        <v>25.592633500000002</v>
        <stp/>
        <stp>EM_S_VAL_PE_TTM</stp>
        <stp>2</stp>
        <stp>002840.SZ</stp>
        <stp>2021/5/11</stp>
        <tr r="Y171" s="8"/>
      </tp>
      <tp>
        <v>22.522454939999999</v>
        <stp/>
        <stp>EM_S_VAL_PE_TTM</stp>
        <stp>2</stp>
        <stp>002840.SZ</stp>
        <stp>2021/6/11</stp>
        <tr r="Y194" s="8"/>
      </tp>
      <tp>
        <v>21.23421549</v>
        <stp/>
        <stp>EM_S_VAL_PE_TTM</stp>
        <stp>2</stp>
        <stp>002840.SZ</stp>
        <stp>2021/8/11</stp>
        <tr r="Y236" s="8"/>
      </tp>
      <tp>
        <v>34.160974809999999</v>
        <stp/>
        <stp>EM_S_VAL_PE_TTM</stp>
        <stp>2</stp>
        <stp>002840.SZ</stp>
        <stp>2021/3/10</stp>
        <tr r="Y131" s="8"/>
      </tp>
      <tp>
        <v>29.657754409999999</v>
        <stp/>
        <stp>EM_S_VAL_PE_TTM</stp>
        <stp>2</stp>
        <stp>002840.SZ</stp>
        <stp>2021/2/10</stp>
        <tr r="Y116" s="8"/>
      </tp>
      <tp>
        <v>25.123903949999999</v>
        <stp/>
        <stp>EM_S_VAL_PE_TTM</stp>
        <stp>2</stp>
        <stp>002840.SZ</stp>
        <stp>2021/5/10</stp>
        <tr r="Y170" s="8"/>
      </tp>
      <tp>
        <v>22.616200849999998</v>
        <stp/>
        <stp>EM_S_VAL_PE_TTM</stp>
        <stp>2</stp>
        <stp>002840.SZ</stp>
        <stp>2021/6/10</stp>
        <tr r="Y193" s="8"/>
      </tp>
      <tp>
        <v>20.952967600000001</v>
        <stp/>
        <stp>EM_S_VAL_PE_TTM</stp>
        <stp>2</stp>
        <stp>002840.SZ</stp>
        <stp>2021/8/10</stp>
        <tr r="Y235" s="8"/>
      </tp>
      <tp>
        <v>34.497868060000002</v>
        <stp/>
        <stp>EM_S_VAL_PE_TTM</stp>
        <stp>2</stp>
        <stp>002840.SZ</stp>
        <stp>2021/3/17</stp>
        <tr r="Y136" s="8"/>
      </tp>
      <tp>
        <v>24.77235679</v>
        <stp/>
        <stp>EM_S_VAL_PE_TTM</stp>
        <stp>2</stp>
        <stp>002840.SZ</stp>
        <stp>2021/5/17</stp>
        <tr r="Y175" s="8"/>
      </tp>
      <tp>
        <v>21.233448670000001</v>
        <stp/>
        <stp>EM_S_VAL_PE_TTM</stp>
        <stp>2</stp>
        <stp>002840.SZ</stp>
        <stp>2021/6/17</stp>
        <tr r="Y197" s="8"/>
      </tp>
      <tp>
        <v>21.02327957</v>
        <stp/>
        <stp>EM_S_VAL_PE_TTM</stp>
        <stp>2</stp>
        <stp>002840.SZ</stp>
        <stp>2021/8/17</stp>
        <tr r="Y240" s="8"/>
      </tp>
      <tp>
        <v>34.497868060000002</v>
        <stp/>
        <stp>EM_S_VAL_PE_TTM</stp>
        <stp>2</stp>
        <stp>002840.SZ</stp>
        <stp>2021/3/16</stp>
        <tr r="Y135" s="8"/>
      </tp>
      <tp>
        <v>33.828628809999998</v>
        <stp/>
        <stp>EM_S_VAL_PE_TTM</stp>
        <stp>2</stp>
        <stp>002840.SZ</stp>
        <stp>2021/4/16</stp>
        <tr r="Y157" s="8"/>
      </tp>
      <tp>
        <v>20.671719710000001</v>
        <stp/>
        <stp>EM_S_VAL_PE_TTM</stp>
        <stp>2</stp>
        <stp>002840.SZ</stp>
        <stp>2021/7/16</stp>
        <tr r="Y218" s="8"/>
      </tp>
      <tp>
        <v>21.749051179999999</v>
        <stp/>
        <stp>EM_S_VAL_PE_TTM</stp>
        <stp>2</stp>
        <stp>002840.SZ</stp>
        <stp>2021/6/16</stp>
        <tr r="Y196" s="8"/>
      </tp>
      <tp>
        <v>21.421714080000001</v>
        <stp/>
        <stp>EM_S_VAL_PE_TTM</stp>
        <stp>2</stp>
        <stp>002840.SZ</stp>
        <stp>2021/8/16</stp>
        <tr r="Y239" s="8"/>
      </tp>
      <tp>
        <v>31.445992159999999</v>
        <stp/>
        <stp>EM_S_VAL_PE_TTM</stp>
        <stp>2</stp>
        <stp>002840.SZ</stp>
        <stp>2021/1/15</stp>
        <tr r="Y98" s="8"/>
      </tp>
      <tp>
        <v>33.116605759999999</v>
        <stp/>
        <stp>EM_S_VAL_PE_TTM</stp>
        <stp>2</stp>
        <stp>002840.SZ</stp>
        <stp>2021/3/15</stp>
        <tr r="Y134" s="8"/>
      </tp>
      <tp>
        <v>33.387435359999998</v>
        <stp/>
        <stp>EM_S_VAL_PE_TTM</stp>
        <stp>2</stp>
        <stp>002840.SZ</stp>
        <stp>2021/4/15</stp>
        <tr r="Y156" s="8"/>
      </tp>
      <tp>
        <v>21.140466190000001</v>
        <stp/>
        <stp>EM_S_VAL_PE_TTM</stp>
        <stp>2</stp>
        <stp>002840.SZ</stp>
        <stp>2021/7/15</stp>
        <tr r="Y217" s="8"/>
      </tp>
      <tp>
        <v>21.936543</v>
        <stp/>
        <stp>EM_S_VAL_PE_TTM</stp>
        <stp>2</stp>
        <stp>002840.SZ</stp>
        <stp>2021/6/15</stp>
        <tr r="Y195" s="8"/>
      </tp>
      <tp>
        <v>30.906146799999998</v>
        <stp/>
        <stp>EM_S_VAL_PE_TTM</stp>
        <stp>2</stp>
        <stp>002840.SZ</stp>
        <stp>2021/1/14</stp>
        <tr r="Y97" s="8"/>
      </tp>
      <tp>
        <v>25.52232407</v>
        <stp/>
        <stp>EM_S_VAL_PE_TTM</stp>
        <stp>2</stp>
        <stp>002840.SZ</stp>
        <stp>2021/5/14</stp>
        <tr r="Y174" s="8"/>
      </tp>
      <tp>
        <v>33.290095899999997</v>
        <stp/>
        <stp>EM_S_VAL_PE_TTM</stp>
        <stp>2</stp>
        <stp>002840.SZ</stp>
        <stp>2021/4/14</stp>
        <tr r="Y155" s="8"/>
      </tp>
      <tp>
        <v>21.187340840000001</v>
        <stp/>
        <stp>EM_S_VAL_PE_TTM</stp>
        <stp>2</stp>
        <stp>002840.SZ</stp>
        <stp>2021/7/14</stp>
        <tr r="Y216" s="8"/>
      </tp>
      <tp>
        <v>31.682174509999999</v>
        <stp/>
        <stp>EM_S_VAL_PE_TTM</stp>
        <stp>2</stp>
        <stp>002840.SZ</stp>
        <stp>2021/1/19</stp>
        <tr r="Y100" s="8"/>
      </tp>
      <tp>
        <v>33.621945629999999</v>
        <stp/>
        <stp>EM_S_VAL_PE_TTM</stp>
        <stp>2</stp>
        <stp>002840.SZ</stp>
        <stp>2021/3/19</stp>
        <tr r="Y138" s="8"/>
      </tp>
      <tp>
        <v>32.424461870000002</v>
        <stp/>
        <stp>EM_S_VAL_PE_TTM</stp>
        <stp>2</stp>
        <stp>002840.SZ</stp>
        <stp>2021/2/19</stp>
        <tr r="Y118" s="8"/>
      </tp>
      <tp>
        <v>23.67084234</v>
        <stp/>
        <stp>EM_S_VAL_PE_TTM</stp>
        <stp>2</stp>
        <stp>002840.SZ</stp>
        <stp>2021/5/19</stp>
        <tr r="Y177" s="8"/>
      </tp>
      <tp>
        <v>34.193090040000001</v>
        <stp/>
        <stp>EM_S_VAL_PE_TTM</stp>
        <stp>2</stp>
        <stp>002840.SZ</stp>
        <stp>2021/4/19</stp>
        <tr r="Y158" s="8"/>
      </tp>
      <tp>
        <v>20.718594360000001</v>
        <stp/>
        <stp>EM_S_VAL_PE_TTM</stp>
        <stp>2</stp>
        <stp>002840.SZ</stp>
        <stp>2021/7/19</stp>
        <tr r="Y219" s="8"/>
      </tp>
      <tp>
        <v>21.187340840000001</v>
        <stp/>
        <stp>EM_S_VAL_PE_TTM</stp>
        <stp>2</stp>
        <stp>002840.SZ</stp>
        <stp>2021/8/19</stp>
        <tr r="Y242" s="8"/>
      </tp>
      <tp>
        <v>31.817135839999999</v>
        <stp/>
        <stp>EM_S_VAL_PE_TTM</stp>
        <stp>2</stp>
        <stp>002840.SZ</stp>
        <stp>2021/1/18</stp>
        <tr r="Y99" s="8"/>
      </tp>
      <tp>
        <v>33.958838870000001</v>
        <stp/>
        <stp>EM_S_VAL_PE_TTM</stp>
        <stp>2</stp>
        <stp>002840.SZ</stp>
        <stp>2021/3/18</stp>
        <tr r="Y137" s="8"/>
      </tp>
      <tp>
        <v>30.70370479</v>
        <stp/>
        <stp>EM_S_VAL_PE_TTM</stp>
        <stp>2</stp>
        <stp>002840.SZ</stp>
        <stp>2021/2/18</stp>
        <tr r="Y117" s="8"/>
      </tp>
      <tp>
        <v>24.842666220000002</v>
        <stp/>
        <stp>EM_S_VAL_PE_TTM</stp>
        <stp>2</stp>
        <stp>002840.SZ</stp>
        <stp>2021/5/18</stp>
        <tr r="Y176" s="8"/>
      </tp>
      <tp>
        <v>21.514686399999999</v>
        <stp/>
        <stp>EM_S_VAL_PE_TTM</stp>
        <stp>2</stp>
        <stp>002840.SZ</stp>
        <stp>2021/6/18</stp>
        <tr r="Y198" s="8"/>
      </tp>
      <tp>
        <v>21.398276750000001</v>
        <stp/>
        <stp>EM_S_VAL_PE_TTM</stp>
        <stp>2</stp>
        <stp>002840.SZ</stp>
        <stp>2021/8/18</stp>
        <tr r="Y241" s="8"/>
      </tp>
      <tp>
        <v>59.39348889</v>
        <stp/>
        <stp>EM_S_VAL_PE_TTM</stp>
        <stp>2</stp>
        <stp>002847.SZ</stp>
        <stp>2021/1/13</stp>
        <tr r="X96" s="8"/>
      </tp>
      <tp>
        <v>61.728829500000003</v>
        <stp/>
        <stp>EM_S_VAL_PE_TTM</stp>
        <stp>2</stp>
        <stp>002847.SZ</stp>
        <stp>2021/5/13</stp>
        <tr r="X173" s="8"/>
      </tp>
      <tp>
        <v>67.683354769999994</v>
        <stp/>
        <stp>EM_S_VAL_PE_TTM</stp>
        <stp>2</stp>
        <stp>002847.SZ</stp>
        <stp>2021/4/13</stp>
        <tr r="X154" s="8"/>
      </tp>
      <tp>
        <v>47.201544839999997</v>
        <stp/>
        <stp>EM_S_VAL_PE_TTM</stp>
        <stp>2</stp>
        <stp>002847.SZ</stp>
        <stp>2021/7/13</stp>
        <tr r="X215" s="8"/>
      </tp>
      <tp>
        <v>29.107942789999999</v>
        <stp/>
        <stp>EM_S_VAL_PE_TTM</stp>
        <stp>2</stp>
        <stp>002847.SZ</stp>
        <stp>2021/8/13</stp>
        <tr r="X238" s="8"/>
      </tp>
      <tp>
        <v>59.958814859999997</v>
        <stp/>
        <stp>EM_S_VAL_PE_TTM</stp>
        <stp>2</stp>
        <stp>002847.SZ</stp>
        <stp>2021/1/12</stp>
        <tr r="X95" s="8"/>
      </tp>
      <tp>
        <v>59.164747869999999</v>
        <stp/>
        <stp>EM_S_VAL_PE_TTM</stp>
        <stp>2</stp>
        <stp>002847.SZ</stp>
        <stp>2021/3/12</stp>
        <tr r="X133" s="8"/>
      </tp>
      <tp>
        <v>62.349902460000003</v>
        <stp/>
        <stp>EM_S_VAL_PE_TTM</stp>
        <stp>2</stp>
        <stp>002847.SZ</stp>
        <stp>2021/5/12</stp>
        <tr r="X172" s="8"/>
      </tp>
      <tp>
        <v>68.448470959999995</v>
        <stp/>
        <stp>EM_S_VAL_PE_TTM</stp>
        <stp>2</stp>
        <stp>002847.SZ</stp>
        <stp>2021/4/12</stp>
        <tr r="X153" s="8"/>
      </tp>
      <tp>
        <v>48.506768479999998</v>
        <stp/>
        <stp>EM_S_VAL_PE_TTM</stp>
        <stp>2</stp>
        <stp>002847.SZ</stp>
        <stp>2021/7/12</stp>
        <tr r="X214" s="8"/>
      </tp>
      <tp>
        <v>29.87943186</v>
        <stp/>
        <stp>EM_S_VAL_PE_TTM</stp>
        <stp>2</stp>
        <stp>002847.SZ</stp>
        <stp>2021/8/12</stp>
        <tr r="X237" s="8"/>
      </tp>
      <tp>
        <v>57.217840469999999</v>
        <stp/>
        <stp>EM_S_VAL_PE_TTM</stp>
        <stp>2</stp>
        <stp>002847.SZ</stp>
        <stp>2021/1/11</stp>
        <tr r="X94" s="8"/>
      </tp>
      <tp>
        <v>59.978597800000003</v>
        <stp/>
        <stp>EM_S_VAL_PE_TTM</stp>
        <stp>2</stp>
        <stp>002847.SZ</stp>
        <stp>2021/3/11</stp>
        <tr r="X132" s="8"/>
      </tp>
      <tp>
        <v>62.349902460000003</v>
        <stp/>
        <stp>EM_S_VAL_PE_TTM</stp>
        <stp>2</stp>
        <stp>002847.SZ</stp>
        <stp>2021/5/11</stp>
        <tr r="X171" s="8"/>
      </tp>
      <tp>
        <v>52.893096239999998</v>
        <stp/>
        <stp>EM_S_VAL_PE_TTM</stp>
        <stp>2</stp>
        <stp>002847.SZ</stp>
        <stp>2021/6/11</stp>
        <tr r="X194" s="8"/>
      </tp>
      <tp>
        <v>31.039091519999999</v>
        <stp/>
        <stp>EM_S_VAL_PE_TTM</stp>
        <stp>2</stp>
        <stp>002847.SZ</stp>
        <stp>2021/8/11</stp>
        <tr r="X236" s="8"/>
      </tp>
      <tp>
        <v>71.796975720000006</v>
        <stp/>
        <stp>EM_S_VAL_PE_TTM</stp>
        <stp>2</stp>
        <stp>002946.SZ</stp>
        <stp>2020/9/11</stp>
        <tr r="P15" s="8"/>
      </tp>
      <tp>
        <v>58.923805459999997</v>
        <stp/>
        <stp>EM_S_VAL_PE_TTM</stp>
        <stp>2</stp>
        <stp>002847.SZ</stp>
        <stp>2021/3/10</stp>
        <tr r="X131" s="8"/>
      </tp>
      <tp>
        <v>64.097982520000002</v>
        <stp/>
        <stp>EM_S_VAL_PE_TTM</stp>
        <stp>2</stp>
        <stp>002847.SZ</stp>
        <stp>2021/2/10</stp>
        <tr r="X116" s="8"/>
      </tp>
      <tp>
        <v>60.714733809999998</v>
        <stp/>
        <stp>EM_S_VAL_PE_TTM</stp>
        <stp>2</stp>
        <stp>002847.SZ</stp>
        <stp>2021/5/10</stp>
        <tr r="X170" s="8"/>
      </tp>
      <tp>
        <v>53.790740749999998</v>
        <stp/>
        <stp>EM_S_VAL_PE_TTM</stp>
        <stp>2</stp>
        <stp>002847.SZ</stp>
        <stp>2021/6/10</stp>
        <tr r="X193" s="8"/>
      </tp>
      <tp>
        <v>31.097317109999999</v>
        <stp/>
        <stp>EM_S_VAL_PE_TTM</stp>
        <stp>2</stp>
        <stp>002847.SZ</stp>
        <stp>2021/8/10</stp>
        <tr r="X235" s="8"/>
      </tp>
      <tp>
        <v>69.666735779999996</v>
        <stp/>
        <stp>EM_S_VAL_PE_TTM</stp>
        <stp>2</stp>
        <stp>002946.SZ</stp>
        <stp>2020/9/10</stp>
        <tr r="P14" s="8"/>
      </tp>
      <tp>
        <v>59.759072490000001</v>
        <stp/>
        <stp>EM_S_VAL_PE_TTM</stp>
        <stp>2</stp>
        <stp>002847.SZ</stp>
        <stp>2021/3/17</stp>
        <tr r="X136" s="8"/>
      </tp>
      <tp>
        <v>62.88848917</v>
        <stp/>
        <stp>EM_S_VAL_PE_TTM</stp>
        <stp>2</stp>
        <stp>002847.SZ</stp>
        <stp>2021/5/17</stp>
        <tr r="X175" s="8"/>
      </tp>
      <tp>
        <v>50.355430949999999</v>
        <stp/>
        <stp>EM_S_VAL_PE_TTM</stp>
        <stp>2</stp>
        <stp>002847.SZ</stp>
        <stp>2021/6/17</stp>
        <tr r="X197" s="8"/>
      </tp>
      <tp>
        <v>27.93857886</v>
        <stp/>
        <stp>EM_S_VAL_PE_TTM</stp>
        <stp>2</stp>
        <stp>002847.SZ</stp>
        <stp>2021/8/17</stp>
        <tr r="X240" s="8"/>
      </tp>
      <tp>
        <v>71.678629049999998</v>
        <stp/>
        <stp>EM_S_VAL_PE_TTM</stp>
        <stp>2</stp>
        <stp>002946.SZ</stp>
        <stp>2020/9/17</stp>
        <tr r="P19" s="8"/>
      </tp>
      <tp>
        <v>58.522234769999997</v>
        <stp/>
        <stp>EM_S_VAL_PE_TTM</stp>
        <stp>2</stp>
        <stp>002847.SZ</stp>
        <stp>2021/3/16</stp>
        <tr r="X135" s="8"/>
      </tp>
      <tp>
        <v>66.779126559999995</v>
        <stp/>
        <stp>EM_S_VAL_PE_TTM</stp>
        <stp>2</stp>
        <stp>002847.SZ</stp>
        <stp>2021/4/16</stp>
        <tr r="X157" s="8"/>
      </tp>
      <tp>
        <v>37.594322509999998</v>
        <stp/>
        <stp>EM_S_VAL_PE_TTM</stp>
        <stp>2</stp>
        <stp>002847.SZ</stp>
        <stp>2021/7/16</stp>
        <tr r="X218" s="8"/>
      </tp>
      <tp>
        <v>49.972112490000001</v>
        <stp/>
        <stp>EM_S_VAL_PE_TTM</stp>
        <stp>2</stp>
        <stp>002847.SZ</stp>
        <stp>2021/6/16</stp>
        <tr r="X196" s="8"/>
      </tp>
      <tp>
        <v>29.31658449</v>
        <stp/>
        <stp>EM_S_VAL_PE_TTM</stp>
        <stp>2</stp>
        <stp>002847.SZ</stp>
        <stp>2021/8/16</stp>
        <tr r="X239" s="8"/>
      </tp>
      <tp>
        <v>71.086895740000003</v>
        <stp/>
        <stp>EM_S_VAL_PE_TTM</stp>
        <stp>2</stp>
        <stp>002946.SZ</stp>
        <stp>2020/9/16</stp>
        <tr r="P18" s="8"/>
      </tp>
      <tp>
        <v>59.182205449999998</v>
        <stp/>
        <stp>EM_S_VAL_PE_TTM</stp>
        <stp>2</stp>
        <stp>002847.SZ</stp>
        <stp>2021/1/15</stp>
        <tr r="X98" s="8"/>
      </tp>
      <tp>
        <v>57.895784499999998</v>
        <stp/>
        <stp>EM_S_VAL_PE_TTM</stp>
        <stp>2</stp>
        <stp>002847.SZ</stp>
        <stp>2021/3/15</stp>
        <tr r="X134" s="8"/>
      </tp>
      <tp>
        <v>67.501439039999994</v>
        <stp/>
        <stp>EM_S_VAL_PE_TTM</stp>
        <stp>2</stp>
        <stp>002847.SZ</stp>
        <stp>2021/4/15</stp>
        <tr r="X156" s="8"/>
      </tp>
      <tp>
        <v>41.772008579999998</v>
        <stp/>
        <stp>EM_S_VAL_PE_TTM</stp>
        <stp>2</stp>
        <stp>002847.SZ</stp>
        <stp>2021/7/15</stp>
        <tr r="X217" s="8"/>
      </tp>
      <tp>
        <v>51.971191070000003</v>
        <stp/>
        <stp>EM_S_VAL_PE_TTM</stp>
        <stp>2</stp>
        <stp>002847.SZ</stp>
        <stp>2021/6/15</stp>
        <tr r="X195" s="8"/>
      </tp>
      <tp>
        <v>72.980442350000004</v>
        <stp/>
        <stp>EM_S_VAL_PE_TTM</stp>
        <stp>2</stp>
        <stp>002946.SZ</stp>
        <stp>2020/9/15</stp>
        <tr r="P17" s="8"/>
      </tp>
      <tp>
        <v>58.582617300000003</v>
        <stp/>
        <stp>EM_S_VAL_PE_TTM</stp>
        <stp>2</stp>
        <stp>002847.SZ</stp>
        <stp>2021/1/14</stp>
        <tr r="X97" s="8"/>
      </tp>
      <tp>
        <v>61.675456050000001</v>
        <stp/>
        <stp>EM_S_VAL_PE_TTM</stp>
        <stp>2</stp>
        <stp>002847.SZ</stp>
        <stp>2021/5/14</stp>
        <tr r="X174" s="8"/>
      </tp>
      <tp>
        <v>68.015083469999993</v>
        <stp/>
        <stp>EM_S_VAL_PE_TTM</stp>
        <stp>2</stp>
        <stp>002847.SZ</stp>
        <stp>2021/4/14</stp>
        <tr r="X155" s="8"/>
      </tp>
      <tp>
        <v>46.415499369999999</v>
        <stp/>
        <stp>EM_S_VAL_PE_TTM</stp>
        <stp>2</stp>
        <stp>002847.SZ</stp>
        <stp>2021/7/14</stp>
        <tr r="X216" s="8"/>
      </tp>
      <tp>
        <v>71.481384610000006</v>
        <stp/>
        <stp>EM_S_VAL_PE_TTM</stp>
        <stp>2</stp>
        <stp>002946.SZ</stp>
        <stp>2020/9/14</stp>
        <tr r="P16" s="8"/>
      </tp>
      <tp>
        <v>58.074394959999999</v>
        <stp/>
        <stp>EM_S_VAL_PE_TTM</stp>
        <stp>2</stp>
        <stp>002847.SZ</stp>
        <stp>2021/1/19</stp>
        <tr r="X100" s="8"/>
      </tp>
      <tp>
        <v>58.854199870000002</v>
        <stp/>
        <stp>EM_S_VAL_PE_TTM</stp>
        <stp>2</stp>
        <stp>002847.SZ</stp>
        <stp>2021/3/19</stp>
        <tr r="X138" s="8"/>
      </tp>
      <tp>
        <v>60.578497310000003</v>
        <stp/>
        <stp>EM_S_VAL_PE_TTM</stp>
        <stp>2</stp>
        <stp>002847.SZ</stp>
        <stp>2021/2/19</stp>
        <tr r="X118" s="8"/>
      </tp>
      <tp>
        <v>60.530352780000001</v>
        <stp/>
        <stp>EM_S_VAL_PE_TTM</stp>
        <stp>2</stp>
        <stp>002847.SZ</stp>
        <stp>2021/5/19</stp>
        <tr r="X177" s="8"/>
      </tp>
      <tp>
        <v>70.824076450000007</v>
        <stp/>
        <stp>EM_S_VAL_PE_TTM</stp>
        <stp>2</stp>
        <stp>002847.SZ</stp>
        <stp>2021/4/19</stp>
        <tr r="X158" s="8"/>
      </tp>
      <tp>
        <v>33.833919829999999</v>
        <stp/>
        <stp>EM_S_VAL_PE_TTM</stp>
        <stp>2</stp>
        <stp>002847.SZ</stp>
        <stp>2021/7/19</stp>
        <tr r="X219" s="8"/>
      </tp>
      <tp>
        <v>27.65715518</v>
        <stp/>
        <stp>EM_S_VAL_PE_TTM</stp>
        <stp>2</stp>
        <stp>002847.SZ</stp>
        <stp>2021/8/19</stp>
        <tr r="X242" s="8"/>
      </tp>
      <tp>
        <v>58.65114166</v>
        <stp/>
        <stp>EM_S_VAL_PE_TTM</stp>
        <stp>2</stp>
        <stp>002847.SZ</stp>
        <stp>2021/1/18</stp>
        <tr r="X99" s="8"/>
      </tp>
      <tp>
        <v>60.969138819999998</v>
        <stp/>
        <stp>EM_S_VAL_PE_TTM</stp>
        <stp>2</stp>
        <stp>002847.SZ</stp>
        <stp>2021/3/18</stp>
        <tr r="X137" s="8"/>
      </tp>
      <tp>
        <v>63.573197039999997</v>
        <stp/>
        <stp>EM_S_VAL_PE_TTM</stp>
        <stp>2</stp>
        <stp>002847.SZ</stp>
        <stp>2021/2/18</stp>
        <tr r="X117" s="8"/>
      </tp>
      <tp>
        <v>61.544448469999999</v>
        <stp/>
        <stp>EM_S_VAL_PE_TTM</stp>
        <stp>2</stp>
        <stp>002847.SZ</stp>
        <stp>2021/5/18</stp>
        <tr r="X176" s="8"/>
      </tp>
      <tp>
        <v>49.14239783</v>
        <stp/>
        <stp>EM_S_VAL_PE_TTM</stp>
        <stp>2</stp>
        <stp>002847.SZ</stp>
        <stp>2021/6/18</stp>
        <tr r="X198" s="8"/>
      </tp>
      <tp>
        <v>28.457757040000001</v>
        <stp/>
        <stp>EM_S_VAL_PE_TTM</stp>
        <stp>2</stp>
        <stp>002847.SZ</stp>
        <stp>2021/8/18</stp>
        <tr r="X241" s="8"/>
      </tp>
      <tp>
        <v>72.783197909999998</v>
        <stp/>
        <stp>EM_S_VAL_PE_TTM</stp>
        <stp>2</stp>
        <stp>002946.SZ</stp>
        <stp>2020/9/18</stp>
        <tr r="P20" s="8"/>
      </tp>
      <tp>
        <v>67.931454389999999</v>
        <stp/>
        <stp>EM_S_VAL_PE_TTM</stp>
        <stp>2</stp>
        <stp>002946.SZ</stp>
        <stp>2021/1/13</stp>
        <tr r="P96" s="8"/>
      </tp>
      <tp>
        <v>60.906414429999998</v>
        <stp/>
        <stp>EM_S_VAL_PE_TTM</stp>
        <stp>2</stp>
        <stp>002946.SZ</stp>
        <stp>2021/4/13</stp>
        <tr r="P154" s="8"/>
      </tp>
      <tp>
        <v>47.259911240000001</v>
        <stp/>
        <stp>EM_S_VAL_PE_TTM</stp>
        <stp>2</stp>
        <stp>002946.SZ</stp>
        <stp>2021/5/13</stp>
        <tr r="P173" s="8"/>
      </tp>
      <tp>
        <v>39.454066779999998</v>
        <stp/>
        <stp>EM_S_VAL_PE_TTM</stp>
        <stp>2</stp>
        <stp>002946.SZ</stp>
        <stp>2021/7/13</stp>
        <tr r="P215" s="8"/>
      </tp>
      <tp>
        <v>37.4893286</v>
        <stp/>
        <stp>EM_S_VAL_PE_TTM</stp>
        <stp>2</stp>
        <stp>002946.SZ</stp>
        <stp>2021/8/13</stp>
        <tr r="P238" s="8"/>
      </tp>
      <tp>
        <v>69.841173990000001</v>
        <stp/>
        <stp>EM_S_VAL_PE_TTM</stp>
        <stp>2</stp>
        <stp>002946.SZ</stp>
        <stp>2021/1/12</stp>
        <tr r="P95" s="8"/>
      </tp>
      <tp>
        <v>61.042822970000003</v>
        <stp/>
        <stp>EM_S_VAL_PE_TTM</stp>
        <stp>2</stp>
        <stp>002946.SZ</stp>
        <stp>2021/3/12</stp>
        <tr r="P133" s="8"/>
      </tp>
      <tp>
        <v>59.746941820000004</v>
        <stp/>
        <stp>EM_S_VAL_PE_TTM</stp>
        <stp>2</stp>
        <stp>002946.SZ</stp>
        <stp>2021/4/12</stp>
        <tr r="P153" s="8"/>
      </tp>
      <tp>
        <v>46.2775423</v>
        <stp/>
        <stp>EM_S_VAL_PE_TTM</stp>
        <stp>2</stp>
        <stp>002946.SZ</stp>
        <stp>2021/5/12</stp>
        <tr r="P172" s="8"/>
      </tp>
      <tp>
        <v>39.533718329999999</v>
        <stp/>
        <stp>EM_S_VAL_PE_TTM</stp>
        <stp>2</stp>
        <stp>002946.SZ</stp>
        <stp>2021/7/12</stp>
        <tr r="P214" s="8"/>
      </tp>
      <tp>
        <v>37.940687369999999</v>
        <stp/>
        <stp>EM_S_VAL_PE_TTM</stp>
        <stp>2</stp>
        <stp>002946.SZ</stp>
        <stp>2021/8/12</stp>
        <tr r="P237" s="8"/>
      </tp>
      <tp>
        <v>69.159131279999997</v>
        <stp/>
        <stp>EM_S_VAL_PE_TTM</stp>
        <stp>2</stp>
        <stp>002946.SZ</stp>
        <stp>2021/1/11</stp>
        <tr r="P94" s="8"/>
      </tp>
      <tp>
        <v>61.827172099999999</v>
        <stp/>
        <stp>EM_S_VAL_PE_TTM</stp>
        <stp>2</stp>
        <stp>002946.SZ</stp>
        <stp>2021/3/11</stp>
        <tr r="P132" s="8"/>
      </tp>
      <tp>
        <v>43.018848400000003</v>
        <stp/>
        <stp>EM_S_VAL_PE_TTM</stp>
        <stp>2</stp>
        <stp>002946.SZ</stp>
        <stp>2021/5/11</stp>
        <tr r="P171" s="8"/>
      </tp>
      <tp>
        <v>43.941097249999999</v>
        <stp/>
        <stp>EM_S_VAL_PE_TTM</stp>
        <stp>2</stp>
        <stp>002946.SZ</stp>
        <stp>2021/6/11</stp>
        <tr r="P194" s="8"/>
      </tp>
      <tp>
        <v>93.883734709999999</v>
        <stp/>
        <stp>EM_S_VAL_PE_TTM</stp>
        <stp>2</stp>
        <stp>002847.SZ</stp>
        <stp>2020/9/11</stp>
        <tr r="X15" s="8"/>
      </tp>
      <tp>
        <v>38.737202850000003</v>
        <stp/>
        <stp>EM_S_VAL_PE_TTM</stp>
        <stp>2</stp>
        <stp>002946.SZ</stp>
        <stp>2021/8/11</stp>
        <tr r="P236" s="8"/>
      </tp>
      <tp>
        <v>60.974618700000001</v>
        <stp/>
        <stp>EM_S_VAL_PE_TTM</stp>
        <stp>2</stp>
        <stp>002946.SZ</stp>
        <stp>2021/2/10</stp>
        <tr r="P116" s="8"/>
      </tp>
      <tp>
        <v>60.019758899999999</v>
        <stp/>
        <stp>EM_S_VAL_PE_TTM</stp>
        <stp>2</stp>
        <stp>002946.SZ</stp>
        <stp>2021/3/10</stp>
        <tr r="P131" s="8"/>
      </tp>
      <tp>
        <v>42.757494520000002</v>
        <stp/>
        <stp>EM_S_VAL_PE_TTM</stp>
        <stp>2</stp>
        <stp>002946.SZ</stp>
        <stp>2021/5/10</stp>
        <tr r="P170" s="8"/>
      </tp>
      <tp>
        <v>44.233152879999999</v>
        <stp/>
        <stp>EM_S_VAL_PE_TTM</stp>
        <stp>2</stp>
        <stp>002946.SZ</stp>
        <stp>2021/6/10</stp>
        <tr r="P193" s="8"/>
      </tp>
      <tp>
        <v>91.426610800000006</v>
        <stp/>
        <stp>EM_S_VAL_PE_TTM</stp>
        <stp>2</stp>
        <stp>002847.SZ</stp>
        <stp>2020/9/10</stp>
        <tr r="X14" s="8"/>
      </tp>
      <tp>
        <v>39.002708009999999</v>
        <stp/>
        <stp>EM_S_VAL_PE_TTM</stp>
        <stp>2</stp>
        <stp>002946.SZ</stp>
        <stp>2021/8/10</stp>
        <tr r="P235" s="8"/>
      </tp>
      <tp>
        <v>60.872312290000004</v>
        <stp/>
        <stp>EM_S_VAL_PE_TTM</stp>
        <stp>2</stp>
        <stp>002946.SZ</stp>
        <stp>2021/3/17</stp>
        <tr r="P136" s="8"/>
      </tp>
      <tp>
        <v>47.551966870000001</v>
        <stp/>
        <stp>EM_S_VAL_PE_TTM</stp>
        <stp>2</stp>
        <stp>002946.SZ</stp>
        <stp>2021/5/17</stp>
        <tr r="P175" s="8"/>
      </tp>
      <tp>
        <v>42.693223189999998</v>
        <stp/>
        <stp>EM_S_VAL_PE_TTM</stp>
        <stp>2</stp>
        <stp>002946.SZ</stp>
        <stp>2021/6/17</stp>
        <tr r="P197" s="8"/>
      </tp>
      <tp>
        <v>96.529868160000007</v>
        <stp/>
        <stp>EM_S_VAL_PE_TTM</stp>
        <stp>2</stp>
        <stp>002847.SZ</stp>
        <stp>2020/9/17</stp>
        <tr r="X19" s="8"/>
      </tp>
      <tp>
        <v>36.294555379999998</v>
        <stp/>
        <stp>EM_S_VAL_PE_TTM</stp>
        <stp>2</stp>
        <stp>002946.SZ</stp>
        <stp>2021/8/17</stp>
        <tr r="P240" s="8"/>
      </tp>
      <tp>
        <v>60.326678119999997</v>
        <stp/>
        <stp>EM_S_VAL_PE_TTM</stp>
        <stp>2</stp>
        <stp>002946.SZ</stp>
        <stp>2021/3/16</stp>
        <tr r="P135" s="8"/>
      </tp>
      <tp>
        <v>54.785621949999999</v>
        <stp/>
        <stp>EM_S_VAL_PE_TTM</stp>
        <stp>2</stp>
        <stp>002946.SZ</stp>
        <stp>2021/4/16</stp>
        <tr r="P157" s="8"/>
      </tp>
      <tp>
        <v>42.480819089999997</v>
        <stp/>
        <stp>EM_S_VAL_PE_TTM</stp>
        <stp>2</stp>
        <stp>002946.SZ</stp>
        <stp>2021/6/16</stp>
        <tr r="P196" s="8"/>
      </tp>
      <tp>
        <v>39.454066779999998</v>
        <stp/>
        <stp>EM_S_VAL_PE_TTM</stp>
        <stp>2</stp>
        <stp>002946.SZ</stp>
        <stp>2021/7/16</stp>
        <tr r="P218" s="8"/>
      </tp>
      <tp>
        <v>91.973388369999995</v>
        <stp/>
        <stp>EM_S_VAL_PE_TTM</stp>
        <stp>2</stp>
        <stp>002847.SZ</stp>
        <stp>2020/9/16</stp>
        <tr r="X18" s="8"/>
      </tp>
      <tp>
        <v>37.622081180000002</v>
        <stp/>
        <stp>EM_S_VAL_PE_TTM</stp>
        <stp>2</stp>
        <stp>002946.SZ</stp>
        <stp>2021/8/16</stp>
        <tr r="P239" s="8"/>
      </tp>
      <tp>
        <v>62.679725490000003</v>
        <stp/>
        <stp>EM_S_VAL_PE_TTM</stp>
        <stp>2</stp>
        <stp>002946.SZ</stp>
        <stp>2021/1/15</stp>
        <tr r="P98" s="8"/>
      </tp>
      <tp>
        <v>59.542329000000002</v>
        <stp/>
        <stp>EM_S_VAL_PE_TTM</stp>
        <stp>2</stp>
        <stp>002946.SZ</stp>
        <stp>2021/3/15</stp>
        <tr r="P134" s="8"/>
      </tp>
      <tp>
        <v>55.100662900000003</v>
        <stp/>
        <stp>EM_S_VAL_PE_TTM</stp>
        <stp>2</stp>
        <stp>002946.SZ</stp>
        <stp>2021/4/15</stp>
        <tr r="P156" s="8"/>
      </tp>
      <tp>
        <v>42.480819089999997</v>
        <stp/>
        <stp>EM_S_VAL_PE_TTM</stp>
        <stp>2</stp>
        <stp>002946.SZ</stp>
        <stp>2021/6/15</stp>
        <tr r="P195" s="8"/>
      </tp>
      <tp>
        <v>39.772672970000002</v>
        <stp/>
        <stp>EM_S_VAL_PE_TTM</stp>
        <stp>2</stp>
        <stp>002946.SZ</stp>
        <stp>2021/7/15</stp>
        <tr r="P217" s="8"/>
      </tp>
      <tp>
        <v>96.529868160000007</v>
        <stp/>
        <stp>EM_S_VAL_PE_TTM</stp>
        <stp>2</stp>
        <stp>002847.SZ</stp>
        <stp>2020/9/15</stp>
        <tr r="X17" s="8"/>
      </tp>
      <tp>
        <v>64.487138680000001</v>
        <stp/>
        <stp>EM_S_VAL_PE_TTM</stp>
        <stp>2</stp>
        <stp>002946.SZ</stp>
        <stp>2021/1/14</stp>
        <tr r="P97" s="8"/>
      </tp>
      <tp>
        <v>61.861274229999999</v>
        <stp/>
        <stp>EM_S_VAL_PE_TTM</stp>
        <stp>2</stp>
        <stp>002946.SZ</stp>
        <stp>2021/4/14</stp>
        <tr r="P155" s="8"/>
      </tp>
      <tp>
        <v>47.498865850000001</v>
        <stp/>
        <stp>EM_S_VAL_PE_TTM</stp>
        <stp>2</stp>
        <stp>002946.SZ</stp>
        <stp>2021/5/14</stp>
        <tr r="P174" s="8"/>
      </tp>
      <tp>
        <v>39.02925853</v>
        <stp/>
        <stp>EM_S_VAL_PE_TTM</stp>
        <stp>2</stp>
        <stp>002946.SZ</stp>
        <stp>2021/7/14</stp>
        <tr r="P216" s="8"/>
      </tp>
      <tp>
        <v>93.951238119999999</v>
        <stp/>
        <stp>EM_S_VAL_PE_TTM</stp>
        <stp>2</stp>
        <stp>002847.SZ</stp>
        <stp>2020/9/14</stp>
        <tr r="X16" s="8"/>
      </tp>
      <tp>
        <v>67.181207409999999</v>
        <stp/>
        <stp>EM_S_VAL_PE_TTM</stp>
        <stp>2</stp>
        <stp>002946.SZ</stp>
        <stp>2021/1/19</stp>
        <tr r="P100" s="8"/>
      </tp>
      <tp>
        <v>68.852212059999999</v>
        <stp/>
        <stp>EM_S_VAL_PE_TTM</stp>
        <stp>2</stp>
        <stp>002946.SZ</stp>
        <stp>2021/2/19</stp>
        <tr r="P118" s="8"/>
      </tp>
      <tp>
        <v>54.631621449999997</v>
        <stp/>
        <stp>EM_S_VAL_PE_TTM</stp>
        <stp>2</stp>
        <stp>002946.SZ</stp>
        <stp>2021/3/19</stp>
        <tr r="P138" s="8"/>
      </tp>
      <tp>
        <v>56.833388149999998</v>
        <stp/>
        <stp>EM_S_VAL_PE_TTM</stp>
        <stp>2</stp>
        <stp>002946.SZ</stp>
        <stp>2021/4/19</stp>
        <tr r="P158" s="8"/>
      </tp>
      <tp>
        <v>47.498865850000001</v>
        <stp/>
        <stp>EM_S_VAL_PE_TTM</stp>
        <stp>2</stp>
        <stp>002946.SZ</stp>
        <stp>2021/5/19</stp>
        <tr r="P177" s="8"/>
      </tp>
      <tp>
        <v>40.038178129999999</v>
        <stp/>
        <stp>EM_S_VAL_PE_TTM</stp>
        <stp>2</stp>
        <stp>002946.SZ</stp>
        <stp>2021/7/19</stp>
        <tr r="P219" s="8"/>
      </tp>
      <tp>
        <v>35.630792479999997</v>
        <stp/>
        <stp>EM_S_VAL_PE_TTM</stp>
        <stp>2</stp>
        <stp>002946.SZ</stp>
        <stp>2021/8/19</stp>
        <tr r="P242" s="8"/>
      </tp>
      <tp>
        <v>68.954518460000003</v>
        <stp/>
        <stp>EM_S_VAL_PE_TTM</stp>
        <stp>2</stp>
        <stp>002946.SZ</stp>
        <stp>2021/1/18</stp>
        <tr r="P99" s="8"/>
      </tp>
      <tp>
        <v>62.577419079999999</v>
        <stp/>
        <stp>EM_S_VAL_PE_TTM</stp>
        <stp>2</stp>
        <stp>002946.SZ</stp>
        <stp>2021/2/18</stp>
        <tr r="P117" s="8"/>
      </tp>
      <tp>
        <v>59.781043949999997</v>
        <stp/>
        <stp>EM_S_VAL_PE_TTM</stp>
        <stp>2</stp>
        <stp>002946.SZ</stp>
        <stp>2021/3/18</stp>
        <tr r="P137" s="8"/>
      </tp>
      <tp>
        <v>47.790921480000002</v>
        <stp/>
        <stp>EM_S_VAL_PE_TTM</stp>
        <stp>2</stp>
        <stp>002946.SZ</stp>
        <stp>2021/5/18</stp>
        <tr r="P176" s="8"/>
      </tp>
      <tp>
        <v>42.879076769999998</v>
        <stp/>
        <stp>EM_S_VAL_PE_TTM</stp>
        <stp>2</stp>
        <stp>002946.SZ</stp>
        <stp>2021/6/18</stp>
        <tr r="P198" s="8"/>
      </tp>
      <tp>
        <v>95.260804160000006</v>
        <stp/>
        <stp>EM_S_VAL_PE_TTM</stp>
        <stp>2</stp>
        <stp>002847.SZ</stp>
        <stp>2020/9/18</stp>
        <tr r="X20" s="8"/>
      </tp>
      <tp>
        <v>36.055600730000002</v>
        <stp/>
        <stp>EM_S_VAL_PE_TTM</stp>
        <stp>2</stp>
        <stp>002946.SZ</stp>
        <stp>2021/8/18</stp>
        <tr r="P241" s="8"/>
      </tp>
      <tp>
        <v>67.760943710000006</v>
        <stp/>
        <stp>EM_S_VAL_PE_TTM</stp>
        <stp>2</stp>
        <stp>002946.SZ</stp>
        <stp>2021/2/23</stp>
        <tr r="P120" s="8"/>
      </tp>
      <tp>
        <v>53.097025350000003</v>
        <stp/>
        <stp>EM_S_VAL_PE_TTM</stp>
        <stp>2</stp>
        <stp>002946.SZ</stp>
        <stp>2021/3/23</stp>
        <tr r="P140" s="8"/>
      </tp>
      <tp>
        <v>54.911638330000002</v>
        <stp/>
        <stp>EM_S_VAL_PE_TTM</stp>
        <stp>2</stp>
        <stp>002946.SZ</stp>
        <stp>2021/4/23</stp>
        <tr r="P162" s="8"/>
      </tp>
      <tp>
        <v>40.993990420000003</v>
        <stp/>
        <stp>EM_S_VAL_PE_TTM</stp>
        <stp>2</stp>
        <stp>002946.SZ</stp>
        <stp>2021/6/23</stp>
        <tr r="P201" s="8"/>
      </tp>
      <tp>
        <v>38.232743050000003</v>
        <stp/>
        <stp>EM_S_VAL_PE_TTM</stp>
        <stp>2</stp>
        <stp>002946.SZ</stp>
        <stp>2021/7/23</stp>
        <tr r="P223" s="8"/>
      </tp>
      <tp>
        <v>93.964738800000006</v>
        <stp/>
        <stp>EM_S_VAL_PE_TTM</stp>
        <stp>2</stp>
        <stp>002847.SZ</stp>
        <stp>2020/9/23</stp>
        <tr r="X23" s="8"/>
      </tp>
      <tp>
        <v>36.852116209999998</v>
        <stp/>
        <stp>EM_S_VAL_PE_TTM</stp>
        <stp>2</stp>
        <stp>002946.SZ</stp>
        <stp>2021/8/23</stp>
        <tr r="P244" s="8"/>
      </tp>
      <tp>
        <v>69.159131279999997</v>
        <stp/>
        <stp>EM_S_VAL_PE_TTM</stp>
        <stp>2</stp>
        <stp>002946.SZ</stp>
        <stp>2021/1/22</stp>
        <tr r="P103" s="8"/>
      </tp>
      <tp>
        <v>68.784007790000004</v>
        <stp/>
        <stp>EM_S_VAL_PE_TTM</stp>
        <stp>2</stp>
        <stp>002946.SZ</stp>
        <stp>2021/2/22</stp>
        <tr r="P119" s="8"/>
      </tp>
      <tp>
        <v>54.972642810000004</v>
        <stp/>
        <stp>EM_S_VAL_PE_TTM</stp>
        <stp>2</stp>
        <stp>002946.SZ</stp>
        <stp>2021/3/22</stp>
        <tr r="P139" s="8"/>
      </tp>
      <tp>
        <v>57.242941389999999</v>
        <stp/>
        <stp>EM_S_VAL_PE_TTM</stp>
        <stp>2</stp>
        <stp>002946.SZ</stp>
        <stp>2021/4/22</stp>
        <tr r="P161" s="8"/>
      </tp>
      <tp>
        <v>41.471899639999997</v>
        <stp/>
        <stp>EM_S_VAL_PE_TTM</stp>
        <stp>2</stp>
        <stp>002946.SZ</stp>
        <stp>2021/6/22</stp>
        <tr r="P200" s="8"/>
      </tp>
      <tp>
        <v>39.533718329999999</v>
        <stp/>
        <stp>EM_S_VAL_PE_TTM</stp>
        <stp>2</stp>
        <stp>002946.SZ</stp>
        <stp>2021/7/22</stp>
        <tr r="P222" s="8"/>
      </tp>
      <tp>
        <v>93.809480969999996</v>
        <stp/>
        <stp>EM_S_VAL_PE_TTM</stp>
        <stp>2</stp>
        <stp>002847.SZ</stp>
        <stp>2020/9/22</stp>
        <tr r="X22" s="8"/>
      </tp>
      <tp>
        <v>70.659625250000005</v>
        <stp/>
        <stp>EM_S_VAL_PE_TTM</stp>
        <stp>2</stp>
        <stp>002946.SZ</stp>
        <stp>2021/1/21</stp>
        <tr r="P102" s="8"/>
      </tp>
      <tp>
        <v>70.679613959999998</v>
        <stp/>
        <stp>EM_S_VAL_PE_TTM</stp>
        <stp>2</stp>
        <stp>002847.SZ</stp>
        <stp>2021/3/31</stp>
        <tr r="X146" s="8"/>
      </tp>
      <tp>
        <v>55.88686199</v>
        <stp/>
        <stp>EM_S_VAL_PE_TTM</stp>
        <stp>2</stp>
        <stp>002847.SZ</stp>
        <stp>2021/5/31</stp>
        <tr r="X185" s="8"/>
      </tp>
      <tp>
        <v>57.022412729999999</v>
        <stp/>
        <stp>EM_S_VAL_PE_TTM</stp>
        <stp>2</stp>
        <stp>002946.SZ</stp>
        <stp>2021/4/21</stp>
        <tr r="P160" s="8"/>
      </tp>
      <tp>
        <v>48.613987350000002</v>
        <stp/>
        <stp>EM_S_VAL_PE_TTM</stp>
        <stp>2</stp>
        <stp>002946.SZ</stp>
        <stp>2021/5/21</stp>
        <tr r="P179" s="8"/>
      </tp>
      <tp>
        <v>41.206394520000003</v>
        <stp/>
        <stp>EM_S_VAL_PE_TTM</stp>
        <stp>2</stp>
        <stp>002946.SZ</stp>
        <stp>2021/6/21</stp>
        <tr r="P199" s="8"/>
      </tp>
      <tp>
        <v>39.825774010000003</v>
        <stp/>
        <stp>EM_S_VAL_PE_TTM</stp>
        <stp>2</stp>
        <stp>002946.SZ</stp>
        <stp>2021/7/21</stp>
        <tr r="P221" s="8"/>
      </tp>
      <tp>
        <v>91.332106030000006</v>
        <stp/>
        <stp>EM_S_VAL_PE_TTM</stp>
        <stp>2</stp>
        <stp>002847.SZ</stp>
        <stp>2020/9/21</stp>
        <tr r="X21" s="8"/>
      </tp>
      <tp>
        <v>85.091250889999998</v>
        <stp/>
        <stp>EM_S_VAL_PE_TTM</stp>
        <stp>2</stp>
        <stp>002946.SZ</stp>
        <stp>2020/8/31</stp>
        <tr r="P6" s="8"/>
      </tp>
      <tp>
        <v>42.727491229999998</v>
        <stp/>
        <stp>EM_S_VAL_PE_TTM</stp>
        <stp>2</stp>
        <stp>002847.SZ</stp>
        <stp>2021/8/31</stp>
        <tr r="X250" s="8"/>
      </tp>
      <tp>
        <v>68.818109919999998</v>
        <stp/>
        <stp>EM_S_VAL_PE_TTM</stp>
        <stp>2</stp>
        <stp>002946.SZ</stp>
        <stp>2021/1/20</stp>
        <tr r="P101" s="8"/>
      </tp>
      <tp>
        <v>72.796734119999996</v>
        <stp/>
        <stp>EM_S_VAL_PE_TTM</stp>
        <stp>2</stp>
        <stp>002847.SZ</stp>
        <stp>2021/3/30</stp>
        <tr r="X145" s="8"/>
      </tp>
      <tp>
        <v>56.833388149999998</v>
        <stp/>
        <stp>EM_S_VAL_PE_TTM</stp>
        <stp>2</stp>
        <stp>002946.SZ</stp>
        <stp>2021/4/20</stp>
        <tr r="P159" s="8"/>
      </tp>
      <tp>
        <v>64.902124150000006</v>
        <stp/>
        <stp>EM_S_VAL_PE_TTM</stp>
        <stp>2</stp>
        <stp>002847.SZ</stp>
        <stp>2021/4/30</stp>
        <tr r="X167" s="8"/>
      </tp>
      <tp>
        <v>48.189179160000002</v>
        <stp/>
        <stp>EM_S_VAL_PE_TTM</stp>
        <stp>2</stp>
        <stp>002946.SZ</stp>
        <stp>2021/5/20</stp>
        <tr r="P178" s="8"/>
      </tp>
      <tp>
        <v>26.25974102</v>
        <stp/>
        <stp>EM_S_VAL_PE_TTM</stp>
        <stp>2</stp>
        <stp>002847.SZ</stp>
        <stp>2021/7/30</stp>
        <tr r="X228" s="8"/>
      </tp>
      <tp>
        <v>48.385465160000003</v>
        <stp/>
        <stp>EM_S_VAL_PE_TTM</stp>
        <stp>2</stp>
        <stp>002847.SZ</stp>
        <stp>2021/6/30</stp>
        <tr r="X206" s="8"/>
      </tp>
      <tp>
        <v>39.958526589999998</v>
        <stp/>
        <stp>EM_S_VAL_PE_TTM</stp>
        <stp>2</stp>
        <stp>002946.SZ</stp>
        <stp>2021/7/20</stp>
        <tr r="P220" s="8"/>
      </tp>
      <tp>
        <v>37.064520340000001</v>
        <stp/>
        <stp>EM_S_VAL_PE_TTM</stp>
        <stp>2</stp>
        <stp>002946.SZ</stp>
        <stp>2021/8/20</stp>
        <tr r="P243" s="8"/>
      </tp>
      <tp>
        <v>42.413022060000003</v>
        <stp/>
        <stp>EM_S_VAL_PE_TTM</stp>
        <stp>2</stp>
        <stp>002847.SZ</stp>
        <stp>2021/8/30</stp>
        <tr r="X249" s="8"/>
      </tp>
      <tp>
        <v>69.469491340000005</v>
        <stp/>
        <stp>EM_S_VAL_PE_TTM</stp>
        <stp>2</stp>
        <stp>002946.SZ</stp>
        <stp>2020/9/30</stp>
        <tr r="P28" s="8"/>
      </tp>
      <tp>
        <v>65.987632660000003</v>
        <stp/>
        <stp>EM_S_VAL_PE_TTM</stp>
        <stp>2</stp>
        <stp>002946.SZ</stp>
        <stp>2021/1/27</stp>
        <tr r="P106" s="8"/>
      </tp>
      <tp>
        <v>55.132167000000003</v>
        <stp/>
        <stp>EM_S_VAL_PE_TTM</stp>
        <stp>2</stp>
        <stp>002946.SZ</stp>
        <stp>2021/4/27</stp>
        <tr r="P164" s="8"/>
      </tp>
      <tp>
        <v>49.038795540000002</v>
        <stp/>
        <stp>EM_S_VAL_PE_TTM</stp>
        <stp>2</stp>
        <stp>002946.SZ</stp>
        <stp>2021/5/27</stp>
        <tr r="P183" s="8"/>
      </tp>
      <tp>
        <v>36.852116209999998</v>
        <stp/>
        <stp>EM_S_VAL_PE_TTM</stp>
        <stp>2</stp>
        <stp>002946.SZ</stp>
        <stp>2021/7/27</stp>
        <tr r="P225" s="8"/>
      </tp>
      <tp>
        <v>37.383126529999998</v>
        <stp/>
        <stp>EM_S_VAL_PE_TTM</stp>
        <stp>2</stp>
        <stp>002946.SZ</stp>
        <stp>2021/8/27</stp>
        <tr r="P248" s="8"/>
      </tp>
      <tp>
        <v>68.647599240000005</v>
        <stp/>
        <stp>EM_S_VAL_PE_TTM</stp>
        <stp>2</stp>
        <stp>002946.SZ</stp>
        <stp>2021/1/26</stp>
        <tr r="P105" s="8"/>
      </tp>
      <tp>
        <v>63.941504510000001</v>
        <stp/>
        <stp>EM_S_VAL_PE_TTM</stp>
        <stp>2</stp>
        <stp>002946.SZ</stp>
        <stp>2021/2/26</stp>
        <tr r="P123" s="8"/>
      </tp>
      <tp>
        <v>53.710863789999998</v>
        <stp/>
        <stp>EM_S_VAL_PE_TTM</stp>
        <stp>2</stp>
        <stp>002946.SZ</stp>
        <stp>2021/3/26</stp>
        <tr r="P143" s="8"/>
      </tp>
      <tp>
        <v>55.069158809999998</v>
        <stp/>
        <stp>EM_S_VAL_PE_TTM</stp>
        <stp>2</stp>
        <stp>002946.SZ</stp>
        <stp>2021/4/26</stp>
        <tr r="P163" s="8"/>
      </tp>
      <tp>
        <v>48.720189400000002</v>
        <stp/>
        <stp>EM_S_VAL_PE_TTM</stp>
        <stp>2</stp>
        <stp>002946.SZ</stp>
        <stp>2021/5/26</stp>
        <tr r="P182" s="8"/>
      </tp>
      <tp>
        <v>38.179642010000002</v>
        <stp/>
        <stp>EM_S_VAL_PE_TTM</stp>
        <stp>2</stp>
        <stp>002946.SZ</stp>
        <stp>2021/7/26</stp>
        <tr r="P224" s="8"/>
      </tp>
      <tp>
        <v>36.719363629999997</v>
        <stp/>
        <stp>EM_S_VAL_PE_TTM</stp>
        <stp>2</stp>
        <stp>002946.SZ</stp>
        <stp>2021/8/26</stp>
        <tr r="P247" s="8"/>
      </tp>
      <tp>
        <v>68.579394969999996</v>
        <stp/>
        <stp>EM_S_VAL_PE_TTM</stp>
        <stp>2</stp>
        <stp>002946.SZ</stp>
        <stp>2021/1/25</stp>
        <tr r="P104" s="8"/>
      </tp>
      <tp>
        <v>65.783019839999994</v>
        <stp/>
        <stp>EM_S_VAL_PE_TTM</stp>
        <stp>2</stp>
        <stp>002946.SZ</stp>
        <stp>2021/2/25</stp>
        <tr r="P122" s="8"/>
      </tp>
      <tp>
        <v>52.551391170000002</v>
        <stp/>
        <stp>EM_S_VAL_PE_TTM</stp>
        <stp>2</stp>
        <stp>002946.SZ</stp>
        <stp>2021/3/25</stp>
        <tr r="P142" s="8"/>
      </tp>
      <tp>
        <v>49.676007820000002</v>
        <stp/>
        <stp>EM_S_VAL_PE_TTM</stp>
        <stp>2</stp>
        <stp>002946.SZ</stp>
        <stp>2021/5/25</stp>
        <tr r="P181" s="8"/>
      </tp>
      <tp>
        <v>41.418798610000003</v>
        <stp/>
        <stp>EM_S_VAL_PE_TTM</stp>
        <stp>2</stp>
        <stp>002946.SZ</stp>
        <stp>2021/6/25</stp>
        <tr r="P203" s="8"/>
      </tp>
      <tp>
        <v>92.432411520000002</v>
        <stp/>
        <stp>EM_S_VAL_PE_TTM</stp>
        <stp>2</stp>
        <stp>002847.SZ</stp>
        <stp>2020/9/25</stp>
        <tr r="X25" s="8"/>
      </tp>
      <tp>
        <v>37.728283240000003</v>
        <stp/>
        <stp>EM_S_VAL_PE_TTM</stp>
        <stp>2</stp>
        <stp>002946.SZ</stp>
        <stp>2021/8/25</stp>
        <tr r="P246" s="8"/>
      </tp>
      <tp>
        <v>67.692739439999997</v>
        <stp/>
        <stp>EM_S_VAL_PE_TTM</stp>
        <stp>2</stp>
        <stp>002946.SZ</stp>
        <stp>2021/2/24</stp>
        <tr r="P121" s="8"/>
      </tp>
      <tp>
        <v>52.687799720000001</v>
        <stp/>
        <stp>EM_S_VAL_PE_TTM</stp>
        <stp>2</stp>
        <stp>002946.SZ</stp>
        <stp>2021/3/24</stp>
        <tr r="P141" s="8"/>
      </tp>
      <tp>
        <v>47.764370970000002</v>
        <stp/>
        <stp>EM_S_VAL_PE_TTM</stp>
        <stp>2</stp>
        <stp>002946.SZ</stp>
        <stp>2021/5/24</stp>
        <tr r="P180" s="8"/>
      </tp>
      <tp>
        <v>41.471899639999997</v>
        <stp/>
        <stp>EM_S_VAL_PE_TTM</stp>
        <stp>2</stp>
        <stp>002946.SZ</stp>
        <stp>2021/6/24</stp>
        <tr r="P202" s="8"/>
      </tp>
      <tp>
        <v>93.073693860000006</v>
        <stp/>
        <stp>EM_S_VAL_PE_TTM</stp>
        <stp>2</stp>
        <stp>002847.SZ</stp>
        <stp>2020/9/24</stp>
        <tr r="X24" s="8"/>
      </tp>
      <tp>
        <v>37.330025499999998</v>
        <stp/>
        <stp>EM_S_VAL_PE_TTM</stp>
        <stp>2</stp>
        <stp>002946.SZ</stp>
        <stp>2021/8/24</stp>
        <tr r="P245" s="8"/>
      </tp>
      <tp>
        <v>63.770993830000002</v>
        <stp/>
        <stp>EM_S_VAL_PE_TTM</stp>
        <stp>2</stp>
        <stp>002946.SZ</stp>
        <stp>2021/1/29</stp>
        <tr r="P108" s="8"/>
      </tp>
      <tp>
        <v>53.233433890000001</v>
        <stp/>
        <stp>EM_S_VAL_PE_TTM</stp>
        <stp>2</stp>
        <stp>002946.SZ</stp>
        <stp>2021/3/29</stp>
        <tr r="P144" s="8"/>
      </tp>
      <tp>
        <v>45.789199510000003</v>
        <stp/>
        <stp>EM_S_VAL_PE_TTM</stp>
        <stp>2</stp>
        <stp>002946.SZ</stp>
        <stp>2021/4/29</stp>
        <tr r="P166" s="8"/>
      </tp>
      <tp>
        <v>39.878868920000002</v>
        <stp/>
        <stp>EM_S_VAL_PE_TTM</stp>
        <stp>2</stp>
        <stp>002946.SZ</stp>
        <stp>2021/6/29</stp>
        <tr r="P205" s="8"/>
      </tp>
      <tp>
        <v>36.878666729999999</v>
        <stp/>
        <stp>EM_S_VAL_PE_TTM</stp>
        <stp>2</stp>
        <stp>002946.SZ</stp>
        <stp>2021/7/29</stp>
        <tr r="P227" s="8"/>
      </tp>
      <tp>
        <v>100.09404791</v>
        <stp/>
        <stp>EM_S_VAL_PE_TTM</stp>
        <stp>2</stp>
        <stp>002847.SZ</stp>
        <stp>2020/9/29</stp>
        <tr r="X27" s="8"/>
      </tp>
      <tp>
        <v>63.805095970000004</v>
        <stp/>
        <stp>EM_S_VAL_PE_TTM</stp>
        <stp>2</stp>
        <stp>002946.SZ</stp>
        <stp>2021/1/28</stp>
        <tr r="P107" s="8"/>
      </tp>
      <tp>
        <v>55.069158809999998</v>
        <stp/>
        <stp>EM_S_VAL_PE_TTM</stp>
        <stp>2</stp>
        <stp>002946.SZ</stp>
        <stp>2021/4/28</stp>
        <tr r="P165" s="8"/>
      </tp>
      <tp>
        <v>46.808552540000001</v>
        <stp/>
        <stp>EM_S_VAL_PE_TTM</stp>
        <stp>2</stp>
        <stp>002946.SZ</stp>
        <stp>2021/5/28</stp>
        <tr r="P184" s="8"/>
      </tp>
      <tp>
        <v>40.755035820000003</v>
        <stp/>
        <stp>EM_S_VAL_PE_TTM</stp>
        <stp>2</stp>
        <stp>002946.SZ</stp>
        <stp>2021/6/28</stp>
        <tr r="P204" s="8"/>
      </tp>
      <tp>
        <v>37.170722410000003</v>
        <stp/>
        <stp>EM_S_VAL_PE_TTM</stp>
        <stp>2</stp>
        <stp>002946.SZ</stp>
        <stp>2021/7/28</stp>
        <tr r="P226" s="8"/>
      </tp>
      <tp>
        <v>93.944487780000003</v>
        <stp/>
        <stp>EM_S_VAL_PE_TTM</stp>
        <stp>2</stp>
        <stp>002847.SZ</stp>
        <stp>2020/9/28</stp>
        <tr r="X26" s="8"/>
      </tp>
      <tp>
        <v>64.83492597</v>
        <stp/>
        <stp>EM_S_VAL_PE_TTM</stp>
        <stp>2</stp>
        <stp>002847.SZ</stp>
        <stp>2021/3/23</stp>
        <tr r="X140" s="8"/>
      </tp>
      <tp>
        <v>57.21302524</v>
        <stp/>
        <stp>EM_S_VAL_PE_TTM</stp>
        <stp>2</stp>
        <stp>002847.SZ</stp>
        <stp>2021/2/23</stp>
        <tr r="X120" s="8"/>
      </tp>
      <tp>
        <v>72.632532889999993</v>
        <stp/>
        <stp>EM_S_VAL_PE_TTM</stp>
        <stp>2</stp>
        <stp>002847.SZ</stp>
        <stp>2021/4/23</stp>
        <tr r="X162" s="8"/>
      </tp>
      <tp>
        <v>28.661546600000001</v>
        <stp/>
        <stp>EM_S_VAL_PE_TTM</stp>
        <stp>2</stp>
        <stp>002847.SZ</stp>
        <stp>2021/7/23</stp>
        <tr r="X223" s="8"/>
      </tp>
      <tp>
        <v>47.744983679999997</v>
        <stp/>
        <stp>EM_S_VAL_PE_TTM</stp>
        <stp>2</stp>
        <stp>002847.SZ</stp>
        <stp>2021/6/23</stp>
        <tr r="X201" s="8"/>
      </tp>
      <tp>
        <v>44.735255960000003</v>
        <stp/>
        <stp>EM_S_VAL_PE_TTM</stp>
        <stp>2</stp>
        <stp>002847.SZ</stp>
        <stp>2021/8/23</stp>
        <tr r="X244" s="8"/>
      </tp>
      <tp>
        <v>71.994220150000004</v>
        <stp/>
        <stp>EM_S_VAL_PE_TTM</stp>
        <stp>2</stp>
        <stp>002946.SZ</stp>
        <stp>2020/9/23</stp>
        <tr r="P23" s="8"/>
      </tp>
      <tp>
        <v>70.540118090000007</v>
        <stp/>
        <stp>EM_S_VAL_PE_TTM</stp>
        <stp>2</stp>
        <stp>002847.SZ</stp>
        <stp>2021/1/22</stp>
        <tr r="X103" s="8"/>
      </tp>
      <tp>
        <v>61.927554200000003</v>
        <stp/>
        <stp>EM_S_VAL_PE_TTM</stp>
        <stp>2</stp>
        <stp>002847.SZ</stp>
        <stp>2021/3/22</stp>
        <tr r="X139" s="8"/>
      </tp>
      <tp>
        <v>57.720698149999997</v>
        <stp/>
        <stp>EM_S_VAL_PE_TTM</stp>
        <stp>2</stp>
        <stp>002847.SZ</stp>
        <stp>2021/2/22</stp>
        <tr r="X119" s="8"/>
      </tp>
      <tp>
        <v>71.615944949999999</v>
        <stp/>
        <stp>EM_S_VAL_PE_TTM</stp>
        <stp>2</stp>
        <stp>002847.SZ</stp>
        <stp>2021/4/22</stp>
        <tr r="X161" s="8"/>
      </tp>
      <tp>
        <v>29.821206270000001</v>
        <stp/>
        <stp>EM_S_VAL_PE_TTM</stp>
        <stp>2</stp>
        <stp>002847.SZ</stp>
        <stp>2021/7/22</stp>
        <tr r="X222" s="8"/>
      </tp>
      <tp>
        <v>48.516472739999998</v>
        <stp/>
        <stp>EM_S_VAL_PE_TTM</stp>
        <stp>2</stp>
        <stp>002847.SZ</stp>
        <stp>2021/6/22</stp>
        <tr r="X200" s="8"/>
      </tp>
      <tp>
        <v>71.836424600000001</v>
        <stp/>
        <stp>EM_S_VAL_PE_TTM</stp>
        <stp>2</stp>
        <stp>002946.SZ</stp>
        <stp>2020/9/22</stp>
        <tr r="P22" s="8"/>
      </tp>
      <tp>
        <v>64.127380079999995</v>
        <stp/>
        <stp>EM_S_VAL_PE_TTM</stp>
        <stp>2</stp>
        <stp>002847.SZ</stp>
        <stp>2021/1/21</stp>
        <tr r="X102" s="8"/>
      </tp>
      <tp>
        <v>56.507238919999999</v>
        <stp/>
        <stp>EM_S_VAL_PE_TTM</stp>
        <stp>2</stp>
        <stp>002946.SZ</stp>
        <stp>2021/3/31</stp>
        <tr r="P146" s="8"/>
      </tp>
      <tp>
        <v>58.870923470000001</v>
        <stp/>
        <stp>EM_S_VAL_PE_TTM</stp>
        <stp>2</stp>
        <stp>002847.SZ</stp>
        <stp>2021/5/21</stp>
        <tr r="X179" s="8"/>
      </tp>
      <tp>
        <v>70.053609809999998</v>
        <stp/>
        <stp>EM_S_VAL_PE_TTM</stp>
        <stp>2</stp>
        <stp>002847.SZ</stp>
        <stp>2021/4/21</stp>
        <tr r="X160" s="8"/>
      </tp>
      <tp>
        <v>48.773290420000002</v>
        <stp/>
        <stp>EM_S_VAL_PE_TTM</stp>
        <stp>2</stp>
        <stp>002946.SZ</stp>
        <stp>2021/5/31</stp>
        <tr r="P185" s="8"/>
      </tp>
      <tp>
        <v>29.792093470000001</v>
        <stp/>
        <stp>EM_S_VAL_PE_TTM</stp>
        <stp>2</stp>
        <stp>002847.SZ</stp>
        <stp>2021/7/21</stp>
        <tr r="X221" s="8"/>
      </tp>
      <tp>
        <v>49.089024369999997</v>
        <stp/>
        <stp>EM_S_VAL_PE_TTM</stp>
        <stp>2</stp>
        <stp>002847.SZ</stp>
        <stp>2021/6/21</stp>
        <tr r="X199" s="8"/>
      </tp>
      <tp>
        <v>36.404565409999996</v>
        <stp/>
        <stp>EM_S_VAL_PE_TTM</stp>
        <stp>2</stp>
        <stp>002946.SZ</stp>
        <stp>2021/8/31</stp>
        <tr r="P250" s="8"/>
      </tp>
      <tp>
        <v>100.98509285</v>
        <stp/>
        <stp>EM_S_VAL_PE_TTM</stp>
        <stp>2</stp>
        <stp>002847.SZ</stp>
        <stp>2020/8/31</stp>
        <tr r="X6" s="8"/>
      </tp>
      <tp>
        <v>72.349260139999998</v>
        <stp/>
        <stp>EM_S_VAL_PE_TTM</stp>
        <stp>2</stp>
        <stp>002946.SZ</stp>
        <stp>2020/9/21</stp>
        <tr r="P21" s="8"/>
      </tp>
      <tp>
        <v>58.708245290000001</v>
        <stp/>
        <stp>EM_S_VAL_PE_TTM</stp>
        <stp>2</stp>
        <stp>002847.SZ</stp>
        <stp>2021/1/20</stp>
        <tr r="X101" s="8"/>
      </tp>
      <tp>
        <v>53.881374469999997</v>
        <stp/>
        <stp>EM_S_VAL_PE_TTM</stp>
        <stp>2</stp>
        <stp>002946.SZ</stp>
        <stp>2021/3/30</stp>
        <tr r="P145" s="8"/>
      </tp>
      <tp>
        <v>60.831184989999997</v>
        <stp/>
        <stp>EM_S_VAL_PE_TTM</stp>
        <stp>2</stp>
        <stp>002847.SZ</stp>
        <stp>2021/5/20</stp>
        <tr r="X178" s="8"/>
      </tp>
      <tp>
        <v>45.580116400000001</v>
        <stp/>
        <stp>EM_S_VAL_PE_TTM</stp>
        <stp>2</stp>
        <stp>002946.SZ</stp>
        <stp>2021/4/30</stp>
        <tr r="P167" s="8"/>
      </tp>
      <tp>
        <v>70.840127839999994</v>
        <stp/>
        <stp>EM_S_VAL_PE_TTM</stp>
        <stp>2</stp>
        <stp>002847.SZ</stp>
        <stp>2021/4/20</stp>
        <tr r="X159" s="8"/>
      </tp>
      <tp>
        <v>30.47139202</v>
        <stp/>
        <stp>EM_S_VAL_PE_TTM</stp>
        <stp>2</stp>
        <stp>002847.SZ</stp>
        <stp>2021/7/20</stp>
        <tr r="X220" s="8"/>
      </tp>
      <tp>
        <v>40.224031750000002</v>
        <stp/>
        <stp>EM_S_VAL_PE_TTM</stp>
        <stp>2</stp>
        <stp>002946.SZ</stp>
        <stp>2021/6/30</stp>
        <tr r="P206" s="8"/>
      </tp>
      <tp>
        <v>35.418388350000001</v>
        <stp/>
        <stp>EM_S_VAL_PE_TTM</stp>
        <stp>2</stp>
        <stp>002946.SZ</stp>
        <stp>2021/7/30</stp>
        <tr r="P228" s="8"/>
      </tp>
      <tp>
        <v>99.074746509999997</v>
        <stp/>
        <stp>EM_S_VAL_PE_TTM</stp>
        <stp>2</stp>
        <stp>002847.SZ</stp>
        <stp>2020/9/30</stp>
        <tr r="X28" s="8"/>
      </tp>
      <tp>
        <v>35.512921050000003</v>
        <stp/>
        <stp>EM_S_VAL_PE_TTM</stp>
        <stp>2</stp>
        <stp>002946.SZ</stp>
        <stp>2021/8/30</stp>
        <tr r="P249" s="8"/>
      </tp>
      <tp>
        <v>44.420786790000001</v>
        <stp/>
        <stp>EM_S_VAL_PE_TTM</stp>
        <stp>2</stp>
        <stp>002847.SZ</stp>
        <stp>2021/8/20</stp>
        <tr r="X243" s="8"/>
      </tp>
      <tp>
        <v>61.690814349999997</v>
        <stp/>
        <stp>EM_S_VAL_PE_TTM</stp>
        <stp>2</stp>
        <stp>002847.SZ</stp>
        <stp>2021/1/27</stp>
        <tr r="X106" s="8"/>
      </tp>
      <tp>
        <v>58.560386989999998</v>
        <stp/>
        <stp>EM_S_VAL_PE_TTM</stp>
        <stp>2</stp>
        <stp>002847.SZ</stp>
        <stp>2021/5/27</stp>
        <tr r="X183" s="8"/>
      </tp>
      <tp>
        <v>69.293304050000003</v>
        <stp/>
        <stp>EM_S_VAL_PE_TTM</stp>
        <stp>2</stp>
        <stp>002847.SZ</stp>
        <stp>2021/4/27</stp>
        <tr r="X164" s="8"/>
      </tp>
      <tp>
        <v>26.29370595</v>
        <stp/>
        <stp>EM_S_VAL_PE_TTM</stp>
        <stp>2</stp>
        <stp>002847.SZ</stp>
        <stp>2021/7/27</stp>
        <tr r="X225" s="8"/>
      </tp>
      <tp>
        <v>42.106616189999997</v>
        <stp/>
        <stp>EM_S_VAL_PE_TTM</stp>
        <stp>2</stp>
        <stp>002847.SZ</stp>
        <stp>2021/8/27</stp>
        <tr r="X248" s="8"/>
      </tp>
      <tp>
        <v>63.145382789999999</v>
        <stp/>
        <stp>EM_S_VAL_PE_TTM</stp>
        <stp>2</stp>
        <stp>002847.SZ</stp>
        <stp>2021/1/26</stp>
        <tr r="X105" s="8"/>
      </tp>
      <tp>
        <v>68.192056910000005</v>
        <stp/>
        <stp>EM_S_VAL_PE_TTM</stp>
        <stp>2</stp>
        <stp>002847.SZ</stp>
        <stp>2021/3/26</stp>
        <tr r="X143" s="8"/>
      </tp>
      <tp>
        <v>50.08925035</v>
        <stp/>
        <stp>EM_S_VAL_PE_TTM</stp>
        <stp>2</stp>
        <stp>002847.SZ</stp>
        <stp>2021/2/26</stp>
        <tr r="X123" s="8"/>
      </tp>
      <tp>
        <v>58.08002587</v>
        <stp/>
        <stp>EM_S_VAL_PE_TTM</stp>
        <stp>2</stp>
        <stp>002847.SZ</stp>
        <stp>2021/5/26</stp>
        <tr r="X182" s="8"/>
      </tp>
      <tp>
        <v>64.048148830000002</v>
        <stp/>
        <stp>EM_S_VAL_PE_TTM</stp>
        <stp>2</stp>
        <stp>002847.SZ</stp>
        <stp>2021/4/26</stp>
        <tr r="X163" s="8"/>
      </tp>
      <tp>
        <v>27.12827274</v>
        <stp/>
        <stp>EM_S_VAL_PE_TTM</stp>
        <stp>2</stp>
        <stp>002847.SZ</stp>
        <stp>2021/7/26</stp>
        <tr r="X224" s="8"/>
      </tp>
      <tp>
        <v>42.574288299999999</v>
        <stp/>
        <stp>EM_S_VAL_PE_TTM</stp>
        <stp>2</stp>
        <stp>002847.SZ</stp>
        <stp>2021/8/26</stp>
        <tr r="X247" s="8"/>
      </tp>
      <tp>
        <v>70.237468840000005</v>
        <stp/>
        <stp>EM_S_VAL_PE_TTM</stp>
        <stp>2</stp>
        <stp>002847.SZ</stp>
        <stp>2021/1/25</stp>
        <tr r="X104" s="8"/>
      </tp>
      <tp>
        <v>65.134765419999994</v>
        <stp/>
        <stp>EM_S_VAL_PE_TTM</stp>
        <stp>2</stp>
        <stp>002847.SZ</stp>
        <stp>2021/3/25</stp>
        <tr r="X142" s="8"/>
      </tp>
      <tp>
        <v>48.707847180000002</v>
        <stp/>
        <stp>EM_S_VAL_PE_TTM</stp>
        <stp>2</stp>
        <stp>002847.SZ</stp>
        <stp>2021/2/25</stp>
        <tr r="X122" s="8"/>
      </tp>
      <tp>
        <v>61.748238030000003</v>
        <stp/>
        <stp>EM_S_VAL_PE_TTM</stp>
        <stp>2</stp>
        <stp>002847.SZ</stp>
        <stp>2021/5/25</stp>
        <tr r="X181" s="8"/>
      </tp>
      <tp>
        <v>48.30297891</v>
        <stp/>
        <stp>EM_S_VAL_PE_TTM</stp>
        <stp>2</stp>
        <stp>002847.SZ</stp>
        <stp>2021/6/25</stp>
        <tr r="X203" s="8"/>
      </tp>
      <tp>
        <v>43.404809450000002</v>
        <stp/>
        <stp>EM_S_VAL_PE_TTM</stp>
        <stp>2</stp>
        <stp>002847.SZ</stp>
        <stp>2021/8/25</stp>
        <tr r="X246" s="8"/>
      </tp>
      <tp>
        <v>69.232798009999996</v>
        <stp/>
        <stp>EM_S_VAL_PE_TTM</stp>
        <stp>2</stp>
        <stp>002946.SZ</stp>
        <stp>2020/9/25</stp>
        <tr r="P25" s="8"/>
      </tp>
      <tp>
        <v>66.393020239999998</v>
        <stp/>
        <stp>EM_S_VAL_PE_TTM</stp>
        <stp>2</stp>
        <stp>002847.SZ</stp>
        <stp>2021/3/24</stp>
        <tr r="X141" s="8"/>
      </tp>
      <tp>
        <v>48.33840215</v>
        <stp/>
        <stp>EM_S_VAL_PE_TTM</stp>
        <stp>2</stp>
        <stp>002847.SZ</stp>
        <stp>2021/2/24</stp>
        <tr r="X121" s="8"/>
      </tp>
      <tp>
        <v>59.273650459999999</v>
        <stp/>
        <stp>EM_S_VAL_PE_TTM</stp>
        <stp>2</stp>
        <stp>002847.SZ</stp>
        <stp>2021/5/24</stp>
        <tr r="X180" s="8"/>
      </tp>
      <tp>
        <v>47.031720200000002</v>
        <stp/>
        <stp>EM_S_VAL_PE_TTM</stp>
        <stp>2</stp>
        <stp>002847.SZ</stp>
        <stp>2021/6/24</stp>
        <tr r="X202" s="8"/>
      </tp>
      <tp>
        <v>44.017621179999999</v>
        <stp/>
        <stp>EM_S_VAL_PE_TTM</stp>
        <stp>2</stp>
        <stp>002847.SZ</stp>
        <stp>2021/8/24</stp>
        <tr r="X245" s="8"/>
      </tp>
      <tp>
        <v>69.508940229999993</v>
        <stp/>
        <stp>EM_S_VAL_PE_TTM</stp>
        <stp>2</stp>
        <stp>002946.SZ</stp>
        <stp>2020/9/24</stp>
        <tr r="P24" s="8"/>
      </tp>
      <tp>
        <v>61.707926919999998</v>
        <stp/>
        <stp>EM_S_VAL_PE_TTM</stp>
        <stp>2</stp>
        <stp>002847.SZ</stp>
        <stp>2021/1/29</stp>
        <tr r="X108" s="8"/>
      </tp>
      <tp>
        <v>69.600231460000003</v>
        <stp/>
        <stp>EM_S_VAL_PE_TTM</stp>
        <stp>2</stp>
        <stp>002847.SZ</stp>
        <stp>2021/3/29</stp>
        <tr r="X144" s="8"/>
      </tp>
      <tp>
        <v>66.585814119999995</v>
        <stp/>
        <stp>EM_S_VAL_PE_TTM</stp>
        <stp>2</stp>
        <stp>002847.SZ</stp>
        <stp>2021/4/29</stp>
        <tr r="X166" s="8"/>
      </tp>
      <tp>
        <v>26.133585579999998</v>
        <stp/>
        <stp>EM_S_VAL_PE_TTM</stp>
        <stp>2</stp>
        <stp>002847.SZ</stp>
        <stp>2021/7/29</stp>
        <tr r="X227" s="8"/>
      </tp>
      <tp>
        <v>47.919660440000001</v>
        <stp/>
        <stp>EM_S_VAL_PE_TTM</stp>
        <stp>2</stp>
        <stp>002847.SZ</stp>
        <stp>2021/6/29</stp>
        <tr r="X205" s="8"/>
      </tp>
      <tp>
        <v>70.140122430000005</v>
        <stp/>
        <stp>EM_S_VAL_PE_TTM</stp>
        <stp>2</stp>
        <stp>002946.SZ</stp>
        <stp>2020/9/29</stp>
        <tr r="P27" s="8"/>
      </tp>
      <tp>
        <v>60.658355970000002</v>
        <stp/>
        <stp>EM_S_VAL_PE_TTM</stp>
        <stp>2</stp>
        <stp>002847.SZ</stp>
        <stp>2021/1/28</stp>
        <tr r="X107" s="8"/>
      </tp>
      <tp>
        <v>55.775262939999998</v>
        <stp/>
        <stp>EM_S_VAL_PE_TTM</stp>
        <stp>2</stp>
        <stp>002847.SZ</stp>
        <stp>2021/5/28</stp>
        <tr r="X184" s="8"/>
      </tp>
      <tp>
        <v>69.773665170000001</v>
        <stp/>
        <stp>EM_S_VAL_PE_TTM</stp>
        <stp>2</stp>
        <stp>002847.SZ</stp>
        <stp>2021/4/28</stp>
        <tr r="X165" s="8"/>
      </tp>
      <tp>
        <v>25.556181810000002</v>
        <stp/>
        <stp>EM_S_VAL_PE_TTM</stp>
        <stp>2</stp>
        <stp>002847.SZ</stp>
        <stp>2021/7/28</stp>
        <tr r="X226" s="8"/>
      </tp>
      <tp>
        <v>48.099189350000003</v>
        <stp/>
        <stp>EM_S_VAL_PE_TTM</stp>
        <stp>2</stp>
        <stp>002847.SZ</stp>
        <stp>2021/6/28</stp>
        <tr r="X204" s="8"/>
      </tp>
      <tp>
        <v>69.075002459999993</v>
        <stp/>
        <stp>EM_S_VAL_PE_TTM</stp>
        <stp>2</stp>
        <stp>002946.SZ</stp>
        <stp>2020/9/28</stp>
        <tr r="P26" s="8"/>
      </tp>
      <tp>
        <v>18.090312319999999</v>
        <stp/>
        <stp>EM_S_VAL_PE_TTM</stp>
        <stp>2</stp>
        <stp>000848.SZ</stp>
        <stp>2021/1/21</stp>
        <tr r="BI102" s="8"/>
      </tp>
      <tp>
        <v>18.329276</v>
        <stp/>
        <stp>EM_S_VAL_PE_TTM</stp>
        <stp>2</stp>
        <stp>000848.SZ</stp>
        <stp>2021/5/21</stp>
        <tr r="BI179" s="8"/>
      </tp>
      <tp>
        <v>17.929747420000002</v>
        <stp/>
        <stp>EM_S_VAL_PE_TTM</stp>
        <stp>2</stp>
        <stp>000848.SZ</stp>
        <stp>2021/4/21</stp>
        <tr r="BI160" s="8"/>
      </tp>
      <tp>
        <v>27.517233690000001</v>
        <stp/>
        <stp>EM_S_VAL_PE_TTM</stp>
        <stp>2</stp>
        <stp>000848.SZ</stp>
        <stp>2021/7/21</stp>
        <tr r="BI221" s="8"/>
      </tp>
      <tp>
        <v>22.643418570000001</v>
        <stp/>
        <stp>EM_S_VAL_PE_TTM</stp>
        <stp>2</stp>
        <stp>000848.SZ</stp>
        <stp>2021/6/21</stp>
        <tr r="BI199" s="8"/>
      </tp>
      <tp>
        <v>22.518506290000001</v>
        <stp/>
        <stp>EM_S_VAL_PE_TTM</stp>
        <stp>2</stp>
        <stp>000848.SZ</stp>
        <stp>2020/8/31</stp>
        <tr r="BI6" s="8"/>
      </tp>
      <tp>
        <v>18.143833959999998</v>
        <stp/>
        <stp>EM_S_VAL_PE_TTM</stp>
        <stp>2</stp>
        <stp>000848.SZ</stp>
        <stp>2021/1/20</stp>
        <tr r="BI101" s="8"/>
      </tp>
      <tp>
        <v>17.2099309</v>
        <stp/>
        <stp>EM_S_VAL_PE_TTM</stp>
        <stp>2</stp>
        <stp>000848.SZ</stp>
        <stp>2021/5/20</stp>
        <tr r="BI178" s="8"/>
      </tp>
      <tp>
        <v>17.82270415</v>
        <stp/>
        <stp>EM_S_VAL_PE_TTM</stp>
        <stp>2</stp>
        <stp>000848.SZ</stp>
        <stp>2021/4/20</stp>
        <tr r="BI159" s="8"/>
      </tp>
      <tp>
        <v>28.450021270000001</v>
        <stp/>
        <stp>EM_S_VAL_PE_TTM</stp>
        <stp>2</stp>
        <stp>000848.SZ</stp>
        <stp>2021/7/20</stp>
        <tr r="BI220" s="8"/>
      </tp>
      <tp>
        <v>18.990872209999999</v>
        <stp/>
        <stp>EM_S_VAL_PE_TTM</stp>
        <stp>2</stp>
        <stp>000848.SZ</stp>
        <stp>2020/9/30</stp>
        <tr r="BI28" s="8"/>
      </tp>
      <tp>
        <v>25.665077409999999</v>
        <stp/>
        <stp>EM_S_VAL_PE_TTM</stp>
        <stp>2</stp>
        <stp>000848.SZ</stp>
        <stp>2021/8/20</stp>
        <tr r="BI243" s="8"/>
      </tp>
      <tp>
        <v>17.126922910000001</v>
        <stp/>
        <stp>EM_S_VAL_PE_TTM</stp>
        <stp>2</stp>
        <stp>000848.SZ</stp>
        <stp>2021/3/23</stp>
        <tr r="BI140" s="8"/>
      </tp>
      <tp>
        <v>17.073401270000002</v>
        <stp/>
        <stp>EM_S_VAL_PE_TTM</stp>
        <stp>2</stp>
        <stp>000848.SZ</stp>
        <stp>2021/2/23</stp>
        <tr r="BI120" s="8"/>
      </tp>
      <tp>
        <v>17.688900069999999</v>
        <stp/>
        <stp>EM_S_VAL_PE_TTM</stp>
        <stp>2</stp>
        <stp>000848.SZ</stp>
        <stp>2021/4/23</stp>
        <tr r="BI162" s="8"/>
      </tp>
      <tp>
        <v>25.325182869999999</v>
        <stp/>
        <stp>EM_S_VAL_PE_TTM</stp>
        <stp>2</stp>
        <stp>000848.SZ</stp>
        <stp>2021/7/23</stp>
        <tr r="BI223" s="8"/>
      </tp>
      <tp>
        <v>24.625592180000002</v>
        <stp/>
        <stp>EM_S_VAL_PE_TTM</stp>
        <stp>2</stp>
        <stp>000848.SZ</stp>
        <stp>2021/6/23</stp>
        <tr r="BI201" s="8"/>
      </tp>
      <tp>
        <v>25.476054749999999</v>
        <stp/>
        <stp>EM_S_VAL_PE_TTM</stp>
        <stp>2</stp>
        <stp>000848.SZ</stp>
        <stp>2021/8/23</stp>
        <tr r="BI244" s="8"/>
      </tp>
      <tp>
        <v>17.581856800000001</v>
        <stp/>
        <stp>EM_S_VAL_PE_TTM</stp>
        <stp>2</stp>
        <stp>000848.SZ</stp>
        <stp>2021/1/22</stp>
        <tr r="BI103" s="8"/>
      </tp>
      <tp>
        <v>17.046640459999999</v>
        <stp/>
        <stp>EM_S_VAL_PE_TTM</stp>
        <stp>2</stp>
        <stp>000848.SZ</stp>
        <stp>2021/3/22</stp>
        <tr r="BI139" s="8"/>
      </tp>
      <tp>
        <v>17.341009440000001</v>
        <stp/>
        <stp>EM_S_VAL_PE_TTM</stp>
        <stp>2</stp>
        <stp>000848.SZ</stp>
        <stp>2021/2/22</stp>
        <tr r="BI119" s="8"/>
      </tp>
      <tp>
        <v>17.929747420000002</v>
        <stp/>
        <stp>EM_S_VAL_PE_TTM</stp>
        <stp>2</stp>
        <stp>000848.SZ</stp>
        <stp>2021/4/22</stp>
        <tr r="BI161" s="8"/>
      </tp>
      <tp>
        <v>28.100225930000001</v>
        <stp/>
        <stp>EM_S_VAL_PE_TTM</stp>
        <stp>2</stp>
        <stp>000848.SZ</stp>
        <stp>2021/7/22</stp>
        <tr r="BI222" s="8"/>
      </tp>
      <tp>
        <v>24.90542846</v>
        <stp/>
        <stp>EM_S_VAL_PE_TTM</stp>
        <stp>2</stp>
        <stp>000848.SZ</stp>
        <stp>2021/6/22</stp>
        <tr r="BI200" s="8"/>
      </tp>
      <tp>
        <v>17.046640459999999</v>
        <stp/>
        <stp>EM_S_VAL_PE_TTM</stp>
        <stp>2</stp>
        <stp>000848.SZ</stp>
        <stp>2021/1/25</stp>
        <tr r="BI104" s="8"/>
      </tp>
      <tp>
        <v>17.019879639999999</v>
        <stp/>
        <stp>EM_S_VAL_PE_TTM</stp>
        <stp>2</stp>
        <stp>000848.SZ</stp>
        <stp>2021/3/25</stp>
        <tr r="BI142" s="8"/>
      </tp>
      <tp>
        <v>17.100162090000001</v>
        <stp/>
        <stp>EM_S_VAL_PE_TTM</stp>
        <stp>2</stp>
        <stp>000848.SZ</stp>
        <stp>2021/2/25</stp>
        <tr r="BI122" s="8"/>
      </tp>
      <tp>
        <v>19.075506069999999</v>
        <stp/>
        <stp>EM_S_VAL_PE_TTM</stp>
        <stp>2</stp>
        <stp>000848.SZ</stp>
        <stp>2021/5/25</stp>
        <tr r="BI181" s="8"/>
      </tp>
      <tp>
        <v>24.485674039999999</v>
        <stp/>
        <stp>EM_S_VAL_PE_TTM</stp>
        <stp>2</stp>
        <stp>000848.SZ</stp>
        <stp>2021/6/25</stp>
        <tr r="BI203" s="8"/>
      </tp>
      <tp>
        <v>27.95435191</v>
        <stp/>
        <stp>EM_S_VAL_PE_TTM</stp>
        <stp>2</stp>
        <stp>000848.SZ</stp>
        <stp>2021/8/25</stp>
        <tr r="BI246" s="8"/>
      </tp>
      <tp>
        <v>17.100162090000001</v>
        <stp/>
        <stp>EM_S_VAL_PE_TTM</stp>
        <stp>2</stp>
        <stp>000848.SZ</stp>
        <stp>2021/3/24</stp>
        <tr r="BI141" s="8"/>
      </tp>
      <tp>
        <v>17.15368372</v>
        <stp/>
        <stp>EM_S_VAL_PE_TTM</stp>
        <stp>2</stp>
        <stp>000848.SZ</stp>
        <stp>2021/2/24</stp>
        <tr r="BI121" s="8"/>
      </tp>
      <tp>
        <v>18.91226824</v>
        <stp/>
        <stp>EM_S_VAL_PE_TTM</stp>
        <stp>2</stp>
        <stp>000848.SZ</stp>
        <stp>2021/5/24</stp>
        <tr r="BI180" s="8"/>
      </tp>
      <tp>
        <v>25.418461629999999</v>
        <stp/>
        <stp>EM_S_VAL_PE_TTM</stp>
        <stp>2</stp>
        <stp>000848.SZ</stp>
        <stp>2021/6/24</stp>
        <tr r="BI202" s="8"/>
      </tp>
      <tp>
        <v>25.41304719</v>
        <stp/>
        <stp>EM_S_VAL_PE_TTM</stp>
        <stp>2</stp>
        <stp>000848.SZ</stp>
        <stp>2021/8/24</stp>
        <tr r="BI245" s="8"/>
      </tp>
      <tp>
        <v>17.287487809999998</v>
        <stp/>
        <stp>EM_S_VAL_PE_TTM</stp>
        <stp>2</stp>
        <stp>000848.SZ</stp>
        <stp>2021/1/27</stp>
        <tr r="BI106" s="8"/>
      </tp>
      <tp>
        <v>23.086492669999998</v>
        <stp/>
        <stp>EM_S_VAL_PE_TTM</stp>
        <stp>2</stp>
        <stp>000848.SZ</stp>
        <stp>2021/5/27</stp>
        <tr r="BI183" s="8"/>
      </tp>
      <tp>
        <v>16.911333209999999</v>
        <stp/>
        <stp>EM_S_VAL_PE_TTM</stp>
        <stp>2</stp>
        <stp>000848.SZ</stp>
        <stp>2021/4/27</stp>
        <tr r="BI164" s="8"/>
      </tp>
      <tp>
        <v>22.340262599999999</v>
        <stp/>
        <stp>EM_S_VAL_PE_TTM</stp>
        <stp>2</stp>
        <stp>000848.SZ</stp>
        <stp>2021/7/27</stp>
        <tr r="BI225" s="8"/>
      </tp>
      <tp>
        <v>25.560064820000001</v>
        <stp/>
        <stp>EM_S_VAL_PE_TTM</stp>
        <stp>2</stp>
        <stp>000848.SZ</stp>
        <stp>2021/8/27</stp>
        <tr r="BI248" s="8"/>
      </tp>
      <tp>
        <v>17.555095980000001</v>
        <stp/>
        <stp>EM_S_VAL_PE_TTM</stp>
        <stp>2</stp>
        <stp>000848.SZ</stp>
        <stp>2021/1/26</stp>
        <tr r="BI105" s="8"/>
      </tp>
      <tp>
        <v>17.126922910000001</v>
        <stp/>
        <stp>EM_S_VAL_PE_TTM</stp>
        <stp>2</stp>
        <stp>000848.SZ</stp>
        <stp>2021/3/26</stp>
        <tr r="BI143" s="8"/>
      </tp>
      <tp>
        <v>16.993118819999999</v>
        <stp/>
        <stp>EM_S_VAL_PE_TTM</stp>
        <stp>2</stp>
        <stp>000848.SZ</stp>
        <stp>2021/2/26</stp>
        <tr r="BI123" s="8"/>
      </tp>
      <tp>
        <v>20.98772061</v>
        <stp/>
        <stp>EM_S_VAL_PE_TTM</stp>
        <stp>2</stp>
        <stp>000848.SZ</stp>
        <stp>2021/5/26</stp>
        <tr r="BI182" s="8"/>
      </tp>
      <tp>
        <v>17.36777026</v>
        <stp/>
        <stp>EM_S_VAL_PE_TTM</stp>
        <stp>2</stp>
        <stp>000848.SZ</stp>
        <stp>2021/4/26</stp>
        <tr r="BI163" s="8"/>
      </tp>
      <tp>
        <v>23.972640869999999</v>
        <stp/>
        <stp>EM_S_VAL_PE_TTM</stp>
        <stp>2</stp>
        <stp>000848.SZ</stp>
        <stp>2021/7/26</stp>
        <tr r="BI224" s="8"/>
      </tp>
      <tp>
        <v>25.203022010000002</v>
        <stp/>
        <stp>EM_S_VAL_PE_TTM</stp>
        <stp>2</stp>
        <stp>000848.SZ</stp>
        <stp>2021/8/26</stp>
        <tr r="BI247" s="8"/>
      </tp>
      <tp>
        <v>16.993118819999999</v>
        <stp/>
        <stp>EM_S_VAL_PE_TTM</stp>
        <stp>2</stp>
        <stp>000848.SZ</stp>
        <stp>2021/1/29</stp>
        <tr r="BI108" s="8"/>
      </tp>
      <tp>
        <v>17.15368372</v>
        <stp/>
        <stp>EM_S_VAL_PE_TTM</stp>
        <stp>2</stp>
        <stp>000848.SZ</stp>
        <stp>2021/3/29</stp>
        <tr r="BI144" s="8"/>
      </tp>
      <tp>
        <v>15.694151079999999</v>
        <stp/>
        <stp>EM_S_VAL_PE_TTM</stp>
        <stp>2</stp>
        <stp>000848.SZ</stp>
        <stp>2021/4/29</stp>
        <tr r="BI166" s="8"/>
      </tp>
      <tp>
        <v>23.856042429999999</v>
        <stp/>
        <stp>EM_S_VAL_PE_TTM</stp>
        <stp>2</stp>
        <stp>000848.SZ</stp>
        <stp>2021/7/29</stp>
        <tr r="BI227" s="8"/>
      </tp>
      <tp>
        <v>28.170185</v>
        <stp/>
        <stp>EM_S_VAL_PE_TTM</stp>
        <stp>2</stp>
        <stp>000848.SZ</stp>
        <stp>2021/6/29</stp>
        <tr r="BI205" s="8"/>
      </tp>
      <tp>
        <v>17.100162090000001</v>
        <stp/>
        <stp>EM_S_VAL_PE_TTM</stp>
        <stp>2</stp>
        <stp>000848.SZ</stp>
        <stp>2021/1/28</stp>
        <tr r="BI107" s="8"/>
      </tp>
      <tp>
        <v>22.386901980000001</v>
        <stp/>
        <stp>EM_S_VAL_PE_TTM</stp>
        <stp>2</stp>
        <stp>000848.SZ</stp>
        <stp>2021/5/28</stp>
        <tr r="BI184" s="8"/>
      </tp>
      <tp>
        <v>16.786802040000001</v>
        <stp/>
        <stp>EM_S_VAL_PE_TTM</stp>
        <stp>2</stp>
        <stp>000848.SZ</stp>
        <stp>2021/4/28</stp>
        <tr r="BI165" s="8"/>
      </tp>
      <tp>
        <v>21.687311300000001</v>
        <stp/>
        <stp>EM_S_VAL_PE_TTM</stp>
        <stp>2</stp>
        <stp>000848.SZ</stp>
        <stp>2021/7/28</stp>
        <tr r="BI226" s="8"/>
      </tp>
      <tp>
        <v>26.934241449999998</v>
        <stp/>
        <stp>EM_S_VAL_PE_TTM</stp>
        <stp>2</stp>
        <stp>000848.SZ</stp>
        <stp>2021/6/28</stp>
        <tr r="BI204" s="8"/>
      </tp>
      <tp>
        <v>16.912836370000001</v>
        <stp/>
        <stp>EM_S_VAL_PE_TTM</stp>
        <stp>2</stp>
        <stp>000848.SZ</stp>
        <stp>2021/3/31</stp>
        <tr r="BI146" s="8"/>
      </tp>
      <tp>
        <v>22.223664159999998</v>
        <stp/>
        <stp>EM_S_VAL_PE_TTM</stp>
        <stp>2</stp>
        <stp>000848.SZ</stp>
        <stp>2021/5/31</stp>
        <tr r="BI185" s="8"/>
      </tp>
      <tp>
        <v>20.15790904</v>
        <stp/>
        <stp>EM_S_VAL_PE_TTM</stp>
        <stp>2</stp>
        <stp>000848.SZ</stp>
        <stp>2020/9/21</stp>
        <tr r="BI21" s="8"/>
      </tp>
      <tp>
        <v>28.563424950000002</v>
        <stp/>
        <stp>EM_S_VAL_PE_TTM</stp>
        <stp>2</stp>
        <stp>000848.SZ</stp>
        <stp>2021/8/31</stp>
        <tr r="BI250" s="8"/>
      </tp>
      <tp>
        <v>16.939597190000001</v>
        <stp/>
        <stp>EM_S_VAL_PE_TTM</stp>
        <stp>2</stp>
        <stp>000848.SZ</stp>
        <stp>2021/3/30</stp>
        <tr r="BI145" s="8"/>
      </tp>
      <tp>
        <v>15.78742984</v>
        <stp/>
        <stp>EM_S_VAL_PE_TTM</stp>
        <stp>2</stp>
        <stp>000848.SZ</stp>
        <stp>2021/4/30</stp>
        <tr r="BI167" s="8"/>
      </tp>
      <tp>
        <v>22.69005795</v>
        <stp/>
        <stp>EM_S_VAL_PE_TTM</stp>
        <stp>2</stp>
        <stp>000848.SZ</stp>
        <stp>2021/7/30</stp>
        <tr r="BI228" s="8"/>
      </tp>
      <tp>
        <v>27.84370934</v>
        <stp/>
        <stp>EM_S_VAL_PE_TTM</stp>
        <stp>2</stp>
        <stp>000848.SZ</stp>
        <stp>2021/6/30</stp>
        <tr r="BI206" s="8"/>
      </tp>
      <tp>
        <v>27.61831162</v>
        <stp/>
        <stp>EM_S_VAL_PE_TTM</stp>
        <stp>2</stp>
        <stp>000848.SZ</stp>
        <stp>2021/8/30</stp>
        <tr r="BI249" s="8"/>
      </tp>
      <tp>
        <v>19.653961320000001</v>
        <stp/>
        <stp>EM_S_VAL_PE_TTM</stp>
        <stp>2</stp>
        <stp>000848.SZ</stp>
        <stp>2020/9/23</stp>
        <tr r="BI23" s="8"/>
      </tp>
      <tp>
        <v>19.866149839999999</v>
        <stp/>
        <stp>EM_S_VAL_PE_TTM</stp>
        <stp>2</stp>
        <stp>000848.SZ</stp>
        <stp>2020/9/22</stp>
        <tr r="BI22" s="8"/>
      </tp>
      <tp>
        <v>19.0704429</v>
        <stp/>
        <stp>EM_S_VAL_PE_TTM</stp>
        <stp>2</stp>
        <stp>000848.SZ</stp>
        <stp>2020/9/25</stp>
        <tr r="BI25" s="8"/>
      </tp>
      <tp>
        <v>18.964348640000001</v>
        <stp/>
        <stp>EM_S_VAL_PE_TTM</stp>
        <stp>2</stp>
        <stp>000848.SZ</stp>
        <stp>2020/9/24</stp>
        <tr r="BI24" s="8"/>
      </tp>
      <tp>
        <v>19.256107849999999</v>
        <stp/>
        <stp>EM_S_VAL_PE_TTM</stp>
        <stp>2</stp>
        <stp>000848.SZ</stp>
        <stp>2020/9/29</stp>
        <tr r="BI27" s="8"/>
      </tp>
      <tp>
        <v>19.282631420000001</v>
        <stp/>
        <stp>EM_S_VAL_PE_TTM</stp>
        <stp>2</stp>
        <stp>000848.SZ</stp>
        <stp>2020/9/28</stp>
        <tr r="BI26" s="8"/>
      </tp>
      <tp>
        <v>20.210956169999999</v>
        <stp/>
        <stp>EM_S_VAL_PE_TTM</stp>
        <stp>2</stp>
        <stp>000848.SZ</stp>
        <stp>2020/9/11</stp>
        <tr r="BI15" s="8"/>
      </tp>
      <tp>
        <v>20.02529122</v>
        <stp/>
        <stp>EM_S_VAL_PE_TTM</stp>
        <stp>2</stp>
        <stp>000848.SZ</stp>
        <stp>2020/9/10</stp>
        <tr r="BI14" s="8"/>
      </tp>
      <tp>
        <v>20.317050429999998</v>
        <stp/>
        <stp>EM_S_VAL_PE_TTM</stp>
        <stp>2</stp>
        <stp>000848.SZ</stp>
        <stp>2020/9/15</stp>
        <tr r="BI17" s="8"/>
      </tp>
      <tp>
        <v>20.264003299999999</v>
        <stp/>
        <stp>EM_S_VAL_PE_TTM</stp>
        <stp>2</stp>
        <stp>000848.SZ</stp>
        <stp>2020/9/14</stp>
        <tr r="BI16" s="8"/>
      </tp>
      <tp>
        <v>19.919196960000001</v>
        <stp/>
        <stp>EM_S_VAL_PE_TTM</stp>
        <stp>2</stp>
        <stp>000848.SZ</stp>
        <stp>2020/9/17</stp>
        <tr r="BI19" s="8"/>
      </tp>
      <tp>
        <v>19.83962627</v>
        <stp/>
        <stp>EM_S_VAL_PE_TTM</stp>
        <stp>2</stp>
        <stp>000848.SZ</stp>
        <stp>2020/9/16</stp>
        <tr r="BI18" s="8"/>
      </tp>
      <tp>
        <v>20.237479740000001</v>
        <stp/>
        <stp>EM_S_VAL_PE_TTM</stp>
        <stp>2</stp>
        <stp>000848.SZ</stp>
        <stp>2020/9/18</stp>
        <tr r="BI20" s="8"/>
      </tp>
      <tp>
        <v>18.411442130000001</v>
        <stp/>
        <stp>EM_S_VAL_PE_TTM</stp>
        <stp>2</stp>
        <stp>000848.SZ</stp>
        <stp>2021/1/11</stp>
        <tr r="BI94" s="8"/>
      </tp>
      <tp>
        <v>16.886075550000001</v>
        <stp/>
        <stp>EM_S_VAL_PE_TTM</stp>
        <stp>2</stp>
        <stp>000848.SZ</stp>
        <stp>2021/3/11</stp>
        <tr r="BI132" s="8"/>
      </tp>
      <tp>
        <v>16.487020520000002</v>
        <stp/>
        <stp>EM_S_VAL_PE_TTM</stp>
        <stp>2</stp>
        <stp>000848.SZ</stp>
        <stp>2021/5/11</stp>
        <tr r="BI171" s="8"/>
      </tp>
      <tp>
        <v>19.168784819999999</v>
        <stp/>
        <stp>EM_S_VAL_PE_TTM</stp>
        <stp>2</stp>
        <stp>000848.SZ</stp>
        <stp>2021/6/11</stp>
        <tr r="BI194" s="8"/>
      </tp>
      <tp>
        <v>25.744937279999998</v>
        <stp/>
        <stp>EM_S_VAL_PE_TTM</stp>
        <stp>2</stp>
        <stp>000848.SZ</stp>
        <stp>2021/8/11</stp>
        <tr r="BI236" s="8"/>
      </tp>
      <tp>
        <v>16.75227147</v>
        <stp/>
        <stp>EM_S_VAL_PE_TTM</stp>
        <stp>2</stp>
        <stp>000848.SZ</stp>
        <stp>2021/3/10</stp>
        <tr r="BI131" s="8"/>
      </tp>
      <tp>
        <v>16.805793099999999</v>
        <stp/>
        <stp>EM_S_VAL_PE_TTM</stp>
        <stp>2</stp>
        <stp>000848.SZ</stp>
        <stp>2021/2/10</stp>
        <tr r="BI116" s="8"/>
      </tp>
      <tp>
        <v>16.160544869999999</v>
        <stp/>
        <stp>EM_S_VAL_PE_TTM</stp>
        <stp>2</stp>
        <stp>000848.SZ</stp>
        <stp>2021/5/10</stp>
        <tr r="BI170" s="8"/>
      </tp>
      <tp>
        <v>19.588539239999999</v>
        <stp/>
        <stp>EM_S_VAL_PE_TTM</stp>
        <stp>2</stp>
        <stp>000848.SZ</stp>
        <stp>2021/6/10</stp>
        <tr r="BI193" s="8"/>
      </tp>
      <tp>
        <v>25.488420699999999</v>
        <stp/>
        <stp>EM_S_VAL_PE_TTM</stp>
        <stp>2</stp>
        <stp>000848.SZ</stp>
        <stp>2021/8/10</stp>
        <tr r="BI235" s="8"/>
      </tp>
      <tp>
        <v>18.384681310000001</v>
        <stp/>
        <stp>EM_S_VAL_PE_TTM</stp>
        <stp>2</stp>
        <stp>000848.SZ</stp>
        <stp>2021/1/13</stp>
        <tr r="BI96" s="8"/>
      </tp>
      <tp>
        <v>16.930094629999999</v>
        <stp/>
        <stp>EM_S_VAL_PE_TTM</stp>
        <stp>2</stp>
        <stp>000848.SZ</stp>
        <stp>2021/5/13</stp>
        <tr r="BI173" s="8"/>
      </tp>
      <tp>
        <v>17.555095980000001</v>
        <stp/>
        <stp>EM_S_VAL_PE_TTM</stp>
        <stp>2</stp>
        <stp>000848.SZ</stp>
        <stp>2021/4/13</stp>
        <tr r="BI154" s="8"/>
      </tp>
      <tp>
        <v>29.569366370000001</v>
        <stp/>
        <stp>EM_S_VAL_PE_TTM</stp>
        <stp>2</stp>
        <stp>000848.SZ</stp>
        <stp>2021/7/13</stp>
        <tr r="BI215" s="8"/>
      </tp>
      <tp>
        <v>24.90898675</v>
        <stp/>
        <stp>EM_S_VAL_PE_TTM</stp>
        <stp>2</stp>
        <stp>000848.SZ</stp>
        <stp>2021/8/13</stp>
        <tr r="BI238" s="8"/>
      </tp>
      <tp>
        <v>18.598767850000002</v>
        <stp/>
        <stp>EM_S_VAL_PE_TTM</stp>
        <stp>2</stp>
        <stp>000848.SZ</stp>
        <stp>2021/1/12</stp>
        <tr r="BI95" s="8"/>
      </tp>
      <tp>
        <v>16.859314739999999</v>
        <stp/>
        <stp>EM_S_VAL_PE_TTM</stp>
        <stp>2</stp>
        <stp>000848.SZ</stp>
        <stp>2021/3/12</stp>
        <tr r="BI133" s="8"/>
      </tp>
      <tp>
        <v>16.510340209999999</v>
        <stp/>
        <stp>EM_S_VAL_PE_TTM</stp>
        <stp>2</stp>
        <stp>000848.SZ</stp>
        <stp>2021/5/12</stp>
        <tr r="BI172" s="8"/>
      </tp>
      <tp>
        <v>18.063551499999999</v>
        <stp/>
        <stp>EM_S_VAL_PE_TTM</stp>
        <stp>2</stp>
        <stp>000848.SZ</stp>
        <stp>2021/4/12</stp>
        <tr r="BI153" s="8"/>
      </tp>
      <tp>
        <v>26.88760207</v>
        <stp/>
        <stp>EM_S_VAL_PE_TTM</stp>
        <stp>2</stp>
        <stp>000848.SZ</stp>
        <stp>2021/7/12</stp>
        <tr r="BI214" s="8"/>
      </tp>
      <tp>
        <v>25.138625350000002</v>
        <stp/>
        <stp>EM_S_VAL_PE_TTM</stp>
        <stp>2</stp>
        <stp>000848.SZ</stp>
        <stp>2021/8/12</stp>
        <tr r="BI237" s="8"/>
      </tp>
      <tp>
        <v>18.49172458</v>
        <stp/>
        <stp>EM_S_VAL_PE_TTM</stp>
        <stp>2</stp>
        <stp>000848.SZ</stp>
        <stp>2021/1/15</stp>
        <tr r="BI98" s="8"/>
      </tp>
      <tp>
        <v>16.912836370000001</v>
        <stp/>
        <stp>EM_S_VAL_PE_TTM</stp>
        <stp>2</stp>
        <stp>000848.SZ</stp>
        <stp>2021/3/15</stp>
        <tr r="BI134" s="8"/>
      </tp>
      <tp>
        <v>17.474813529999999</v>
        <stp/>
        <stp>EM_S_VAL_PE_TTM</stp>
        <stp>2</stp>
        <stp>000848.SZ</stp>
        <stp>2021/4/15</stp>
        <tr r="BI156" s="8"/>
      </tp>
      <tp>
        <v>28.68321817</v>
        <stp/>
        <stp>EM_S_VAL_PE_TTM</stp>
        <stp>2</stp>
        <stp>000848.SZ</stp>
        <stp>2021/7/15</stp>
        <tr r="BI217" s="8"/>
      </tp>
      <tp>
        <v>19.028866690000001</v>
        <stp/>
        <stp>EM_S_VAL_PE_TTM</stp>
        <stp>2</stp>
        <stp>000848.SZ</stp>
        <stp>2021/6/15</stp>
        <tr r="BI195" s="8"/>
      </tp>
      <tp>
        <v>18.43820294</v>
        <stp/>
        <stp>EM_S_VAL_PE_TTM</stp>
        <stp>2</stp>
        <stp>000848.SZ</stp>
        <stp>2021/1/14</stp>
        <tr r="BI97" s="8"/>
      </tp>
      <tp>
        <v>17.839562520000001</v>
        <stp/>
        <stp>EM_S_VAL_PE_TTM</stp>
        <stp>2</stp>
        <stp>000848.SZ</stp>
        <stp>2021/5/14</stp>
        <tr r="BI174" s="8"/>
      </tp>
      <tp>
        <v>17.60861761</v>
        <stp/>
        <stp>EM_S_VAL_PE_TTM</stp>
        <stp>2</stp>
        <stp>000848.SZ</stp>
        <stp>2021/4/14</stp>
        <tr r="BI155" s="8"/>
      </tp>
      <tp>
        <v>29.942481399999998</v>
        <stp/>
        <stp>EM_S_VAL_PE_TTM</stp>
        <stp>2</stp>
        <stp>000848.SZ</stp>
        <stp>2021/7/14</stp>
        <tr r="BI216" s="8"/>
      </tp>
      <tp>
        <v>17.100162090000001</v>
        <stp/>
        <stp>EM_S_VAL_PE_TTM</stp>
        <stp>2</stp>
        <stp>000848.SZ</stp>
        <stp>2021/3/17</stp>
        <tr r="BI136" s="8"/>
      </tp>
      <tp>
        <v>17.186611209999999</v>
        <stp/>
        <stp>EM_S_VAL_PE_TTM</stp>
        <stp>2</stp>
        <stp>000848.SZ</stp>
        <stp>2021/5/17</stp>
        <tr r="BI175" s="8"/>
      </tp>
      <tp>
        <v>19.26206358</v>
        <stp/>
        <stp>EM_S_VAL_PE_TTM</stp>
        <stp>2</stp>
        <stp>000848.SZ</stp>
        <stp>2021/6/17</stp>
        <tr r="BI197" s="8"/>
      </tp>
      <tp>
        <v>26.358160519999998</v>
        <stp/>
        <stp>EM_S_VAL_PE_TTM</stp>
        <stp>2</stp>
        <stp>000848.SZ</stp>
        <stp>2021/8/17</stp>
        <tr r="BI240" s="8"/>
      </tp>
      <tp>
        <v>17.046640459999999</v>
        <stp/>
        <stp>EM_S_VAL_PE_TTM</stp>
        <stp>2</stp>
        <stp>000848.SZ</stp>
        <stp>2021/3/16</stp>
        <tr r="BI135" s="8"/>
      </tp>
      <tp>
        <v>17.79594333</v>
        <stp/>
        <stp>EM_S_VAL_PE_TTM</stp>
        <stp>2</stp>
        <stp>000848.SZ</stp>
        <stp>2021/4/16</stp>
        <tr r="BI157" s="8"/>
      </tp>
      <tp>
        <v>28.51998034</v>
        <stp/>
        <stp>EM_S_VAL_PE_TTM</stp>
        <stp>2</stp>
        <stp>000848.SZ</stp>
        <stp>2021/7/16</stp>
        <tr r="BI218" s="8"/>
      </tp>
      <tp>
        <v>18.91226824</v>
        <stp/>
        <stp>EM_S_VAL_PE_TTM</stp>
        <stp>2</stp>
        <stp>000848.SZ</stp>
        <stp>2021/6/16</stp>
        <tr r="BI196" s="8"/>
      </tp>
      <tp>
        <v>27.408286440000001</v>
        <stp/>
        <stp>EM_S_VAL_PE_TTM</stp>
        <stp>2</stp>
        <stp>000848.SZ</stp>
        <stp>2021/8/16</stp>
        <tr r="BI239" s="8"/>
      </tp>
      <tp>
        <v>18.331159670000002</v>
        <stp/>
        <stp>EM_S_VAL_PE_TTM</stp>
        <stp>2</stp>
        <stp>000848.SZ</stp>
        <stp>2021/1/19</stp>
        <tr r="BI100" s="8"/>
      </tp>
      <tp>
        <v>16.912836370000001</v>
        <stp/>
        <stp>EM_S_VAL_PE_TTM</stp>
        <stp>2</stp>
        <stp>000848.SZ</stp>
        <stp>2021/3/19</stp>
        <tr r="BI138" s="8"/>
      </tp>
      <tp>
        <v>17.39453108</v>
        <stp/>
        <stp>EM_S_VAL_PE_TTM</stp>
        <stp>2</stp>
        <stp>000848.SZ</stp>
        <stp>2021/2/19</stp>
        <tr r="BI118" s="8"/>
      </tp>
      <tp>
        <v>17.30320966</v>
        <stp/>
        <stp>EM_S_VAL_PE_TTM</stp>
        <stp>2</stp>
        <stp>000848.SZ</stp>
        <stp>2021/5/19</stp>
        <tr r="BI177" s="8"/>
      </tp>
      <tp>
        <v>18.063551499999999</v>
        <stp/>
        <stp>EM_S_VAL_PE_TTM</stp>
        <stp>2</stp>
        <stp>000848.SZ</stp>
        <stp>2021/4/19</stp>
        <tr r="BI158" s="8"/>
      </tp>
      <tp>
        <v>28.729857549999998</v>
        <stp/>
        <stp>EM_S_VAL_PE_TTM</stp>
        <stp>2</stp>
        <stp>000848.SZ</stp>
        <stp>2021/7/19</stp>
        <tr r="BI219" s="8"/>
      </tp>
      <tp>
        <v>26.253147930000001</v>
        <stp/>
        <stp>EM_S_VAL_PE_TTM</stp>
        <stp>2</stp>
        <stp>000848.SZ</stp>
        <stp>2021/8/19</stp>
        <tr r="BI242" s="8"/>
      </tp>
      <tp>
        <v>18.518485389999999</v>
        <stp/>
        <stp>EM_S_VAL_PE_TTM</stp>
        <stp>2</stp>
        <stp>000848.SZ</stp>
        <stp>2021/1/18</stp>
        <tr r="BI99" s="8"/>
      </tp>
      <tp>
        <v>16.96635801</v>
        <stp/>
        <stp>EM_S_VAL_PE_TTM</stp>
        <stp>2</stp>
        <stp>000848.SZ</stp>
        <stp>2021/3/18</stp>
        <tr r="BI137" s="8"/>
      </tp>
      <tp>
        <v>17.046640459999999</v>
        <stp/>
        <stp>EM_S_VAL_PE_TTM</stp>
        <stp>2</stp>
        <stp>000848.SZ</stp>
        <stp>2021/2/18</stp>
        <tr r="BI117" s="8"/>
      </tp>
      <tp>
        <v>17.000053690000001</v>
        <stp/>
        <stp>EM_S_VAL_PE_TTM</stp>
        <stp>2</stp>
        <stp>000848.SZ</stp>
        <stp>2021/5/18</stp>
        <tr r="BI176" s="8"/>
      </tp>
      <tp>
        <v>21.197597819999999</v>
        <stp/>
        <stp>EM_S_VAL_PE_TTM</stp>
        <stp>2</stp>
        <stp>000848.SZ</stp>
        <stp>2021/6/18</stp>
        <tr r="BI198" s="8"/>
      </tp>
      <tp>
        <v>26.820215919999999</v>
        <stp/>
        <stp>EM_S_VAL_PE_TTM</stp>
        <stp>2</stp>
        <stp>000848.SZ</stp>
        <stp>2021/8/18</stp>
        <tr r="BI241" s="8"/>
      </tp>
      <tp>
        <v>34.10772308</v>
        <stp/>
        <stp>EM_S_VAL_PE_TTM</stp>
        <stp>2</stp>
        <stp>600298.SH</stp>
        <stp>2020/11/3</stp>
        <tr r="BE46" s="8"/>
      </tp>
      <tp>
        <v>34.167132700000003</v>
        <stp/>
        <stp>EM_S_VAL_PE_TTM</stp>
        <stp>2</stp>
        <stp>600298.SH</stp>
        <stp>2020/11/2</stp>
        <tr r="BE45" s="8"/>
      </tp>
      <tp>
        <v>34.688617139999998</v>
        <stp/>
        <stp>EM_S_VAL_PE_TTM</stp>
        <stp>2</stp>
        <stp>600298.SH</stp>
        <stp>2020/11/5</stp>
        <tr r="BE48" s="8"/>
      </tp>
      <tp>
        <v>34.457579729999999</v>
        <stp/>
        <stp>EM_S_VAL_PE_TTM</stp>
        <stp>2</stp>
        <stp>600298.SH</stp>
        <stp>2020/11/4</stp>
        <tr r="BE47" s="8"/>
      </tp>
      <tp>
        <v>33.19677557</v>
        <stp/>
        <stp>EM_S_VAL_PE_TTM</stp>
        <stp>2</stp>
        <stp>600298.SH</stp>
        <stp>2020/11/6</stp>
        <tr r="BE49" s="8"/>
      </tp>
      <tp>
        <v>33.533430080000002</v>
        <stp/>
        <stp>EM_S_VAL_PE_TTM</stp>
        <stp>2</stp>
        <stp>600298.SH</stp>
        <stp>2020/11/9</stp>
        <tr r="BE50" s="8"/>
      </tp>
      <tp>
        <v>90.251064900000003</v>
        <stp/>
        <stp>EM_S_VAL_PE_TTM</stp>
        <stp>2</stp>
        <stp>603288.SH</stp>
        <stp>2020/10/9</stp>
        <tr r="AJ29" s="8"/>
      </tp>
      <tp>
        <v>59.784164670000003</v>
        <stp/>
        <stp>EM_S_VAL_PE_TTM</stp>
        <stp>2</stp>
        <stp>603696.SH</stp>
        <stp>2020/11/2</stp>
        <tr r="AE45" s="8"/>
      </tp>
      <tp>
        <v>61.882798719999997</v>
        <stp/>
        <stp>EM_S_VAL_PE_TTM</stp>
        <stp>2</stp>
        <stp>603696.SH</stp>
        <stp>2020/11/3</stp>
        <tr r="AE46" s="8"/>
      </tp>
      <tp>
        <v>62.151854360000002</v>
        <stp/>
        <stp>EM_S_VAL_PE_TTM</stp>
        <stp>2</stp>
        <stp>603696.SH</stp>
        <stp>2020/11/6</stp>
        <tr r="AE49" s="8"/>
      </tp>
      <tp>
        <v>60.806576130000003</v>
        <stp/>
        <stp>EM_S_VAL_PE_TTM</stp>
        <stp>2</stp>
        <stp>603696.SH</stp>
        <stp>2020/11/4</stp>
        <tr r="AE47" s="8"/>
      </tp>
      <tp>
        <v>62.205665490000001</v>
        <stp/>
        <stp>EM_S_VAL_PE_TTM</stp>
        <stp>2</stp>
        <stp>603696.SH</stp>
        <stp>2020/11/5</stp>
        <tr r="AE48" s="8"/>
      </tp>
      <tp>
        <v>-127.64710246999999</v>
        <stp/>
        <stp>EM_S_VAL_PE_TTM</stp>
        <stp>2</stp>
        <stp>600186.SH</stp>
        <stp>2020/10/9</stp>
        <tr r="BH29" s="8"/>
      </tp>
      <tp>
        <v>17.60296408</v>
        <stp/>
        <stp>EM_S_VAL_PE_TTM</stp>
        <stp>2</stp>
        <stp>603886.SH</stp>
        <stp>2020/10/9</stp>
        <tr r="Z29" s="8"/>
      </tp>
      <tp>
        <v>63.443321470000001</v>
        <stp/>
        <stp>EM_S_VAL_PE_TTM</stp>
        <stp>2</stp>
        <stp>603696.SH</stp>
        <stp>2020/11/9</stp>
        <tr r="AE50" s="8"/>
      </tp>
      <tp>
        <v>27.276132919999998</v>
        <stp/>
        <stp>EM_S_VAL_PE_TTM</stp>
        <stp>2</stp>
        <stp>603697.SH</stp>
        <stp>2020/11/2</stp>
        <tr r="N45" s="8"/>
      </tp>
      <tp>
        <v>27.664149569999999</v>
        <stp/>
        <stp>EM_S_VAL_PE_TTM</stp>
        <stp>2</stp>
        <stp>603697.SH</stp>
        <stp>2020/11/3</stp>
        <tr r="N46" s="8"/>
      </tp>
      <tp>
        <v>40.668374489999998</v>
        <stp/>
        <stp>EM_S_VAL_PE_TTM</stp>
        <stp>2</stp>
        <stp>600597.SH</stp>
        <stp>2020/11/3</stp>
        <tr r="BA46" s="8"/>
      </tp>
      <tp>
        <v>39.16308334</v>
        <stp/>
        <stp>EM_S_VAL_PE_TTM</stp>
        <stp>2</stp>
        <stp>600597.SH</stp>
        <stp>2020/11/2</stp>
        <tr r="BA45" s="8"/>
      </tp>
      <tp>
        <v>41.204156089999998</v>
        <stp/>
        <stp>EM_S_VAL_PE_TTM</stp>
        <stp>2</stp>
        <stp>600597.SH</stp>
        <stp>2020/11/5</stp>
        <tr r="BA48" s="8"/>
      </tp>
      <tp>
        <v>27.8509724</v>
        <stp/>
        <stp>EM_S_VAL_PE_TTM</stp>
        <stp>2</stp>
        <stp>603697.SH</stp>
        <stp>2020/11/6</stp>
        <tr r="N49" s="8"/>
      </tp>
      <tp>
        <v>41.076589040000002</v>
        <stp/>
        <stp>EM_S_VAL_PE_TTM</stp>
        <stp>2</stp>
        <stp>600597.SH</stp>
        <stp>2020/11/4</stp>
        <tr r="BA47" s="8"/>
      </tp>
      <tp>
        <v>27.53481069</v>
        <stp/>
        <stp>EM_S_VAL_PE_TTM</stp>
        <stp>2</stp>
        <stp>603697.SH</stp>
        <stp>2020/11/4</stp>
        <tr r="N47" s="8"/>
      </tp>
      <tp>
        <v>41.153129270000001</v>
        <stp/>
        <stp>EM_S_VAL_PE_TTM</stp>
        <stp>2</stp>
        <stp>600597.SH</stp>
        <stp>2020/11/6</stp>
        <tr r="BA49" s="8"/>
      </tp>
      <tp>
        <v>28.052166209999999</v>
        <stp/>
        <stp>EM_S_VAL_PE_TTM</stp>
        <stp>2</stp>
        <stp>603697.SH</stp>
        <stp>2020/11/5</stp>
        <tr r="N48" s="8"/>
      </tp>
      <tp>
        <v>35.588937379999997</v>
        <stp/>
        <stp>EM_S_VAL_PE_TTM</stp>
        <stp>2</stp>
        <stp>600887.SH</stp>
        <stp>2020/10/9</stp>
        <tr r="BM29" s="8"/>
      </tp>
      <tp>
        <v>41.178642680000003</v>
        <stp/>
        <stp>EM_S_VAL_PE_TTM</stp>
        <stp>2</stp>
        <stp>600597.SH</stp>
        <stp>2020/11/9</stp>
        <tr r="BA50" s="8"/>
      </tp>
      <tp>
        <v>28.871312459999999</v>
        <stp/>
        <stp>EM_S_VAL_PE_TTM</stp>
        <stp>2</stp>
        <stp>603697.SH</stp>
        <stp>2020/11/9</stp>
        <tr r="N50" s="8"/>
      </tp>
      <tp>
        <v>55.380532029999998</v>
        <stp/>
        <stp>EM_S_VAL_PE_TTM</stp>
        <stp>2</stp>
        <stp>688089.SH</stp>
        <stp>2020/10/9</stp>
        <tr r="I29" s="8"/>
      </tp>
      <tp>
        <v>-52.488715730000003</v>
        <stp/>
        <stp>EM_S_VAL_PE_TTM</stp>
        <stp>2</stp>
        <stp>600381.SH</stp>
        <stp>2020/10/9</stp>
        <tr r="BC29" s="8"/>
      </tp>
      <tp>
        <v>65.21029068</v>
        <stp/>
        <stp>EM_S_VAL_PE_TTM</stp>
        <stp>2</stp>
        <stp>002330.SZ</stp>
        <stp>2021/8/23</stp>
        <tr r="AX244" s="8"/>
      </tp>
      <tp>
        <v>106.78118842000001</v>
        <stp/>
        <stp>EM_S_VAL_PE_TTM</stp>
        <stp>2</stp>
        <stp>002330.SZ</stp>
        <stp>2021/2/23</stp>
        <tr r="AX120" s="8"/>
      </tp>
      <tp>
        <v>103.5562532</v>
        <stp/>
        <stp>EM_S_VAL_PE_TTM</stp>
        <stp>2</stp>
        <stp>002330.SZ</stp>
        <stp>2021/3/23</stp>
        <tr r="AX140" s="8"/>
      </tp>
      <tp>
        <v>100.26554937</v>
        <stp/>
        <stp>EM_S_VAL_PE_TTM</stp>
        <stp>2</stp>
        <stp>002330.SZ</stp>
        <stp>2021/6/23</stp>
        <tr r="AX201" s="8"/>
      </tp>
      <tp>
        <v>92.58435145</v>
        <stp/>
        <stp>EM_S_VAL_PE_TTM</stp>
        <stp>2</stp>
        <stp>002330.SZ</stp>
        <stp>2021/7/23</stp>
        <tr r="AX223" s="8"/>
      </tp>
      <tp>
        <v>100.73133326</v>
        <stp/>
        <stp>EM_S_VAL_PE_TTM</stp>
        <stp>2</stp>
        <stp>002330.SZ</stp>
        <stp>2021/4/23</stp>
        <tr r="AX162" s="8"/>
      </tp>
      <tp>
        <v>109.46863444</v>
        <stp/>
        <stp>EM_S_VAL_PE_TTM</stp>
        <stp>2</stp>
        <stp>002330.SZ</stp>
        <stp>2021/2/22</stp>
        <tr r="AX119" s="8"/>
      </tp>
      <tp>
        <v>103.37709013</v>
        <stp/>
        <stp>EM_S_VAL_PE_TTM</stp>
        <stp>2</stp>
        <stp>002330.SZ</stp>
        <stp>2021/3/22</stp>
        <tr r="AX139" s="8"/>
      </tp>
      <tp>
        <v>113.0518958</v>
        <stp/>
        <stp>EM_S_VAL_PE_TTM</stp>
        <stp>2</stp>
        <stp>002330.SZ</stp>
        <stp>2021/1/22</stp>
        <tr r="AX103" s="8"/>
      </tp>
      <tp>
        <v>97.395996609999997</v>
        <stp/>
        <stp>EM_S_VAL_PE_TTM</stp>
        <stp>2</stp>
        <stp>002330.SZ</stp>
        <stp>2021/6/22</stp>
        <tr r="AX200" s="8"/>
      </tp>
      <tp>
        <v>94.110467139999997</v>
        <stp/>
        <stp>EM_S_VAL_PE_TTM</stp>
        <stp>2</stp>
        <stp>002330.SZ</stp>
        <stp>2021/7/22</stp>
        <tr r="AX222" s="8"/>
      </tp>
      <tp>
        <v>101.76624422</v>
        <stp/>
        <stp>EM_S_VAL_PE_TTM</stp>
        <stp>2</stp>
        <stp>002330.SZ</stp>
        <stp>2021/4/22</stp>
        <tr r="AX161" s="8"/>
      </tp>
      <tp>
        <v>270.39968427000002</v>
        <stp/>
        <stp>EM_S_VAL_PE_TTM</stp>
        <stp>2</stp>
        <stp>002330.SZ</stp>
        <stp>2020/8/31</stp>
        <tr r="AX6" s="8"/>
      </tp>
      <tp>
        <v>35.992781190000002</v>
        <stp/>
        <stp>EM_S_VAL_PE_TTM</stp>
        <stp>2</stp>
        <stp>002732.SZ</stp>
        <stp>2020/9/11</stp>
        <tr r="AH15" s="8"/>
      </tp>
      <tp>
        <v>111.79775432</v>
        <stp/>
        <stp>EM_S_VAL_PE_TTM</stp>
        <stp>2</stp>
        <stp>002330.SZ</stp>
        <stp>2021/1/21</stp>
        <tr r="AX102" s="8"/>
      </tp>
      <tp>
        <v>93.851254960000006</v>
        <stp/>
        <stp>EM_S_VAL_PE_TTM</stp>
        <stp>2</stp>
        <stp>002330.SZ</stp>
        <stp>2021/6/21</stp>
        <tr r="AX199" s="8"/>
      </tp>
      <tp>
        <v>94.788740779999998</v>
        <stp/>
        <stp>EM_S_VAL_PE_TTM</stp>
        <stp>2</stp>
        <stp>002330.SZ</stp>
        <stp>2021/7/21</stp>
        <tr r="AX221" s="8"/>
      </tp>
      <tp>
        <v>101.4212739</v>
        <stp/>
        <stp>EM_S_VAL_PE_TTM</stp>
        <stp>2</stp>
        <stp>002330.SZ</stp>
        <stp>2021/4/21</stp>
        <tr r="AX160" s="8"/>
      </tp>
      <tp>
        <v>96.889604939999998</v>
        <stp/>
        <stp>EM_S_VAL_PE_TTM</stp>
        <stp>2</stp>
        <stp>002330.SZ</stp>
        <stp>2021/5/21</stp>
        <tr r="AX179" s="8"/>
      </tp>
      <tp>
        <v>89.701688500000003</v>
        <stp/>
        <stp>EM_S_VAL_PE_TTM</stp>
        <stp>2</stp>
        <stp>002330.SZ</stp>
        <stp>2021/8/20</stp>
        <tr r="AX243" s="8"/>
      </tp>
      <tp>
        <v>221.08766455</v>
        <stp/>
        <stp>EM_S_VAL_PE_TTM</stp>
        <stp>2</stp>
        <stp>002330.SZ</stp>
        <stp>2020/9/30</stp>
        <tr r="AX28" s="8"/>
      </tp>
      <tp>
        <v>34.895195450000003</v>
        <stp/>
        <stp>EM_S_VAL_PE_TTM</stp>
        <stp>2</stp>
        <stp>002732.SZ</stp>
        <stp>2020/9/10</stp>
        <tr r="AH14" s="8"/>
      </tp>
      <tp>
        <v>111.43942819</v>
        <stp/>
        <stp>EM_S_VAL_PE_TTM</stp>
        <stp>2</stp>
        <stp>002330.SZ</stp>
        <stp>2021/1/20</stp>
        <tr r="AX101" s="8"/>
      </tp>
      <tp>
        <v>95.127877589999997</v>
        <stp/>
        <stp>EM_S_VAL_PE_TTM</stp>
        <stp>2</stp>
        <stp>002330.SZ</stp>
        <stp>2021/7/20</stp>
        <tr r="AX220" s="8"/>
      </tp>
      <tp>
        <v>100.90381841999999</v>
        <stp/>
        <stp>EM_S_VAL_PE_TTM</stp>
        <stp>2</stp>
        <stp>002330.SZ</stp>
        <stp>2021/4/20</stp>
        <tr r="AX159" s="8"/>
      </tp>
      <tp>
        <v>96.720807719999996</v>
        <stp/>
        <stp>EM_S_VAL_PE_TTM</stp>
        <stp>2</stp>
        <stp>002330.SZ</stp>
        <stp>2021/5/20</stp>
        <tr r="AX178" s="8"/>
      </tp>
      <tp>
        <v>64.23518353</v>
        <stp/>
        <stp>EM_S_VAL_PE_TTM</stp>
        <stp>2</stp>
        <stp>002330.SZ</stp>
        <stp>2021/8/27</stp>
        <tr r="AX248" s="8"/>
      </tp>
      <tp>
        <v>35.430603130000001</v>
        <stp/>
        <stp>EM_S_VAL_PE_TTM</stp>
        <stp>2</stp>
        <stp>002732.SZ</stp>
        <stp>2020/9/17</stp>
        <tr r="AH19" s="8"/>
      </tp>
      <tp>
        <v>108.75198217000001</v>
        <stp/>
        <stp>EM_S_VAL_PE_TTM</stp>
        <stp>2</stp>
        <stp>002330.SZ</stp>
        <stp>2021/1/27</stp>
        <tr r="AX106" s="8"/>
      </tp>
      <tp>
        <v>91.397372590000003</v>
        <stp/>
        <stp>EM_S_VAL_PE_TTM</stp>
        <stp>2</stp>
        <stp>002330.SZ</stp>
        <stp>2021/7/27</stp>
        <tr r="AX225" s="8"/>
      </tp>
      <tp>
        <v>99.523937149999995</v>
        <stp/>
        <stp>EM_S_VAL_PE_TTM</stp>
        <stp>2</stp>
        <stp>002330.SZ</stp>
        <stp>2021/4/27</stp>
        <tr r="AX164" s="8"/>
      </tp>
      <tp>
        <v>96.045618840000003</v>
        <stp/>
        <stp>EM_S_VAL_PE_TTM</stp>
        <stp>2</stp>
        <stp>002330.SZ</stp>
        <stp>2021/5/27</stp>
        <tr r="AX183" s="8"/>
      </tp>
      <tp>
        <v>64.844625500000006</v>
        <stp/>
        <stp>EM_S_VAL_PE_TTM</stp>
        <stp>2</stp>
        <stp>002330.SZ</stp>
        <stp>2021/8/26</stp>
        <tr r="AX247" s="8"/>
      </tp>
      <tp>
        <v>35.443988320000003</v>
        <stp/>
        <stp>EM_S_VAL_PE_TTM</stp>
        <stp>2</stp>
        <stp>002732.SZ</stp>
        <stp>2020/9/16</stp>
        <tr r="AH18" s="8"/>
      </tp>
      <tp>
        <v>106.06453615</v>
        <stp/>
        <stp>EM_S_VAL_PE_TTM</stp>
        <stp>2</stp>
        <stp>002330.SZ</stp>
        <stp>2021/2/26</stp>
        <tr r="AX123" s="8"/>
      </tp>
      <tp>
        <v>103.73541627</v>
        <stp/>
        <stp>EM_S_VAL_PE_TTM</stp>
        <stp>2</stp>
        <stp>002330.SZ</stp>
        <stp>2021/3/26</stp>
        <tr r="AX143" s="8"/>
      </tp>
      <tp>
        <v>110.72277592</v>
        <stp/>
        <stp>EM_S_VAL_PE_TTM</stp>
        <stp>2</stp>
        <stp>002330.SZ</stp>
        <stp>2021/1/26</stp>
        <tr r="AX105" s="8"/>
      </tp>
      <tp>
        <v>92.075646230000004</v>
        <stp/>
        <stp>EM_S_VAL_PE_TTM</stp>
        <stp>2</stp>
        <stp>002330.SZ</stp>
        <stp>2021/7/26</stp>
        <tr r="AX224" s="8"/>
      </tp>
      <tp>
        <v>99.006481669999999</v>
        <stp/>
        <stp>EM_S_VAL_PE_TTM</stp>
        <stp>2</stp>
        <stp>002330.SZ</stp>
        <stp>2021/4/26</stp>
        <tr r="AX163" s="8"/>
      </tp>
      <tp>
        <v>96.214416060000005</v>
        <stp/>
        <stp>EM_S_VAL_PE_TTM</stp>
        <stp>2</stp>
        <stp>002330.SZ</stp>
        <stp>2021/5/26</stp>
        <tr r="AX182" s="8"/>
      </tp>
      <tp>
        <v>65.454067469999998</v>
        <stp/>
        <stp>EM_S_VAL_PE_TTM</stp>
        <stp>2</stp>
        <stp>002330.SZ</stp>
        <stp>2021/8/25</stp>
        <tr r="AX246" s="8"/>
      </tp>
      <tp>
        <v>35.671536590000002</v>
        <stp/>
        <stp>EM_S_VAL_PE_TTM</stp>
        <stp>2</stp>
        <stp>002732.SZ</stp>
        <stp>2020/9/15</stp>
        <tr r="AH17" s="8"/>
      </tp>
      <tp>
        <v>106.78118842000001</v>
        <stp/>
        <stp>EM_S_VAL_PE_TTM</stp>
        <stp>2</stp>
        <stp>002330.SZ</stp>
        <stp>2021/2/25</stp>
        <tr r="AX122" s="8"/>
      </tp>
      <tp>
        <v>103.37709013</v>
        <stp/>
        <stp>EM_S_VAL_PE_TTM</stp>
        <stp>2</stp>
        <stp>002330.SZ</stp>
        <stp>2021/3/25</stp>
        <tr r="AX142" s="8"/>
      </tp>
      <tp>
        <v>109.28947137</v>
        <stp/>
        <stp>EM_S_VAL_PE_TTM</stp>
        <stp>2</stp>
        <stp>002330.SZ</stp>
        <stp>2021/1/25</stp>
        <tr r="AX104" s="8"/>
      </tp>
      <tp>
        <v>100.77194102999999</v>
        <stp/>
        <stp>EM_S_VAL_PE_TTM</stp>
        <stp>2</stp>
        <stp>002330.SZ</stp>
        <stp>2021/6/25</stp>
        <tr r="AX203" s="8"/>
      </tp>
      <tp>
        <v>96.214416060000005</v>
        <stp/>
        <stp>EM_S_VAL_PE_TTM</stp>
        <stp>2</stp>
        <stp>002330.SZ</stp>
        <stp>2021/5/25</stp>
        <tr r="AX181" s="8"/>
      </tp>
      <tp>
        <v>65.088402290000005</v>
        <stp/>
        <stp>EM_S_VAL_PE_TTM</stp>
        <stp>2</stp>
        <stp>002330.SZ</stp>
        <stp>2021/8/24</stp>
        <tr r="AX245" s="8"/>
      </tp>
      <tp>
        <v>35.055817759999996</v>
        <stp/>
        <stp>EM_S_VAL_PE_TTM</stp>
        <stp>2</stp>
        <stp>002732.SZ</stp>
        <stp>2020/9/14</stp>
        <tr r="AH16" s="8"/>
      </tp>
      <tp>
        <v>107.31867763</v>
        <stp/>
        <stp>EM_S_VAL_PE_TTM</stp>
        <stp>2</stp>
        <stp>002330.SZ</stp>
        <stp>2021/2/24</stp>
        <tr r="AX121" s="8"/>
      </tp>
      <tp>
        <v>103.19792707000001</v>
        <stp/>
        <stp>EM_S_VAL_PE_TTM</stp>
        <stp>2</stp>
        <stp>002330.SZ</stp>
        <stp>2021/3/24</stp>
        <tr r="AX141" s="8"/>
      </tp>
      <tp>
        <v>100.09675215</v>
        <stp/>
        <stp>EM_S_VAL_PE_TTM</stp>
        <stp>2</stp>
        <stp>002330.SZ</stp>
        <stp>2021/6/24</stp>
        <tr r="AX202" s="8"/>
      </tp>
      <tp>
        <v>97.058402169999994</v>
        <stp/>
        <stp>EM_S_VAL_PE_TTM</stp>
        <stp>2</stp>
        <stp>002330.SZ</stp>
        <stp>2021/5/24</stp>
        <tr r="AX180" s="8"/>
      </tp>
      <tp>
        <v>103.37709013</v>
        <stp/>
        <stp>EM_S_VAL_PE_TTM</stp>
        <stp>2</stp>
        <stp>002330.SZ</stp>
        <stp>2021/3/29</stp>
        <tr r="AX144" s="8"/>
      </tp>
      <tp>
        <v>105.70621002</v>
        <stp/>
        <stp>EM_S_VAL_PE_TTM</stp>
        <stp>2</stp>
        <stp>002330.SZ</stp>
        <stp>2021/1/29</stp>
        <tr r="AX108" s="8"/>
      </tp>
      <tp>
        <v>94.958309180000001</v>
        <stp/>
        <stp>EM_S_VAL_PE_TTM</stp>
        <stp>2</stp>
        <stp>002330.SZ</stp>
        <stp>2021/6/29</stp>
        <tr r="AX205" s="8"/>
      </tp>
      <tp>
        <v>88.514709629999999</v>
        <stp/>
        <stp>EM_S_VAL_PE_TTM</stp>
        <stp>2</stp>
        <stp>002330.SZ</stp>
        <stp>2021/7/29</stp>
        <tr r="AX227" s="8"/>
      </tp>
      <tp>
        <v>95.708024399999999</v>
        <stp/>
        <stp>EM_S_VAL_PE_TTM</stp>
        <stp>2</stp>
        <stp>002330.SZ</stp>
        <stp>2021/4/29</stp>
        <tr r="AX166" s="8"/>
      </tp>
      <tp>
        <v>35.591225430000001</v>
        <stp/>
        <stp>EM_S_VAL_PE_TTM</stp>
        <stp>2</stp>
        <stp>002732.SZ</stp>
        <stp>2020/9/18</stp>
        <tr r="AH20" s="8"/>
      </tp>
      <tp>
        <v>108.03532989999999</v>
        <stp/>
        <stp>EM_S_VAL_PE_TTM</stp>
        <stp>2</stp>
        <stp>002330.SZ</stp>
        <stp>2021/1/28</stp>
        <tr r="AX107" s="8"/>
      </tp>
      <tp>
        <v>98.746374380000006</v>
        <stp/>
        <stp>EM_S_VAL_PE_TTM</stp>
        <stp>2</stp>
        <stp>002330.SZ</stp>
        <stp>2021/6/28</stp>
        <tr r="AX204" s="8"/>
      </tp>
      <tp>
        <v>88.006004399999995</v>
        <stp/>
        <stp>EM_S_VAL_PE_TTM</stp>
        <stp>2</stp>
        <stp>002330.SZ</stp>
        <stp>2021/7/28</stp>
        <tr r="AX226" s="8"/>
      </tp>
      <tp>
        <v>96.889604939999998</v>
        <stp/>
        <stp>EM_S_VAL_PE_TTM</stp>
        <stp>2</stp>
        <stp>002330.SZ</stp>
        <stp>2021/4/28</stp>
        <tr r="AX165" s="8"/>
      </tp>
      <tp>
        <v>95.032835509999998</v>
        <stp/>
        <stp>EM_S_VAL_PE_TTM</stp>
        <stp>2</stp>
        <stp>002330.SZ</stp>
        <stp>2021/5/28</stp>
        <tr r="AX184" s="8"/>
      </tp>
      <tp>
        <v>223.70022188999999</v>
        <stp/>
        <stp>EM_S_VAL_PE_TTM</stp>
        <stp>2</stp>
        <stp>002330.SZ</stp>
        <stp>2020/9/23</stp>
        <tr r="AX23" s="8"/>
      </tp>
      <tp>
        <v>28.036608130000001</v>
        <stp/>
        <stp>EM_S_VAL_PE_TTM</stp>
        <stp>2</stp>
        <stp>002732.SZ</stp>
        <stp>2021/8/13</stp>
        <tr r="AH238" s="8"/>
      </tp>
      <tp>
        <v>28.792246909999999</v>
        <stp/>
        <stp>EM_S_VAL_PE_TTM</stp>
        <stp>2</stp>
        <stp>002732.SZ</stp>
        <stp>2021/7/13</stp>
        <tr r="AH215" s="8"/>
      </tp>
      <tp>
        <v>32.476878689999999</v>
        <stp/>
        <stp>EM_S_VAL_PE_TTM</stp>
        <stp>2</stp>
        <stp>002732.SZ</stp>
        <stp>2021/4/13</stp>
        <tr r="AH154" s="8"/>
      </tp>
      <tp>
        <v>27.277464930000001</v>
        <stp/>
        <stp>EM_S_VAL_PE_TTM</stp>
        <stp>2</stp>
        <stp>002732.SZ</stp>
        <stp>2021/5/13</stp>
        <tr r="AH173" s="8"/>
      </tp>
      <tp>
        <v>33.129655939999999</v>
        <stp/>
        <stp>EM_S_VAL_PE_TTM</stp>
        <stp>2</stp>
        <stp>002732.SZ</stp>
        <stp>2021/1/13</stp>
        <tr r="AH96" s="8"/>
      </tp>
      <tp>
        <v>222.39394322000001</v>
        <stp/>
        <stp>EM_S_VAL_PE_TTM</stp>
        <stp>2</stp>
        <stp>002330.SZ</stp>
        <stp>2020/9/22</stp>
        <tr r="AX22" s="8"/>
      </tp>
      <tp>
        <v>26.93891047</v>
        <stp/>
        <stp>EM_S_VAL_PE_TTM</stp>
        <stp>2</stp>
        <stp>002732.SZ</stp>
        <stp>2021/8/12</stp>
        <tr r="AH237" s="8"/>
      </tp>
      <tp>
        <v>28.678353529999999</v>
        <stp/>
        <stp>EM_S_VAL_PE_TTM</stp>
        <stp>2</stp>
        <stp>002732.SZ</stp>
        <stp>2021/7/12</stp>
        <tr r="AH214" s="8"/>
      </tp>
      <tp>
        <v>29.737639099999999</v>
        <stp/>
        <stp>EM_S_VAL_PE_TTM</stp>
        <stp>2</stp>
        <stp>002732.SZ</stp>
        <stp>2021/4/12</stp>
        <tr r="AH153" s="8"/>
      </tp>
      <tp>
        <v>26.514379269999999</v>
        <stp/>
        <stp>EM_S_VAL_PE_TTM</stp>
        <stp>2</stp>
        <stp>002732.SZ</stp>
        <stp>2021/5/12</stp>
        <tr r="AH172" s="8"/>
      </tp>
      <tp>
        <v>28.185360209999999</v>
        <stp/>
        <stp>EM_S_VAL_PE_TTM</stp>
        <stp>2</stp>
        <stp>002732.SZ</stp>
        <stp>2021/3/12</stp>
        <tr r="AH133" s="8"/>
      </tp>
      <tp>
        <v>33.503352710000001</v>
        <stp/>
        <stp>EM_S_VAL_PE_TTM</stp>
        <stp>2</stp>
        <stp>002732.SZ</stp>
        <stp>2021/1/12</stp>
        <tr r="AH95" s="8"/>
      </tp>
      <tp>
        <v>64.478960319999999</v>
        <stp/>
        <stp>EM_S_VAL_PE_TTM</stp>
        <stp>2</stp>
        <stp>002330.SZ</stp>
        <stp>2021/8/31</stp>
        <tr r="AX250" s="8"/>
      </tp>
      <tp>
        <v>226.63934889000001</v>
        <stp/>
        <stp>EM_S_VAL_PE_TTM</stp>
        <stp>2</stp>
        <stp>002330.SZ</stp>
        <stp>2020/9/21</stp>
        <tr r="AX21" s="8"/>
      </tp>
      <tp>
        <v>27.089969780000001</v>
        <stp/>
        <stp>EM_S_VAL_PE_TTM</stp>
        <stp>2</stp>
        <stp>002732.SZ</stp>
        <stp>2021/8/11</stp>
        <tr r="AH236" s="8"/>
      </tp>
      <tp>
        <v>26.35492854</v>
        <stp/>
        <stp>EM_S_VAL_PE_TTM</stp>
        <stp>2</stp>
        <stp>002732.SZ</stp>
        <stp>2021/6/11</stp>
        <tr r="AH194" s="8"/>
      </tp>
      <tp>
        <v>104.45206854</v>
        <stp/>
        <stp>EM_S_VAL_PE_TTM</stp>
        <stp>2</stp>
        <stp>002330.SZ</stp>
        <stp>2021/3/31</stp>
        <tr r="AX146" s="8"/>
      </tp>
      <tp>
        <v>26.058805750000001</v>
        <stp/>
        <stp>EM_S_VAL_PE_TTM</stp>
        <stp>2</stp>
        <stp>002732.SZ</stp>
        <stp>2021/5/11</stp>
        <tr r="AH171" s="8"/>
      </tp>
      <tp>
        <v>28.228479069999999</v>
        <stp/>
        <stp>EM_S_VAL_PE_TTM</stp>
        <stp>2</stp>
        <stp>002732.SZ</stp>
        <stp>2021/3/11</stp>
        <tr r="AH132" s="8"/>
      </tp>
      <tp>
        <v>94.695241069999994</v>
        <stp/>
        <stp>EM_S_VAL_PE_TTM</stp>
        <stp>2</stp>
        <stp>002330.SZ</stp>
        <stp>2021/5/31</stp>
        <tr r="AX185" s="8"/>
      </tp>
      <tp>
        <v>33.244639560000003</v>
        <stp/>
        <stp>EM_S_VAL_PE_TTM</stp>
        <stp>2</stp>
        <stp>002732.SZ</stp>
        <stp>2021/1/11</stp>
        <tr r="AH94" s="8"/>
      </tp>
      <tp>
        <v>63.625741560000002</v>
        <stp/>
        <stp>EM_S_VAL_PE_TTM</stp>
        <stp>2</stp>
        <stp>002330.SZ</stp>
        <stp>2021/8/30</stp>
        <tr r="AX249" s="8"/>
      </tp>
      <tp>
        <v>27.291382200000001</v>
        <stp/>
        <stp>EM_S_VAL_PE_TTM</stp>
        <stp>2</stp>
        <stp>002732.SZ</stp>
        <stp>2021/8/10</stp>
        <tr r="AH235" s="8"/>
      </tp>
      <tp>
        <v>26.514379269999999</v>
        <stp/>
        <stp>EM_S_VAL_PE_TTM</stp>
        <stp>2</stp>
        <stp>002732.SZ</stp>
        <stp>2021/6/10</stp>
        <tr r="AH193" s="8"/>
      </tp>
      <tp>
        <v>104.27290547</v>
        <stp/>
        <stp>EM_S_VAL_PE_TTM</stp>
        <stp>2</stp>
        <stp>002330.SZ</stp>
        <stp>2021/3/30</stp>
        <tr r="AX145" s="8"/>
      </tp>
      <tp>
        <v>25.637400230000001</v>
        <stp/>
        <stp>EM_S_VAL_PE_TTM</stp>
        <stp>2</stp>
        <stp>002732.SZ</stp>
        <stp>2021/5/10</stp>
        <tr r="AH170" s="8"/>
      </tp>
      <tp>
        <v>95.467014410000004</v>
        <stp/>
        <stp>EM_S_VAL_PE_TTM</stp>
        <stp>2</stp>
        <stp>002330.SZ</stp>
        <stp>2021/6/30</stp>
        <tr r="AX206" s="8"/>
      </tp>
      <tp>
        <v>27.667933919999999</v>
        <stp/>
        <stp>EM_S_VAL_PE_TTM</stp>
        <stp>2</stp>
        <stp>002732.SZ</stp>
        <stp>2021/2/10</stp>
        <tr r="AH116" s="8"/>
      </tp>
      <tp>
        <v>89.023414860000003</v>
        <stp/>
        <stp>EM_S_VAL_PE_TTM</stp>
        <stp>2</stp>
        <stp>002330.SZ</stp>
        <stp>2021/7/30</stp>
        <tr r="AX228" s="8"/>
      </tp>
      <tp>
        <v>27.955392969999998</v>
        <stp/>
        <stp>EM_S_VAL_PE_TTM</stp>
        <stp>2</stp>
        <stp>002732.SZ</stp>
        <stp>2021/3/10</stp>
        <tr r="AH131" s="8"/>
      </tp>
      <tp>
        <v>92.669674420000007</v>
        <stp/>
        <stp>EM_S_VAL_PE_TTM</stp>
        <stp>2</stp>
        <stp>002330.SZ</stp>
        <stp>2021/4/30</stp>
        <tr r="AX167" s="8"/>
      </tp>
      <tp>
        <v>27.382017780000002</v>
        <stp/>
        <stp>EM_S_VAL_PE_TTM</stp>
        <stp>2</stp>
        <stp>002732.SZ</stp>
        <stp>2021/8/17</stp>
        <tr r="AH240" s="8"/>
      </tp>
      <tp>
        <v>25.056543990000002</v>
        <stp/>
        <stp>EM_S_VAL_PE_TTM</stp>
        <stp>2</stp>
        <stp>002732.SZ</stp>
        <stp>2021/6/17</stp>
        <tr r="AH197" s="8"/>
      </tp>
      <tp>
        <v>28.32528404</v>
        <stp/>
        <stp>EM_S_VAL_PE_TTM</stp>
        <stp>2</stp>
        <stp>002732.SZ</stp>
        <stp>2021/5/17</stp>
        <tr r="AH175" s="8"/>
      </tp>
      <tp>
        <v>28.88963489</v>
        <stp/>
        <stp>EM_S_VAL_PE_TTM</stp>
        <stp>2</stp>
        <stp>002732.SZ</stp>
        <stp>2021/3/17</stp>
        <tr r="AH136" s="8"/>
      </tp>
      <tp>
        <v>28.449503579999998</v>
        <stp/>
        <stp>EM_S_VAL_PE_TTM</stp>
        <stp>2</stp>
        <stp>002732.SZ</stp>
        <stp>2021/8/16</stp>
        <tr r="AH239" s="8"/>
      </tp>
      <tp>
        <v>25.386834790000002</v>
        <stp/>
        <stp>EM_S_VAL_PE_TTM</stp>
        <stp>2</stp>
        <stp>002732.SZ</stp>
        <stp>2021/6/16</stp>
        <tr r="AH196" s="8"/>
      </tp>
      <tp>
        <v>32.231827039999999</v>
        <stp/>
        <stp>EM_S_VAL_PE_TTM</stp>
        <stp>2</stp>
        <stp>002732.SZ</stp>
        <stp>2021/7/16</stp>
        <tr r="AH218" s="8"/>
      </tp>
      <tp>
        <v>33.811955920000003</v>
        <stp/>
        <stp>EM_S_VAL_PE_TTM</stp>
        <stp>2</stp>
        <stp>002732.SZ</stp>
        <stp>2021/4/16</stp>
        <tr r="AH157" s="8"/>
      </tp>
      <tp>
        <v>28.199733169999998</v>
        <stp/>
        <stp>EM_S_VAL_PE_TTM</stp>
        <stp>2</stp>
        <stp>002732.SZ</stp>
        <stp>2021/3/16</stp>
        <tr r="AH135" s="8"/>
      </tp>
      <tp>
        <v>211.61714420999999</v>
        <stp/>
        <stp>EM_S_VAL_PE_TTM</stp>
        <stp>2</stp>
        <stp>002330.SZ</stp>
        <stp>2020/9/25</stp>
        <tr r="AX25" s="8"/>
      </tp>
      <tp>
        <v>25.341277439999999</v>
        <stp/>
        <stp>EM_S_VAL_PE_TTM</stp>
        <stp>2</stp>
        <stp>002732.SZ</stp>
        <stp>2021/6/15</stp>
        <tr r="AH195" s="8"/>
      </tp>
      <tp>
        <v>31.89014689</v>
        <stp/>
        <stp>EM_S_VAL_PE_TTM</stp>
        <stp>2</stp>
        <stp>002732.SZ</stp>
        <stp>2021/7/15</stp>
        <tr r="AH217" s="8"/>
      </tp>
      <tp>
        <v>33.61694464</v>
        <stp/>
        <stp>EM_S_VAL_PE_TTM</stp>
        <stp>2</stp>
        <stp>002732.SZ</stp>
        <stp>2021/4/15</stp>
        <tr r="AH156" s="8"/>
      </tp>
      <tp>
        <v>27.725425730000001</v>
        <stp/>
        <stp>EM_S_VAL_PE_TTM</stp>
        <stp>2</stp>
        <stp>002732.SZ</stp>
        <stp>2021/3/15</stp>
        <tr r="AH134" s="8"/>
      </tp>
      <tp>
        <v>32.770332119999999</v>
        <stp/>
        <stp>EM_S_VAL_PE_TTM</stp>
        <stp>2</stp>
        <stp>002732.SZ</stp>
        <stp>2021/1/15</stp>
        <tr r="AH98" s="8"/>
      </tp>
      <tp>
        <v>215.20941055</v>
        <stp/>
        <stp>EM_S_VAL_PE_TTM</stp>
        <stp>2</stp>
        <stp>002330.SZ</stp>
        <stp>2020/9/24</stp>
        <tr r="AX24" s="8"/>
      </tp>
      <tp>
        <v>31.673749470000001</v>
        <stp/>
        <stp>EM_S_VAL_PE_TTM</stp>
        <stp>2</stp>
        <stp>002732.SZ</stp>
        <stp>2021/7/14</stp>
        <tr r="AH216" s="8"/>
      </tp>
      <tp>
        <v>34.246981089999998</v>
        <stp/>
        <stp>EM_S_VAL_PE_TTM</stp>
        <stp>2</stp>
        <stp>002732.SZ</stp>
        <stp>2021/4/14</stp>
        <tr r="AH155" s="8"/>
      </tp>
      <tp>
        <v>28.48473478</v>
        <stp/>
        <stp>EM_S_VAL_PE_TTM</stp>
        <stp>2</stp>
        <stp>002732.SZ</stp>
        <stp>2021/5/14</stp>
        <tr r="AH174" s="8"/>
      </tp>
      <tp>
        <v>32.28165173</v>
        <stp/>
        <stp>EM_S_VAL_PE_TTM</stp>
        <stp>2</stp>
        <stp>002732.SZ</stp>
        <stp>2021/1/14</stp>
        <tr r="AH97" s="8"/>
      </tp>
      <tp>
        <v>216.51568922000001</v>
        <stp/>
        <stp>EM_S_VAL_PE_TTM</stp>
        <stp>2</stp>
        <stp>002330.SZ</stp>
        <stp>2020/9/29</stp>
        <tr r="AX27" s="8"/>
      </tp>
      <tp>
        <v>29.365930070000001</v>
        <stp/>
        <stp>EM_S_VAL_PE_TTM</stp>
        <stp>2</stp>
        <stp>002732.SZ</stp>
        <stp>2021/8/19</stp>
        <tr r="AH242" s="8"/>
      </tp>
      <tp>
        <v>32.24321638</v>
        <stp/>
        <stp>EM_S_VAL_PE_TTM</stp>
        <stp>2</stp>
        <stp>002732.SZ</stp>
        <stp>2021/7/19</stp>
        <tr r="AH219" s="8"/>
      </tp>
      <tp>
        <v>34.366988030000002</v>
        <stp/>
        <stp>EM_S_VAL_PE_TTM</stp>
        <stp>2</stp>
        <stp>002732.SZ</stp>
        <stp>2021/4/19</stp>
        <tr r="AH158" s="8"/>
      </tp>
      <tp>
        <v>27.619145079999999</v>
        <stp/>
        <stp>EM_S_VAL_PE_TTM</stp>
        <stp>2</stp>
        <stp>002732.SZ</stp>
        <stp>2021/5/19</stp>
        <tr r="AH177" s="8"/>
      </tp>
      <tp>
        <v>29.752012059999998</v>
        <stp/>
        <stp>EM_S_VAL_PE_TTM</stp>
        <stp>2</stp>
        <stp>002732.SZ</stp>
        <stp>2021/2/19</stp>
        <tr r="AH118" s="8"/>
      </tp>
      <tp>
        <v>28.803397180000001</v>
        <stp/>
        <stp>EM_S_VAL_PE_TTM</stp>
        <stp>2</stp>
        <stp>002732.SZ</stp>
        <stp>2021/3/19</stp>
        <tr r="AH138" s="8"/>
      </tp>
      <tp>
        <v>33.00029936</v>
        <stp/>
        <stp>EM_S_VAL_PE_TTM</stp>
        <stp>2</stp>
        <stp>002732.SZ</stp>
        <stp>2021/1/19</stp>
        <tr r="AH100" s="8"/>
      </tp>
      <tp>
        <v>212.59685321000001</v>
        <stp/>
        <stp>EM_S_VAL_PE_TTM</stp>
        <stp>2</stp>
        <stp>002330.SZ</stp>
        <stp>2020/9/28</stp>
        <tr r="AX26" s="8"/>
      </tp>
      <tp>
        <v>28.429362340000001</v>
        <stp/>
        <stp>EM_S_VAL_PE_TTM</stp>
        <stp>2</stp>
        <stp>002732.SZ</stp>
        <stp>2021/8/18</stp>
        <tr r="AH241" s="8"/>
      </tp>
      <tp>
        <v>25.842408320000001</v>
        <stp/>
        <stp>EM_S_VAL_PE_TTM</stp>
        <stp>2</stp>
        <stp>002732.SZ</stp>
        <stp>2021/6/18</stp>
        <tr r="AH198" s="8"/>
      </tp>
      <tp>
        <v>27.767206470000001</v>
        <stp/>
        <stp>EM_S_VAL_PE_TTM</stp>
        <stp>2</stp>
        <stp>002732.SZ</stp>
        <stp>2021/5/18</stp>
        <tr r="AH176" s="8"/>
      </tp>
      <tp>
        <v>28.17098726</v>
        <stp/>
        <stp>EM_S_VAL_PE_TTM</stp>
        <stp>2</stp>
        <stp>002732.SZ</stp>
        <stp>2021/2/18</stp>
        <tr r="AH117" s="8"/>
      </tp>
      <tp>
        <v>28.88963489</v>
        <stp/>
        <stp>EM_S_VAL_PE_TTM</stp>
        <stp>2</stp>
        <stp>002732.SZ</stp>
        <stp>2021/3/18</stp>
        <tr r="AH137" s="8"/>
      </tp>
      <tp>
        <v>33.733319950000002</v>
        <stp/>
        <stp>EM_S_VAL_PE_TTM</stp>
        <stp>2</stp>
        <stp>002732.SZ</stp>
        <stp>2021/1/18</stp>
        <tr r="AH99" s="8"/>
      </tp>
      <tp>
        <v>29.114164550000002</v>
        <stp/>
        <stp>EM_S_VAL_PE_TTM</stp>
        <stp>2</stp>
        <stp>002732.SZ</stp>
        <stp>2021/8/23</stp>
        <tr r="AH244" s="8"/>
      </tp>
      <tp>
        <v>26.67383001</v>
        <stp/>
        <stp>EM_S_VAL_PE_TTM</stp>
        <stp>2</stp>
        <stp>002732.SZ</stp>
        <stp>2021/6/23</stp>
        <tr r="AH201" s="8"/>
      </tp>
      <tp>
        <v>31.639581450000001</v>
        <stp/>
        <stp>EM_S_VAL_PE_TTM</stp>
        <stp>2</stp>
        <stp>002732.SZ</stp>
        <stp>2021/7/23</stp>
        <tr r="AH223" s="8"/>
      </tp>
      <tp>
        <v>26.707998020000002</v>
        <stp/>
        <stp>EM_S_VAL_PE_TTM</stp>
        <stp>2</stp>
        <stp>002732.SZ</stp>
        <stp>2021/4/23</stp>
        <tr r="AH162" s="8"/>
      </tp>
      <tp>
        <v>29.29207757</v>
        <stp/>
        <stp>EM_S_VAL_PE_TTM</stp>
        <stp>2</stp>
        <stp>002732.SZ</stp>
        <stp>2021/2/23</stp>
        <tr r="AH120" s="8"/>
      </tp>
      <tp>
        <v>28.717159460000001</v>
        <stp/>
        <stp>EM_S_VAL_PE_TTM</stp>
        <stp>2</stp>
        <stp>002732.SZ</stp>
        <stp>2021/3/23</stp>
        <tr r="AH140" s="8"/>
      </tp>
      <tp>
        <v>26.35492854</v>
        <stp/>
        <stp>EM_S_VAL_PE_TTM</stp>
        <stp>2</stp>
        <stp>002732.SZ</stp>
        <stp>2021/6/22</stp>
        <tr r="AH200" s="8"/>
      </tp>
      <tp>
        <v>31.491520059999999</v>
        <stp/>
        <stp>EM_S_VAL_PE_TTM</stp>
        <stp>2</stp>
        <stp>002732.SZ</stp>
        <stp>2021/7/22</stp>
        <tr r="AH222" s="8"/>
      </tp>
      <tp>
        <v>35.102030550000002</v>
        <stp/>
        <stp>EM_S_VAL_PE_TTM</stp>
        <stp>2</stp>
        <stp>002732.SZ</stp>
        <stp>2021/4/22</stp>
        <tr r="AH161" s="8"/>
      </tp>
      <tp>
        <v>29.56516367</v>
        <stp/>
        <stp>EM_S_VAL_PE_TTM</stp>
        <stp>2</stp>
        <stp>002732.SZ</stp>
        <stp>2021/2/22</stp>
        <tr r="AH119" s="8"/>
      </tp>
      <tp>
        <v>29.004618520000001</v>
        <stp/>
        <stp>EM_S_VAL_PE_TTM</stp>
        <stp>2</stp>
        <stp>002732.SZ</stp>
        <stp>2021/3/22</stp>
        <tr r="AH139" s="8"/>
      </tp>
      <tp>
        <v>32.425381260000002</v>
        <stp/>
        <stp>EM_S_VAL_PE_TTM</stp>
        <stp>2</stp>
        <stp>002732.SZ</stp>
        <stp>2021/1/22</stp>
        <tr r="AH103" s="8"/>
      </tp>
      <tp>
        <v>236.43643890000001</v>
        <stp/>
        <stp>EM_S_VAL_PE_TTM</stp>
        <stp>2</stp>
        <stp>002330.SZ</stp>
        <stp>2020/9/11</stp>
        <tr r="AX15" s="8"/>
      </tp>
      <tp>
        <v>41.721643350000001</v>
        <stp/>
        <stp>EM_S_VAL_PE_TTM</stp>
        <stp>2</stp>
        <stp>002732.SZ</stp>
        <stp>2020/8/31</stp>
        <tr r="AH6" s="8"/>
      </tp>
      <tp>
        <v>26.297981849999999</v>
        <stp/>
        <stp>EM_S_VAL_PE_TTM</stp>
        <stp>2</stp>
        <stp>002732.SZ</stp>
        <stp>2021/6/21</stp>
        <tr r="AH199" s="8"/>
      </tp>
      <tp>
        <v>31.673749470000001</v>
        <stp/>
        <stp>EM_S_VAL_PE_TTM</stp>
        <stp>2</stp>
        <stp>002732.SZ</stp>
        <stp>2021/7/21</stp>
        <tr r="AH221" s="8"/>
      </tp>
      <tp>
        <v>35.342044430000001</v>
        <stp/>
        <stp>EM_S_VAL_PE_TTM</stp>
        <stp>2</stp>
        <stp>002732.SZ</stp>
        <stp>2021/4/21</stp>
        <tr r="AH160" s="8"/>
      </tp>
      <tp>
        <v>26.890227429999999</v>
        <stp/>
        <stp>EM_S_VAL_PE_TTM</stp>
        <stp>2</stp>
        <stp>002732.SZ</stp>
        <stp>2021/5/21</stp>
        <tr r="AH179" s="8"/>
      </tp>
      <tp>
        <v>33.503352710000001</v>
        <stp/>
        <stp>EM_S_VAL_PE_TTM</stp>
        <stp>2</stp>
        <stp>002732.SZ</stp>
        <stp>2021/1/21</stp>
        <tr r="AH102" s="8"/>
      </tp>
      <tp>
        <v>234.47702090000001</v>
        <stp/>
        <stp>EM_S_VAL_PE_TTM</stp>
        <stp>2</stp>
        <stp>002330.SZ</stp>
        <stp>2020/9/10</stp>
        <tr r="AX14" s="8"/>
      </tp>
      <tp>
        <v>29.194729519999999</v>
        <stp/>
        <stp>EM_S_VAL_PE_TTM</stp>
        <stp>2</stp>
        <stp>002732.SZ</stp>
        <stp>2021/8/20</stp>
        <tr r="AH243" s="8"/>
      </tp>
      <tp>
        <v>34.051928359999998</v>
        <stp/>
        <stp>EM_S_VAL_PE_TTM</stp>
        <stp>2</stp>
        <stp>002732.SZ</stp>
        <stp>2020/9/30</stp>
        <tr r="AH28" s="8"/>
      </tp>
      <tp>
        <v>31.411794690000001</v>
        <stp/>
        <stp>EM_S_VAL_PE_TTM</stp>
        <stp>2</stp>
        <stp>002732.SZ</stp>
        <stp>2021/7/20</stp>
        <tr r="AH220" s="8"/>
      </tp>
      <tp>
        <v>34.997024469999999</v>
        <stp/>
        <stp>EM_S_VAL_PE_TTM</stp>
        <stp>2</stp>
        <stp>002732.SZ</stp>
        <stp>2021/4/20</stp>
        <tr r="AH159" s="8"/>
      </tp>
      <tp>
        <v>27.73303846</v>
        <stp/>
        <stp>EM_S_VAL_PE_TTM</stp>
        <stp>2</stp>
        <stp>002732.SZ</stp>
        <stp>2021/5/20</stp>
        <tr r="AH178" s="8"/>
      </tp>
      <tp>
        <v>32.928434600000003</v>
        <stp/>
        <stp>EM_S_VAL_PE_TTM</stp>
        <stp>2</stp>
        <stp>002732.SZ</stp>
        <stp>2021/1/20</stp>
        <tr r="AH101" s="8"/>
      </tp>
      <tp>
        <v>225.65963988999999</v>
        <stp/>
        <stp>EM_S_VAL_PE_TTM</stp>
        <stp>2</stp>
        <stp>002330.SZ</stp>
        <stp>2020/9/17</stp>
        <tr r="AX19" s="8"/>
      </tp>
      <tp>
        <v>27.633783300000001</v>
        <stp/>
        <stp>EM_S_VAL_PE_TTM</stp>
        <stp>2</stp>
        <stp>002732.SZ</stp>
        <stp>2021/8/27</stp>
        <tr r="AH248" s="8"/>
      </tp>
      <tp>
        <v>30.272860869999999</v>
        <stp/>
        <stp>EM_S_VAL_PE_TTM</stp>
        <stp>2</stp>
        <stp>002732.SZ</stp>
        <stp>2021/7/27</stp>
        <tr r="AH225" s="8"/>
      </tp>
      <tp>
        <v>26.013248390000001</v>
        <stp/>
        <stp>EM_S_VAL_PE_TTM</stp>
        <stp>2</stp>
        <stp>002732.SZ</stp>
        <stp>2021/4/27</stp>
        <tr r="AH164" s="8"/>
      </tp>
      <tp>
        <v>27.892489189999999</v>
        <stp/>
        <stp>EM_S_VAL_PE_TTM</stp>
        <stp>2</stp>
        <stp>002732.SZ</stp>
        <stp>2021/5/27</stp>
        <tr r="AH183" s="8"/>
      </tp>
      <tp>
        <v>31.548631140000001</v>
        <stp/>
        <stp>EM_S_VAL_PE_TTM</stp>
        <stp>2</stp>
        <stp>002732.SZ</stp>
        <stp>2021/1/27</stp>
        <tr r="AH106" s="8"/>
      </tp>
      <tp>
        <v>230.23161522999999</v>
        <stp/>
        <stp>EM_S_VAL_PE_TTM</stp>
        <stp>2</stp>
        <stp>002330.SZ</stp>
        <stp>2020/9/16</stp>
        <tr r="AX18" s="8"/>
      </tp>
      <tp>
        <v>27.502865230000001</v>
        <stp/>
        <stp>EM_S_VAL_PE_TTM</stp>
        <stp>2</stp>
        <stp>002732.SZ</stp>
        <stp>2021/8/26</stp>
        <tr r="AH247" s="8"/>
      </tp>
      <tp>
        <v>30.739823739999999</v>
        <stp/>
        <stp>EM_S_VAL_PE_TTM</stp>
        <stp>2</stp>
        <stp>002732.SZ</stp>
        <stp>2021/7/26</stp>
        <tr r="AH224" s="8"/>
      </tp>
      <tp>
        <v>26.1043631</v>
        <stp/>
        <stp>EM_S_VAL_PE_TTM</stp>
        <stp>2</stp>
        <stp>002732.SZ</stp>
        <stp>2021/4/26</stp>
        <tr r="AH163" s="8"/>
      </tp>
      <tp>
        <v>28.336673380000001</v>
        <stp/>
        <stp>EM_S_VAL_PE_TTM</stp>
        <stp>2</stp>
        <stp>002732.SZ</stp>
        <stp>2021/5/26</stp>
        <tr r="AH182" s="8"/>
      </tp>
      <tp>
        <v>28.745905369999999</v>
        <stp/>
        <stp>EM_S_VAL_PE_TTM</stp>
        <stp>2</stp>
        <stp>002732.SZ</stp>
        <stp>2021/2/26</stp>
        <tr r="AH123" s="8"/>
      </tp>
      <tp>
        <v>29.119602140000001</v>
        <stp/>
        <stp>EM_S_VAL_PE_TTM</stp>
        <stp>2</stp>
        <stp>002732.SZ</stp>
        <stp>2021/3/26</stp>
        <tr r="AH143" s="8"/>
      </tp>
      <tp>
        <v>31.534258189999999</v>
        <stp/>
        <stp>EM_S_VAL_PE_TTM</stp>
        <stp>2</stp>
        <stp>002732.SZ</stp>
        <stp>2021/1/26</stp>
        <tr r="AH105" s="8"/>
      </tp>
      <tp>
        <v>232.84417257000001</v>
        <stp/>
        <stp>EM_S_VAL_PE_TTM</stp>
        <stp>2</stp>
        <stp>002330.SZ</stp>
        <stp>2020/9/15</stp>
        <tr r="AX17" s="8"/>
      </tp>
      <tp>
        <v>28.399150479999999</v>
        <stp/>
        <stp>EM_S_VAL_PE_TTM</stp>
        <stp>2</stp>
        <stp>002732.SZ</stp>
        <stp>2021/8/25</stp>
        <tr r="AH246" s="8"/>
      </tp>
      <tp>
        <v>26.605493979999999</v>
        <stp/>
        <stp>EM_S_VAL_PE_TTM</stp>
        <stp>2</stp>
        <stp>002732.SZ</stp>
        <stp>2021/6/25</stp>
        <tr r="AH203" s="8"/>
      </tp>
      <tp>
        <v>27.881099849999998</v>
        <stp/>
        <stp>EM_S_VAL_PE_TTM</stp>
        <stp>2</stp>
        <stp>002732.SZ</stp>
        <stp>2021/5/25</stp>
        <tr r="AH181" s="8"/>
      </tp>
      <tp>
        <v>28.88963489</v>
        <stp/>
        <stp>EM_S_VAL_PE_TTM</stp>
        <stp>2</stp>
        <stp>002732.SZ</stp>
        <stp>2021/2/25</stp>
        <tr r="AH122" s="8"/>
      </tp>
      <tp>
        <v>29.04773737</v>
        <stp/>
        <stp>EM_S_VAL_PE_TTM</stp>
        <stp>2</stp>
        <stp>002732.SZ</stp>
        <stp>2021/3/25</stp>
        <tr r="AH142" s="8"/>
      </tp>
      <tp>
        <v>31.907954960000001</v>
        <stp/>
        <stp>EM_S_VAL_PE_TTM</stp>
        <stp>2</stp>
        <stp>002732.SZ</stp>
        <stp>2021/1/25</stp>
        <tr r="AH104" s="8"/>
      </tp>
      <tp>
        <v>233.4973119</v>
        <stp/>
        <stp>EM_S_VAL_PE_TTM</stp>
        <stp>2</stp>
        <stp>002330.SZ</stp>
        <stp>2020/9/14</stp>
        <tr r="AX16" s="8"/>
      </tp>
      <tp>
        <v>28.036608130000001</v>
        <stp/>
        <stp>EM_S_VAL_PE_TTM</stp>
        <stp>2</stp>
        <stp>002732.SZ</stp>
        <stp>2021/8/24</stp>
        <tr r="AH245" s="8"/>
      </tp>
      <tp>
        <v>26.62827266</v>
        <stp/>
        <stp>EM_S_VAL_PE_TTM</stp>
        <stp>2</stp>
        <stp>002732.SZ</stp>
        <stp>2021/6/24</stp>
        <tr r="AH202" s="8"/>
      </tp>
      <tp>
        <v>27.288854270000002</v>
        <stp/>
        <stp>EM_S_VAL_PE_TTM</stp>
        <stp>2</stp>
        <stp>002732.SZ</stp>
        <stp>2021/5/24</stp>
        <tr r="AH180" s="8"/>
      </tp>
      <tp>
        <v>29.29207757</v>
        <stp/>
        <stp>EM_S_VAL_PE_TTM</stp>
        <stp>2</stp>
        <stp>002732.SZ</stp>
        <stp>2021/2/24</stp>
        <tr r="AH121" s="8"/>
      </tp>
      <tp>
        <v>29.421434139999999</v>
        <stp/>
        <stp>EM_S_VAL_PE_TTM</stp>
        <stp>2</stp>
        <stp>002732.SZ</stp>
        <stp>2021/3/24</stp>
        <tr r="AH141" s="8"/>
      </tp>
      <tp>
        <v>27.095235519999999</v>
        <stp/>
        <stp>EM_S_VAL_PE_TTM</stp>
        <stp>2</stp>
        <stp>002732.SZ</stp>
        <stp>2021/6/29</stp>
        <tr r="AH205" s="8"/>
      </tp>
      <tp>
        <v>31.389016009999999</v>
        <stp/>
        <stp>EM_S_VAL_PE_TTM</stp>
        <stp>2</stp>
        <stp>002732.SZ</stp>
        <stp>2021/7/29</stp>
        <tr r="AH227" s="8"/>
      </tp>
      <tp>
        <v>26.275203170000001</v>
        <stp/>
        <stp>EM_S_VAL_PE_TTM</stp>
        <stp>2</stp>
        <stp>002732.SZ</stp>
        <stp>2021/4/29</stp>
        <tr r="AH166" s="8"/>
      </tp>
      <tp>
        <v>28.904007849999999</v>
        <stp/>
        <stp>EM_S_VAL_PE_TTM</stp>
        <stp>2</stp>
        <stp>002732.SZ</stp>
        <stp>2021/3/29</stp>
        <tr r="AH144" s="8"/>
      </tp>
      <tp>
        <v>31.907954960000001</v>
        <stp/>
        <stp>EM_S_VAL_PE_TTM</stp>
        <stp>2</stp>
        <stp>002732.SZ</stp>
        <stp>2021/1/29</stp>
        <tr r="AH108" s="8"/>
      </tp>
      <tp>
        <v>227.61905788999999</v>
        <stp/>
        <stp>EM_S_VAL_PE_TTM</stp>
        <stp>2</stp>
        <stp>002330.SZ</stp>
        <stp>2020/9/18</stp>
        <tr r="AX20" s="8"/>
      </tp>
      <tp>
        <v>26.662440669999999</v>
        <stp/>
        <stp>EM_S_VAL_PE_TTM</stp>
        <stp>2</stp>
        <stp>002732.SZ</stp>
        <stp>2021/6/28</stp>
        <tr r="AH204" s="8"/>
      </tp>
      <tp>
        <v>29.80589801</v>
        <stp/>
        <stp>EM_S_VAL_PE_TTM</stp>
        <stp>2</stp>
        <stp>002732.SZ</stp>
        <stp>2021/7/28</stp>
        <tr r="AH226" s="8"/>
      </tp>
      <tp>
        <v>26.20686714</v>
        <stp/>
        <stp>EM_S_VAL_PE_TTM</stp>
        <stp>2</stp>
        <stp>002732.SZ</stp>
        <stp>2021/4/28</stp>
        <tr r="AH165" s="8"/>
      </tp>
      <tp>
        <v>27.562198389999999</v>
        <stp/>
        <stp>EM_S_VAL_PE_TTM</stp>
        <stp>2</stp>
        <stp>002732.SZ</stp>
        <stp>2021/5/28</stp>
        <tr r="AH184" s="8"/>
      </tp>
      <tp>
        <v>31.519885240000001</v>
        <stp/>
        <stp>EM_S_VAL_PE_TTM</stp>
        <stp>2</stp>
        <stp>002732.SZ</stp>
        <stp>2021/1/28</stp>
        <tr r="AH107" s="8"/>
      </tp>
      <tp>
        <v>92.414783049999997</v>
        <stp/>
        <stp>EM_S_VAL_PE_TTM</stp>
        <stp>2</stp>
        <stp>002330.SZ</stp>
        <stp>2021/8/13</stp>
        <tr r="AX238" s="8"/>
      </tp>
      <tp>
        <v>34.801499110000002</v>
        <stp/>
        <stp>EM_S_VAL_PE_TTM</stp>
        <stp>2</stp>
        <stp>002732.SZ</stp>
        <stp>2020/9/23</stp>
        <tr r="AH23" s="8"/>
      </tp>
      <tp>
        <v>111.97691739</v>
        <stp/>
        <stp>EM_S_VAL_PE_TTM</stp>
        <stp>2</stp>
        <stp>002330.SZ</stp>
        <stp>2021/1/13</stp>
        <tr r="AX96" s="8"/>
      </tp>
      <tp>
        <v>94.449603960000005</v>
        <stp/>
        <stp>EM_S_VAL_PE_TTM</stp>
        <stp>2</stp>
        <stp>002330.SZ</stp>
        <stp>2021/7/13</stp>
        <tr r="AX215" s="8"/>
      </tp>
      <tp>
        <v>103.5562532</v>
        <stp/>
        <stp>EM_S_VAL_PE_TTM</stp>
        <stp>2</stp>
        <stp>002330.SZ</stp>
        <stp>2021/4/13</stp>
        <tr r="AX154" s="8"/>
      </tp>
      <tp>
        <v>98.239982710000007</v>
        <stp/>
        <stp>EM_S_VAL_PE_TTM</stp>
        <stp>2</stp>
        <stp>002330.SZ</stp>
        <stp>2021/5/13</stp>
        <tr r="AX173" s="8"/>
      </tp>
      <tp>
        <v>91.397372590000003</v>
        <stp/>
        <stp>EM_S_VAL_PE_TTM</stp>
        <stp>2</stp>
        <stp>002330.SZ</stp>
        <stp>2021/8/12</stp>
        <tr r="AX237" s="8"/>
      </tp>
      <tp>
        <v>34.573950850000003</v>
        <stp/>
        <stp>EM_S_VAL_PE_TTM</stp>
        <stp>2</stp>
        <stp>002732.SZ</stp>
        <stp>2020/9/22</stp>
        <tr r="AH22" s="8"/>
      </tp>
      <tp>
        <v>103.018764</v>
        <stp/>
        <stp>EM_S_VAL_PE_TTM</stp>
        <stp>2</stp>
        <stp>002330.SZ</stp>
        <stp>2021/3/12</stp>
        <tr r="AX133" s="8"/>
      </tp>
      <tp>
        <v>116.45599409</v>
        <stp/>
        <stp>EM_S_VAL_PE_TTM</stp>
        <stp>2</stp>
        <stp>002330.SZ</stp>
        <stp>2021/1/12</stp>
        <tr r="AX95" s="8"/>
      </tp>
      <tp>
        <v>94.958309180000001</v>
        <stp/>
        <stp>EM_S_VAL_PE_TTM</stp>
        <stp>2</stp>
        <stp>002330.SZ</stp>
        <stp>2021/7/12</stp>
        <tr r="AX214" s="8"/>
      </tp>
      <tp>
        <v>102.83960093</v>
        <stp/>
        <stp>EM_S_VAL_PE_TTM</stp>
        <stp>2</stp>
        <stp>002330.SZ</stp>
        <stp>2021/4/12</stp>
        <tr r="AX153" s="8"/>
      </tp>
      <tp>
        <v>99.927954929999999</v>
        <stp/>
        <stp>EM_S_VAL_PE_TTM</stp>
        <stp>2</stp>
        <stp>002330.SZ</stp>
        <stp>2021/5/12</stp>
        <tr r="AX172" s="8"/>
      </tp>
      <tp>
        <v>91.906077819999993</v>
        <stp/>
        <stp>EM_S_VAL_PE_TTM</stp>
        <stp>2</stp>
        <stp>002330.SZ</stp>
        <stp>2021/8/11</stp>
        <tr r="AX236" s="8"/>
      </tp>
      <tp>
        <v>28.590492269999999</v>
        <stp/>
        <stp>EM_S_VAL_PE_TTM</stp>
        <stp>2</stp>
        <stp>002732.SZ</stp>
        <stp>2021/8/31</stp>
        <tr r="AH250" s="8"/>
      </tp>
      <tp>
        <v>35.082588139999999</v>
        <stp/>
        <stp>EM_S_VAL_PE_TTM</stp>
        <stp>2</stp>
        <stp>002732.SZ</stp>
        <stp>2020/9/21</stp>
        <tr r="AH21" s="8"/>
      </tp>
      <tp>
        <v>103.5562532</v>
        <stp/>
        <stp>EM_S_VAL_PE_TTM</stp>
        <stp>2</stp>
        <stp>002330.SZ</stp>
        <stp>2021/3/11</stp>
        <tr r="AX132" s="8"/>
      </tp>
      <tp>
        <v>115.56017875000001</v>
        <stp/>
        <stp>EM_S_VAL_PE_TTM</stp>
        <stp>2</stp>
        <stp>002330.SZ</stp>
        <stp>2021/1/11</stp>
        <tr r="AX94" s="8"/>
      </tp>
      <tp>
        <v>26.685219350000001</v>
        <stp/>
        <stp>EM_S_VAL_PE_TTM</stp>
        <stp>2</stp>
        <stp>002732.SZ</stp>
        <stp>2021/5/31</stp>
        <tr r="AH185" s="8"/>
      </tp>
      <tp>
        <v>93.007268859999996</v>
        <stp/>
        <stp>EM_S_VAL_PE_TTM</stp>
        <stp>2</stp>
        <stp>002330.SZ</stp>
        <stp>2021/6/11</stp>
        <tr r="AX194" s="8"/>
      </tp>
      <tp>
        <v>29.924487490000001</v>
        <stp/>
        <stp>EM_S_VAL_PE_TTM</stp>
        <stp>2</stp>
        <stp>002732.SZ</stp>
        <stp>2021/3/31</stp>
        <tr r="AH146" s="8"/>
      </tp>
      <tp>
        <v>99.252766039999997</v>
        <stp/>
        <stp>EM_S_VAL_PE_TTM</stp>
        <stp>2</stp>
        <stp>002330.SZ</stp>
        <stp>2021/5/11</stp>
        <tr r="AX171" s="8"/>
      </tp>
      <tp>
        <v>91.566941</v>
        <stp/>
        <stp>EM_S_VAL_PE_TTM</stp>
        <stp>2</stp>
        <stp>002330.SZ</stp>
        <stp>2021/8/10</stp>
        <tr r="AX235" s="8"/>
      </tp>
      <tp>
        <v>28.227949930000001</v>
        <stp/>
        <stp>EM_S_VAL_PE_TTM</stp>
        <stp>2</stp>
        <stp>002732.SZ</stp>
        <stp>2021/8/30</stp>
        <tr r="AH249" s="8"/>
      </tp>
      <tp>
        <v>103.91457934</v>
        <stp/>
        <stp>EM_S_VAL_PE_TTM</stp>
        <stp>2</stp>
        <stp>002330.SZ</stp>
        <stp>2021/2/10</stp>
        <tr r="AX116" s="8"/>
      </tp>
      <tp>
        <v>26.571325959999999</v>
        <stp/>
        <stp>EM_S_VAL_PE_TTM</stp>
        <stp>2</stp>
        <stp>002732.SZ</stp>
        <stp>2021/6/30</stp>
        <tr r="AH206" s="8"/>
      </tp>
      <tp>
        <v>102.83960093</v>
        <stp/>
        <stp>EM_S_VAL_PE_TTM</stp>
        <stp>2</stp>
        <stp>002330.SZ</stp>
        <stp>2021/3/10</stp>
        <tr r="AX131" s="8"/>
      </tp>
      <tp>
        <v>26.68714495</v>
        <stp/>
        <stp>EM_S_VAL_PE_TTM</stp>
        <stp>2</stp>
        <stp>002732.SZ</stp>
        <stp>2021/7/30</stp>
        <tr r="AH228" s="8"/>
      </tp>
      <tp>
        <v>26.685219350000001</v>
        <stp/>
        <stp>EM_S_VAL_PE_TTM</stp>
        <stp>2</stp>
        <stp>002732.SZ</stp>
        <stp>2021/4/30</stp>
        <tr r="AH167" s="8"/>
      </tp>
      <tp>
        <v>93.682457740000004</v>
        <stp/>
        <stp>EM_S_VAL_PE_TTM</stp>
        <stp>2</stp>
        <stp>002330.SZ</stp>
        <stp>2021/6/10</stp>
        <tr r="AX193" s="8"/>
      </tp>
      <tp>
        <v>29.349569379999998</v>
        <stp/>
        <stp>EM_S_VAL_PE_TTM</stp>
        <stp>2</stp>
        <stp>002732.SZ</stp>
        <stp>2021/3/30</stp>
        <tr r="AH145" s="8"/>
      </tp>
      <tp>
        <v>101.27833269</v>
        <stp/>
        <stp>EM_S_VAL_PE_TTM</stp>
        <stp>2</stp>
        <stp>002330.SZ</stp>
        <stp>2021/5/10</stp>
        <tr r="AX170" s="8"/>
      </tp>
      <tp>
        <v>90.888667359999999</v>
        <stp/>
        <stp>EM_S_VAL_PE_TTM</stp>
        <stp>2</stp>
        <stp>002330.SZ</stp>
        <stp>2021/8/17</stp>
        <tr r="AX240" s="8"/>
      </tp>
      <tp>
        <v>105.34788388</v>
        <stp/>
        <stp>EM_S_VAL_PE_TTM</stp>
        <stp>2</stp>
        <stp>002330.SZ</stp>
        <stp>2021/3/17</stp>
        <tr r="AX136" s="8"/>
      </tp>
      <tp>
        <v>97.733591050000001</v>
        <stp/>
        <stp>EM_S_VAL_PE_TTM</stp>
        <stp>2</stp>
        <stp>002330.SZ</stp>
        <stp>2021/6/17</stp>
        <tr r="AX197" s="8"/>
      </tp>
      <tp>
        <v>99.759157700000003</v>
        <stp/>
        <stp>EM_S_VAL_PE_TTM</stp>
        <stp>2</stp>
        <stp>002330.SZ</stp>
        <stp>2021/5/17</stp>
        <tr r="AX175" s="8"/>
      </tp>
      <tp>
        <v>92.24521464</v>
        <stp/>
        <stp>EM_S_VAL_PE_TTM</stp>
        <stp>2</stp>
        <stp>002330.SZ</stp>
        <stp>2021/8/16</stp>
        <tr r="AX239" s="8"/>
      </tp>
      <tp>
        <v>104.45206854</v>
        <stp/>
        <stp>EM_S_VAL_PE_TTM</stp>
        <stp>2</stp>
        <stp>002330.SZ</stp>
        <stp>2021/3/16</stp>
        <tr r="AX135" s="8"/>
      </tp>
      <tp>
        <v>96.552010499999994</v>
        <stp/>
        <stp>EM_S_VAL_PE_TTM</stp>
        <stp>2</stp>
        <stp>002330.SZ</stp>
        <stp>2021/6/16</stp>
        <tr r="AX196" s="8"/>
      </tp>
      <tp>
        <v>94.110467139999997</v>
        <stp/>
        <stp>EM_S_VAL_PE_TTM</stp>
        <stp>2</stp>
        <stp>002330.SZ</stp>
        <stp>2021/7/16</stp>
        <tr r="AX218" s="8"/>
      </tp>
      <tp>
        <v>101.24878873999999</v>
        <stp/>
        <stp>EM_S_VAL_PE_TTM</stp>
        <stp>2</stp>
        <stp>002330.SZ</stp>
        <stp>2021/4/16</stp>
        <tr r="AX157" s="8"/>
      </tp>
      <tp>
        <v>33.797609710000003</v>
        <stp/>
        <stp>EM_S_VAL_PE_TTM</stp>
        <stp>2</stp>
        <stp>002732.SZ</stp>
        <stp>2020/9/25</stp>
        <tr r="AH25" s="8"/>
      </tp>
      <tp>
        <v>103.37709013</v>
        <stp/>
        <stp>EM_S_VAL_PE_TTM</stp>
        <stp>2</stp>
        <stp>002330.SZ</stp>
        <stp>2021/3/15</stp>
        <tr r="AX134" s="8"/>
      </tp>
      <tp>
        <v>110.90193898</v>
        <stp/>
        <stp>EM_S_VAL_PE_TTM</stp>
        <stp>2</stp>
        <stp>002330.SZ</stp>
        <stp>2021/1/15</stp>
        <tr r="AX98" s="8"/>
      </tp>
      <tp>
        <v>94.695241069999994</v>
        <stp/>
        <stp>EM_S_VAL_PE_TTM</stp>
        <stp>2</stp>
        <stp>002330.SZ</stp>
        <stp>2021/6/15</stp>
        <tr r="AX195" s="8"/>
      </tp>
      <tp>
        <v>94.449603960000005</v>
        <stp/>
        <stp>EM_S_VAL_PE_TTM</stp>
        <stp>2</stp>
        <stp>002330.SZ</stp>
        <stp>2021/7/15</stp>
        <tr r="AX217" s="8"/>
      </tp>
      <tp>
        <v>99.696422310000003</v>
        <stp/>
        <stp>EM_S_VAL_PE_TTM</stp>
        <stp>2</stp>
        <stp>002330.SZ</stp>
        <stp>2021/4/15</stp>
        <tr r="AX156" s="8"/>
      </tp>
      <tp>
        <v>33.730683749999997</v>
        <stp/>
        <stp>EM_S_VAL_PE_TTM</stp>
        <stp>2</stp>
        <stp>002732.SZ</stp>
        <stp>2020/9/24</stp>
        <tr r="AH24" s="8"/>
      </tp>
      <tp>
        <v>109.46863444</v>
        <stp/>
        <stp>EM_S_VAL_PE_TTM</stp>
        <stp>2</stp>
        <stp>002330.SZ</stp>
        <stp>2021/1/14</stp>
        <tr r="AX97" s="8"/>
      </tp>
      <tp>
        <v>95.467014410000004</v>
        <stp/>
        <stp>EM_S_VAL_PE_TTM</stp>
        <stp>2</stp>
        <stp>002330.SZ</stp>
        <stp>2021/7/14</stp>
        <tr r="AX216" s="8"/>
      </tp>
      <tp>
        <v>103.018764</v>
        <stp/>
        <stp>EM_S_VAL_PE_TTM</stp>
        <stp>2</stp>
        <stp>002330.SZ</stp>
        <stp>2021/4/14</stp>
        <tr r="AX155" s="8"/>
      </tp>
      <tp>
        <v>99.421563259999999</v>
        <stp/>
        <stp>EM_S_VAL_PE_TTM</stp>
        <stp>2</stp>
        <stp>002330.SZ</stp>
        <stp>2021/5/14</stp>
        <tr r="AX174" s="8"/>
      </tp>
      <tp>
        <v>91.058235769999996</v>
        <stp/>
        <stp>EM_S_VAL_PE_TTM</stp>
        <stp>2</stp>
        <stp>002330.SZ</stp>
        <stp>2021/8/19</stp>
        <tr r="AX242" s="8"/>
      </tp>
      <tp>
        <v>33.329127990000003</v>
        <stp/>
        <stp>EM_S_VAL_PE_TTM</stp>
        <stp>2</stp>
        <stp>002732.SZ</stp>
        <stp>2020/9/29</stp>
        <tr r="AH27" s="8"/>
      </tp>
      <tp>
        <v>109.46863444</v>
        <stp/>
        <stp>EM_S_VAL_PE_TTM</stp>
        <stp>2</stp>
        <stp>002330.SZ</stp>
        <stp>2021/2/19</stp>
        <tr r="AX118" s="8"/>
      </tp>
      <tp>
        <v>103.018764</v>
        <stp/>
        <stp>EM_S_VAL_PE_TTM</stp>
        <stp>2</stp>
        <stp>002330.SZ</stp>
        <stp>2021/3/19</stp>
        <tr r="AX138" s="8"/>
      </tp>
      <tp>
        <v>112.87273273</v>
        <stp/>
        <stp>EM_S_VAL_PE_TTM</stp>
        <stp>2</stp>
        <stp>002330.SZ</stp>
        <stp>2021/1/19</stp>
        <tr r="AX100" s="8"/>
      </tp>
      <tp>
        <v>95.297445999999994</v>
        <stp/>
        <stp>EM_S_VAL_PE_TTM</stp>
        <stp>2</stp>
        <stp>002330.SZ</stp>
        <stp>2021/7/19</stp>
        <tr r="AX219" s="8"/>
      </tp>
      <tp>
        <v>101.59375906</v>
        <stp/>
        <stp>EM_S_VAL_PE_TTM</stp>
        <stp>2</stp>
        <stp>002330.SZ</stp>
        <stp>2021/4/19</stp>
        <tr r="AX158" s="8"/>
      </tp>
      <tp>
        <v>98.746374380000006</v>
        <stp/>
        <stp>EM_S_VAL_PE_TTM</stp>
        <stp>2</stp>
        <stp>002330.SZ</stp>
        <stp>2021/5/19</stp>
        <tr r="AX177" s="8"/>
      </tp>
      <tp>
        <v>91.566941</v>
        <stp/>
        <stp>EM_S_VAL_PE_TTM</stp>
        <stp>2</stp>
        <stp>002330.SZ</stp>
        <stp>2021/8/18</stp>
        <tr r="AX241" s="8"/>
      </tp>
      <tp>
        <v>32.940957429999997</v>
        <stp/>
        <stp>EM_S_VAL_PE_TTM</stp>
        <stp>2</stp>
        <stp>002732.SZ</stp>
        <stp>2020/9/28</stp>
        <tr r="AH26" s="8"/>
      </tp>
      <tp>
        <v>105.70621002</v>
        <stp/>
        <stp>EM_S_VAL_PE_TTM</stp>
        <stp>2</stp>
        <stp>002330.SZ</stp>
        <stp>2021/2/18</stp>
        <tr r="AX117" s="8"/>
      </tp>
      <tp>
        <v>104.27290547</v>
        <stp/>
        <stp>EM_S_VAL_PE_TTM</stp>
        <stp>2</stp>
        <stp>002330.SZ</stp>
        <stp>2021/3/18</stp>
        <tr r="AX137" s="8"/>
      </tp>
      <tp>
        <v>111.43942819</v>
        <stp/>
        <stp>EM_S_VAL_PE_TTM</stp>
        <stp>2</stp>
        <stp>002330.SZ</stp>
        <stp>2021/1/18</stp>
        <tr r="AX99" s="8"/>
      </tp>
      <tp>
        <v>94.020052179999993</v>
        <stp/>
        <stp>EM_S_VAL_PE_TTM</stp>
        <stp>2</stp>
        <stp>002330.SZ</stp>
        <stp>2021/6/18</stp>
        <tr r="AX198" s="8"/>
      </tp>
      <tp>
        <v>100.09675215</v>
        <stp/>
        <stp>EM_S_VAL_PE_TTM</stp>
        <stp>2</stp>
        <stp>002330.SZ</stp>
        <stp>2021/5/18</stp>
        <tr r="AX176" s="8"/>
      </tp>
      <tp>
        <v>-8.3908971000000001</v>
        <stp/>
        <stp>EM_S_VAL_PE_TTM</stp>
        <stp>2</stp>
        <stp>000639.SZ</stp>
        <stp>2020/9/21</stp>
        <tr r="BL21" s="8"/>
      </tp>
      <tp>
        <v>21.51797607</v>
        <stp/>
        <stp>EM_S_VAL_PE_TTM</stp>
        <stp>2</stp>
        <stp>000639.SZ</stp>
        <stp>2021/8/31</stp>
        <tr r="BL250" s="8"/>
      </tp>
      <tp>
        <v>19.008617990000001</v>
        <stp/>
        <stp>EM_S_VAL_PE_TTM</stp>
        <stp>2</stp>
        <stp>000639.SZ</stp>
        <stp>2021/5/31</stp>
        <tr r="BL185" s="8"/>
      </tp>
      <tp>
        <v>-6.7381689400000004</v>
        <stp/>
        <stp>EM_S_VAL_PE_TTM</stp>
        <stp>2</stp>
        <stp>000639.SZ</stp>
        <stp>2021/3/31</stp>
        <tr r="BL146" s="8"/>
      </tp>
      <tp>
        <v>21.558884769999999</v>
        <stp/>
        <stp>EM_S_VAL_PE_TTM</stp>
        <stp>2</stp>
        <stp>000639.SZ</stp>
        <stp>2021/8/30</stp>
        <tr r="BL249" s="8"/>
      </tp>
      <tp>
        <v>16.523392319999999</v>
        <stp/>
        <stp>EM_S_VAL_PE_TTM</stp>
        <stp>2</stp>
        <stp>000639.SZ</stp>
        <stp>2021/7/30</stp>
        <tr r="BL228" s="8"/>
      </tp>
      <tp>
        <v>19.713884740000001</v>
        <stp/>
        <stp>EM_S_VAL_PE_TTM</stp>
        <stp>2</stp>
        <stp>000639.SZ</stp>
        <stp>2021/6/30</stp>
        <tr r="BL206" s="8"/>
      </tp>
      <tp>
        <v>16.657728840000001</v>
        <stp/>
        <stp>EM_S_VAL_PE_TTM</stp>
        <stp>2</stp>
        <stp>000639.SZ</stp>
        <stp>2021/4/30</stp>
        <tr r="BL167" s="8"/>
      </tp>
      <tp>
        <v>-6.7651756299999999</v>
        <stp/>
        <stp>EM_S_VAL_PE_TTM</stp>
        <stp>2</stp>
        <stp>000639.SZ</stp>
        <stp>2021/3/30</stp>
        <tr r="BL145" s="8"/>
      </tp>
      <tp>
        <v>-8.14689686</v>
        <stp/>
        <stp>EM_S_VAL_PE_TTM</stp>
        <stp>2</stp>
        <stp>000639.SZ</stp>
        <stp>2020/9/23</stp>
        <tr r="BL23" s="8"/>
      </tp>
      <tp>
        <v>-8.2282302699999992</v>
        <stp/>
        <stp>EM_S_VAL_PE_TTM</stp>
        <stp>2</stp>
        <stp>000639.SZ</stp>
        <stp>2020/9/22</stp>
        <tr r="BL22" s="8"/>
      </tp>
      <tp>
        <v>-7.8486743499999996</v>
        <stp/>
        <stp>EM_S_VAL_PE_TTM</stp>
        <stp>2</stp>
        <stp>000639.SZ</stp>
        <stp>2020/9/25</stp>
        <tr r="BL25" s="8"/>
      </tp>
      <tp>
        <v>-8.0384523100000003</v>
        <stp/>
        <stp>EM_S_VAL_PE_TTM</stp>
        <stp>2</stp>
        <stp>000639.SZ</stp>
        <stp>2020/9/24</stp>
        <tr r="BL24" s="8"/>
      </tp>
      <tp>
        <v>-7.6453408100000004</v>
        <stp/>
        <stp>EM_S_VAL_PE_TTM</stp>
        <stp>2</stp>
        <stp>000639.SZ</stp>
        <stp>2020/9/29</stp>
        <tr r="BL27" s="8"/>
      </tp>
      <tp>
        <v>-7.5368962599999998</v>
        <stp/>
        <stp>EM_S_VAL_PE_TTM</stp>
        <stp>2</stp>
        <stp>000639.SZ</stp>
        <stp>2020/9/28</stp>
        <tr r="BL26" s="8"/>
      </tp>
      <tp>
        <v>-9.3940091900000002</v>
        <stp/>
        <stp>EM_S_VAL_PE_TTM</stp>
        <stp>2</stp>
        <stp>000639.SZ</stp>
        <stp>2020/8/31</stp>
        <tr r="BL6" s="8"/>
      </tp>
      <tp>
        <v>18.907865600000001</v>
        <stp/>
        <stp>EM_S_VAL_PE_TTM</stp>
        <stp>2</stp>
        <stp>000639.SZ</stp>
        <stp>2021/7/21</stp>
        <tr r="BL221" s="8"/>
      </tp>
      <tp>
        <v>19.781053</v>
        <stp/>
        <stp>EM_S_VAL_PE_TTM</stp>
        <stp>2</stp>
        <stp>000639.SZ</stp>
        <stp>2021/6/21</stp>
        <tr r="BL199" s="8"/>
      </tp>
      <tp>
        <v>18.773529079999999</v>
        <stp/>
        <stp>EM_S_VAL_PE_TTM</stp>
        <stp>2</stp>
        <stp>000639.SZ</stp>
        <stp>2021/5/21</stp>
        <tr r="BL179" s="8"/>
      </tp>
      <tp>
        <v>-6.8326923500000003</v>
        <stp/>
        <stp>EM_S_VAL_PE_TTM</stp>
        <stp>2</stp>
        <stp>000639.SZ</stp>
        <stp>2021/4/21</stp>
        <tr r="BL160" s="8"/>
      </tp>
      <tp>
        <v>-8.3045569100000005</v>
        <stp/>
        <stp>EM_S_VAL_PE_TTM</stp>
        <stp>2</stp>
        <stp>000639.SZ</stp>
        <stp>2021/1/21</stp>
        <tr r="BL102" s="8"/>
      </tp>
      <tp>
        <v>-7.5775629699999998</v>
        <stp/>
        <stp>EM_S_VAL_PE_TTM</stp>
        <stp>2</stp>
        <stp>000639.SZ</stp>
        <stp>2020/9/30</stp>
        <tr r="BL28" s="8"/>
      </tp>
      <tp>
        <v>17.564500370000001</v>
        <stp/>
        <stp>EM_S_VAL_PE_TTM</stp>
        <stp>2</stp>
        <stp>000639.SZ</stp>
        <stp>2021/8/20</stp>
        <tr r="BL243" s="8"/>
      </tp>
      <tp>
        <v>18.739944940000001</v>
        <stp/>
        <stp>EM_S_VAL_PE_TTM</stp>
        <stp>2</stp>
        <stp>000639.SZ</stp>
        <stp>2021/7/20</stp>
        <tr r="BL220" s="8"/>
      </tp>
      <tp>
        <v>18.773529079999999</v>
        <stp/>
        <stp>EM_S_VAL_PE_TTM</stp>
        <stp>2</stp>
        <stp>000639.SZ</stp>
        <stp>2021/5/20</stp>
        <tr r="BL178" s="8"/>
      </tp>
      <tp>
        <v>-6.9002090699999998</v>
        <stp/>
        <stp>EM_S_VAL_PE_TTM</stp>
        <stp>2</stp>
        <stp>000639.SZ</stp>
        <stp>2021/4/20</stp>
        <tr r="BL159" s="8"/>
      </tp>
      <tp>
        <v>-8.2235368399999995</v>
        <stp/>
        <stp>EM_S_VAL_PE_TTM</stp>
        <stp>2</stp>
        <stp>000639.SZ</stp>
        <stp>2021/1/20</stp>
        <tr r="BL101" s="8"/>
      </tp>
      <tp>
        <v>18.807113210000001</v>
        <stp/>
        <stp>EM_S_VAL_PE_TTM</stp>
        <stp>2</stp>
        <stp>000639.SZ</stp>
        <stp>2021/8/23</stp>
        <tr r="BL244" s="8"/>
      </tp>
      <tp>
        <v>18.404103639999999</v>
        <stp/>
        <stp>EM_S_VAL_PE_TTM</stp>
        <stp>2</stp>
        <stp>000639.SZ</stp>
        <stp>2021/7/23</stp>
        <tr r="BL223" s="8"/>
      </tp>
      <tp>
        <v>19.646716470000001</v>
        <stp/>
        <stp>EM_S_VAL_PE_TTM</stp>
        <stp>2</stp>
        <stp>000639.SZ</stp>
        <stp>2021/6/23</stp>
        <tr r="BL201" s="8"/>
      </tp>
      <tp>
        <v>-6.8867057300000001</v>
        <stp/>
        <stp>EM_S_VAL_PE_TTM</stp>
        <stp>2</stp>
        <stp>000639.SZ</stp>
        <stp>2021/4/23</stp>
        <tr r="BL162" s="8"/>
      </tp>
      <tp>
        <v>-7.0352425199999997</v>
        <stp/>
        <stp>EM_S_VAL_PE_TTM</stp>
        <stp>2</stp>
        <stp>000639.SZ</stp>
        <stp>2021/3/23</stp>
        <tr r="BL140" s="8"/>
      </tp>
      <tp>
        <v>-7.4403428600000003</v>
        <stp/>
        <stp>EM_S_VAL_PE_TTM</stp>
        <stp>2</stp>
        <stp>000639.SZ</stp>
        <stp>2021/2/23</stp>
        <tr r="BL120" s="8"/>
      </tp>
      <tp>
        <v>18.70636081</v>
        <stp/>
        <stp>EM_S_VAL_PE_TTM</stp>
        <stp>2</stp>
        <stp>000639.SZ</stp>
        <stp>2021/7/22</stp>
        <tr r="BL222" s="8"/>
      </tp>
      <tp>
        <v>20.2176467</v>
        <stp/>
        <stp>EM_S_VAL_PE_TTM</stp>
        <stp>2</stp>
        <stp>000639.SZ</stp>
        <stp>2021/6/22</stp>
        <tr r="BL200" s="8"/>
      </tp>
      <tp>
        <v>-6.9677258000000002</v>
        <stp/>
        <stp>EM_S_VAL_PE_TTM</stp>
        <stp>2</stp>
        <stp>000639.SZ</stp>
        <stp>2021/4/22</stp>
        <tr r="BL161" s="8"/>
      </tp>
      <tp>
        <v>-7.0082358300000003</v>
        <stp/>
        <stp>EM_S_VAL_PE_TTM</stp>
        <stp>2</stp>
        <stp>000639.SZ</stp>
        <stp>2021/3/22</stp>
        <tr r="BL139" s="8"/>
      </tp>
      <tp>
        <v>-7.5618729599999996</v>
        <stp/>
        <stp>EM_S_VAL_PE_TTM</stp>
        <stp>2</stp>
        <stp>000639.SZ</stp>
        <stp>2021/2/22</stp>
        <tr r="BL119" s="8"/>
      </tp>
      <tp>
        <v>-8.0885034000000005</v>
        <stp/>
        <stp>EM_S_VAL_PE_TTM</stp>
        <stp>2</stp>
        <stp>000639.SZ</stp>
        <stp>2021/1/22</stp>
        <tr r="BL103" s="8"/>
      </tp>
      <tp>
        <v>19.07578625</v>
        <stp/>
        <stp>EM_S_VAL_PE_TTM</stp>
        <stp>2</stp>
        <stp>000639.SZ</stp>
        <stp>2021/8/25</stp>
        <tr r="BL246" s="8"/>
      </tp>
      <tp>
        <v>20.016141910000002</v>
        <stp/>
        <stp>EM_S_VAL_PE_TTM</stp>
        <stp>2</stp>
        <stp>000639.SZ</stp>
        <stp>2021/6/25</stp>
        <tr r="BL203" s="8"/>
      </tp>
      <tp>
        <v>20.15047843</v>
        <stp/>
        <stp>EM_S_VAL_PE_TTM</stp>
        <stp>2</stp>
        <stp>000639.SZ</stp>
        <stp>2021/5/25</stp>
        <tr r="BL181" s="8"/>
      </tp>
      <tp>
        <v>-6.8732023900000003</v>
        <stp/>
        <stp>EM_S_VAL_PE_TTM</stp>
        <stp>2</stp>
        <stp>000639.SZ</stp>
        <stp>2021/3/25</stp>
        <tr r="BL142" s="8"/>
      </tp>
      <tp>
        <v>-7.3458194499999996</v>
        <stp/>
        <stp>EM_S_VAL_PE_TTM</stp>
        <stp>2</stp>
        <stp>000639.SZ</stp>
        <stp>2021/2/25</stp>
        <tr r="BL122" s="8"/>
      </tp>
      <tp>
        <v>-8.2505435299999998</v>
        <stp/>
        <stp>EM_S_VAL_PE_TTM</stp>
        <stp>2</stp>
        <stp>000639.SZ</stp>
        <stp>2021/1/25</stp>
        <tr r="BL104" s="8"/>
      </tp>
      <tp>
        <v>18.70636081</v>
        <stp/>
        <stp>EM_S_VAL_PE_TTM</stp>
        <stp>2</stp>
        <stp>000639.SZ</stp>
        <stp>2021/8/24</stp>
        <tr r="BL245" s="8"/>
      </tp>
      <tp>
        <v>20.116894299999998</v>
        <stp/>
        <stp>EM_S_VAL_PE_TTM</stp>
        <stp>2</stp>
        <stp>000639.SZ</stp>
        <stp>2021/6/24</stp>
        <tr r="BL202" s="8"/>
      </tp>
      <tp>
        <v>19.545964080000001</v>
        <stp/>
        <stp>EM_S_VAL_PE_TTM</stp>
        <stp>2</stp>
        <stp>000639.SZ</stp>
        <stp>2021/5/24</stp>
        <tr r="BL180" s="8"/>
      </tp>
      <tp>
        <v>-7.0757525499999998</v>
        <stp/>
        <stp>EM_S_VAL_PE_TTM</stp>
        <stp>2</stp>
        <stp>000639.SZ</stp>
        <stp>2021/3/24</stp>
        <tr r="BL141" s="8"/>
      </tp>
      <tp>
        <v>-7.3458194499999996</v>
        <stp/>
        <stp>EM_S_VAL_PE_TTM</stp>
        <stp>2</stp>
        <stp>000639.SZ</stp>
        <stp>2021/2/24</stp>
        <tr r="BL121" s="8"/>
      </tp>
      <tp>
        <v>22.540693560000001</v>
        <stp/>
        <stp>EM_S_VAL_PE_TTM</stp>
        <stp>2</stp>
        <stp>000639.SZ</stp>
        <stp>2021/8/27</stp>
        <tr r="BL248" s="8"/>
      </tp>
      <tp>
        <v>17.564500370000001</v>
        <stp/>
        <stp>EM_S_VAL_PE_TTM</stp>
        <stp>2</stp>
        <stp>000639.SZ</stp>
        <stp>2021/7/27</stp>
        <tr r="BL225" s="8"/>
      </tp>
      <tp>
        <v>19.915389520000002</v>
        <stp/>
        <stp>EM_S_VAL_PE_TTM</stp>
        <stp>2</stp>
        <stp>000639.SZ</stp>
        <stp>2021/5/27</stp>
        <tr r="BL183" s="8"/>
      </tp>
      <tp>
        <v>-6.6841555599999998</v>
        <stp/>
        <stp>EM_S_VAL_PE_TTM</stp>
        <stp>2</stp>
        <stp>000639.SZ</stp>
        <stp>2021/4/27</stp>
        <tr r="BL164" s="8"/>
      </tp>
      <tp>
        <v>-7.7779264699999997</v>
        <stp/>
        <stp>EM_S_VAL_PE_TTM</stp>
        <stp>2</stp>
        <stp>000639.SZ</stp>
        <stp>2021/1/27</stp>
        <tr r="BL106" s="8"/>
      </tp>
      <tp>
        <v>19.042202119999999</v>
        <stp/>
        <stp>EM_S_VAL_PE_TTM</stp>
        <stp>2</stp>
        <stp>000639.SZ</stp>
        <stp>2021/8/26</stp>
        <tr r="BL247" s="8"/>
      </tp>
      <tp>
        <v>18.202598850000001</v>
        <stp/>
        <stp>EM_S_VAL_PE_TTM</stp>
        <stp>2</stp>
        <stp>000639.SZ</stp>
        <stp>2021/7/26</stp>
        <tr r="BL224" s="8"/>
      </tp>
      <tp>
        <v>19.713884740000001</v>
        <stp/>
        <stp>EM_S_VAL_PE_TTM</stp>
        <stp>2</stp>
        <stp>000639.SZ</stp>
        <stp>2021/5/26</stp>
        <tr r="BL182" s="8"/>
      </tp>
      <tp>
        <v>-6.6976589100000004</v>
        <stp/>
        <stp>EM_S_VAL_PE_TTM</stp>
        <stp>2</stp>
        <stp>000639.SZ</stp>
        <stp>2021/4/26</stp>
        <tr r="BL163" s="8"/>
      </tp>
      <tp>
        <v>-6.8596990399999997</v>
        <stp/>
        <stp>EM_S_VAL_PE_TTM</stp>
        <stp>2</stp>
        <stp>000639.SZ</stp>
        <stp>2021/3/26</stp>
        <tr r="BL143" s="8"/>
      </tp>
      <tp>
        <v>-7.2783027200000001</v>
        <stp/>
        <stp>EM_S_VAL_PE_TTM</stp>
        <stp>2</stp>
        <stp>000639.SZ</stp>
        <stp>2021/2/26</stp>
        <tr r="BL123" s="8"/>
      </tp>
      <tp>
        <v>-7.8184365099999997</v>
        <stp/>
        <stp>EM_S_VAL_PE_TTM</stp>
        <stp>2</stp>
        <stp>000639.SZ</stp>
        <stp>2021/1/26</stp>
        <tr r="BL105" s="8"/>
      </tp>
      <tp>
        <v>16.99357015</v>
        <stp/>
        <stp>EM_S_VAL_PE_TTM</stp>
        <stp>2</stp>
        <stp>000639.SZ</stp>
        <stp>2021/7/29</stp>
        <tr r="BL227" s="8"/>
      </tp>
      <tp>
        <v>19.814637130000001</v>
        <stp/>
        <stp>EM_S_VAL_PE_TTM</stp>
        <stp>2</stp>
        <stp>000639.SZ</stp>
        <stp>2021/6/29</stp>
        <tr r="BL205" s="8"/>
      </tp>
      <tp>
        <v>-6.8191890099999997</v>
        <stp/>
        <stp>EM_S_VAL_PE_TTM</stp>
        <stp>2</stp>
        <stp>000639.SZ</stp>
        <stp>2021/4/29</stp>
        <tr r="BL166" s="8"/>
      </tp>
      <tp>
        <v>-6.8596990399999997</v>
        <stp/>
        <stp>EM_S_VAL_PE_TTM</stp>
        <stp>2</stp>
        <stp>000639.SZ</stp>
        <stp>2021/3/29</stp>
        <tr r="BL144" s="8"/>
      </tp>
      <tp>
        <v>-7.4268395099999998</v>
        <stp/>
        <stp>EM_S_VAL_PE_TTM</stp>
        <stp>2</stp>
        <stp>000639.SZ</stp>
        <stp>2021/1/29</stp>
        <tr r="BL108" s="8"/>
      </tp>
      <tp>
        <v>17.36299558</v>
        <stp/>
        <stp>EM_S_VAL_PE_TTM</stp>
        <stp>2</stp>
        <stp>000639.SZ</stp>
        <stp>2021/7/28</stp>
        <tr r="BL226" s="8"/>
      </tp>
      <tp>
        <v>19.915389520000002</v>
        <stp/>
        <stp>EM_S_VAL_PE_TTM</stp>
        <stp>2</stp>
        <stp>000639.SZ</stp>
        <stp>2021/6/28</stp>
        <tr r="BL204" s="8"/>
      </tp>
      <tp>
        <v>19.478795819999998</v>
        <stp/>
        <stp>EM_S_VAL_PE_TTM</stp>
        <stp>2</stp>
        <stp>000639.SZ</stp>
        <stp>2021/5/28</stp>
        <tr r="BL184" s="8"/>
      </tp>
      <tp>
        <v>-6.7516722800000002</v>
        <stp/>
        <stp>EM_S_VAL_PE_TTM</stp>
        <stp>2</stp>
        <stp>000639.SZ</stp>
        <stp>2021/4/28</stp>
        <tr r="BL165" s="8"/>
      </tp>
      <tp>
        <v>-7.6834030599999998</v>
        <stp/>
        <stp>EM_S_VAL_PE_TTM</stp>
        <stp>2</stp>
        <stp>000639.SZ</stp>
        <stp>2021/1/28</stp>
        <tr r="BL107" s="8"/>
      </tp>
      <tp>
        <v>18.70636081</v>
        <stp/>
        <stp>EM_S_VAL_PE_TTM</stp>
        <stp>2</stp>
        <stp>000639.SZ</stp>
        <stp>2021/8/11</stp>
        <tr r="BL236" s="8"/>
      </tp>
      <tp>
        <v>19.310875169999999</v>
        <stp/>
        <stp>EM_S_VAL_PE_TTM</stp>
        <stp>2</stp>
        <stp>000639.SZ</stp>
        <stp>2021/6/11</stp>
        <tr r="BL194" s="8"/>
      </tp>
      <tp>
        <v>17.09432254</v>
        <stp/>
        <stp>EM_S_VAL_PE_TTM</stp>
        <stp>2</stp>
        <stp>000639.SZ</stp>
        <stp>2021/5/11</stp>
        <tr r="BL171" s="8"/>
      </tp>
      <tp>
        <v>-7.1162625899999998</v>
        <stp/>
        <stp>EM_S_VAL_PE_TTM</stp>
        <stp>2</stp>
        <stp>000639.SZ</stp>
        <stp>2021/3/11</stp>
        <tr r="BL132" s="8"/>
      </tp>
      <tp>
        <v>-8.1560201200000009</v>
        <stp/>
        <stp>EM_S_VAL_PE_TTM</stp>
        <stp>2</stp>
        <stp>000639.SZ</stp>
        <stp>2021/1/11</stp>
        <tr r="BL94" s="8"/>
      </tp>
      <tp>
        <v>18.70636081</v>
        <stp/>
        <stp>EM_S_VAL_PE_TTM</stp>
        <stp>2</stp>
        <stp>000639.SZ</stp>
        <stp>2021/8/10</stp>
        <tr r="BL235" s="8"/>
      </tp>
      <tp>
        <v>19.478795819999998</v>
        <stp/>
        <stp>EM_S_VAL_PE_TTM</stp>
        <stp>2</stp>
        <stp>000639.SZ</stp>
        <stp>2021/6/10</stp>
        <tr r="BL193" s="8"/>
      </tp>
      <tp>
        <v>16.758481230000001</v>
        <stp/>
        <stp>EM_S_VAL_PE_TTM</stp>
        <stp>2</stp>
        <stp>000639.SZ</stp>
        <stp>2021/5/10</stp>
        <tr r="BL170" s="8"/>
      </tp>
      <tp>
        <v>-7.0487458600000004</v>
        <stp/>
        <stp>EM_S_VAL_PE_TTM</stp>
        <stp>2</stp>
        <stp>000639.SZ</stp>
        <stp>2021/3/10</stp>
        <tr r="BL131" s="8"/>
      </tp>
      <tp>
        <v>-6.8732023900000003</v>
        <stp/>
        <stp>EM_S_VAL_PE_TTM</stp>
        <stp>2</stp>
        <stp>000639.SZ</stp>
        <stp>2021/2/10</stp>
        <tr r="BL116" s="8"/>
      </tp>
      <tp>
        <v>18.33693538</v>
        <stp/>
        <stp>EM_S_VAL_PE_TTM</stp>
        <stp>2</stp>
        <stp>000639.SZ</stp>
        <stp>2021/8/13</stp>
        <tr r="BL238" s="8"/>
      </tp>
      <tp>
        <v>19.07578625</v>
        <stp/>
        <stp>EM_S_VAL_PE_TTM</stp>
        <stp>2</stp>
        <stp>000639.SZ</stp>
        <stp>2021/7/13</stp>
        <tr r="BL215" s="8"/>
      </tp>
      <tp>
        <v>18.034678199999998</v>
        <stp/>
        <stp>EM_S_VAL_PE_TTM</stp>
        <stp>2</stp>
        <stp>000639.SZ</stp>
        <stp>2021/5/13</stp>
        <tr r="BL173" s="8"/>
      </tp>
      <tp>
        <v>-6.6571488700000003</v>
        <stp/>
        <stp>EM_S_VAL_PE_TTM</stp>
        <stp>2</stp>
        <stp>000639.SZ</stp>
        <stp>2021/4/13</stp>
        <tr r="BL154" s="8"/>
      </tp>
      <tp>
        <v>-7.8184365099999997</v>
        <stp/>
        <stp>EM_S_VAL_PE_TTM</stp>
        <stp>2</stp>
        <stp>000639.SZ</stp>
        <stp>2021/1/13</stp>
        <tr r="BL96" s="8"/>
      </tp>
      <tp>
        <v>18.941449729999999</v>
        <stp/>
        <stp>EM_S_VAL_PE_TTM</stp>
        <stp>2</stp>
        <stp>000639.SZ</stp>
        <stp>2021/8/12</stp>
        <tr r="BL237" s="8"/>
      </tp>
      <tp>
        <v>19.008617990000001</v>
        <stp/>
        <stp>EM_S_VAL_PE_TTM</stp>
        <stp>2</stp>
        <stp>000639.SZ</stp>
        <stp>2021/7/12</stp>
        <tr r="BL214" s="8"/>
      </tp>
      <tp>
        <v>17.933925810000002</v>
        <stp/>
        <stp>EM_S_VAL_PE_TTM</stp>
        <stp>2</stp>
        <stp>000639.SZ</stp>
        <stp>2021/5/12</stp>
        <tr r="BL172" s="8"/>
      </tp>
      <tp>
        <v>-6.6976589100000004</v>
        <stp/>
        <stp>EM_S_VAL_PE_TTM</stp>
        <stp>2</stp>
        <stp>000639.SZ</stp>
        <stp>2021/4/12</stp>
        <tr r="BL153" s="8"/>
      </tp>
      <tp>
        <v>-7.1297659299999996</v>
        <stp/>
        <stp>EM_S_VAL_PE_TTM</stp>
        <stp>2</stp>
        <stp>000639.SZ</stp>
        <stp>2021/3/12</stp>
        <tr r="BL133" s="8"/>
      </tp>
      <tp>
        <v>-8.1830268099999994</v>
        <stp/>
        <stp>EM_S_VAL_PE_TTM</stp>
        <stp>2</stp>
        <stp>000639.SZ</stp>
        <stp>2021/1/12</stp>
        <tr r="BL95" s="8"/>
      </tp>
      <tp>
        <v>18.33693538</v>
        <stp/>
        <stp>EM_S_VAL_PE_TTM</stp>
        <stp>2</stp>
        <stp>000639.SZ</stp>
        <stp>2021/7/15</stp>
        <tr r="BL217" s="8"/>
      </tp>
      <tp>
        <v>18.773529079999999</v>
        <stp/>
        <stp>EM_S_VAL_PE_TTM</stp>
        <stp>2</stp>
        <stp>000639.SZ</stp>
        <stp>2021/6/15</stp>
        <tr r="BL195" s="8"/>
      </tp>
      <tp>
        <v>-6.6841555599999998</v>
        <stp/>
        <stp>EM_S_VAL_PE_TTM</stp>
        <stp>2</stp>
        <stp>000639.SZ</stp>
        <stp>2021/4/15</stp>
        <tr r="BL156" s="8"/>
      </tp>
      <tp>
        <v>-7.0622492100000001</v>
        <stp/>
        <stp>EM_S_VAL_PE_TTM</stp>
        <stp>2</stp>
        <stp>000639.SZ</stp>
        <stp>2021/3/15</stp>
        <tr r="BL134" s="8"/>
      </tp>
      <tp>
        <v>-7.9399666099999999</v>
        <stp/>
        <stp>EM_S_VAL_PE_TTM</stp>
        <stp>2</stp>
        <stp>000639.SZ</stp>
        <stp>2021/1/15</stp>
        <tr r="BL98" s="8"/>
      </tp>
      <tp>
        <v>18.672776679999998</v>
        <stp/>
        <stp>EM_S_VAL_PE_TTM</stp>
        <stp>2</stp>
        <stp>000639.SZ</stp>
        <stp>2021/7/14</stp>
        <tr r="BL216" s="8"/>
      </tp>
      <tp>
        <v>17.866757549999999</v>
        <stp/>
        <stp>EM_S_VAL_PE_TTM</stp>
        <stp>2</stp>
        <stp>000639.SZ</stp>
        <stp>2021/5/14</stp>
        <tr r="BL174" s="8"/>
      </tp>
      <tp>
        <v>-6.6436455299999997</v>
        <stp/>
        <stp>EM_S_VAL_PE_TTM</stp>
        <stp>2</stp>
        <stp>000639.SZ</stp>
        <stp>2021/4/14</stp>
        <tr r="BL155" s="8"/>
      </tp>
      <tp>
        <v>-7.7914298200000003</v>
        <stp/>
        <stp>EM_S_VAL_PE_TTM</stp>
        <stp>2</stp>
        <stp>000639.SZ</stp>
        <stp>2021/1/14</stp>
        <tr r="BL97" s="8"/>
      </tp>
      <tp>
        <v>18.135430589999999</v>
        <stp/>
        <stp>EM_S_VAL_PE_TTM</stp>
        <stp>2</stp>
        <stp>000639.SZ</stp>
        <stp>2021/8/17</stp>
        <tr r="BL240" s="8"/>
      </tp>
      <tp>
        <v>19.545964080000001</v>
        <stp/>
        <stp>EM_S_VAL_PE_TTM</stp>
        <stp>2</stp>
        <stp>000639.SZ</stp>
        <stp>2021/6/17</stp>
        <tr r="BL197" s="8"/>
      </tp>
      <tp>
        <v>18.202598850000001</v>
        <stp/>
        <stp>EM_S_VAL_PE_TTM</stp>
        <stp>2</stp>
        <stp>000639.SZ</stp>
        <stp>2021/5/17</stp>
        <tr r="BL175" s="8"/>
      </tp>
      <tp>
        <v>-7.1432692800000002</v>
        <stp/>
        <stp>EM_S_VAL_PE_TTM</stp>
        <stp>2</stp>
        <stp>000639.SZ</stp>
        <stp>2021/3/17</stp>
        <tr r="BL136" s="8"/>
      </tp>
      <tp>
        <v>18.404103639999999</v>
        <stp/>
        <stp>EM_S_VAL_PE_TTM</stp>
        <stp>2</stp>
        <stp>000639.SZ</stp>
        <stp>2021/8/16</stp>
        <tr r="BL239" s="8"/>
      </tp>
      <tp>
        <v>18.404103639999999</v>
        <stp/>
        <stp>EM_S_VAL_PE_TTM</stp>
        <stp>2</stp>
        <stp>000639.SZ</stp>
        <stp>2021/7/16</stp>
        <tr r="BL218" s="8"/>
      </tp>
      <tp>
        <v>18.941449729999999</v>
        <stp/>
        <stp>EM_S_VAL_PE_TTM</stp>
        <stp>2</stp>
        <stp>000639.SZ</stp>
        <stp>2021/6/16</stp>
        <tr r="BL196" s="8"/>
      </tp>
      <tp>
        <v>-6.7651756299999999</v>
        <stp/>
        <stp>EM_S_VAL_PE_TTM</stp>
        <stp>2</stp>
        <stp>000639.SZ</stp>
        <stp>2021/4/16</stp>
        <tr r="BL157" s="8"/>
      </tp>
      <tp>
        <v>-7.1567726199999999</v>
        <stp/>
        <stp>EM_S_VAL_PE_TTM</stp>
        <stp>2</stp>
        <stp>000639.SZ</stp>
        <stp>2021/3/16</stp>
        <tr r="BL135" s="8"/>
      </tp>
      <tp>
        <v>17.833173410000001</v>
        <stp/>
        <stp>EM_S_VAL_PE_TTM</stp>
        <stp>2</stp>
        <stp>000639.SZ</stp>
        <stp>2021/8/19</stp>
        <tr r="BL242" s="8"/>
      </tp>
      <tp>
        <v>18.739944940000001</v>
        <stp/>
        <stp>EM_S_VAL_PE_TTM</stp>
        <stp>2</stp>
        <stp>000639.SZ</stp>
        <stp>2021/7/19</stp>
        <tr r="BL219" s="8"/>
      </tp>
      <tp>
        <v>18.639192550000001</v>
        <stp/>
        <stp>EM_S_VAL_PE_TTM</stp>
        <stp>2</stp>
        <stp>000639.SZ</stp>
        <stp>2021/5/19</stp>
        <tr r="BL177" s="8"/>
      </tp>
      <tp>
        <v>-6.80568566</v>
        <stp/>
        <stp>EM_S_VAL_PE_TTM</stp>
        <stp>2</stp>
        <stp>000639.SZ</stp>
        <stp>2021/4/19</stp>
        <tr r="BL158" s="8"/>
      </tp>
      <tp>
        <v>-6.9272157600000002</v>
        <stp/>
        <stp>EM_S_VAL_PE_TTM</stp>
        <stp>2</stp>
        <stp>000639.SZ</stp>
        <stp>2021/3/19</stp>
        <tr r="BL138" s="8"/>
      </tp>
      <tp>
        <v>-7.5753763000000003</v>
        <stp/>
        <stp>EM_S_VAL_PE_TTM</stp>
        <stp>2</stp>
        <stp>000639.SZ</stp>
        <stp>2021/2/19</stp>
        <tr r="BL118" s="8"/>
      </tp>
      <tp>
        <v>-8.1425167700000003</v>
        <stp/>
        <stp>EM_S_VAL_PE_TTM</stp>
        <stp>2</stp>
        <stp>000639.SZ</stp>
        <stp>2021/1/19</stp>
        <tr r="BL100" s="8"/>
      </tp>
      <tp>
        <v>18.135430589999999</v>
        <stp/>
        <stp>EM_S_VAL_PE_TTM</stp>
        <stp>2</stp>
        <stp>000639.SZ</stp>
        <stp>2021/8/18</stp>
        <tr r="BL241" s="8"/>
      </tp>
      <tp>
        <v>19.445211690000001</v>
        <stp/>
        <stp>EM_S_VAL_PE_TTM</stp>
        <stp>2</stp>
        <stp>000639.SZ</stp>
        <stp>2021/6/18</stp>
        <tr r="BL198" s="8"/>
      </tp>
      <tp>
        <v>18.605608419999999</v>
        <stp/>
        <stp>EM_S_VAL_PE_TTM</stp>
        <stp>2</stp>
        <stp>000639.SZ</stp>
        <stp>2021/5/18</stp>
        <tr r="BL176" s="8"/>
      </tp>
      <tp>
        <v>-7.02173918</v>
        <stp/>
        <stp>EM_S_VAL_PE_TTM</stp>
        <stp>2</stp>
        <stp>000639.SZ</stp>
        <stp>2021/3/18</stp>
        <tr r="BL137" s="8"/>
      </tp>
      <tp>
        <v>-7.1567726199999999</v>
        <stp/>
        <stp>EM_S_VAL_PE_TTM</stp>
        <stp>2</stp>
        <stp>000639.SZ</stp>
        <stp>2021/2/18</stp>
        <tr r="BL117" s="8"/>
      </tp>
      <tp>
        <v>-7.9939799799999998</v>
        <stp/>
        <stp>EM_S_VAL_PE_TTM</stp>
        <stp>2</stp>
        <stp>000639.SZ</stp>
        <stp>2021/1/18</stp>
        <tr r="BL99" s="8"/>
      </tp>
      <tp>
        <v>-8.4722305099999993</v>
        <stp/>
        <stp>EM_S_VAL_PE_TTM</stp>
        <stp>2</stp>
        <stp>000639.SZ</stp>
        <stp>2020/9/11</stp>
        <tr r="BL15" s="8"/>
      </tp>
      <tp>
        <v>-8.5128972199999993</v>
        <stp/>
        <stp>EM_S_VAL_PE_TTM</stp>
        <stp>2</stp>
        <stp>000639.SZ</stp>
        <stp>2020/9/10</stp>
        <tr r="BL14" s="8"/>
      </tp>
      <tp>
        <v>-8.4722305099999993</v>
        <stp/>
        <stp>EM_S_VAL_PE_TTM</stp>
        <stp>2</stp>
        <stp>000639.SZ</stp>
        <stp>2020/9/15</stp>
        <tr r="BL17" s="8"/>
      </tp>
      <tp>
        <v>-8.4180082400000007</v>
        <stp/>
        <stp>EM_S_VAL_PE_TTM</stp>
        <stp>2</stp>
        <stp>000639.SZ</stp>
        <stp>2020/9/14</stp>
        <tr r="BL16" s="8"/>
      </tp>
      <tp>
        <v>-8.3773415300000007</v>
        <stp/>
        <stp>EM_S_VAL_PE_TTM</stp>
        <stp>2</stp>
        <stp>000639.SZ</stp>
        <stp>2020/9/17</stp>
        <tr r="BL19" s="8"/>
      </tp>
      <tp>
        <v>-8.5535639200000002</v>
        <stp/>
        <stp>EM_S_VAL_PE_TTM</stp>
        <stp>2</stp>
        <stp>000639.SZ</stp>
        <stp>2020/9/16</stp>
        <tr r="BL18" s="8"/>
      </tp>
      <tp>
        <v>-8.4586749399999999</v>
        <stp/>
        <stp>EM_S_VAL_PE_TTM</stp>
        <stp>2</stp>
        <stp>000639.SZ</stp>
        <stp>2020/9/18</stp>
        <tr r="BL20" s="8"/>
      </tp>
      <tp>
        <v>85.961941730000007</v>
        <stp/>
        <stp>EM_S_VAL_PE_TTM</stp>
        <stp>2</stp>
        <stp>603288.SH</stp>
        <stp>2020/11/2</stp>
        <tr r="AJ45" s="8"/>
      </tp>
      <tp>
        <v>85.514943889999998</v>
        <stp/>
        <stp>EM_S_VAL_PE_TTM</stp>
        <stp>2</stp>
        <stp>603288.SH</stp>
        <stp>2020/11/3</stp>
        <tr r="AJ46" s="8"/>
      </tp>
      <tp>
        <v>90.410634520000002</v>
        <stp/>
        <stp>EM_S_VAL_PE_TTM</stp>
        <stp>2</stp>
        <stp>603288.SH</stp>
        <stp>2020/11/6</stp>
        <tr r="AJ49" s="8"/>
      </tp>
      <tp>
        <v>86.291868710000003</v>
        <stp/>
        <stp>EM_S_VAL_PE_TTM</stp>
        <stp>2</stp>
        <stp>603288.SH</stp>
        <stp>2020/11/4</stp>
        <tr r="AJ47" s="8"/>
      </tp>
      <tp>
        <v>89.745459159999996</v>
        <stp/>
        <stp>EM_S_VAL_PE_TTM</stp>
        <stp>2</stp>
        <stp>603288.SH</stp>
        <stp>2020/11/5</stp>
        <tr r="AJ48" s="8"/>
      </tp>
      <tp>
        <v>43.984765580000001</v>
        <stp/>
        <stp>EM_S_VAL_PE_TTM</stp>
        <stp>2</stp>
        <stp>600298.SH</stp>
        <stp>2020/10/9</stp>
        <tr r="BE29" s="8"/>
      </tp>
      <tp>
        <v>89.862530019999994</v>
        <stp/>
        <stp>EM_S_VAL_PE_TTM</stp>
        <stp>2</stp>
        <stp>603288.SH</stp>
        <stp>2020/11/9</stp>
        <tr r="AJ50" s="8"/>
      </tp>
      <tp>
        <v>16.473626240000002</v>
        <stp/>
        <stp>EM_S_VAL_PE_TTM</stp>
        <stp>2</stp>
        <stp>603886.SH</stp>
        <stp>2020/11/2</stp>
        <tr r="Z45" s="8"/>
      </tp>
      <tp>
        <v>16.518833770000001</v>
        <stp/>
        <stp>EM_S_VAL_PE_TTM</stp>
        <stp>2</stp>
        <stp>603886.SH</stp>
        <stp>2020/11/3</stp>
        <tr r="Z46" s="8"/>
      </tp>
      <tp>
        <v>129.29487940000001</v>
        <stp/>
        <stp>EM_S_VAL_PE_TTM</stp>
        <stp>2</stp>
        <stp>600186.SH</stp>
        <stp>2020/11/3</stp>
        <tr r="BH46" s="8"/>
      </tp>
      <tp>
        <v>127.82003286</v>
        <stp/>
        <stp>EM_S_VAL_PE_TTM</stp>
        <stp>2</stp>
        <stp>600186.SH</stp>
        <stp>2020/11/2</stp>
        <tr r="BH45" s="8"/>
      </tp>
      <tp>
        <v>16.799120500000001</v>
        <stp/>
        <stp>EM_S_VAL_PE_TTM</stp>
        <stp>2</stp>
        <stp>603886.SH</stp>
        <stp>2020/11/6</stp>
        <tr r="Z49" s="8"/>
      </tp>
      <tp>
        <v>132.24457246</v>
        <stp/>
        <stp>EM_S_VAL_PE_TTM</stp>
        <stp>2</stp>
        <stp>600186.SH</stp>
        <stp>2020/11/5</stp>
        <tr r="BH48" s="8"/>
      </tp>
      <tp>
        <v>129.78649490999999</v>
        <stp/>
        <stp>EM_S_VAL_PE_TTM</stp>
        <stp>2</stp>
        <stp>600186.SH</stp>
        <stp>2020/11/4</stp>
        <tr r="BH47" s="8"/>
      </tp>
      <tp>
        <v>16.36512815</v>
        <stp/>
        <stp>EM_S_VAL_PE_TTM</stp>
        <stp>2</stp>
        <stp>603886.SH</stp>
        <stp>2020/11/4</stp>
        <tr r="Z47" s="8"/>
      </tp>
      <tp>
        <v>16.56404131</v>
        <stp/>
        <stp>EM_S_VAL_PE_TTM</stp>
        <stp>2</stp>
        <stp>603886.SH</stp>
        <stp>2020/11/5</stp>
        <tr r="Z48" s="8"/>
      </tp>
      <tp>
        <v>129.78649490999999</v>
        <stp/>
        <stp>EM_S_VAL_PE_TTM</stp>
        <stp>2</stp>
        <stp>600186.SH</stp>
        <stp>2020/11/6</stp>
        <tr r="BH49" s="8"/>
      </tp>
      <tp>
        <v>130.27811041999999</v>
        <stp/>
        <stp>EM_S_VAL_PE_TTM</stp>
        <stp>2</stp>
        <stp>600186.SH</stp>
        <stp>2020/11/9</stp>
        <tr r="BH50" s="8"/>
      </tp>
      <tp>
        <v>16.609248839999999</v>
        <stp/>
        <stp>EM_S_VAL_PE_TTM</stp>
        <stp>2</stp>
        <stp>603886.SH</stp>
        <stp>2020/11/9</stp>
        <tr r="Z50" s="8"/>
      </tp>
      <tp>
        <v>73.221926440000004</v>
        <stp/>
        <stp>EM_S_VAL_PE_TTM</stp>
        <stp>2</stp>
        <stp>603696.SH</stp>
        <stp>2020/10/9</stp>
        <tr r="AE29" s="8"/>
      </tp>
      <tp>
        <v>32.468946950000003</v>
        <stp/>
        <stp>EM_S_VAL_PE_TTM</stp>
        <stp>2</stp>
        <stp>600887.SH</stp>
        <stp>2020/11/3</stp>
        <tr r="BM46" s="8"/>
      </tp>
      <tp>
        <v>31.46441037</v>
        <stp/>
        <stp>EM_S_VAL_PE_TTM</stp>
        <stp>2</stp>
        <stp>600887.SH</stp>
        <stp>2020/11/2</stp>
        <tr r="BM45" s="8"/>
      </tp>
      <tp>
        <v>32.776119299999998</v>
        <stp/>
        <stp>EM_S_VAL_PE_TTM</stp>
        <stp>2</stp>
        <stp>600887.SH</stp>
        <stp>2020/11/5</stp>
        <tr r="BM48" s="8"/>
      </tp>
      <tp>
        <v>32.759515389999997</v>
        <stp/>
        <stp>EM_S_VAL_PE_TTM</stp>
        <stp>2</stp>
        <stp>600887.SH</stp>
        <stp>2020/11/4</stp>
        <tr r="BM47" s="8"/>
      </tp>
      <tp>
        <v>32.278001979999999</v>
        <stp/>
        <stp>EM_S_VAL_PE_TTM</stp>
        <stp>2</stp>
        <stp>600887.SH</stp>
        <stp>2020/11/6</stp>
        <tr r="BM49" s="8"/>
      </tp>
      <tp>
        <v>32.801025160000002</v>
        <stp/>
        <stp>EM_S_VAL_PE_TTM</stp>
        <stp>2</stp>
        <stp>600887.SH</stp>
        <stp>2020/11/9</stp>
        <tr r="BM50" s="8"/>
      </tp>
      <tp>
        <v>48.446896809999998</v>
        <stp/>
        <stp>EM_S_VAL_PE_TTM</stp>
        <stp>2</stp>
        <stp>600597.SH</stp>
        <stp>2020/10/9</stp>
        <tr r="BA29" s="8"/>
      </tp>
      <tp>
        <v>34.913451379999998</v>
        <stp/>
        <stp>EM_S_VAL_PE_TTM</stp>
        <stp>2</stp>
        <stp>603697.SH</stp>
        <stp>2020/10/9</stp>
        <tr r="N29" s="8"/>
      </tp>
      <tp>
        <v>46.429810539999998</v>
        <stp/>
        <stp>EM_S_VAL_PE_TTM</stp>
        <stp>2</stp>
        <stp>688089.SH</stp>
        <stp>2020/11/9</stp>
        <tr r="I50" s="8"/>
      </tp>
      <tp>
        <v>-42.253653720000003</v>
        <stp/>
        <stp>EM_S_VAL_PE_TTM</stp>
        <stp>2</stp>
        <stp>600381.SH</stp>
        <stp>2020/11/3</stp>
        <tr r="BC46" s="8"/>
      </tp>
      <tp>
        <v>-40.893375130000003</v>
        <stp/>
        <stp>EM_S_VAL_PE_TTM</stp>
        <stp>2</stp>
        <stp>600381.SH</stp>
        <stp>2020/11/2</stp>
        <tr r="BC45" s="8"/>
      </tp>
      <tp>
        <v>-42.083618899999998</v>
        <stp/>
        <stp>EM_S_VAL_PE_TTM</stp>
        <stp>2</stp>
        <stp>600381.SH</stp>
        <stp>2020/11/5</stp>
        <tr r="BC48" s="8"/>
      </tp>
      <tp>
        <v>-41.658531840000002</v>
        <stp/>
        <stp>EM_S_VAL_PE_TTM</stp>
        <stp>2</stp>
        <stp>600381.SH</stp>
        <stp>2020/11/4</stp>
        <tr r="BC47" s="8"/>
      </tp>
      <tp>
        <v>-41.318462189999998</v>
        <stp/>
        <stp>EM_S_VAL_PE_TTM</stp>
        <stp>2</stp>
        <stp>600381.SH</stp>
        <stp>2020/11/6</stp>
        <tr r="BC49" s="8"/>
      </tp>
      <tp>
        <v>-41.828566670000001</v>
        <stp/>
        <stp>EM_S_VAL_PE_TTM</stp>
        <stp>2</stp>
        <stp>600381.SH</stp>
        <stp>2020/11/9</stp>
        <tr r="BC50" s="8"/>
      </tp>
      <tp>
        <v>44.461215610000004</v>
        <stp/>
        <stp>EM_S_VAL_PE_TTM</stp>
        <stp>2</stp>
        <stp>688089.SH</stp>
        <stp>2020/11/3</stp>
        <tr r="I46" s="8"/>
      </tp>
      <tp>
        <v>44.052981629999998</v>
        <stp/>
        <stp>EM_S_VAL_PE_TTM</stp>
        <stp>2</stp>
        <stp>688089.SH</stp>
        <stp>2020/11/2</stp>
        <tr r="I45" s="8"/>
      </tp>
      <tp>
        <v>46.393523080000001</v>
        <stp/>
        <stp>EM_S_VAL_PE_TTM</stp>
        <stp>2</stp>
        <stp>688089.SH</stp>
        <stp>2020/11/5</stp>
        <tr r="I48" s="8"/>
      </tp>
      <tp>
        <v>45.495408339999997</v>
        <stp/>
        <stp>EM_S_VAL_PE_TTM</stp>
        <stp>2</stp>
        <stp>688089.SH</stp>
        <stp>2020/11/4</stp>
        <tr r="I47" s="8"/>
      </tp>
      <tp>
        <v>45.967145369999997</v>
        <stp/>
        <stp>EM_S_VAL_PE_TTM</stp>
        <stp>2</stp>
        <stp>688089.SH</stp>
        <stp>2020/11/6</stp>
        <tr r="I49" s="8"/>
      </tp>
      <tp>
        <v>53.68819328</v>
        <stp/>
        <stp>EM_S_VAL_PE_TTM</stp>
        <stp>2</stp>
        <stp>002820.SZ</stp>
        <stp>2021/3/23</stp>
        <tr r="AA140" s="8"/>
      </tp>
      <tp>
        <v>53.327869839999998</v>
        <stp/>
        <stp>EM_S_VAL_PE_TTM</stp>
        <stp>2</stp>
        <stp>002820.SZ</stp>
        <stp>2021/2/23</stp>
        <tr r="AA120" s="8"/>
      </tp>
      <tp>
        <v>84.825299830000006</v>
        <stp/>
        <stp>EM_S_VAL_PE_TTM</stp>
        <stp>2</stp>
        <stp>002820.SZ</stp>
        <stp>2021/4/23</stp>
        <tr r="AA162" s="8"/>
      </tp>
      <tp>
        <v>68.722327070000006</v>
        <stp/>
        <stp>EM_S_VAL_PE_TTM</stp>
        <stp>2</stp>
        <stp>002820.SZ</stp>
        <stp>2021/7/23</stp>
        <tr r="AA223" s="8"/>
      </tp>
      <tp>
        <v>72.736319989999998</v>
        <stp/>
        <stp>EM_S_VAL_PE_TTM</stp>
        <stp>2</stp>
        <stp>002820.SZ</stp>
        <stp>2021/6/23</stp>
        <tr r="AA201" s="8"/>
      </tp>
      <tp>
        <v>39.463811759999999</v>
        <stp/>
        <stp>EM_S_VAL_PE_TTM</stp>
        <stp>2</stp>
        <stp>002820.SZ</stp>
        <stp>2021/8/23</stp>
        <tr r="AA244" s="8"/>
      </tp>
      <tp>
        <v>52.813122059999998</v>
        <stp/>
        <stp>EM_S_VAL_PE_TTM</stp>
        <stp>2</stp>
        <stp>002820.SZ</stp>
        <stp>2021/1/22</stp>
        <tr r="AA103" s="8"/>
      </tp>
      <tp>
        <v>53.533768950000002</v>
        <stp/>
        <stp>EM_S_VAL_PE_TTM</stp>
        <stp>2</stp>
        <stp>002820.SZ</stp>
        <stp>2021/3/22</stp>
        <tr r="AA139" s="8"/>
      </tp>
      <tp>
        <v>53.276395059999999</v>
        <stp/>
        <stp>EM_S_VAL_PE_TTM</stp>
        <stp>2</stp>
        <stp>002820.SZ</stp>
        <stp>2021/2/22</stp>
        <tr r="AA119" s="8"/>
      </tp>
      <tp>
        <v>85.725086039999994</v>
        <stp/>
        <stp>EM_S_VAL_PE_TTM</stp>
        <stp>2</stp>
        <stp>002820.SZ</stp>
        <stp>2021/4/22</stp>
        <tr r="AA161" s="8"/>
      </tp>
      <tp>
        <v>70.244876110000007</v>
        <stp/>
        <stp>EM_S_VAL_PE_TTM</stp>
        <stp>2</stp>
        <stp>002820.SZ</stp>
        <stp>2021/7/22</stp>
        <tr r="AA222" s="8"/>
      </tp>
      <tp>
        <v>73.220767409999993</v>
        <stp/>
        <stp>EM_S_VAL_PE_TTM</stp>
        <stp>2</stp>
        <stp>002820.SZ</stp>
        <stp>2021/6/22</stp>
        <tr r="AA200" s="8"/>
      </tp>
      <tp>
        <v>53.12197072</v>
        <stp/>
        <stp>EM_S_VAL_PE_TTM</stp>
        <stp>2</stp>
        <stp>002820.SZ</stp>
        <stp>2021/1/21</stp>
        <tr r="AA102" s="8"/>
      </tp>
      <tp>
        <v>71.836631920000002</v>
        <stp/>
        <stp>EM_S_VAL_PE_TTM</stp>
        <stp>2</stp>
        <stp>002820.SZ</stp>
        <stp>2021/5/21</stp>
        <tr r="AA179" s="8"/>
      </tp>
      <tp>
        <v>86.052281019999995</v>
        <stp/>
        <stp>EM_S_VAL_PE_TTM</stp>
        <stp>2</stp>
        <stp>002820.SZ</stp>
        <stp>2021/4/21</stp>
        <tr r="AA160" s="8"/>
      </tp>
      <tp>
        <v>71.282977729999999</v>
        <stp/>
        <stp>EM_S_VAL_PE_TTM</stp>
        <stp>2</stp>
        <stp>002820.SZ</stp>
        <stp>2021/7/21</stp>
        <tr r="AA221" s="8"/>
      </tp>
      <tp>
        <v>72.943940310000002</v>
        <stp/>
        <stp>EM_S_VAL_PE_TTM</stp>
        <stp>2</stp>
        <stp>002820.SZ</stp>
        <stp>2021/6/21</stp>
        <tr r="AA199" s="8"/>
      </tp>
      <tp>
        <v>75.852174430000005</v>
        <stp/>
        <stp>EM_S_VAL_PE_TTM</stp>
        <stp>2</stp>
        <stp>002820.SZ</stp>
        <stp>2020/8/31</stp>
        <tr r="AA6" s="8"/>
      </tp>
      <tp>
        <v>52.864596830000004</v>
        <stp/>
        <stp>EM_S_VAL_PE_TTM</stp>
        <stp>2</stp>
        <stp>002820.SZ</stp>
        <stp>2021/1/20</stp>
        <tr r="AA101" s="8"/>
      </tp>
      <tp>
        <v>71.698218370000006</v>
        <stp/>
        <stp>EM_S_VAL_PE_TTM</stp>
        <stp>2</stp>
        <stp>002820.SZ</stp>
        <stp>2021/5/20</stp>
        <tr r="AA178" s="8"/>
      </tp>
      <tp>
        <v>85.806884780000004</v>
        <stp/>
        <stp>EM_S_VAL_PE_TTM</stp>
        <stp>2</stp>
        <stp>002820.SZ</stp>
        <stp>2021/4/20</stp>
        <tr r="AA159" s="8"/>
      </tp>
      <tp>
        <v>69.483601590000006</v>
        <stp/>
        <stp>EM_S_VAL_PE_TTM</stp>
        <stp>2</stp>
        <stp>002820.SZ</stp>
        <stp>2021/7/20</stp>
        <tr r="AA220" s="8"/>
      </tp>
      <tp>
        <v>69.561403990000002</v>
        <stp/>
        <stp>EM_S_VAL_PE_TTM</stp>
        <stp>2</stp>
        <stp>002820.SZ</stp>
        <stp>2020/9/30</stp>
        <tr r="AA28" s="8"/>
      </tp>
      <tp>
        <v>39.146833350000001</v>
        <stp/>
        <stp>EM_S_VAL_PE_TTM</stp>
        <stp>2</stp>
        <stp>002820.SZ</stp>
        <stp>2021/8/20</stp>
        <tr r="AA243" s="8"/>
      </tp>
      <tp>
        <v>52.195424719999998</v>
        <stp/>
        <stp>EM_S_VAL_PE_TTM</stp>
        <stp>2</stp>
        <stp>002820.SZ</stp>
        <stp>2021/1/27</stp>
        <tr r="AA106" s="8"/>
      </tp>
      <tp>
        <v>73.220767409999993</v>
        <stp/>
        <stp>EM_S_VAL_PE_TTM</stp>
        <stp>2</stp>
        <stp>002820.SZ</stp>
        <stp>2021/5/27</stp>
        <tr r="AA183" s="8"/>
      </tp>
      <tp>
        <v>81.635148729999997</v>
        <stp/>
        <stp>EM_S_VAL_PE_TTM</stp>
        <stp>2</stp>
        <stp>002820.SZ</stp>
        <stp>2021/4/27</stp>
        <tr r="AA164" s="8"/>
      </tp>
      <tp>
        <v>66.922950929999999</v>
        <stp/>
        <stp>EM_S_VAL_PE_TTM</stp>
        <stp>2</stp>
        <stp>002820.SZ</stp>
        <stp>2021/7/27</stp>
        <tr r="AA225" s="8"/>
      </tp>
      <tp>
        <v>39.661923270000003</v>
        <stp/>
        <stp>EM_S_VAL_PE_TTM</stp>
        <stp>2</stp>
        <stp>002820.SZ</stp>
        <stp>2021/8/27</stp>
        <tr r="AA248" s="8"/>
      </tp>
      <tp>
        <v>52.09247517</v>
        <stp/>
        <stp>EM_S_VAL_PE_TTM</stp>
        <stp>2</stp>
        <stp>002820.SZ</stp>
        <stp>2021/1/26</stp>
        <tr r="AA105" s="8"/>
      </tp>
      <tp>
        <v>84.988897320000007</v>
        <stp/>
        <stp>EM_S_VAL_PE_TTM</stp>
        <stp>2</stp>
        <stp>002820.SZ</stp>
        <stp>2021/3/26</stp>
        <tr r="AA143" s="8"/>
      </tp>
      <tp>
        <v>52.298374279999997</v>
        <stp/>
        <stp>EM_S_VAL_PE_TTM</stp>
        <stp>2</stp>
        <stp>002820.SZ</stp>
        <stp>2021/2/26</stp>
        <tr r="AA123" s="8"/>
      </tp>
      <tp>
        <v>73.220767409999993</v>
        <stp/>
        <stp>EM_S_VAL_PE_TTM</stp>
        <stp>2</stp>
        <stp>002820.SZ</stp>
        <stp>2021/5/26</stp>
        <tr r="AA182" s="8"/>
      </tp>
      <tp>
        <v>82.371337440000005</v>
        <stp/>
        <stp>EM_S_VAL_PE_TTM</stp>
        <stp>2</stp>
        <stp>002820.SZ</stp>
        <stp>2021/4/26</stp>
        <tr r="AA163" s="8"/>
      </tp>
      <tp>
        <v>67.891845770000003</v>
        <stp/>
        <stp>EM_S_VAL_PE_TTM</stp>
        <stp>2</stp>
        <stp>002820.SZ</stp>
        <stp>2021/7/26</stp>
        <tr r="AA224" s="8"/>
      </tp>
      <tp>
        <v>39.661923270000003</v>
        <stp/>
        <stp>EM_S_VAL_PE_TTM</stp>
        <stp>2</stp>
        <stp>002820.SZ</stp>
        <stp>2021/8/26</stp>
        <tr r="AA247" s="8"/>
      </tp>
      <tp>
        <v>51.886576060000003</v>
        <stp/>
        <stp>EM_S_VAL_PE_TTM</stp>
        <stp>2</stp>
        <stp>002820.SZ</stp>
        <stp>2021/1/25</stp>
        <tr r="AA104" s="8"/>
      </tp>
      <tp>
        <v>83.925513620000004</v>
        <stp/>
        <stp>EM_S_VAL_PE_TTM</stp>
        <stp>2</stp>
        <stp>002820.SZ</stp>
        <stp>2021/3/25</stp>
        <tr r="AA142" s="8"/>
      </tp>
      <tp>
        <v>51.835101280000003</v>
        <stp/>
        <stp>EM_S_VAL_PE_TTM</stp>
        <stp>2</stp>
        <stp>002820.SZ</stp>
        <stp>2021/2/25</stp>
        <tr r="AA122" s="8"/>
      </tp>
      <tp>
        <v>73.566801280000007</v>
        <stp/>
        <stp>EM_S_VAL_PE_TTM</stp>
        <stp>2</stp>
        <stp>002820.SZ</stp>
        <stp>2021/5/25</stp>
        <tr r="AA181" s="8"/>
      </tp>
      <tp>
        <v>72.528699669999995</v>
        <stp/>
        <stp>EM_S_VAL_PE_TTM</stp>
        <stp>2</stp>
        <stp>002820.SZ</stp>
        <stp>2021/6/25</stp>
        <tr r="AA203" s="8"/>
      </tp>
      <tp>
        <v>39.543056360000001</v>
        <stp/>
        <stp>EM_S_VAL_PE_TTM</stp>
        <stp>2</stp>
        <stp>002820.SZ</stp>
        <stp>2021/8/25</stp>
        <tr r="AA246" s="8"/>
      </tp>
      <tp>
        <v>53.73966806</v>
        <stp/>
        <stp>EM_S_VAL_PE_TTM</stp>
        <stp>2</stp>
        <stp>002820.SZ</stp>
        <stp>2021/3/24</stp>
        <tr r="AA141" s="8"/>
      </tp>
      <tp>
        <v>53.12197072</v>
        <stp/>
        <stp>EM_S_VAL_PE_TTM</stp>
        <stp>2</stp>
        <stp>002820.SZ</stp>
        <stp>2021/2/24</stp>
        <tr r="AA121" s="8"/>
      </tp>
      <tp>
        <v>72.736319989999998</v>
        <stp/>
        <stp>EM_S_VAL_PE_TTM</stp>
        <stp>2</stp>
        <stp>002820.SZ</stp>
        <stp>2021/5/24</stp>
        <tr r="AA180" s="8"/>
      </tp>
      <tp>
        <v>71.767425149999994</v>
        <stp/>
        <stp>EM_S_VAL_PE_TTM</stp>
        <stp>2</stp>
        <stp>002820.SZ</stp>
        <stp>2021/6/24</stp>
        <tr r="AA202" s="8"/>
      </tp>
      <tp>
        <v>39.344944859999998</v>
        <stp/>
        <stp>EM_S_VAL_PE_TTM</stp>
        <stp>2</stp>
        <stp>002820.SZ</stp>
        <stp>2021/8/24</stp>
        <tr r="AA245" s="8"/>
      </tp>
      <tp>
        <v>50.084958829999998</v>
        <stp/>
        <stp>EM_S_VAL_PE_TTM</stp>
        <stp>2</stp>
        <stp>002820.SZ</stp>
        <stp>2021/1/29</stp>
        <tr r="AA108" s="8"/>
      </tp>
      <tp>
        <v>83.925513620000004</v>
        <stp/>
        <stp>EM_S_VAL_PE_TTM</stp>
        <stp>2</stp>
        <stp>002820.SZ</stp>
        <stp>2021/3/29</stp>
        <tr r="AA144" s="8"/>
      </tp>
      <tp>
        <v>82.1259412</v>
        <stp/>
        <stp>EM_S_VAL_PE_TTM</stp>
        <stp>2</stp>
        <stp>002820.SZ</stp>
        <stp>2021/4/29</stp>
        <tr r="AA166" s="8"/>
      </tp>
      <tp>
        <v>65.608022219999995</v>
        <stp/>
        <stp>EM_S_VAL_PE_TTM</stp>
        <stp>2</stp>
        <stp>002820.SZ</stp>
        <stp>2021/7/29</stp>
        <tr r="AA227" s="8"/>
      </tp>
      <tp>
        <v>71.767425149999994</v>
        <stp/>
        <stp>EM_S_VAL_PE_TTM</stp>
        <stp>2</stp>
        <stp>002820.SZ</stp>
        <stp>2021/6/29</stp>
        <tr r="AA205" s="8"/>
      </tp>
      <tp>
        <v>52.298374279999997</v>
        <stp/>
        <stp>EM_S_VAL_PE_TTM</stp>
        <stp>2</stp>
        <stp>002820.SZ</stp>
        <stp>2021/1/28</stp>
        <tr r="AA107" s="8"/>
      </tp>
      <tp>
        <v>72.805526760000006</v>
        <stp/>
        <stp>EM_S_VAL_PE_TTM</stp>
        <stp>2</stp>
        <stp>002820.SZ</stp>
        <stp>2021/5/28</stp>
        <tr r="AA184" s="8"/>
      </tp>
      <tp>
        <v>82.1259412</v>
        <stp/>
        <stp>EM_S_VAL_PE_TTM</stp>
        <stp>2</stp>
        <stp>002820.SZ</stp>
        <stp>2021/4/28</stp>
        <tr r="AA165" s="8"/>
      </tp>
      <tp>
        <v>65.261988340000002</v>
        <stp/>
        <stp>EM_S_VAL_PE_TTM</stp>
        <stp>2</stp>
        <stp>002820.SZ</stp>
        <stp>2021/7/28</stp>
        <tr r="AA226" s="8"/>
      </tp>
      <tp>
        <v>73.428387729999997</v>
        <stp/>
        <stp>EM_S_VAL_PE_TTM</stp>
        <stp>2</stp>
        <stp>002820.SZ</stp>
        <stp>2021/6/28</stp>
        <tr r="AA204" s="8"/>
      </tp>
      <tp>
        <v>71.859954729999998</v>
        <stp/>
        <stp>EM_S_VAL_PE_TTM</stp>
        <stp>2</stp>
        <stp>002820.SZ</stp>
        <stp>2020/9/23</stp>
        <tr r="AA23" s="8"/>
      </tp>
      <tp>
        <v>70.347750289999993</v>
        <stp/>
        <stp>EM_S_VAL_PE_TTM</stp>
        <stp>2</stp>
        <stp>002820.SZ</stp>
        <stp>2020/9/22</stp>
        <tr r="AA22" s="8"/>
      </tp>
      <tp>
        <v>83.189324900000003</v>
        <stp/>
        <stp>EM_S_VAL_PE_TTM</stp>
        <stp>2</stp>
        <stp>002820.SZ</stp>
        <stp>2021/3/31</stp>
        <tr r="AA146" s="8"/>
      </tp>
      <tp>
        <v>74.189662249999998</v>
        <stp/>
        <stp>EM_S_VAL_PE_TTM</stp>
        <stp>2</stp>
        <stp>002820.SZ</stp>
        <stp>2021/5/31</stp>
        <tr r="AA185" s="8"/>
      </tp>
      <tp>
        <v>70.831655710000007</v>
        <stp/>
        <stp>EM_S_VAL_PE_TTM</stp>
        <stp>2</stp>
        <stp>002820.SZ</stp>
        <stp>2020/9/21</stp>
        <tr r="AA21" s="8"/>
      </tp>
      <tp>
        <v>39.622300969999998</v>
        <stp/>
        <stp>EM_S_VAL_PE_TTM</stp>
        <stp>2</stp>
        <stp>002820.SZ</stp>
        <stp>2021/8/31</stp>
        <tr r="AA250" s="8"/>
      </tp>
      <tp>
        <v>83.189324900000003</v>
        <stp/>
        <stp>EM_S_VAL_PE_TTM</stp>
        <stp>2</stp>
        <stp>002820.SZ</stp>
        <stp>2021/3/30</stp>
        <tr r="AA145" s="8"/>
      </tp>
      <tp>
        <v>69.483601590000006</v>
        <stp/>
        <stp>EM_S_VAL_PE_TTM</stp>
        <stp>2</stp>
        <stp>002820.SZ</stp>
        <stp>2021/4/30</stp>
        <tr r="AA167" s="8"/>
      </tp>
      <tp>
        <v>65.884849310000007</v>
        <stp/>
        <stp>EM_S_VAL_PE_TTM</stp>
        <stp>2</stp>
        <stp>002820.SZ</stp>
        <stp>2021/7/30</stp>
        <tr r="AA228" s="8"/>
      </tp>
      <tp>
        <v>72.805526760000006</v>
        <stp/>
        <stp>EM_S_VAL_PE_TTM</stp>
        <stp>2</stp>
        <stp>002820.SZ</stp>
        <stp>2021/6/30</stp>
        <tr r="AA206" s="8"/>
      </tp>
      <tp>
        <v>39.860034769999999</v>
        <stp/>
        <stp>EM_S_VAL_PE_TTM</stp>
        <stp>2</stp>
        <stp>002820.SZ</stp>
        <stp>2021/8/30</stp>
        <tr r="AA249" s="8"/>
      </tp>
      <tp>
        <v>71.436537479999998</v>
        <stp/>
        <stp>EM_S_VAL_PE_TTM</stp>
        <stp>2</stp>
        <stp>002820.SZ</stp>
        <stp>2020/9/25</stp>
        <tr r="AA25" s="8"/>
      </tp>
      <tp>
        <v>70.71067936</v>
        <stp/>
        <stp>EM_S_VAL_PE_TTM</stp>
        <stp>2</stp>
        <stp>002820.SZ</stp>
        <stp>2020/9/24</stp>
        <tr r="AA24" s="8"/>
      </tp>
      <tp>
        <v>70.226773940000001</v>
        <stp/>
        <stp>EM_S_VAL_PE_TTM</stp>
        <stp>2</stp>
        <stp>002820.SZ</stp>
        <stp>2020/9/29</stp>
        <tr r="AA27" s="8"/>
      </tp>
      <tp>
        <v>70.468726649999994</v>
        <stp/>
        <stp>EM_S_VAL_PE_TTM</stp>
        <stp>2</stp>
        <stp>002820.SZ</stp>
        <stp>2020/9/28</stp>
        <tr r="AA26" s="8"/>
      </tp>
      <tp>
        <v>71.738978369999998</v>
        <stp/>
        <stp>EM_S_VAL_PE_TTM</stp>
        <stp>2</stp>
        <stp>002820.SZ</stp>
        <stp>2020/9/11</stp>
        <tr r="AA15" s="8"/>
      </tp>
      <tp>
        <v>71.073608419999999</v>
        <stp/>
        <stp>EM_S_VAL_PE_TTM</stp>
        <stp>2</stp>
        <stp>002820.SZ</stp>
        <stp>2020/9/10</stp>
        <tr r="AA14" s="8"/>
      </tp>
      <tp>
        <v>70.468726649999994</v>
        <stp/>
        <stp>EM_S_VAL_PE_TTM</stp>
        <stp>2</stp>
        <stp>002820.SZ</stp>
        <stp>2020/9/17</stp>
        <tr r="AA19" s="8"/>
      </tp>
      <tp>
        <v>69.924333050000001</v>
        <stp/>
        <stp>EM_S_VAL_PE_TTM</stp>
        <stp>2</stp>
        <stp>002820.SZ</stp>
        <stp>2020/9/16</stp>
        <tr r="AA18" s="8"/>
      </tp>
      <tp>
        <v>70.71067936</v>
        <stp/>
        <stp>EM_S_VAL_PE_TTM</stp>
        <stp>2</stp>
        <stp>002820.SZ</stp>
        <stp>2020/9/15</stp>
        <tr r="AA17" s="8"/>
      </tp>
      <tp>
        <v>71.134096600000007</v>
        <stp/>
        <stp>EM_S_VAL_PE_TTM</stp>
        <stp>2</stp>
        <stp>002820.SZ</stp>
        <stp>2020/9/14</stp>
        <tr r="AA16" s="8"/>
      </tp>
      <tp>
        <v>71.013120240000006</v>
        <stp/>
        <stp>EM_S_VAL_PE_TTM</stp>
        <stp>2</stp>
        <stp>002820.SZ</stp>
        <stp>2020/9/18</stp>
        <tr r="AA20" s="8"/>
      </tp>
      <tp>
        <v>51.680676939999998</v>
        <stp/>
        <stp>EM_S_VAL_PE_TTM</stp>
        <stp>2</stp>
        <stp>002820.SZ</stp>
        <stp>2021/1/13</stp>
        <tr r="AA96" s="8"/>
      </tp>
      <tp>
        <v>72.390286119999999</v>
        <stp/>
        <stp>EM_S_VAL_PE_TTM</stp>
        <stp>2</stp>
        <stp>002820.SZ</stp>
        <stp>2021/5/13</stp>
        <tr r="AA173" s="8"/>
      </tp>
      <tp>
        <v>82.616733679999996</v>
        <stp/>
        <stp>EM_S_VAL_PE_TTM</stp>
        <stp>2</stp>
        <stp>002820.SZ</stp>
        <stp>2021/4/13</stp>
        <tr r="AA154" s="8"/>
      </tp>
      <tp>
        <v>72.044252240000006</v>
        <stp/>
        <stp>EM_S_VAL_PE_TTM</stp>
        <stp>2</stp>
        <stp>002820.SZ</stp>
        <stp>2021/7/13</stp>
        <tr r="AA215" s="8"/>
      </tp>
      <tp>
        <v>67.199778030000004</v>
        <stp/>
        <stp>EM_S_VAL_PE_TTM</stp>
        <stp>2</stp>
        <stp>002820.SZ</stp>
        <stp>2021/8/13</stp>
        <tr r="AA238" s="8"/>
      </tp>
      <tp>
        <v>52.452798610000002</v>
        <stp/>
        <stp>EM_S_VAL_PE_TTM</stp>
        <stp>2</stp>
        <stp>002820.SZ</stp>
        <stp>2021/1/12</stp>
        <tr r="AA95" s="8"/>
      </tp>
      <tp>
        <v>51.57772739</v>
        <stp/>
        <stp>EM_S_VAL_PE_TTM</stp>
        <stp>2</stp>
        <stp>002820.SZ</stp>
        <stp>2021/3/12</stp>
        <tr r="AA133" s="8"/>
      </tp>
      <tp>
        <v>71.282977729999999</v>
        <stp/>
        <stp>EM_S_VAL_PE_TTM</stp>
        <stp>2</stp>
        <stp>002820.SZ</stp>
        <stp>2021/5/12</stp>
        <tr r="AA172" s="8"/>
      </tp>
      <tp>
        <v>83.843714869999999</v>
        <stp/>
        <stp>EM_S_VAL_PE_TTM</stp>
        <stp>2</stp>
        <stp>002820.SZ</stp>
        <stp>2021/4/12</stp>
        <tr r="AA153" s="8"/>
      </tp>
      <tp>
        <v>72.182665790000001</v>
        <stp/>
        <stp>EM_S_VAL_PE_TTM</stp>
        <stp>2</stp>
        <stp>002820.SZ</stp>
        <stp>2021/7/12</stp>
        <tr r="AA214" s="8"/>
      </tp>
      <tp>
        <v>68.099466100000001</v>
        <stp/>
        <stp>EM_S_VAL_PE_TTM</stp>
        <stp>2</stp>
        <stp>002820.SZ</stp>
        <stp>2021/8/12</stp>
        <tr r="AA237" s="8"/>
      </tp>
      <tp>
        <v>52.401323830000003</v>
        <stp/>
        <stp>EM_S_VAL_PE_TTM</stp>
        <stp>2</stp>
        <stp>002820.SZ</stp>
        <stp>2021/1/11</stp>
        <tr r="AA94" s="8"/>
      </tp>
      <tp>
        <v>51.474777830000001</v>
        <stp/>
        <stp>EM_S_VAL_PE_TTM</stp>
        <stp>2</stp>
        <stp>002820.SZ</stp>
        <stp>2021/3/11</stp>
        <tr r="AA132" s="8"/>
      </tp>
      <tp>
        <v>70.936943850000006</v>
        <stp/>
        <stp>EM_S_VAL_PE_TTM</stp>
        <stp>2</stp>
        <stp>002820.SZ</stp>
        <stp>2021/5/11</stp>
        <tr r="AA171" s="8"/>
      </tp>
      <tp>
        <v>71.975045469999998</v>
        <stp/>
        <stp>EM_S_VAL_PE_TTM</stp>
        <stp>2</stp>
        <stp>002820.SZ</stp>
        <stp>2021/6/11</stp>
        <tr r="AA194" s="8"/>
      </tp>
      <tp>
        <v>67.407398349999994</v>
        <stp/>
        <stp>EM_S_VAL_PE_TTM</stp>
        <stp>2</stp>
        <stp>002820.SZ</stp>
        <stp>2021/8/11</stp>
        <tr r="AA236" s="8"/>
      </tp>
      <tp>
        <v>51.165929169999998</v>
        <stp/>
        <stp>EM_S_VAL_PE_TTM</stp>
        <stp>2</stp>
        <stp>002820.SZ</stp>
        <stp>2021/3/10</stp>
        <tr r="AA131" s="8"/>
      </tp>
      <tp>
        <v>51.938050830000002</v>
        <stp/>
        <stp>EM_S_VAL_PE_TTM</stp>
        <stp>2</stp>
        <stp>002820.SZ</stp>
        <stp>2021/2/10</stp>
        <tr r="AA116" s="8"/>
      </tp>
      <tp>
        <v>70.244876110000007</v>
        <stp/>
        <stp>EM_S_VAL_PE_TTM</stp>
        <stp>2</stp>
        <stp>002820.SZ</stp>
        <stp>2021/5/10</stp>
        <tr r="AA170" s="8"/>
      </tp>
      <tp>
        <v>72.874733539999994</v>
        <stp/>
        <stp>EM_S_VAL_PE_TTM</stp>
        <stp>2</stp>
        <stp>002820.SZ</stp>
        <stp>2021/6/10</stp>
        <tr r="AA193" s="8"/>
      </tp>
      <tp>
        <v>67.822638999999995</v>
        <stp/>
        <stp>EM_S_VAL_PE_TTM</stp>
        <stp>2</stp>
        <stp>002820.SZ</stp>
        <stp>2021/8/10</stp>
        <tr r="AA235" s="8"/>
      </tp>
      <tp>
        <v>52.710172499999999</v>
        <stp/>
        <stp>EM_S_VAL_PE_TTM</stp>
        <stp>2</stp>
        <stp>002820.SZ</stp>
        <stp>2021/3/17</stp>
        <tr r="AA136" s="8"/>
      </tp>
      <tp>
        <v>71.352184500000007</v>
        <stp/>
        <stp>EM_S_VAL_PE_TTM</stp>
        <stp>2</stp>
        <stp>002820.SZ</stp>
        <stp>2021/5/17</stp>
        <tr r="AA175" s="8"/>
      </tp>
      <tp>
        <v>72.390286119999999</v>
        <stp/>
        <stp>EM_S_VAL_PE_TTM</stp>
        <stp>2</stp>
        <stp>002820.SZ</stp>
        <stp>2021/6/17</stp>
        <tr r="AA197" s="8"/>
      </tp>
      <tp>
        <v>66.092469640000004</v>
        <stp/>
        <stp>EM_S_VAL_PE_TTM</stp>
        <stp>2</stp>
        <stp>002820.SZ</stp>
        <stp>2021/8/17</stp>
        <tr r="AA240" s="8"/>
      </tp>
      <tp>
        <v>51.680676939999998</v>
        <stp/>
        <stp>EM_S_VAL_PE_TTM</stp>
        <stp>2</stp>
        <stp>002820.SZ</stp>
        <stp>2021/3/16</stp>
        <tr r="AA135" s="8"/>
      </tp>
      <tp>
        <v>85.070696069999997</v>
        <stp/>
        <stp>EM_S_VAL_PE_TTM</stp>
        <stp>2</stp>
        <stp>002820.SZ</stp>
        <stp>2021/4/16</stp>
        <tr r="AA157" s="8"/>
      </tp>
      <tp>
        <v>69.55280836</v>
        <stp/>
        <stp>EM_S_VAL_PE_TTM</stp>
        <stp>2</stp>
        <stp>002820.SZ</stp>
        <stp>2021/7/16</stp>
        <tr r="AA218" s="8"/>
      </tp>
      <tp>
        <v>71.698218370000006</v>
        <stp/>
        <stp>EM_S_VAL_PE_TTM</stp>
        <stp>2</stp>
        <stp>002820.SZ</stp>
        <stp>2021/6/16</stp>
        <tr r="AA196" s="8"/>
      </tp>
      <tp>
        <v>67.753432230000001</v>
        <stp/>
        <stp>EM_S_VAL_PE_TTM</stp>
        <stp>2</stp>
        <stp>002820.SZ</stp>
        <stp>2021/8/16</stp>
        <tr r="AA239" s="8"/>
      </tp>
      <tp>
        <v>52.14394995</v>
        <stp/>
        <stp>EM_S_VAL_PE_TTM</stp>
        <stp>2</stp>
        <stp>002820.SZ</stp>
        <stp>2021/1/15</stp>
        <tr r="AA98" s="8"/>
      </tp>
      <tp>
        <v>51.57772739</v>
        <stp/>
        <stp>EM_S_VAL_PE_TTM</stp>
        <stp>2</stp>
        <stp>002820.SZ</stp>
        <stp>2021/3/15</stp>
        <tr r="AA134" s="8"/>
      </tp>
      <tp>
        <v>84.825299830000006</v>
        <stp/>
        <stp>EM_S_VAL_PE_TTM</stp>
        <stp>2</stp>
        <stp>002820.SZ</stp>
        <stp>2021/4/15</stp>
        <tr r="AA156" s="8"/>
      </tp>
      <tp>
        <v>69.206774490000001</v>
        <stp/>
        <stp>EM_S_VAL_PE_TTM</stp>
        <stp>2</stp>
        <stp>002820.SZ</stp>
        <stp>2021/7/15</stp>
        <tr r="AA217" s="8"/>
      </tp>
      <tp>
        <v>71.629011599999998</v>
        <stp/>
        <stp>EM_S_VAL_PE_TTM</stp>
        <stp>2</stp>
        <stp>002820.SZ</stp>
        <stp>2021/6/15</stp>
        <tr r="AA195" s="8"/>
      </tp>
      <tp>
        <v>51.835101280000003</v>
        <stp/>
        <stp>EM_S_VAL_PE_TTM</stp>
        <stp>2</stp>
        <stp>002820.SZ</stp>
        <stp>2021/1/14</stp>
        <tr r="AA97" s="8"/>
      </tp>
      <tp>
        <v>72.667113209999997</v>
        <stp/>
        <stp>EM_S_VAL_PE_TTM</stp>
        <stp>2</stp>
        <stp>002820.SZ</stp>
        <stp>2021/5/14</stp>
        <tr r="AA174" s="8"/>
      </tp>
      <tp>
        <v>83.925513620000004</v>
        <stp/>
        <stp>EM_S_VAL_PE_TTM</stp>
        <stp>2</stp>
        <stp>002820.SZ</stp>
        <stp>2021/4/14</stp>
        <tr r="AA155" s="8"/>
      </tp>
      <tp>
        <v>70.314082880000001</v>
        <stp/>
        <stp>EM_S_VAL_PE_TTM</stp>
        <stp>2</stp>
        <stp>002820.SZ</stp>
        <stp>2021/7/14</stp>
        <tr r="AA216" s="8"/>
      </tp>
      <tp>
        <v>53.019021170000002</v>
        <stp/>
        <stp>EM_S_VAL_PE_TTM</stp>
        <stp>2</stp>
        <stp>002820.SZ</stp>
        <stp>2021/1/19</stp>
        <tr r="AA100" s="8"/>
      </tp>
      <tp>
        <v>53.070495950000002</v>
        <stp/>
        <stp>EM_S_VAL_PE_TTM</stp>
        <stp>2</stp>
        <stp>002820.SZ</stp>
        <stp>2021/3/19</stp>
        <tr r="AA138" s="8"/>
      </tp>
      <tp>
        <v>53.276395059999999</v>
        <stp/>
        <stp>EM_S_VAL_PE_TTM</stp>
        <stp>2</stp>
        <stp>002820.SZ</stp>
        <stp>2021/2/19</stp>
        <tr r="AA118" s="8"/>
      </tp>
      <tp>
        <v>71.767425149999994</v>
        <stp/>
        <stp>EM_S_VAL_PE_TTM</stp>
        <stp>2</stp>
        <stp>002820.SZ</stp>
        <stp>2021/5/19</stp>
        <tr r="AA177" s="8"/>
      </tp>
      <tp>
        <v>87.033865980000002</v>
        <stp/>
        <stp>EM_S_VAL_PE_TTM</stp>
        <stp>2</stp>
        <stp>002820.SZ</stp>
        <stp>2021/4/19</stp>
        <tr r="AA158" s="8"/>
      </tp>
      <tp>
        <v>69.206774490000001</v>
        <stp/>
        <stp>EM_S_VAL_PE_TTM</stp>
        <stp>2</stp>
        <stp>002820.SZ</stp>
        <stp>2021/7/19</stp>
        <tr r="AA219" s="8"/>
      </tp>
      <tp>
        <v>67.68422545</v>
        <stp/>
        <stp>EM_S_VAL_PE_TTM</stp>
        <stp>2</stp>
        <stp>002820.SZ</stp>
        <stp>2021/8/19</stp>
        <tr r="AA242" s="8"/>
      </tp>
      <tp>
        <v>52.401323830000003</v>
        <stp/>
        <stp>EM_S_VAL_PE_TTM</stp>
        <stp>2</stp>
        <stp>002820.SZ</stp>
        <stp>2021/1/18</stp>
        <tr r="AA99" s="8"/>
      </tp>
      <tp>
        <v>53.276395059999999</v>
        <stp/>
        <stp>EM_S_VAL_PE_TTM</stp>
        <stp>2</stp>
        <stp>002820.SZ</stp>
        <stp>2021/3/18</stp>
        <tr r="AA137" s="8"/>
      </tp>
      <tp>
        <v>52.246899499999998</v>
        <stp/>
        <stp>EM_S_VAL_PE_TTM</stp>
        <stp>2</stp>
        <stp>002820.SZ</stp>
        <stp>2021/2/18</stp>
        <tr r="AA117" s="8"/>
      </tp>
      <tp>
        <v>72.667113209999997</v>
        <stp/>
        <stp>EM_S_VAL_PE_TTM</stp>
        <stp>2</stp>
        <stp>002820.SZ</stp>
        <stp>2021/5/18</stp>
        <tr r="AA176" s="8"/>
      </tp>
      <tp>
        <v>72.736319989999998</v>
        <stp/>
        <stp>EM_S_VAL_PE_TTM</stp>
        <stp>2</stp>
        <stp>002820.SZ</stp>
        <stp>2021/6/18</stp>
        <tr r="AA198" s="8"/>
      </tp>
      <tp>
        <v>67.407398349999994</v>
        <stp/>
        <stp>EM_S_VAL_PE_TTM</stp>
        <stp>2</stp>
        <stp>002820.SZ</stp>
        <stp>2021/8/18</stp>
        <tr r="AA241" s="8"/>
      </tp>
      <tp>
        <v>41.350432599999998</v>
        <stp/>
        <stp>EM_S_VAL_PE_TTM</stp>
        <stp>2</stp>
        <stp>002626.SZ</stp>
        <stp>2020/9/11</stp>
        <tr r="AO15" s="8"/>
      </tp>
      <tp>
        <v>24.499585920000001</v>
        <stp/>
        <stp>EM_S_VAL_PE_TTM</stp>
        <stp>2</stp>
        <stp>002726.SZ</stp>
        <stp>2020/9/11</stp>
        <tr r="AI15" s="8"/>
      </tp>
      <tp>
        <v>39.047234930000002</v>
        <stp/>
        <stp>EM_S_VAL_PE_TTM</stp>
        <stp>2</stp>
        <stp>002626.SZ</stp>
        <stp>2020/9/10</stp>
        <tr r="AO14" s="8"/>
      </tp>
      <tp>
        <v>24.321891730000001</v>
        <stp/>
        <stp>EM_S_VAL_PE_TTM</stp>
        <stp>2</stp>
        <stp>002726.SZ</stp>
        <stp>2020/9/10</stp>
        <tr r="AI14" s="8"/>
      </tp>
      <tp>
        <v>39.947088899999997</v>
        <stp/>
        <stp>EM_S_VAL_PE_TTM</stp>
        <stp>2</stp>
        <stp>002626.SZ</stp>
        <stp>2020/9/17</stp>
        <tr r="AO19" s="8"/>
      </tp>
      <tp>
        <v>23.100244199999999</v>
        <stp/>
        <stp>EM_S_VAL_PE_TTM</stp>
        <stp>2</stp>
        <stp>002726.SZ</stp>
        <stp>2020/9/17</stp>
        <tr r="AI19" s="8"/>
      </tp>
      <tp>
        <v>40.493428809999997</v>
        <stp/>
        <stp>EM_S_VAL_PE_TTM</stp>
        <stp>2</stp>
        <stp>002626.SZ</stp>
        <stp>2020/9/16</stp>
        <tr r="AO18" s="8"/>
      </tp>
      <tp>
        <v>23.944291589999999</v>
        <stp/>
        <stp>EM_S_VAL_PE_TTM</stp>
        <stp>2</stp>
        <stp>002726.SZ</stp>
        <stp>2020/9/16</stp>
        <tr r="AI18" s="8"/>
      </tp>
      <tp>
        <v>41.671809019999998</v>
        <stp/>
        <stp>EM_S_VAL_PE_TTM</stp>
        <stp>2</stp>
        <stp>002626.SZ</stp>
        <stp>2020/9/15</stp>
        <tr r="AO17" s="8"/>
      </tp>
      <tp>
        <v>24.366315279999998</v>
        <stp/>
        <stp>EM_S_VAL_PE_TTM</stp>
        <stp>2</stp>
        <stp>002726.SZ</stp>
        <stp>2020/9/15</stp>
        <tr r="AI17" s="8"/>
      </tp>
      <tp>
        <v>40.707679759999998</v>
        <stp/>
        <stp>EM_S_VAL_PE_TTM</stp>
        <stp>2</stp>
        <stp>002626.SZ</stp>
        <stp>2020/9/14</stp>
        <tr r="AO16" s="8"/>
      </tp>
      <tp>
        <v>24.03313868</v>
        <stp/>
        <stp>EM_S_VAL_PE_TTM</stp>
        <stp>2</stp>
        <stp>002726.SZ</stp>
        <stp>2020/9/14</stp>
        <tr r="AI16" s="8"/>
      </tp>
      <tp>
        <v>40.921930709999998</v>
        <stp/>
        <stp>EM_S_VAL_PE_TTM</stp>
        <stp>2</stp>
        <stp>002626.SZ</stp>
        <stp>2020/9/18</stp>
        <tr r="AO20" s="8"/>
      </tp>
      <tp>
        <v>23.166879519999998</v>
        <stp/>
        <stp>EM_S_VAL_PE_TTM</stp>
        <stp>2</stp>
        <stp>002726.SZ</stp>
        <stp>2020/9/18</stp>
        <tr r="AI20" s="8"/>
      </tp>
      <tp>
        <v>10.5431425</v>
        <stp/>
        <stp>EM_S_VAL_PE_TTM</stp>
        <stp>2</stp>
        <stp>002726.SZ</stp>
        <stp>2021/8/13</stp>
        <tr r="AI238" s="8"/>
      </tp>
      <tp>
        <v>20.59188266</v>
        <stp/>
        <stp>EM_S_VAL_PE_TTM</stp>
        <stp>2</stp>
        <stp>002626.SZ</stp>
        <stp>2021/8/13</stp>
        <tr r="AO238" s="8"/>
      </tp>
      <tp>
        <v>24.157909440000001</v>
        <stp/>
        <stp>EM_S_VAL_PE_TTM</stp>
        <stp>2</stp>
        <stp>002626.SZ</stp>
        <stp>2021/7/13</stp>
        <tr r="AO215" s="8"/>
      </tp>
      <tp>
        <v>10.24922688</v>
        <stp/>
        <stp>EM_S_VAL_PE_TTM</stp>
        <stp>2</stp>
        <stp>002726.SZ</stp>
        <stp>2021/7/13</stp>
        <tr r="AI215" s="8"/>
      </tp>
      <tp>
        <v>25.287446939999999</v>
        <stp/>
        <stp>EM_S_VAL_PE_TTM</stp>
        <stp>2</stp>
        <stp>002626.SZ</stp>
        <stp>2021/5/13</stp>
        <tr r="AO173" s="8"/>
      </tp>
      <tp>
        <v>11.822811379999999</v>
        <stp/>
        <stp>EM_S_VAL_PE_TTM</stp>
        <stp>2</stp>
        <stp>002726.SZ</stp>
        <stp>2021/4/13</stp>
        <tr r="AI154" s="8"/>
      </tp>
      <tp>
        <v>23.779865239999999</v>
        <stp/>
        <stp>EM_S_VAL_PE_TTM</stp>
        <stp>2</stp>
        <stp>002626.SZ</stp>
        <stp>2021/4/13</stp>
        <tr r="AO154" s="8"/>
      </tp>
      <tp>
        <v>12.24807981</v>
        <stp/>
        <stp>EM_S_VAL_PE_TTM</stp>
        <stp>2</stp>
        <stp>002726.SZ</stp>
        <stp>2021/5/13</stp>
        <tr r="AI173" s="8"/>
      </tp>
      <tp>
        <v>28.712754740000001</v>
        <stp/>
        <stp>EM_S_VAL_PE_TTM</stp>
        <stp>2</stp>
        <stp>002626.SZ</stp>
        <stp>2021/1/13</stp>
        <tr r="AO96" s="8"/>
      </tp>
      <tp>
        <v>18.703774920000001</v>
        <stp/>
        <stp>EM_S_VAL_PE_TTM</stp>
        <stp>2</stp>
        <stp>002726.SZ</stp>
        <stp>2021/1/13</stp>
        <tr r="AI96" s="8"/>
      </tp>
      <tp>
        <v>10.45491537</v>
        <stp/>
        <stp>EM_S_VAL_PE_TTM</stp>
        <stp>2</stp>
        <stp>002726.SZ</stp>
        <stp>2021/8/12</stp>
        <tr r="AI237" s="8"/>
      </tp>
      <tp>
        <v>20.331675059999998</v>
        <stp/>
        <stp>EM_S_VAL_PE_TTM</stp>
        <stp>2</stp>
        <stp>002626.SZ</stp>
        <stp>2021/8/12</stp>
        <tr r="AO237" s="8"/>
      </tp>
      <tp>
        <v>24.270271810000001</v>
        <stp/>
        <stp>EM_S_VAL_PE_TTM</stp>
        <stp>2</stp>
        <stp>002626.SZ</stp>
        <stp>2021/7/12</stp>
        <tr r="AO214" s="8"/>
      </tp>
      <tp>
        <v>10.146734609999999</v>
        <stp/>
        <stp>EM_S_VAL_PE_TTM</stp>
        <stp>2</stp>
        <stp>002726.SZ</stp>
        <stp>2021/7/12</stp>
        <tr r="AI214" s="8"/>
      </tp>
      <tp>
        <v>26.144949230000002</v>
        <stp/>
        <stp>EM_S_VAL_PE_TTM</stp>
        <stp>2</stp>
        <stp>002626.SZ</stp>
        <stp>2021/5/12</stp>
        <tr r="AO172" s="8"/>
      </tp>
      <tp>
        <v>11.69034291</v>
        <stp/>
        <stp>EM_S_VAL_PE_TTM</stp>
        <stp>2</stp>
        <stp>002726.SZ</stp>
        <stp>2021/4/12</stp>
        <tr r="AI153" s="8"/>
      </tp>
      <tp>
        <v>24.20404662</v>
        <stp/>
        <stp>EM_S_VAL_PE_TTM</stp>
        <stp>2</stp>
        <stp>002626.SZ</stp>
        <stp>2021/4/12</stp>
        <tr r="AO153" s="8"/>
      </tp>
      <tp>
        <v>12.237847500000001</v>
        <stp/>
        <stp>EM_S_VAL_PE_TTM</stp>
        <stp>2</stp>
        <stp>002726.SZ</stp>
        <stp>2021/5/12</stp>
        <tr r="AI172" s="8"/>
      </tp>
      <tp>
        <v>30.578782830000002</v>
        <stp/>
        <stp>EM_S_VAL_PE_TTM</stp>
        <stp>2</stp>
        <stp>002626.SZ</stp>
        <stp>2021/3/12</stp>
        <tr r="AO133" s="8"/>
      </tp>
      <tp>
        <v>14.86931053</v>
        <stp/>
        <stp>EM_S_VAL_PE_TTM</stp>
        <stp>2</stp>
        <stp>002726.SZ</stp>
        <stp>2021/3/12</stp>
        <tr r="AI133" s="8"/>
      </tp>
      <tp>
        <v>29.435088189999998</v>
        <stp/>
        <stp>EM_S_VAL_PE_TTM</stp>
        <stp>2</stp>
        <stp>002626.SZ</stp>
        <stp>2021/1/12</stp>
        <tr r="AO95" s="8"/>
      </tp>
      <tp>
        <v>18.689573110000001</v>
        <stp/>
        <stp>EM_S_VAL_PE_TTM</stp>
        <stp>2</stp>
        <stp>002726.SZ</stp>
        <stp>2021/1/12</stp>
        <tr r="AI95" s="8"/>
      </tp>
      <tp>
        <v>10.60931285</v>
        <stp/>
        <stp>EM_S_VAL_PE_TTM</stp>
        <stp>2</stp>
        <stp>002726.SZ</stp>
        <stp>2021/8/11</stp>
        <tr r="AI236" s="8"/>
      </tp>
      <tp>
        <v>20.757469310000001</v>
        <stp/>
        <stp>EM_S_VAL_PE_TTM</stp>
        <stp>2</stp>
        <stp>002626.SZ</stp>
        <stp>2021/8/11</stp>
        <tr r="AO236" s="8"/>
      </tp>
      <tp>
        <v>12.05366585</v>
        <stp/>
        <stp>EM_S_VAL_PE_TTM</stp>
        <stp>2</stp>
        <stp>002726.SZ</stp>
        <stp>2021/6/11</stp>
        <tr r="AI194" s="8"/>
      </tp>
      <tp>
        <v>26.61805395</v>
        <stp/>
        <stp>EM_S_VAL_PE_TTM</stp>
        <stp>2</stp>
        <stp>002626.SZ</stp>
        <stp>2021/6/11</stp>
        <tr r="AO194" s="8"/>
      </tp>
      <tp>
        <v>26.06806972</v>
        <stp/>
        <stp>EM_S_VAL_PE_TTM</stp>
        <stp>2</stp>
        <stp>002626.SZ</stp>
        <stp>2021/5/11</stp>
        <tr r="AO171" s="8"/>
      </tp>
      <tp>
        <v>12.329938329999999</v>
        <stp/>
        <stp>EM_S_VAL_PE_TTM</stp>
        <stp>2</stp>
        <stp>002726.SZ</stp>
        <stp>2021/5/11</stp>
        <tr r="AI171" s="8"/>
      </tp>
      <tp>
        <v>28.996528600000001</v>
        <stp/>
        <stp>EM_S_VAL_PE_TTM</stp>
        <stp>2</stp>
        <stp>002626.SZ</stp>
        <stp>2021/3/11</stp>
        <tr r="AO132" s="8"/>
      </tp>
      <tp>
        <v>15.040386010000001</v>
        <stp/>
        <stp>EM_S_VAL_PE_TTM</stp>
        <stp>2</stp>
        <stp>002726.SZ</stp>
        <stp>2021/3/11</stp>
        <tr r="AI132" s="8"/>
      </tp>
      <tp>
        <v>28.867540479999999</v>
        <stp/>
        <stp>EM_S_VAL_PE_TTM</stp>
        <stp>2</stp>
        <stp>002626.SZ</stp>
        <stp>2021/1/11</stp>
        <tr r="AO94" s="8"/>
      </tp>
      <tp>
        <v>18.462344259999998</v>
        <stp/>
        <stp>EM_S_VAL_PE_TTM</stp>
        <stp>2</stp>
        <stp>002726.SZ</stp>
        <stp>2021/1/11</stp>
        <tr r="AI94" s="8"/>
      </tp>
      <tp>
        <v>10.653426420000001</v>
        <stp/>
        <stp>EM_S_VAL_PE_TTM</stp>
        <stp>2</stp>
        <stp>002726.SZ</stp>
        <stp>2021/8/10</stp>
        <tr r="AI235" s="8"/>
      </tp>
      <tp>
        <v>21.082728800000002</v>
        <stp/>
        <stp>EM_S_VAL_PE_TTM</stp>
        <stp>2</stp>
        <stp>002626.SZ</stp>
        <stp>2021/8/10</stp>
        <tr r="AO235" s="8"/>
      </tp>
      <tp>
        <v>12.04343353</v>
        <stp/>
        <stp>EM_S_VAL_PE_TTM</stp>
        <stp>2</stp>
        <stp>002726.SZ</stp>
        <stp>2021/6/10</stp>
        <tr r="AI193" s="8"/>
      </tp>
      <tp>
        <v>26.499777770000001</v>
        <stp/>
        <stp>EM_S_VAL_PE_TTM</stp>
        <stp>2</stp>
        <stp>002626.SZ</stp>
        <stp>2021/6/10</stp>
        <tr r="AO193" s="8"/>
      </tp>
      <tp>
        <v>25.074549820000001</v>
        <stp/>
        <stp>EM_S_VAL_PE_TTM</stp>
        <stp>2</stp>
        <stp>002626.SZ</stp>
        <stp>2021/5/10</stp>
        <tr r="AO170" s="8"/>
      </tp>
      <tp>
        <v>12.00250428</v>
        <stp/>
        <stp>EM_S_VAL_PE_TTM</stp>
        <stp>2</stp>
        <stp>002726.SZ</stp>
        <stp>2021/5/10</stp>
        <tr r="AI170" s="8"/>
      </tp>
      <tp>
        <v>28.600965039999998</v>
        <stp/>
        <stp>EM_S_VAL_PE_TTM</stp>
        <stp>2</stp>
        <stp>002626.SZ</stp>
        <stp>2021/3/10</stp>
        <tr r="AO131" s="8"/>
      </tp>
      <tp>
        <v>16.53131351</v>
        <stp/>
        <stp>EM_S_VAL_PE_TTM</stp>
        <stp>2</stp>
        <stp>002726.SZ</stp>
        <stp>2021/2/10</stp>
        <tr r="AI116" s="8"/>
      </tp>
      <tp>
        <v>30.269211349999999</v>
        <stp/>
        <stp>EM_S_VAL_PE_TTM</stp>
        <stp>2</stp>
        <stp>002626.SZ</stp>
        <stp>2021/2/10</stp>
        <tr r="AO116" s="8"/>
      </tp>
      <tp>
        <v>14.741003920000001</v>
        <stp/>
        <stp>EM_S_VAL_PE_TTM</stp>
        <stp>2</stp>
        <stp>002726.SZ</stp>
        <stp>2021/3/10</stp>
        <tr r="AI131" s="8"/>
      </tp>
      <tp>
        <v>10.168177180000001</v>
        <stp/>
        <stp>EM_S_VAL_PE_TTM</stp>
        <stp>2</stp>
        <stp>002726.SZ</stp>
        <stp>2021/8/17</stp>
        <tr r="AI240" s="8"/>
      </tp>
      <tp>
        <v>20.23705412</v>
        <stp/>
        <stp>EM_S_VAL_PE_TTM</stp>
        <stp>2</stp>
        <stp>002626.SZ</stp>
        <stp>2021/8/17</stp>
        <tr r="AO240" s="8"/>
      </tp>
      <tp>
        <v>11.36810081</v>
        <stp/>
        <stp>EM_S_VAL_PE_TTM</stp>
        <stp>2</stp>
        <stp>002726.SZ</stp>
        <stp>2021/6/17</stp>
        <tr r="AI197" s="8"/>
      </tp>
      <tp>
        <v>27.03202057</v>
        <stp/>
        <stp>EM_S_VAL_PE_TTM</stp>
        <stp>2</stp>
        <stp>002626.SZ</stp>
        <stp>2021/6/17</stp>
        <tr r="AO197" s="8"/>
      </tp>
      <tp>
        <v>28.356713769999999</v>
        <stp/>
        <stp>EM_S_VAL_PE_TTM</stp>
        <stp>2</stp>
        <stp>002626.SZ</stp>
        <stp>2021/5/17</stp>
        <tr r="AO175" s="8"/>
      </tp>
      <tp>
        <v>11.39879775</v>
        <stp/>
        <stp>EM_S_VAL_PE_TTM</stp>
        <stp>2</stp>
        <stp>002726.SZ</stp>
        <stp>2021/5/17</stp>
        <tr r="AI175" s="8"/>
      </tp>
      <tp>
        <v>31.00014401</v>
        <stp/>
        <stp>EM_S_VAL_PE_TTM</stp>
        <stp>2</stp>
        <stp>002626.SZ</stp>
        <stp>2021/3/17</stp>
        <tr r="AO136" s="8"/>
      </tp>
      <tp>
        <v>15.31125552</v>
        <stp/>
        <stp>EM_S_VAL_PE_TTM</stp>
        <stp>2</stp>
        <stp>002726.SZ</stp>
        <stp>2021/3/17</stp>
        <tr r="AI136" s="8"/>
      </tp>
      <tp>
        <v>10.46594376</v>
        <stp/>
        <stp>EM_S_VAL_PE_TTM</stp>
        <stp>2</stp>
        <stp>002726.SZ</stp>
        <stp>2021/8/16</stp>
        <tr r="AI239" s="8"/>
      </tp>
      <tp>
        <v>21.023590710000001</v>
        <stp/>
        <stp>EM_S_VAL_PE_TTM</stp>
        <stp>2</stp>
        <stp>002626.SZ</stp>
        <stp>2021/8/16</stp>
        <tr r="AO239" s="8"/>
      </tp>
      <tp>
        <v>23.400941889999999</v>
        <stp/>
        <stp>EM_S_VAL_PE_TTM</stp>
        <stp>2</stp>
        <stp>002626.SZ</stp>
        <stp>2021/7/16</stp>
        <tr r="AO218" s="8"/>
      </tp>
      <tp>
        <v>11.296474610000001</v>
        <stp/>
        <stp>EM_S_VAL_PE_TTM</stp>
        <stp>2</stp>
        <stp>002726.SZ</stp>
        <stp>2021/6/16</stp>
        <tr r="AI196" s="8"/>
      </tp>
      <tp>
        <v>25.991190199999998</v>
        <stp/>
        <stp>EM_S_VAL_PE_TTM</stp>
        <stp>2</stp>
        <stp>002626.SZ</stp>
        <stp>2021/6/16</stp>
        <tr r="AO196" s="8"/>
      </tp>
      <tp>
        <v>9.8905039400000003</v>
        <stp/>
        <stp>EM_S_VAL_PE_TTM</stp>
        <stp>2</stp>
        <stp>002726.SZ</stp>
        <stp>2021/7/16</stp>
        <tr r="AI218" s="8"/>
      </tp>
      <tp>
        <v>11.922162739999999</v>
        <stp/>
        <stp>EM_S_VAL_PE_TTM</stp>
        <stp>2</stp>
        <stp>002726.SZ</stp>
        <stp>2021/4/16</stp>
        <tr r="AI157" s="8"/>
      </tp>
      <tp>
        <v>23.60633649</v>
        <stp/>
        <stp>EM_S_VAL_PE_TTM</stp>
        <stp>2</stp>
        <stp>002626.SZ</stp>
        <stp>2021/4/16</stp>
        <tr r="AO157" s="8"/>
      </tp>
      <tp>
        <v>31.06893767</v>
        <stp/>
        <stp>EM_S_VAL_PE_TTM</stp>
        <stp>2</stp>
        <stp>002626.SZ</stp>
        <stp>2021/3/16</stp>
        <tr r="AO135" s="8"/>
      </tp>
      <tp>
        <v>15.339768100000001</v>
        <stp/>
        <stp>EM_S_VAL_PE_TTM</stp>
        <stp>2</stp>
        <stp>002726.SZ</stp>
        <stp>2021/3/16</stp>
        <tr r="AI135" s="8"/>
      </tp>
      <tp>
        <v>23.773511859999999</v>
        <stp/>
        <stp>EM_S_VAL_PE_TTM</stp>
        <stp>2</stp>
        <stp>002626.SZ</stp>
        <stp>2021/7/15</stp>
        <tr r="AO217" s="8"/>
      </tp>
      <tp>
        <v>11.797858</v>
        <stp/>
        <stp>EM_S_VAL_PE_TTM</stp>
        <stp>2</stp>
        <stp>002726.SZ</stp>
        <stp>2021/6/15</stp>
        <tr r="AI195" s="8"/>
      </tp>
      <tp>
        <v>27.16803818</v>
        <stp/>
        <stp>EM_S_VAL_PE_TTM</stp>
        <stp>2</stp>
        <stp>002626.SZ</stp>
        <stp>2021/6/15</stp>
        <tr r="AO195" s="8"/>
      </tp>
      <tp>
        <v>9.9929962099999994</v>
        <stp/>
        <stp>EM_S_VAL_PE_TTM</stp>
        <stp>2</stp>
        <stp>002726.SZ</stp>
        <stp>2021/7/15</stp>
        <tr r="AI217" s="8"/>
      </tp>
      <tp>
        <v>12.04359217</v>
        <stp/>
        <stp>EM_S_VAL_PE_TTM</stp>
        <stp>2</stp>
        <stp>002726.SZ</stp>
        <stp>2021/4/15</stp>
        <tr r="AI156" s="8"/>
      </tp>
      <tp>
        <v>23.509931630000001</v>
        <stp/>
        <stp>EM_S_VAL_PE_TTM</stp>
        <stp>2</stp>
        <stp>002626.SZ</stp>
        <stp>2021/4/15</stp>
        <tr r="AO156" s="8"/>
      </tp>
      <tp>
        <v>30.862556680000001</v>
        <stp/>
        <stp>EM_S_VAL_PE_TTM</stp>
        <stp>2</stp>
        <stp>002626.SZ</stp>
        <stp>2021/3/15</stp>
        <tr r="AO134" s="8"/>
      </tp>
      <tp>
        <v>15.46807471</v>
        <stp/>
        <stp>EM_S_VAL_PE_TTM</stp>
        <stp>2</stp>
        <stp>002726.SZ</stp>
        <stp>2021/3/15</stp>
        <tr r="AI134" s="8"/>
      </tp>
      <tp>
        <v>28.618163450000001</v>
        <stp/>
        <stp>EM_S_VAL_PE_TTM</stp>
        <stp>2</stp>
        <stp>002626.SZ</stp>
        <stp>2021/1/15</stp>
        <tr r="AO98" s="8"/>
      </tp>
      <tp>
        <v>17.738052289999999</v>
        <stp/>
        <stp>EM_S_VAL_PE_TTM</stp>
        <stp>2</stp>
        <stp>002726.SZ</stp>
        <stp>2021/1/15</stp>
        <tr r="AI98" s="8"/>
      </tp>
      <tp>
        <v>24.151995629999998</v>
        <stp/>
        <stp>EM_S_VAL_PE_TTM</stp>
        <stp>2</stp>
        <stp>002626.SZ</stp>
        <stp>2021/7/14</stp>
        <tr r="AO216" s="8"/>
      </tp>
      <tp>
        <v>10.085239250000001</v>
        <stp/>
        <stp>EM_S_VAL_PE_TTM</stp>
        <stp>2</stp>
        <stp>002726.SZ</stp>
        <stp>2021/7/14</stp>
        <tr r="AI216" s="8"/>
      </tp>
      <tp>
        <v>25.778293080000001</v>
        <stp/>
        <stp>EM_S_VAL_PE_TTM</stp>
        <stp>2</stp>
        <stp>002626.SZ</stp>
        <stp>2021/5/14</stp>
        <tr r="AO174" s="8"/>
      </tp>
      <tp>
        <v>11.866967539999999</v>
        <stp/>
        <stp>EM_S_VAL_PE_TTM</stp>
        <stp>2</stp>
        <stp>002726.SZ</stp>
        <stp>2021/4/14</stp>
        <tr r="AI155" s="8"/>
      </tp>
      <tp>
        <v>24.036944859999998</v>
        <stp/>
        <stp>EM_S_VAL_PE_TTM</stp>
        <stp>2</stp>
        <stp>002626.SZ</stp>
        <stp>2021/4/14</stp>
        <tr r="AO155" s="8"/>
      </tp>
      <tp>
        <v>12.483423030000001</v>
        <stp/>
        <stp>EM_S_VAL_PE_TTM</stp>
        <stp>2</stp>
        <stp>002726.SZ</stp>
        <stp>2021/5/14</stp>
        <tr r="AI174" s="8"/>
      </tp>
      <tp>
        <v>28.635361870000001</v>
        <stp/>
        <stp>EM_S_VAL_PE_TTM</stp>
        <stp>2</stp>
        <stp>002626.SZ</stp>
        <stp>2021/1/14</stp>
        <tr r="AO97" s="8"/>
      </tp>
      <tp>
        <v>18.348729840000001</v>
        <stp/>
        <stp>EM_S_VAL_PE_TTM</stp>
        <stp>2</stp>
        <stp>002726.SZ</stp>
        <stp>2021/1/14</stp>
        <tr r="AI97" s="8"/>
      </tp>
      <tp>
        <v>10.31154628</v>
        <stp/>
        <stp>EM_S_VAL_PE_TTM</stp>
        <stp>2</stp>
        <stp>002726.SZ</stp>
        <stp>2021/8/19</stp>
        <tr r="AI242" s="8"/>
      </tp>
      <tp>
        <v>20.006415570000001</v>
        <stp/>
        <stp>EM_S_VAL_PE_TTM</stp>
        <stp>2</stp>
        <stp>002626.SZ</stp>
        <stp>2021/8/19</stp>
        <tr r="AO242" s="8"/>
      </tp>
      <tp>
        <v>22.945578609999998</v>
        <stp/>
        <stp>EM_S_VAL_PE_TTM</stp>
        <stp>2</stp>
        <stp>002626.SZ</stp>
        <stp>2021/7/19</stp>
        <tr r="AO219" s="8"/>
      </tp>
      <tp>
        <v>9.6137748199999997</v>
        <stp/>
        <stp>EM_S_VAL_PE_TTM</stp>
        <stp>2</stp>
        <stp>002726.SZ</stp>
        <stp>2021/7/19</stp>
        <tr r="AI219" s="8"/>
      </tp>
      <tp>
        <v>29.078198459999999</v>
        <stp/>
        <stp>EM_S_VAL_PE_TTM</stp>
        <stp>2</stp>
        <stp>002626.SZ</stp>
        <stp>2021/5/19</stp>
        <tr r="AO177" s="8"/>
      </tp>
      <tp>
        <v>11.955279859999999</v>
        <stp/>
        <stp>EM_S_VAL_PE_TTM</stp>
        <stp>2</stp>
        <stp>002726.SZ</stp>
        <stp>2021/4/19</stp>
        <tr r="AI158" s="8"/>
      </tp>
      <tp>
        <v>23.741303290000001</v>
        <stp/>
        <stp>EM_S_VAL_PE_TTM</stp>
        <stp>2</stp>
        <stp>002626.SZ</stp>
        <stp>2021/4/19</stp>
        <tr r="AO158" s="8"/>
      </tp>
      <tp>
        <v>11.66483792</v>
        <stp/>
        <stp>EM_S_VAL_PE_TTM</stp>
        <stp>2</stp>
        <stp>002726.SZ</stp>
        <stp>2021/5/19</stp>
        <tr r="AI177" s="8"/>
      </tp>
      <tp>
        <v>31.490298849999999</v>
        <stp/>
        <stp>EM_S_VAL_PE_TTM</stp>
        <stp>2</stp>
        <stp>002626.SZ</stp>
        <stp>2021/3/19</stp>
        <tr r="AO138" s="8"/>
      </tp>
      <tp>
        <v>16.985782610000001</v>
        <stp/>
        <stp>EM_S_VAL_PE_TTM</stp>
        <stp>2</stp>
        <stp>002726.SZ</stp>
        <stp>2021/2/19</stp>
        <tr r="AI118" s="8"/>
      </tp>
      <tp>
        <v>30.733568569999999</v>
        <stp/>
        <stp>EM_S_VAL_PE_TTM</stp>
        <stp>2</stp>
        <stp>002626.SZ</stp>
        <stp>2021/2/19</stp>
        <tr r="AO118" s="8"/>
      </tp>
      <tp>
        <v>15.21146149</v>
        <stp/>
        <stp>EM_S_VAL_PE_TTM</stp>
        <stp>2</stp>
        <stp>002726.SZ</stp>
        <stp>2021/3/19</stp>
        <tr r="AI138" s="8"/>
      </tp>
      <tp>
        <v>28.506373750000002</v>
        <stp/>
        <stp>EM_S_VAL_PE_TTM</stp>
        <stp>2</stp>
        <stp>002626.SZ</stp>
        <stp>2021/1/19</stp>
        <tr r="AO100" s="8"/>
      </tp>
      <tp>
        <v>17.752254099999998</v>
        <stp/>
        <stp>EM_S_VAL_PE_TTM</stp>
        <stp>2</stp>
        <stp>002726.SZ</stp>
        <stp>2021/1/19</stp>
        <tr r="AI100" s="8"/>
      </tp>
      <tp>
        <v>10.234347530000001</v>
        <stp/>
        <stp>EM_S_VAL_PE_TTM</stp>
        <stp>2</stp>
        <stp>002726.SZ</stp>
        <stp>2021/8/18</stp>
        <tr r="AI241" s="8"/>
      </tp>
      <tp>
        <v>20.08329509</v>
        <stp/>
        <stp>EM_S_VAL_PE_TTM</stp>
        <stp>2</stp>
        <stp>002626.SZ</stp>
        <stp>2021/8/18</stp>
        <tr r="AO241" s="8"/>
      </tp>
      <tp>
        <v>11.337403869999999</v>
        <stp/>
        <stp>EM_S_VAL_PE_TTM</stp>
        <stp>2</stp>
        <stp>002726.SZ</stp>
        <stp>2021/6/18</stp>
        <tr r="AI198" s="8"/>
      </tp>
      <tp>
        <v>26.434725870000001</v>
        <stp/>
        <stp>EM_S_VAL_PE_TTM</stp>
        <stp>2</stp>
        <stp>002626.SZ</stp>
        <stp>2021/6/18</stp>
        <tr r="AO198" s="8"/>
      </tp>
      <tp>
        <v>28.817990859999998</v>
        <stp/>
        <stp>EM_S_VAL_PE_TTM</stp>
        <stp>2</stp>
        <stp>002626.SZ</stp>
        <stp>2021/5/18</stp>
        <tr r="AO176" s="8"/>
      </tp>
      <tp>
        <v>11.63414098</v>
        <stp/>
        <stp>EM_S_VAL_PE_TTM</stp>
        <stp>2</stp>
        <stp>002726.SZ</stp>
        <stp>2021/5/18</stp>
        <tr r="AI176" s="8"/>
      </tp>
      <tp>
        <v>31.326913900000001</v>
        <stp/>
        <stp>EM_S_VAL_PE_TTM</stp>
        <stp>2</stp>
        <stp>002626.SZ</stp>
        <stp>2021/3/18</stp>
        <tr r="AO137" s="8"/>
      </tp>
      <tp>
        <v>16.53131351</v>
        <stp/>
        <stp>EM_S_VAL_PE_TTM</stp>
        <stp>2</stp>
        <stp>002726.SZ</stp>
        <stp>2021/2/18</stp>
        <tr r="AI117" s="8"/>
      </tp>
      <tp>
        <v>30.638977279999999</v>
        <stp/>
        <stp>EM_S_VAL_PE_TTM</stp>
        <stp>2</stp>
        <stp>002626.SZ</stp>
        <stp>2021/2/18</stp>
        <tr r="AO117" s="8"/>
      </tp>
      <tp>
        <v>15.41104955</v>
        <stp/>
        <stp>EM_S_VAL_PE_TTM</stp>
        <stp>2</stp>
        <stp>002726.SZ</stp>
        <stp>2021/3/18</stp>
        <tr r="AI137" s="8"/>
      </tp>
      <tp>
        <v>28.36018722</v>
        <stp/>
        <stp>EM_S_VAL_PE_TTM</stp>
        <stp>2</stp>
        <stp>002626.SZ</stp>
        <stp>2021/1/18</stp>
        <tr r="AO99" s="8"/>
      </tp>
      <tp>
        <v>18.164106390000001</v>
        <stp/>
        <stp>EM_S_VAL_PE_TTM</stp>
        <stp>2</stp>
        <stp>002726.SZ</stp>
        <stp>2021/1/18</stp>
        <tr r="AI99" s="8"/>
      </tp>
      <tp>
        <v>10.37771663</v>
        <stp/>
        <stp>EM_S_VAL_PE_TTM</stp>
        <stp>2</stp>
        <stp>002726.SZ</stp>
        <stp>2021/8/23</stp>
        <tr r="AI244" s="8"/>
      </tp>
      <tp>
        <v>19.692983699999999</v>
        <stp/>
        <stp>EM_S_VAL_PE_TTM</stp>
        <stp>2</stp>
        <stp>002626.SZ</stp>
        <stp>2021/8/23</stp>
        <tr r="AO244" s="8"/>
      </tp>
      <tp>
        <v>21.833782530000001</v>
        <stp/>
        <stp>EM_S_VAL_PE_TTM</stp>
        <stp>2</stp>
        <stp>002626.SZ</stp>
        <stp>2021/7/23</stp>
        <tr r="AO223" s="8"/>
      </tp>
      <tp>
        <v>10.713232720000001</v>
        <stp/>
        <stp>EM_S_VAL_PE_TTM</stp>
        <stp>2</stp>
        <stp>002726.SZ</stp>
        <stp>2021/6/23</stp>
        <tr r="AI201" s="8"/>
      </tp>
      <tp>
        <v>25.967534969999999</v>
        <stp/>
        <stp>EM_S_VAL_PE_TTM</stp>
        <stp>2</stp>
        <stp>002626.SZ</stp>
        <stp>2021/6/23</stp>
        <tr r="AO201" s="8"/>
      </tp>
      <tp>
        <v>9.4805348699999996</v>
        <stp/>
        <stp>EM_S_VAL_PE_TTM</stp>
        <stp>2</stp>
        <stp>002726.SZ</stp>
        <stp>2021/7/23</stp>
        <tr r="AI223" s="8"/>
      </tp>
      <tp>
        <v>13.137567629999999</v>
        <stp/>
        <stp>EM_S_VAL_PE_TTM</stp>
        <stp>2</stp>
        <stp>002726.SZ</stp>
        <stp>2021/4/23</stp>
        <tr r="AI162" s="8"/>
      </tp>
      <tp>
        <v>23.786292230000001</v>
        <stp/>
        <stp>EM_S_VAL_PE_TTM</stp>
        <stp>2</stp>
        <stp>002626.SZ</stp>
        <stp>2021/4/23</stp>
        <tr r="AO162" s="8"/>
      </tp>
      <tp>
        <v>30.767965400000001</v>
        <stp/>
        <stp>EM_S_VAL_PE_TTM</stp>
        <stp>2</stp>
        <stp>002626.SZ</stp>
        <stp>2021/3/23</stp>
        <tr r="AO140" s="8"/>
      </tp>
      <tp>
        <v>16.659132939999999</v>
        <stp/>
        <stp>EM_S_VAL_PE_TTM</stp>
        <stp>2</stp>
        <stp>002726.SZ</stp>
        <stp>2021/2/23</stp>
        <tr r="AI120" s="8"/>
      </tp>
      <tp>
        <v>31.008743209999999</v>
        <stp/>
        <stp>EM_S_VAL_PE_TTM</stp>
        <stp>2</stp>
        <stp>002626.SZ</stp>
        <stp>2021/2/23</stp>
        <tr r="AO120" s="8"/>
      </tp>
      <tp>
        <v>15.16869262</v>
        <stp/>
        <stp>EM_S_VAL_PE_TTM</stp>
        <stp>2</stp>
        <stp>002726.SZ</stp>
        <stp>2021/3/23</stp>
        <tr r="AI140" s="8"/>
      </tp>
      <tp>
        <v>22.507956750000002</v>
        <stp/>
        <stp>EM_S_VAL_PE_TTM</stp>
        <stp>2</stp>
        <stp>002626.SZ</stp>
        <stp>2021/7/22</stp>
        <tr r="AO222" s="8"/>
      </tp>
      <tp>
        <v>10.97927288</v>
        <stp/>
        <stp>EM_S_VAL_PE_TTM</stp>
        <stp>2</stp>
        <stp>002726.SZ</stp>
        <stp>2021/6/22</stp>
        <tr r="AI200" s="8"/>
      </tp>
      <tp>
        <v>26.452467299999999</v>
        <stp/>
        <stp>EM_S_VAL_PE_TTM</stp>
        <stp>2</stp>
        <stp>002626.SZ</stp>
        <stp>2021/6/22</stp>
        <tr r="AO200" s="8"/>
      </tp>
      <tp>
        <v>9.4805348699999996</v>
        <stp/>
        <stp>EM_S_VAL_PE_TTM</stp>
        <stp>2</stp>
        <stp>002726.SZ</stp>
        <stp>2021/7/22</stp>
        <tr r="AI222" s="8"/>
      </tp>
      <tp>
        <v>12.773248519999999</v>
        <stp/>
        <stp>EM_S_VAL_PE_TTM</stp>
        <stp>2</stp>
        <stp>002726.SZ</stp>
        <stp>2021/4/22</stp>
        <tr r="AI161" s="8"/>
      </tp>
      <tp>
        <v>23.779865239999999</v>
        <stp/>
        <stp>EM_S_VAL_PE_TTM</stp>
        <stp>2</stp>
        <stp>002626.SZ</stp>
        <stp>2021/4/22</stp>
        <tr r="AO161" s="8"/>
      </tp>
      <tp>
        <v>31.498898059999998</v>
        <stp/>
        <stp>EM_S_VAL_PE_TTM</stp>
        <stp>2</stp>
        <stp>002626.SZ</stp>
        <stp>2021/3/22</stp>
        <tr r="AO139" s="8"/>
      </tp>
      <tp>
        <v>17.056793410000001</v>
        <stp/>
        <stp>EM_S_VAL_PE_TTM</stp>
        <stp>2</stp>
        <stp>002726.SZ</stp>
        <stp>2021/2/22</stp>
        <tr r="AI119" s="8"/>
      </tp>
      <tp>
        <v>31.774072709999999</v>
        <stp/>
        <stp>EM_S_VAL_PE_TTM</stp>
        <stp>2</stp>
        <stp>002626.SZ</stp>
        <stp>2021/2/22</stp>
        <tr r="AO119" s="8"/>
      </tp>
      <tp>
        <v>14.954848269999999</v>
        <stp/>
        <stp>EM_S_VAL_PE_TTM</stp>
        <stp>2</stp>
        <stp>002726.SZ</stp>
        <stp>2021/3/22</stp>
        <tr r="AI139" s="8"/>
      </tp>
      <tp>
        <v>26.829528239999998</v>
        <stp/>
        <stp>EM_S_VAL_PE_TTM</stp>
        <stp>2</stp>
        <stp>002626.SZ</stp>
        <stp>2021/1/22</stp>
        <tr r="AO103" s="8"/>
      </tp>
      <tp>
        <v>18.788985740000001</v>
        <stp/>
        <stp>EM_S_VAL_PE_TTM</stp>
        <stp>2</stp>
        <stp>002726.SZ</stp>
        <stp>2021/1/22</stp>
        <tr r="AI103" s="8"/>
      </tp>
      <tp>
        <v>32.629094940000002</v>
        <stp/>
        <stp>EM_S_VAL_PE_TTM</stp>
        <stp>2</stp>
        <stp>002726.SZ</stp>
        <stp>2020/8/31</stp>
        <tr r="AI6" s="8"/>
      </tp>
      <tp>
        <v>45.742576990000003</v>
        <stp/>
        <stp>EM_S_VAL_PE_TTM</stp>
        <stp>2</stp>
        <stp>002626.SZ</stp>
        <stp>2020/8/31</stp>
        <tr r="AO6" s="8"/>
      </tp>
      <tp>
        <v>22.744509099999998</v>
        <stp/>
        <stp>EM_S_VAL_PE_TTM</stp>
        <stp>2</stp>
        <stp>002626.SZ</stp>
        <stp>2021/7/21</stp>
        <tr r="AO221" s="8"/>
      </tp>
      <tp>
        <v>11.02020214</v>
        <stp/>
        <stp>EM_S_VAL_PE_TTM</stp>
        <stp>2</stp>
        <stp>002726.SZ</stp>
        <stp>2021/6/21</stp>
        <tr r="AI199" s="8"/>
      </tp>
      <tp>
        <v>26.7895544</v>
        <stp/>
        <stp>EM_S_VAL_PE_TTM</stp>
        <stp>2</stp>
        <stp>002626.SZ</stp>
        <stp>2021/6/21</stp>
        <tr r="AO199" s="8"/>
      </tp>
      <tp>
        <v>9.6957686299999999</v>
        <stp/>
        <stp>EM_S_VAL_PE_TTM</stp>
        <stp>2</stp>
        <stp>002726.SZ</stp>
        <stp>2021/7/21</stp>
        <tr r="AI221" s="8"/>
      </tp>
      <tp>
        <v>28.333058529999999</v>
        <stp/>
        <stp>EM_S_VAL_PE_TTM</stp>
        <stp>2</stp>
        <stp>002626.SZ</stp>
        <stp>2021/5/21</stp>
        <tr r="AO179" s="8"/>
      </tp>
      <tp>
        <v>12.475169259999999</v>
        <stp/>
        <stp>EM_S_VAL_PE_TTM</stp>
        <stp>2</stp>
        <stp>002726.SZ</stp>
        <stp>2021/4/21</stp>
        <tr r="AI160" s="8"/>
      </tp>
      <tp>
        <v>24.22332759</v>
        <stp/>
        <stp>EM_S_VAL_PE_TTM</stp>
        <stp>2</stp>
        <stp>002626.SZ</stp>
        <stp>2021/4/21</stp>
        <tr r="AO160" s="8"/>
      </tp>
      <tp>
        <v>11.644373290000001</v>
        <stp/>
        <stp>EM_S_VAL_PE_TTM</stp>
        <stp>2</stp>
        <stp>002726.SZ</stp>
        <stp>2021/5/21</stp>
        <tr r="AI179" s="8"/>
      </tp>
      <tp>
        <v>26.709139329999999</v>
        <stp/>
        <stp>EM_S_VAL_PE_TTM</stp>
        <stp>2</stp>
        <stp>002626.SZ</stp>
        <stp>2021/1/21</stp>
        <tr r="AO102" s="8"/>
      </tp>
      <tp>
        <v>17.823263109999999</v>
        <stp/>
        <stp>EM_S_VAL_PE_TTM</stp>
        <stp>2</stp>
        <stp>002726.SZ</stp>
        <stp>2021/1/21</stp>
        <tr r="AI102" s="8"/>
      </tp>
      <tp>
        <v>37.665316320000002</v>
        <stp/>
        <stp>EM_S_VAL_PE_TTM</stp>
        <stp>2</stp>
        <stp>002626.SZ</stp>
        <stp>2020/9/30</stp>
        <tr r="AO28" s="8"/>
      </tp>
      <tp>
        <v>10.25640432</v>
        <stp/>
        <stp>EM_S_VAL_PE_TTM</stp>
        <stp>2</stp>
        <stp>002726.SZ</stp>
        <stp>2021/8/20</stp>
        <tr r="AI243" s="8"/>
      </tp>
      <tp>
        <v>19.154827090000001</v>
        <stp/>
        <stp>EM_S_VAL_PE_TTM</stp>
        <stp>2</stp>
        <stp>002626.SZ</stp>
        <stp>2021/8/20</stp>
        <tr r="AO243" s="8"/>
      </tp>
      <tp>
        <v>23.189091300000001</v>
        <stp/>
        <stp>EM_S_VAL_PE_TTM</stp>
        <stp>2</stp>
        <stp>002726.SZ</stp>
        <stp>2020/9/30</stp>
        <tr r="AI28" s="8"/>
      </tp>
      <tp>
        <v>23.081596210000001</v>
        <stp/>
        <stp>EM_S_VAL_PE_TTM</stp>
        <stp>2</stp>
        <stp>002626.SZ</stp>
        <stp>2021/7/20</stp>
        <tr r="AO220" s="8"/>
      </tp>
      <tp>
        <v>9.6240240400000001</v>
        <stp/>
        <stp>EM_S_VAL_PE_TTM</stp>
        <stp>2</stp>
        <stp>002726.SZ</stp>
        <stp>2021/7/20</stp>
        <tr r="AI220" s="8"/>
      </tp>
      <tp>
        <v>28.800249440000002</v>
        <stp/>
        <stp>EM_S_VAL_PE_TTM</stp>
        <stp>2</stp>
        <stp>002626.SZ</stp>
        <stp>2021/5/20</stp>
        <tr r="AO178" s="8"/>
      </tp>
      <tp>
        <v>12.54034895</v>
        <stp/>
        <stp>EM_S_VAL_PE_TTM</stp>
        <stp>2</stp>
        <stp>002726.SZ</stp>
        <stp>2021/4/20</stp>
        <tr r="AI159" s="8"/>
      </tp>
      <tp>
        <v>23.45851571</v>
        <stp/>
        <stp>EM_S_VAL_PE_TTM</stp>
        <stp>2</stp>
        <stp>002626.SZ</stp>
        <stp>2021/4/20</stp>
        <tr r="AO159" s="8"/>
      </tp>
      <tp>
        <v>11.818322630000001</v>
        <stp/>
        <stp>EM_S_VAL_PE_TTM</stp>
        <stp>2</stp>
        <stp>002726.SZ</stp>
        <stp>2021/5/20</stp>
        <tr r="AI178" s="8"/>
      </tp>
      <tp>
        <v>26.004004290000001</v>
        <stp/>
        <stp>EM_S_VAL_PE_TTM</stp>
        <stp>2</stp>
        <stp>002626.SZ</stp>
        <stp>2021/1/20</stp>
        <tr r="AO101" s="8"/>
      </tp>
      <tp>
        <v>17.809061310000001</v>
        <stp/>
        <stp>EM_S_VAL_PE_TTM</stp>
        <stp>2</stp>
        <stp>002726.SZ</stp>
        <stp>2021/1/20</stp>
        <tr r="AI101" s="8"/>
      </tp>
      <tp>
        <v>10.245375920000001</v>
        <stp/>
        <stp>EM_S_VAL_PE_TTM</stp>
        <stp>2</stp>
        <stp>002726.SZ</stp>
        <stp>2021/8/27</stp>
        <tr r="AI248" s="8"/>
      </tp>
      <tp>
        <v>20.819880040000001</v>
        <stp/>
        <stp>EM_S_VAL_PE_TTM</stp>
        <stp>2</stp>
        <stp>002626.SZ</stp>
        <stp>2021/8/27</stp>
        <tr r="AO248" s="8"/>
      </tp>
      <tp>
        <v>20.692417410000001</v>
        <stp/>
        <stp>EM_S_VAL_PE_TTM</stp>
        <stp>2</stp>
        <stp>002626.SZ</stp>
        <stp>2021/7/27</stp>
        <tr r="AO225" s="8"/>
      </tp>
      <tp>
        <v>9.5625286799999998</v>
        <stp/>
        <stp>EM_S_VAL_PE_TTM</stp>
        <stp>2</stp>
        <stp>002726.SZ</stp>
        <stp>2021/7/27</stp>
        <tr r="AI225" s="8"/>
      </tp>
      <tp>
        <v>27.197607219999998</v>
        <stp/>
        <stp>EM_S_VAL_PE_TTM</stp>
        <stp>2</stp>
        <stp>002626.SZ</stp>
        <stp>2021/5/27</stp>
        <tr r="AO183" s="8"/>
      </tp>
      <tp>
        <v>13.115487679999999</v>
        <stp/>
        <stp>EM_S_VAL_PE_TTM</stp>
        <stp>2</stp>
        <stp>002726.SZ</stp>
        <stp>2021/4/27</stp>
        <tr r="AI164" s="8"/>
      </tp>
      <tp>
        <v>24.20404662</v>
        <stp/>
        <stp>EM_S_VAL_PE_TTM</stp>
        <stp>2</stp>
        <stp>002626.SZ</stp>
        <stp>2021/4/27</stp>
        <tr r="AO164" s="8"/>
      </tp>
      <tp>
        <v>12.21738287</v>
        <stp/>
        <stp>EM_S_VAL_PE_TTM</stp>
        <stp>2</stp>
        <stp>002726.SZ</stp>
        <stp>2021/5/27</stp>
        <tr r="AI183" s="8"/>
      </tp>
      <tp>
        <v>26.519956759999999</v>
        <stp/>
        <stp>EM_S_VAL_PE_TTM</stp>
        <stp>2</stp>
        <stp>002626.SZ</stp>
        <stp>2021/1/27</stp>
        <tr r="AO106" s="8"/>
      </tp>
      <tp>
        <v>17.99368475</v>
        <stp/>
        <stp>EM_S_VAL_PE_TTM</stp>
        <stp>2</stp>
        <stp>002726.SZ</stp>
        <stp>2021/1/27</stp>
        <tr r="AI106" s="8"/>
      </tp>
      <tp>
        <v>10.25640432</v>
        <stp/>
        <stp>EM_S_VAL_PE_TTM</stp>
        <stp>2</stp>
        <stp>002726.SZ</stp>
        <stp>2021/8/26</stp>
        <tr r="AI247" s="8"/>
      </tp>
      <tp>
        <v>21.257859230000001</v>
        <stp/>
        <stp>EM_S_VAL_PE_TTM</stp>
        <stp>2</stp>
        <stp>002626.SZ</stp>
        <stp>2021/8/26</stp>
        <tr r="AO247" s="8"/>
      </tp>
      <tp>
        <v>21.230574019999999</v>
        <stp/>
        <stp>EM_S_VAL_PE_TTM</stp>
        <stp>2</stp>
        <stp>002626.SZ</stp>
        <stp>2021/7/26</stp>
        <tr r="AO224" s="8"/>
      </tp>
      <tp>
        <v>9.6240240400000001</v>
        <stp/>
        <stp>EM_S_VAL_PE_TTM</stp>
        <stp>2</stp>
        <stp>002726.SZ</stp>
        <stp>2021/7/26</stp>
        <tr r="AI224" s="8"/>
      </tp>
      <tp>
        <v>28.90078419</v>
        <stp/>
        <stp>EM_S_VAL_PE_TTM</stp>
        <stp>2</stp>
        <stp>002626.SZ</stp>
        <stp>2021/5/26</stp>
        <tr r="AO182" s="8"/>
      </tp>
      <tp>
        <v>12.81740842</v>
        <stp/>
        <stp>EM_S_VAL_PE_TTM</stp>
        <stp>2</stp>
        <stp>002726.SZ</stp>
        <stp>2021/4/26</stp>
        <tr r="AI163" s="8"/>
      </tp>
      <tp>
        <v>23.37496483</v>
        <stp/>
        <stp>EM_S_VAL_PE_TTM</stp>
        <stp>2</stp>
        <stp>002626.SZ</stp>
        <stp>2021/4/26</stp>
        <tr r="AO163" s="8"/>
      </tp>
      <tp>
        <v>12.38109989</v>
        <stp/>
        <stp>EM_S_VAL_PE_TTM</stp>
        <stp>2</stp>
        <stp>002726.SZ</stp>
        <stp>2021/5/26</stp>
        <tr r="AI182" s="8"/>
      </tp>
      <tp>
        <v>33.055354659999999</v>
        <stp/>
        <stp>EM_S_VAL_PE_TTM</stp>
        <stp>2</stp>
        <stp>002626.SZ</stp>
        <stp>2021/3/26</stp>
        <tr r="AO143" s="8"/>
      </tp>
      <tp>
        <v>15.36828068</v>
        <stp/>
        <stp>EM_S_VAL_PE_TTM</stp>
        <stp>2</stp>
        <stp>002726.SZ</stp>
        <stp>2021/2/26</stp>
        <tr r="AI123" s="8"/>
      </tp>
      <tp>
        <v>31.481699639999999</v>
        <stp/>
        <stp>EM_S_VAL_PE_TTM</stp>
        <stp>2</stp>
        <stp>002626.SZ</stp>
        <stp>2021/2/26</stp>
        <tr r="AO123" s="8"/>
      </tp>
      <tp>
        <v>15.51084358</v>
        <stp/>
        <stp>EM_S_VAL_PE_TTM</stp>
        <stp>2</stp>
        <stp>002726.SZ</stp>
        <stp>2021/3/26</stp>
        <tr r="AI143" s="8"/>
      </tp>
      <tp>
        <v>25.376262130000001</v>
        <stp/>
        <stp>EM_S_VAL_PE_TTM</stp>
        <stp>2</stp>
        <stp>002626.SZ</stp>
        <stp>2021/1/26</stp>
        <tr r="AO105" s="8"/>
      </tp>
      <tp>
        <v>19.24344344</v>
        <stp/>
        <stp>EM_S_VAL_PE_TTM</stp>
        <stp>2</stp>
        <stp>002726.SZ</stp>
        <stp>2021/1/26</stp>
        <tr r="AI105" s="8"/>
      </tp>
      <tp>
        <v>10.45491537</v>
        <stp/>
        <stp>EM_S_VAL_PE_TTM</stp>
        <stp>2</stp>
        <stp>002726.SZ</stp>
        <stp>2021/8/25</stp>
        <tr r="AI246" s="8"/>
      </tp>
      <tp>
        <v>20.970366429999999</v>
        <stp/>
        <stp>EM_S_VAL_PE_TTM</stp>
        <stp>2</stp>
        <stp>002626.SZ</stp>
        <stp>2021/8/25</stp>
        <tr r="AO246" s="8"/>
      </tp>
      <tp>
        <v>10.64160652</v>
        <stp/>
        <stp>EM_S_VAL_PE_TTM</stp>
        <stp>2</stp>
        <stp>002726.SZ</stp>
        <stp>2021/6/25</stp>
        <tr r="AI203" s="8"/>
      </tp>
      <tp>
        <v>26.718588700000002</v>
        <stp/>
        <stp>EM_S_VAL_PE_TTM</stp>
        <stp>2</stp>
        <stp>002626.SZ</stp>
        <stp>2021/6/25</stp>
        <tr r="AO203" s="8"/>
      </tp>
      <tp>
        <v>29.362061279999999</v>
        <stp/>
        <stp>EM_S_VAL_PE_TTM</stp>
        <stp>2</stp>
        <stp>002626.SZ</stp>
        <stp>2021/5/25</stp>
        <tr r="AO181" s="8"/>
      </tp>
      <tp>
        <v>11.78762569</v>
        <stp/>
        <stp>EM_S_VAL_PE_TTM</stp>
        <stp>2</stp>
        <stp>002726.SZ</stp>
        <stp>2021/5/25</stp>
        <tr r="AI181" s="8"/>
      </tp>
      <tp>
        <v>30.174620059999999</v>
        <stp/>
        <stp>EM_S_VAL_PE_TTM</stp>
        <stp>2</stp>
        <stp>002626.SZ</stp>
        <stp>2021/3/25</stp>
        <tr r="AO142" s="8"/>
      </tp>
      <tp>
        <v>15.863812019999999</v>
        <stp/>
        <stp>EM_S_VAL_PE_TTM</stp>
        <stp>2</stp>
        <stp>002726.SZ</stp>
        <stp>2021/2/25</stp>
        <tr r="AI122" s="8"/>
      </tp>
      <tp>
        <v>30.836759059999999</v>
        <stp/>
        <stp>EM_S_VAL_PE_TTM</stp>
        <stp>2</stp>
        <stp>002626.SZ</stp>
        <stp>2021/2/25</stp>
        <tr r="AO122" s="8"/>
      </tp>
      <tp>
        <v>15.339768100000001</v>
        <stp/>
        <stp>EM_S_VAL_PE_TTM</stp>
        <stp>2</stp>
        <stp>002726.SZ</stp>
        <stp>2021/3/25</stp>
        <tr r="AI142" s="8"/>
      </tp>
      <tp>
        <v>26.545754380000002</v>
        <stp/>
        <stp>EM_S_VAL_PE_TTM</stp>
        <stp>2</stp>
        <stp>002626.SZ</stp>
        <stp>2021/1/25</stp>
        <tr r="AO104" s="8"/>
      </tp>
      <tp>
        <v>19.030416389999999</v>
        <stp/>
        <stp>EM_S_VAL_PE_TTM</stp>
        <stp>2</stp>
        <stp>002726.SZ</stp>
        <stp>2021/1/25</stp>
        <tr r="AI104" s="8"/>
      </tp>
      <tp>
        <v>10.37771663</v>
        <stp/>
        <stp>EM_S_VAL_PE_TTM</stp>
        <stp>2</stp>
        <stp>002726.SZ</stp>
        <stp>2021/8/24</stp>
        <tr r="AI245" s="8"/>
      </tp>
      <tp>
        <v>20.71607264</v>
        <stp/>
        <stp>EM_S_VAL_PE_TTM</stp>
        <stp>2</stp>
        <stp>002626.SZ</stp>
        <stp>2021/8/24</stp>
        <tr r="AO245" s="8"/>
      </tp>
      <tp>
        <v>10.3346371</v>
        <stp/>
        <stp>EM_S_VAL_PE_TTM</stp>
        <stp>2</stp>
        <stp>002726.SZ</stp>
        <stp>2021/6/24</stp>
        <tr r="AI202" s="8"/>
      </tp>
      <tp>
        <v>25.683672139999999</v>
        <stp/>
        <stp>EM_S_VAL_PE_TTM</stp>
        <stp>2</stp>
        <stp>002626.SZ</stp>
        <stp>2021/6/24</stp>
        <tr r="AO202" s="8"/>
      </tp>
      <tp>
        <v>29.40345795</v>
        <stp/>
        <stp>EM_S_VAL_PE_TTM</stp>
        <stp>2</stp>
        <stp>002626.SZ</stp>
        <stp>2021/5/24</stp>
        <tr r="AO180" s="8"/>
      </tp>
      <tp>
        <v>11.26577767</v>
        <stp/>
        <stp>EM_S_VAL_PE_TTM</stp>
        <stp>2</stp>
        <stp>002726.SZ</stp>
        <stp>2021/5/24</stp>
        <tr r="AI180" s="8"/>
      </tp>
      <tp>
        <v>31.094735289999999</v>
        <stp/>
        <stp>EM_S_VAL_PE_TTM</stp>
        <stp>2</stp>
        <stp>002626.SZ</stp>
        <stp>2021/3/24</stp>
        <tr r="AO141" s="8"/>
      </tp>
      <tp>
        <v>16.318281120000002</v>
        <stp/>
        <stp>EM_S_VAL_PE_TTM</stp>
        <stp>2</stp>
        <stp>002726.SZ</stp>
        <stp>2021/2/24</stp>
        <tr r="AI121" s="8"/>
      </tp>
      <tp>
        <v>30.441195499999999</v>
        <stp/>
        <stp>EM_S_VAL_PE_TTM</stp>
        <stp>2</stp>
        <stp>002626.SZ</stp>
        <stp>2021/2/24</stp>
        <tr r="AO121" s="8"/>
      </tp>
      <tp>
        <v>15.41104955</v>
        <stp/>
        <stp>EM_S_VAL_PE_TTM</stp>
        <stp>2</stp>
        <stp>002726.SZ</stp>
        <stp>2021/3/24</stp>
        <tr r="AI141" s="8"/>
      </tp>
      <tp>
        <v>20.727900259999998</v>
        <stp/>
        <stp>EM_S_VAL_PE_TTM</stp>
        <stp>2</stp>
        <stp>002626.SZ</stp>
        <stp>2021/7/29</stp>
        <tr r="AO227" s="8"/>
      </tp>
      <tp>
        <v>10.65183884</v>
        <stp/>
        <stp>EM_S_VAL_PE_TTM</stp>
        <stp>2</stp>
        <stp>002726.SZ</stp>
        <stp>2021/6/29</stp>
        <tr r="AI205" s="8"/>
      </tp>
      <tp>
        <v>27.026106760000001</v>
        <stp/>
        <stp>EM_S_VAL_PE_TTM</stp>
        <stp>2</stp>
        <stp>002626.SZ</stp>
        <stp>2021/6/29</stp>
        <tr r="AO205" s="8"/>
      </tp>
      <tp>
        <v>9.2243041899999998</v>
        <stp/>
        <stp>EM_S_VAL_PE_TTM</stp>
        <stp>2</stp>
        <stp>002726.SZ</stp>
        <stp>2021/7/29</stp>
        <tr r="AI227" s="8"/>
      </tp>
      <tp>
        <v>12.329938329999999</v>
        <stp/>
        <stp>EM_S_VAL_PE_TTM</stp>
        <stp>2</stp>
        <stp>002726.SZ</stp>
        <stp>2021/4/29</stp>
        <tr r="AI166" s="8"/>
      </tp>
      <tp>
        <v>24.422564300000001</v>
        <stp/>
        <stp>EM_S_VAL_PE_TTM</stp>
        <stp>2</stp>
        <stp>002626.SZ</stp>
        <stp>2021/4/29</stp>
        <tr r="AO166" s="8"/>
      </tp>
      <tp>
        <v>34.33663662</v>
        <stp/>
        <stp>EM_S_VAL_PE_TTM</stp>
        <stp>2</stp>
        <stp>002626.SZ</stp>
        <stp>2021/3/29</stp>
        <tr r="AO144" s="8"/>
      </tp>
      <tp>
        <v>15.881507129999999</v>
        <stp/>
        <stp>EM_S_VAL_PE_TTM</stp>
        <stp>2</stp>
        <stp>002726.SZ</stp>
        <stp>2021/3/29</stp>
        <tr r="AI144" s="8"/>
      </tp>
      <tp>
        <v>25.685833599999999</v>
        <stp/>
        <stp>EM_S_VAL_PE_TTM</stp>
        <stp>2</stp>
        <stp>002626.SZ</stp>
        <stp>2021/1/29</stp>
        <tr r="AO108" s="8"/>
      </tp>
      <tp>
        <v>17.610677620000001</v>
        <stp/>
        <stp>EM_S_VAL_PE_TTM</stp>
        <stp>2</stp>
        <stp>002726.SZ</stp>
        <stp>2021/1/29</stp>
        <tr r="AI108" s="8"/>
      </tp>
      <tp>
        <v>20.846176440000001</v>
        <stp/>
        <stp>EM_S_VAL_PE_TTM</stp>
        <stp>2</stp>
        <stp>002626.SZ</stp>
        <stp>2021/7/28</stp>
        <tr r="AO226" s="8"/>
      </tp>
      <tp>
        <v>11.050899080000001</v>
        <stp/>
        <stp>EM_S_VAL_PE_TTM</stp>
        <stp>2</stp>
        <stp>002726.SZ</stp>
        <stp>2021/6/28</stp>
        <tr r="AI204" s="8"/>
      </tp>
      <tp>
        <v>27.410504339999999</v>
        <stp/>
        <stp>EM_S_VAL_PE_TTM</stp>
        <stp>2</stp>
        <stp>002626.SZ</stp>
        <stp>2021/6/28</stp>
        <tr r="AO204" s="8"/>
      </tp>
      <tp>
        <v>9.4395379599999991</v>
        <stp/>
        <stp>EM_S_VAL_PE_TTM</stp>
        <stp>2</stp>
        <stp>002726.SZ</stp>
        <stp>2021/7/28</stp>
        <tr r="AI226" s="8"/>
      </tp>
      <tp>
        <v>27.49329767</v>
        <stp/>
        <stp>EM_S_VAL_PE_TTM</stp>
        <stp>2</stp>
        <stp>002626.SZ</stp>
        <stp>2021/5/28</stp>
        <tr r="AO184" s="8"/>
      </tp>
      <tp>
        <v>13.01612793</v>
        <stp/>
        <stp>EM_S_VAL_PE_TTM</stp>
        <stp>2</stp>
        <stp>002726.SZ</stp>
        <stp>2021/4/28</stp>
        <tr r="AI165" s="8"/>
      </tp>
      <tp>
        <v>24.647508970000001</v>
        <stp/>
        <stp>EM_S_VAL_PE_TTM</stp>
        <stp>2</stp>
        <stp>002626.SZ</stp>
        <stp>2021/4/28</stp>
        <tr r="AO165" s="8"/>
      </tp>
      <tp>
        <v>12.155988990000001</v>
        <stp/>
        <stp>EM_S_VAL_PE_TTM</stp>
        <stp>2</stp>
        <stp>002726.SZ</stp>
        <stp>2021/5/28</stp>
        <tr r="AI184" s="8"/>
      </tp>
      <tp>
        <v>26.7865322</v>
        <stp/>
        <stp>EM_S_VAL_PE_TTM</stp>
        <stp>2</stp>
        <stp>002626.SZ</stp>
        <stp>2021/1/28</stp>
        <tr r="AO107" s="8"/>
      </tp>
      <tp>
        <v>17.496621640000001</v>
        <stp/>
        <stp>EM_S_VAL_PE_TTM</stp>
        <stp>2</stp>
        <stp>002726.SZ</stp>
        <stp>2021/1/28</stp>
        <tr r="AI107" s="8"/>
      </tp>
      <tp>
        <v>40.493428809999997</v>
        <stp/>
        <stp>EM_S_VAL_PE_TTM</stp>
        <stp>2</stp>
        <stp>002626.SZ</stp>
        <stp>2020/9/23</stp>
        <tr r="AO23" s="8"/>
      </tp>
      <tp>
        <v>22.656008740000001</v>
        <stp/>
        <stp>EM_S_VAL_PE_TTM</stp>
        <stp>2</stp>
        <stp>002726.SZ</stp>
        <stp>2020/9/23</stp>
        <tr r="AI23" s="8"/>
      </tp>
      <tp>
        <v>39.132935310000001</v>
        <stp/>
        <stp>EM_S_VAL_PE_TTM</stp>
        <stp>2</stp>
        <stp>002626.SZ</stp>
        <stp>2020/9/22</stp>
        <tr r="AO22" s="8"/>
      </tp>
      <tp>
        <v>22.500526319999999</v>
        <stp/>
        <stp>EM_S_VAL_PE_TTM</stp>
        <stp>2</stp>
        <stp>002726.SZ</stp>
        <stp>2020/9/22</stp>
        <tr r="AI22" s="8"/>
      </tp>
      <tp>
        <v>40.011364180000001</v>
        <stp/>
        <stp>EM_S_VAL_PE_TTM</stp>
        <stp>2</stp>
        <stp>002626.SZ</stp>
        <stp>2020/9/21</stp>
        <tr r="AO21" s="8"/>
      </tp>
      <tp>
        <v>11.90818488</v>
        <stp/>
        <stp>EM_S_VAL_PE_TTM</stp>
        <stp>2</stp>
        <stp>002726.SZ</stp>
        <stp>2021/8/31</stp>
        <tr r="AI250" s="8"/>
      </tp>
      <tp>
        <v>19.49959497</v>
        <stp/>
        <stp>EM_S_VAL_PE_TTM</stp>
        <stp>2</stp>
        <stp>002626.SZ</stp>
        <stp>2021/8/31</stp>
        <tr r="AO250" s="8"/>
      </tp>
      <tp>
        <v>22.989185339999999</v>
        <stp/>
        <stp>EM_S_VAL_PE_TTM</stp>
        <stp>2</stp>
        <stp>002726.SZ</stp>
        <stp>2020/9/21</stp>
        <tr r="AI21" s="8"/>
      </tp>
      <tp>
        <v>27.440073389999998</v>
        <stp/>
        <stp>EM_S_VAL_PE_TTM</stp>
        <stp>2</stp>
        <stp>002626.SZ</stp>
        <stp>2021/5/31</stp>
        <tr r="AO185" s="8"/>
      </tp>
      <tp>
        <v>11.982039650000001</v>
        <stp/>
        <stp>EM_S_VAL_PE_TTM</stp>
        <stp>2</stp>
        <stp>002726.SZ</stp>
        <stp>2021/5/31</stp>
        <tr r="AI185" s="8"/>
      </tp>
      <tp>
        <v>25.32876997</v>
        <stp/>
        <stp>EM_S_VAL_PE_TTM</stp>
        <stp>2</stp>
        <stp>002626.SZ</stp>
        <stp>2021/3/31</stp>
        <tr r="AO146" s="8"/>
      </tp>
      <tp>
        <v>11.00592245</v>
        <stp/>
        <stp>EM_S_VAL_PE_TTM</stp>
        <stp>2</stp>
        <stp>002726.SZ</stp>
        <stp>2021/3/31</stp>
        <tr r="AI146" s="8"/>
      </tp>
      <tp>
        <v>10.58725607</v>
        <stp/>
        <stp>EM_S_VAL_PE_TTM</stp>
        <stp>2</stp>
        <stp>002726.SZ</stp>
        <stp>2021/8/30</stp>
        <tr r="AI249" s="8"/>
      </tp>
      <tp>
        <v>19.728105849999999</v>
        <stp/>
        <stp>EM_S_VAL_PE_TTM</stp>
        <stp>2</stp>
        <stp>002626.SZ</stp>
        <stp>2021/8/30</stp>
        <tr r="AO249" s="8"/>
      </tp>
      <tp>
        <v>20.32576126</v>
        <stp/>
        <stp>EM_S_VAL_PE_TTM</stp>
        <stp>2</stp>
        <stp>002626.SZ</stp>
        <stp>2021/7/30</stp>
        <tr r="AO228" s="8"/>
      </tp>
      <tp>
        <v>10.36961792</v>
        <stp/>
        <stp>EM_S_VAL_PE_TTM</stp>
        <stp>2</stp>
        <stp>002726.SZ</stp>
        <stp>2021/6/30</stp>
        <tr r="AI206" s="8"/>
      </tp>
      <tp>
        <v>26.434725870000001</v>
        <stp/>
        <stp>EM_S_VAL_PE_TTM</stp>
        <stp>2</stp>
        <stp>002626.SZ</stp>
        <stp>2021/6/30</stp>
        <tr r="AO206" s="8"/>
      </tp>
      <tp>
        <v>9.2345534199999992</v>
        <stp/>
        <stp>EM_S_VAL_PE_TTM</stp>
        <stp>2</stp>
        <stp>002726.SZ</stp>
        <stp>2021/7/30</stp>
        <tr r="AI228" s="8"/>
      </tp>
      <tp>
        <v>12.063898160000001</v>
        <stp/>
        <stp>EM_S_VAL_PE_TTM</stp>
        <stp>2</stp>
        <stp>002726.SZ</stp>
        <stp>2021/4/30</stp>
        <tr r="AI167" s="8"/>
      </tp>
      <tp>
        <v>24.719721280000002</v>
        <stp/>
        <stp>EM_S_VAL_PE_TTM</stp>
        <stp>2</stp>
        <stp>002626.SZ</stp>
        <stp>2021/4/30</stp>
        <tr r="AO167" s="8"/>
      </tp>
      <tp>
        <v>34.379632659999999</v>
        <stp/>
        <stp>EM_S_VAL_PE_TTM</stp>
        <stp>2</stp>
        <stp>002626.SZ</stp>
        <stp>2021/3/30</stp>
        <tr r="AO145" s="8"/>
      </tp>
      <tp>
        <v>11.677257089999999</v>
        <stp/>
        <stp>EM_S_VAL_PE_TTM</stp>
        <stp>2</stp>
        <stp>002726.SZ</stp>
        <stp>2021/3/30</stp>
        <tr r="AI145" s="8"/>
      </tp>
      <tp>
        <v>39.143647850000001</v>
        <stp/>
        <stp>EM_S_VAL_PE_TTM</stp>
        <stp>2</stp>
        <stp>002626.SZ</stp>
        <stp>2020/9/25</stp>
        <tr r="AO25" s="8"/>
      </tp>
      <tp>
        <v>22.656008740000001</v>
        <stp/>
        <stp>EM_S_VAL_PE_TTM</stp>
        <stp>2</stp>
        <stp>002726.SZ</stp>
        <stp>2020/9/25</stp>
        <tr r="AI25" s="8"/>
      </tp>
      <tp>
        <v>39.079372569999997</v>
        <stp/>
        <stp>EM_S_VAL_PE_TTM</stp>
        <stp>2</stp>
        <stp>002626.SZ</stp>
        <stp>2020/9/24</stp>
        <tr r="AO24" s="8"/>
      </tp>
      <tp>
        <v>22.278408590000002</v>
        <stp/>
        <stp>EM_S_VAL_PE_TTM</stp>
        <stp>2</stp>
        <stp>002726.SZ</stp>
        <stp>2020/9/24</stp>
        <tr r="AI24" s="8"/>
      </tp>
      <tp>
        <v>38.190231140000002</v>
        <stp/>
        <stp>EM_S_VAL_PE_TTM</stp>
        <stp>2</stp>
        <stp>002626.SZ</stp>
        <stp>2020/9/29</stp>
        <tr r="AO27" s="8"/>
      </tp>
      <tp>
        <v>22.500526319999999</v>
        <stp/>
        <stp>EM_S_VAL_PE_TTM</stp>
        <stp>2</stp>
        <stp>002726.SZ</stp>
        <stp>2020/9/29</stp>
        <tr r="AI27" s="8"/>
      </tp>
      <tp>
        <v>38.393769540000001</v>
        <stp/>
        <stp>EM_S_VAL_PE_TTM</stp>
        <stp>2</stp>
        <stp>002626.SZ</stp>
        <stp>2020/9/28</stp>
        <tr r="AO26" s="8"/>
      </tp>
      <tp>
        <v>22.167349730000002</v>
        <stp/>
        <stp>EM_S_VAL_PE_TTM</stp>
        <stp>2</stp>
        <stp>002726.SZ</stp>
        <stp>2020/9/28</stp>
        <tr r="AI26" s="8"/>
      </tp>
      <tp>
        <v>141.45283144999999</v>
        <stp/>
        <stp>EM_S_VAL_PE_TTM</stp>
        <stp>2</stp>
        <stp>002329.SZ</stp>
        <stp>2020/9/23</stp>
        <tr r="AW23" s="8"/>
      </tp>
      <tp>
        <v>141.45283144999999</v>
        <stp/>
        <stp>EM_S_VAL_PE_TTM</stp>
        <stp>2</stp>
        <stp>002329.SZ</stp>
        <stp>2020/9/22</stp>
        <tr r="AW22" s="8"/>
      </tp>
      <tp>
        <v>-30.53007762</v>
        <stp/>
        <stp>EM_S_VAL_PE_TTM</stp>
        <stp>2</stp>
        <stp>002329.SZ</stp>
        <stp>2021/8/31</stp>
        <tr r="AW250" s="8"/>
      </tp>
      <tp>
        <v>142.66390021999999</v>
        <stp/>
        <stp>EM_S_VAL_PE_TTM</stp>
        <stp>2</stp>
        <stp>002329.SZ</stp>
        <stp>2020/9/21</stp>
        <tr r="AW21" s="8"/>
      </tp>
      <tp>
        <v>55.487275670000002</v>
        <stp/>
        <stp>EM_S_VAL_PE_TTM</stp>
        <stp>2</stp>
        <stp>002329.SZ</stp>
        <stp>2021/3/31</stp>
        <tr r="AW146" s="8"/>
      </tp>
      <tp>
        <v>-53.074983940000003</v>
        <stp/>
        <stp>EM_S_VAL_PE_TTM</stp>
        <stp>2</stp>
        <stp>002329.SZ</stp>
        <stp>2021/5/31</stp>
        <tr r="AW185" s="8"/>
      </tp>
      <tp>
        <v>-30.331400330000001</v>
        <stp/>
        <stp>EM_S_VAL_PE_TTM</stp>
        <stp>2</stp>
        <stp>002329.SZ</stp>
        <stp>2021/8/30</stp>
        <tr r="AW249" s="8"/>
      </tp>
      <tp>
        <v>55.895270349999997</v>
        <stp/>
        <stp>EM_S_VAL_PE_TTM</stp>
        <stp>2</stp>
        <stp>002329.SZ</stp>
        <stp>2021/3/30</stp>
        <tr r="AW145" s="8"/>
      </tp>
      <tp>
        <v>-48.821251160000003</v>
        <stp/>
        <stp>EM_S_VAL_PE_TTM</stp>
        <stp>2</stp>
        <stp>002329.SZ</stp>
        <stp>2021/6/30</stp>
        <tr r="AW206" s="8"/>
      </tp>
      <tp>
        <v>-44.180815410000001</v>
        <stp/>
        <stp>EM_S_VAL_PE_TTM</stp>
        <stp>2</stp>
        <stp>002329.SZ</stp>
        <stp>2021/7/30</stp>
        <tr r="AW228" s="8"/>
      </tp>
      <tp>
        <v>-46.501033290000002</v>
        <stp/>
        <stp>EM_S_VAL_PE_TTM</stp>
        <stp>2</stp>
        <stp>002329.SZ</stp>
        <stp>2021/4/30</stp>
        <tr r="AW167" s="8"/>
      </tp>
      <tp>
        <v>143.87496898000001</v>
        <stp/>
        <stp>EM_S_VAL_PE_TTM</stp>
        <stp>2</stp>
        <stp>002329.SZ</stp>
        <stp>2020/9/25</stp>
        <tr r="AW25" s="8"/>
      </tp>
      <tp>
        <v>145.32825149000001</v>
        <stp/>
        <stp>EM_S_VAL_PE_TTM</stp>
        <stp>2</stp>
        <stp>002329.SZ</stp>
        <stp>2020/9/24</stp>
        <tr r="AW24" s="8"/>
      </tp>
      <tp>
        <v>141.69504520999999</v>
        <stp/>
        <stp>EM_S_VAL_PE_TTM</stp>
        <stp>2</stp>
        <stp>002329.SZ</stp>
        <stp>2020/9/29</stp>
        <tr r="AW27" s="8"/>
      </tp>
      <tp>
        <v>140.72619019999999</v>
        <stp/>
        <stp>EM_S_VAL_PE_TTM</stp>
        <stp>2</stp>
        <stp>002329.SZ</stp>
        <stp>2020/9/28</stp>
        <tr r="AW26" s="8"/>
      </tp>
      <tp>
        <v>-44.760869880000001</v>
        <stp/>
        <stp>EM_S_VAL_PE_TTM</stp>
        <stp>2</stp>
        <stp>002329.SZ</stp>
        <stp>2021/8/23</stp>
        <tr r="AW244" s="8"/>
      </tp>
      <tp>
        <v>53.855296979999999</v>
        <stp/>
        <stp>EM_S_VAL_PE_TTM</stp>
        <stp>2</stp>
        <stp>002329.SZ</stp>
        <stp>2021/2/23</stp>
        <tr r="AW120" s="8"/>
      </tp>
      <tp>
        <v>54.399289879999998</v>
        <stp/>
        <stp>EM_S_VAL_PE_TTM</stp>
        <stp>2</stp>
        <stp>002329.SZ</stp>
        <stp>2021/3/23</stp>
        <tr r="AW140" s="8"/>
      </tp>
      <tp>
        <v>-53.461686919999998</v>
        <stp/>
        <stp>EM_S_VAL_PE_TTM</stp>
        <stp>2</stp>
        <stp>002329.SZ</stp>
        <stp>2021/6/23</stp>
        <tr r="AW201" s="8"/>
      </tp>
      <tp>
        <v>-49.788008609999999</v>
        <stp/>
        <stp>EM_S_VAL_PE_TTM</stp>
        <stp>2</stp>
        <stp>002329.SZ</stp>
        <stp>2021/7/23</stp>
        <tr r="AW223" s="8"/>
      </tp>
      <tp>
        <v>-29.643667570000002</v>
        <stp/>
        <stp>EM_S_VAL_PE_TTM</stp>
        <stp>2</stp>
        <stp>002329.SZ</stp>
        <stp>2021/4/23</stp>
        <tr r="AW162" s="8"/>
      </tp>
      <tp>
        <v>54.943282779999997</v>
        <stp/>
        <stp>EM_S_VAL_PE_TTM</stp>
        <stp>2</stp>
        <stp>002329.SZ</stp>
        <stp>2021/2/22</stp>
        <tr r="AW119" s="8"/>
      </tp>
      <tp>
        <v>54.943282779999997</v>
        <stp/>
        <stp>EM_S_VAL_PE_TTM</stp>
        <stp>2</stp>
        <stp>002329.SZ</stp>
        <stp>2021/3/22</stp>
        <tr r="AW139" s="8"/>
      </tp>
      <tp>
        <v>58.479236620000002</v>
        <stp/>
        <stp>EM_S_VAL_PE_TTM</stp>
        <stp>2</stp>
        <stp>002329.SZ</stp>
        <stp>2021/1/22</stp>
        <tr r="AW103" s="8"/>
      </tp>
      <tp>
        <v>-55.201850329999999</v>
        <stp/>
        <stp>EM_S_VAL_PE_TTM</stp>
        <stp>2</stp>
        <stp>002329.SZ</stp>
        <stp>2021/6/22</stp>
        <tr r="AW200" s="8"/>
      </tp>
      <tp>
        <v>-49.981360100000003</v>
        <stp/>
        <stp>EM_S_VAL_PE_TTM</stp>
        <stp>2</stp>
        <stp>002329.SZ</stp>
        <stp>2021/7/22</stp>
        <tr r="AW222" s="8"/>
      </tp>
      <tp>
        <v>-31.427207729999999</v>
        <stp/>
        <stp>EM_S_VAL_PE_TTM</stp>
        <stp>2</stp>
        <stp>002329.SZ</stp>
        <stp>2021/4/22</stp>
        <tr r="AW161" s="8"/>
      </tp>
      <tp>
        <v>151.38359531</v>
        <stp/>
        <stp>EM_S_VAL_PE_TTM</stp>
        <stp>2</stp>
        <stp>002329.SZ</stp>
        <stp>2020/8/31</stp>
        <tr r="AW6" s="8"/>
      </tp>
      <tp>
        <v>59.839218860000003</v>
        <stp/>
        <stp>EM_S_VAL_PE_TTM</stp>
        <stp>2</stp>
        <stp>002329.SZ</stp>
        <stp>2021/1/21</stp>
        <tr r="AW102" s="8"/>
      </tp>
      <tp>
        <v>-53.751714149999998</v>
        <stp/>
        <stp>EM_S_VAL_PE_TTM</stp>
        <stp>2</stp>
        <stp>002329.SZ</stp>
        <stp>2021/6/21</stp>
        <tr r="AW199" s="8"/>
      </tp>
      <tp>
        <v>-51.141469039999997</v>
        <stp/>
        <stp>EM_S_VAL_PE_TTM</stp>
        <stp>2</stp>
        <stp>002329.SZ</stp>
        <stp>2021/7/21</stp>
        <tr r="AW221" s="8"/>
      </tp>
      <tp>
        <v>-31.611711889999999</v>
        <stp/>
        <stp>EM_S_VAL_PE_TTM</stp>
        <stp>2</stp>
        <stp>002329.SZ</stp>
        <stp>2021/4/21</stp>
        <tr r="AW160" s="8"/>
      </tp>
      <tp>
        <v>-51.044793300000002</v>
        <stp/>
        <stp>EM_S_VAL_PE_TTM</stp>
        <stp>2</stp>
        <stp>002329.SZ</stp>
        <stp>2021/5/21</stp>
        <tr r="AW179" s="8"/>
      </tp>
      <tp>
        <v>-44.470842640000001</v>
        <stp/>
        <stp>EM_S_VAL_PE_TTM</stp>
        <stp>2</stp>
        <stp>002329.SZ</stp>
        <stp>2021/8/20</stp>
        <tr r="AW243" s="8"/>
      </tp>
      <tp>
        <v>140.48397643999999</v>
        <stp/>
        <stp>EM_S_VAL_PE_TTM</stp>
        <stp>2</stp>
        <stp>002329.SZ</stp>
        <stp>2020/9/30</stp>
        <tr r="AW28" s="8"/>
      </tp>
      <tp>
        <v>58.615234839999999</v>
        <stp/>
        <stp>EM_S_VAL_PE_TTM</stp>
        <stp>2</stp>
        <stp>002329.SZ</stp>
        <stp>2021/1/20</stp>
        <tr r="AW101" s="8"/>
      </tp>
      <tp>
        <v>-52.011550739999997</v>
        <stp/>
        <stp>EM_S_VAL_PE_TTM</stp>
        <stp>2</stp>
        <stp>002329.SZ</stp>
        <stp>2021/7/20</stp>
        <tr r="AW220" s="8"/>
      </tp>
      <tp>
        <v>-30.135678649999999</v>
        <stp/>
        <stp>EM_S_VAL_PE_TTM</stp>
        <stp>2</stp>
        <stp>002329.SZ</stp>
        <stp>2021/4/20</stp>
        <tr r="AW159" s="8"/>
      </tp>
      <tp>
        <v>-48.43454818</v>
        <stp/>
        <stp>EM_S_VAL_PE_TTM</stp>
        <stp>2</stp>
        <stp>002329.SZ</stp>
        <stp>2021/5/20</stp>
        <tr r="AW178" s="8"/>
      </tp>
      <tp>
        <v>-30.72875492</v>
        <stp/>
        <stp>EM_S_VAL_PE_TTM</stp>
        <stp>2</stp>
        <stp>002329.SZ</stp>
        <stp>2021/8/27</stp>
        <tr r="AW248" s="8"/>
      </tp>
      <tp>
        <v>53.855296979999999</v>
        <stp/>
        <stp>EM_S_VAL_PE_TTM</stp>
        <stp>2</stp>
        <stp>002329.SZ</stp>
        <stp>2021/1/27</stp>
        <tr r="AW106" s="8"/>
      </tp>
      <tp>
        <v>-46.887736269999998</v>
        <stp/>
        <stp>EM_S_VAL_PE_TTM</stp>
        <stp>2</stp>
        <stp>002329.SZ</stp>
        <stp>2021/7/27</stp>
        <tr r="AW225" s="8"/>
      </tp>
      <tp>
        <v>-29.582166180000002</v>
        <stp/>
        <stp>EM_S_VAL_PE_TTM</stp>
        <stp>2</stp>
        <stp>002329.SZ</stp>
        <stp>2021/4/27</stp>
        <tr r="AW164" s="8"/>
      </tp>
      <tp>
        <v>-54.138417130000001</v>
        <stp/>
        <stp>EM_S_VAL_PE_TTM</stp>
        <stp>2</stp>
        <stp>002329.SZ</stp>
        <stp>2021/5/27</stp>
        <tr r="AW183" s="8"/>
      </tp>
      <tp>
        <v>-31.39101256</v>
        <stp/>
        <stp>EM_S_VAL_PE_TTM</stp>
        <stp>2</stp>
        <stp>002329.SZ</stp>
        <stp>2021/8/26</stp>
        <tr r="AW247" s="8"/>
      </tp>
      <tp>
        <v>53.311304079999999</v>
        <stp/>
        <stp>EM_S_VAL_PE_TTM</stp>
        <stp>2</stp>
        <stp>002329.SZ</stp>
        <stp>2021/2/26</stp>
        <tr r="AW123" s="8"/>
      </tp>
      <tp>
        <v>57.11925437</v>
        <stp/>
        <stp>EM_S_VAL_PE_TTM</stp>
        <stp>2</stp>
        <stp>002329.SZ</stp>
        <stp>2021/3/26</stp>
        <tr r="AW143" s="8"/>
      </tp>
      <tp>
        <v>54.399289879999998</v>
        <stp/>
        <stp>EM_S_VAL_PE_TTM</stp>
        <stp>2</stp>
        <stp>002329.SZ</stp>
        <stp>2021/1/26</stp>
        <tr r="AW105" s="8"/>
      </tp>
      <tp>
        <v>-47.85449371</v>
        <stp/>
        <stp>EM_S_VAL_PE_TTM</stp>
        <stp>2</stp>
        <stp>002329.SZ</stp>
        <stp>2021/7/26</stp>
        <tr r="AW224" s="8"/>
      </tp>
      <tp>
        <v>-28.65964541</v>
        <stp/>
        <stp>EM_S_VAL_PE_TTM</stp>
        <stp>2</stp>
        <stp>002329.SZ</stp>
        <stp>2021/4/26</stp>
        <tr r="AW163" s="8"/>
      </tp>
      <tp>
        <v>-52.881632449999998</v>
        <stp/>
        <stp>EM_S_VAL_PE_TTM</stp>
        <stp>2</stp>
        <stp>002329.SZ</stp>
        <stp>2021/5/26</stp>
        <tr r="AW182" s="8"/>
      </tp>
      <tp>
        <v>-31.92081868</v>
        <stp/>
        <stp>EM_S_VAL_PE_TTM</stp>
        <stp>2</stp>
        <stp>002329.SZ</stp>
        <stp>2021/8/25</stp>
        <tr r="AW246" s="8"/>
      </tp>
      <tp>
        <v>53.311304079999999</v>
        <stp/>
        <stp>EM_S_VAL_PE_TTM</stp>
        <stp>2</stp>
        <stp>002329.SZ</stp>
        <stp>2021/2/25</stp>
        <tr r="AW122" s="8"/>
      </tp>
      <tp>
        <v>57.663247269999999</v>
        <stp/>
        <stp>EM_S_VAL_PE_TTM</stp>
        <stp>2</stp>
        <stp>002329.SZ</stp>
        <stp>2021/3/25</stp>
        <tr r="AW142" s="8"/>
      </tp>
      <tp>
        <v>55.487275670000002</v>
        <stp/>
        <stp>EM_S_VAL_PE_TTM</stp>
        <stp>2</stp>
        <stp>002329.SZ</stp>
        <stp>2021/1/25</stp>
        <tr r="AW104" s="8"/>
      </tp>
      <tp>
        <v>-50.851441809999997</v>
        <stp/>
        <stp>EM_S_VAL_PE_TTM</stp>
        <stp>2</stp>
        <stp>002329.SZ</stp>
        <stp>2021/6/25</stp>
        <tr r="AW203" s="8"/>
      </tp>
      <tp>
        <v>-53.55836266</v>
        <stp/>
        <stp>EM_S_VAL_PE_TTM</stp>
        <stp>2</stp>
        <stp>002329.SZ</stp>
        <stp>2021/5/25</stp>
        <tr r="AW181" s="8"/>
      </tp>
      <tp>
        <v>-45.147572859999997</v>
        <stp/>
        <stp>EM_S_VAL_PE_TTM</stp>
        <stp>2</stp>
        <stp>002329.SZ</stp>
        <stp>2021/8/24</stp>
        <tr r="AW245" s="8"/>
      </tp>
      <tp>
        <v>54.127293430000002</v>
        <stp/>
        <stp>EM_S_VAL_PE_TTM</stp>
        <stp>2</stp>
        <stp>002329.SZ</stp>
        <stp>2021/2/24</stp>
        <tr r="AW121" s="8"/>
      </tp>
      <tp>
        <v>54.807284549999999</v>
        <stp/>
        <stp>EM_S_VAL_PE_TTM</stp>
        <stp>2</stp>
        <stp>002329.SZ</stp>
        <stp>2021/3/24</stp>
        <tr r="AW141" s="8"/>
      </tp>
      <tp>
        <v>-51.624847760000002</v>
        <stp/>
        <stp>EM_S_VAL_PE_TTM</stp>
        <stp>2</stp>
        <stp>002329.SZ</stp>
        <stp>2021/6/24</stp>
        <tr r="AW202" s="8"/>
      </tp>
      <tp>
        <v>-52.39825372</v>
        <stp/>
        <stp>EM_S_VAL_PE_TTM</stp>
        <stp>2</stp>
        <stp>002329.SZ</stp>
        <stp>2021/5/24</stp>
        <tr r="AW180" s="8"/>
      </tp>
      <tp>
        <v>56.711259699999999</v>
        <stp/>
        <stp>EM_S_VAL_PE_TTM</stp>
        <stp>2</stp>
        <stp>002329.SZ</stp>
        <stp>2021/3/29</stp>
        <tr r="AW144" s="8"/>
      </tp>
      <tp>
        <v>50.999334259999998</v>
        <stp/>
        <stp>EM_S_VAL_PE_TTM</stp>
        <stp>2</stp>
        <stp>002329.SZ</stp>
        <stp>2021/1/29</stp>
        <tr r="AW108" s="8"/>
      </tp>
      <tp>
        <v>-48.917926909999998</v>
        <stp/>
        <stp>EM_S_VAL_PE_TTM</stp>
        <stp>2</stp>
        <stp>002329.SZ</stp>
        <stp>2021/6/29</stp>
        <tr r="AW205" s="8"/>
      </tp>
      <tp>
        <v>-45.824303069999999</v>
        <stp/>
        <stp>EM_S_VAL_PE_TTM</stp>
        <stp>2</stp>
        <stp>002329.SZ</stp>
        <stp>2021/7/29</stp>
        <tr r="AW227" s="8"/>
      </tp>
      <tp>
        <v>-30.135678649999999</v>
        <stp/>
        <stp>EM_S_VAL_PE_TTM</stp>
        <stp>2</stp>
        <stp>002329.SZ</stp>
        <stp>2021/4/29</stp>
        <tr r="AW166" s="8"/>
      </tp>
      <tp>
        <v>53.175305850000001</v>
        <stp/>
        <stp>EM_S_VAL_PE_TTM</stp>
        <stp>2</stp>
        <stp>002329.SZ</stp>
        <stp>2021/1/28</stp>
        <tr r="AW107" s="8"/>
      </tp>
      <tp>
        <v>-50.174711590000001</v>
        <stp/>
        <stp>EM_S_VAL_PE_TTM</stp>
        <stp>2</stp>
        <stp>002329.SZ</stp>
        <stp>2021/6/28</stp>
        <tr r="AW204" s="8"/>
      </tp>
      <tp>
        <v>-46.211006050000002</v>
        <stp/>
        <stp>EM_S_VAL_PE_TTM</stp>
        <stp>2</stp>
        <stp>002329.SZ</stp>
        <stp>2021/7/28</stp>
        <tr r="AW226" s="8"/>
      </tp>
      <tp>
        <v>-30.320182800000001</v>
        <stp/>
        <stp>EM_S_VAL_PE_TTM</stp>
        <stp>2</stp>
        <stp>002329.SZ</stp>
        <stp>2021/4/28</stp>
        <tr r="AW165" s="8"/>
      </tp>
      <tp>
        <v>-53.655038410000003</v>
        <stp/>
        <stp>EM_S_VAL_PE_TTM</stp>
        <stp>2</stp>
        <stp>002329.SZ</stp>
        <stp>2021/5/28</stp>
        <tr r="AW184" s="8"/>
      </tp>
      <tp>
        <v>-46.211006050000002</v>
        <stp/>
        <stp>EM_S_VAL_PE_TTM</stp>
        <stp>2</stp>
        <stp>002329.SZ</stp>
        <stp>2021/8/13</stp>
        <tr r="AW238" s="8"/>
      </tp>
      <tp>
        <v>61.335199340000003</v>
        <stp/>
        <stp>EM_S_VAL_PE_TTM</stp>
        <stp>2</stp>
        <stp>002329.SZ</stp>
        <stp>2021/1/13</stp>
        <tr r="AW96" s="8"/>
      </tp>
      <tp>
        <v>-47.177763499999998</v>
        <stp/>
        <stp>EM_S_VAL_PE_TTM</stp>
        <stp>2</stp>
        <stp>002329.SZ</stp>
        <stp>2021/7/13</stp>
        <tr r="AW215" s="8"/>
      </tp>
      <tp>
        <v>61.879192230000001</v>
        <stp/>
        <stp>EM_S_VAL_PE_TTM</stp>
        <stp>2</stp>
        <stp>002329.SZ</stp>
        <stp>2021/4/13</stp>
        <tr r="AW154" s="8"/>
      </tp>
      <tp>
        <v>-49.111278400000003</v>
        <stp/>
        <stp>EM_S_VAL_PE_TTM</stp>
        <stp>2</stp>
        <stp>002329.SZ</stp>
        <stp>2021/5/13</stp>
        <tr r="AW173" s="8"/>
      </tp>
      <tp>
        <v>-45.920978820000002</v>
        <stp/>
        <stp>EM_S_VAL_PE_TTM</stp>
        <stp>2</stp>
        <stp>002329.SZ</stp>
        <stp>2021/8/12</stp>
        <tr r="AW237" s="8"/>
      </tp>
      <tp>
        <v>53.175305850000001</v>
        <stp/>
        <stp>EM_S_VAL_PE_TTM</stp>
        <stp>2</stp>
        <stp>002329.SZ</stp>
        <stp>2021/3/12</stp>
        <tr r="AW133" s="8"/>
      </tp>
      <tp>
        <v>64.055163829999998</v>
        <stp/>
        <stp>EM_S_VAL_PE_TTM</stp>
        <stp>2</stp>
        <stp>002329.SZ</stp>
        <stp>2021/1/12</stp>
        <tr r="AW95" s="8"/>
      </tp>
      <tp>
        <v>-47.177763499999998</v>
        <stp/>
        <stp>EM_S_VAL_PE_TTM</stp>
        <stp>2</stp>
        <stp>002329.SZ</stp>
        <stp>2021/7/12</stp>
        <tr r="AW214" s="8"/>
      </tp>
      <tp>
        <v>63.511170929999999</v>
        <stp/>
        <stp>EM_S_VAL_PE_TTM</stp>
        <stp>2</stp>
        <stp>002329.SZ</stp>
        <stp>2021/4/12</stp>
        <tr r="AW153" s="8"/>
      </tp>
      <tp>
        <v>-49.01460265</v>
        <stp/>
        <stp>EM_S_VAL_PE_TTM</stp>
        <stp>2</stp>
        <stp>002329.SZ</stp>
        <stp>2021/5/12</stp>
        <tr r="AW172" s="8"/>
      </tp>
      <tp>
        <v>-46.501033290000002</v>
        <stp/>
        <stp>EM_S_VAL_PE_TTM</stp>
        <stp>2</stp>
        <stp>002329.SZ</stp>
        <stp>2021/8/11</stp>
        <tr r="AW236" s="8"/>
      </tp>
      <tp>
        <v>53.71929875</v>
        <stp/>
        <stp>EM_S_VAL_PE_TTM</stp>
        <stp>2</stp>
        <stp>002329.SZ</stp>
        <stp>2021/3/11</stp>
        <tr r="AW132" s="8"/>
      </tp>
      <tp>
        <v>64.055163829999998</v>
        <stp/>
        <stp>EM_S_VAL_PE_TTM</stp>
        <stp>2</stp>
        <stp>002329.SZ</stp>
        <stp>2021/1/11</stp>
        <tr r="AW94" s="8"/>
      </tp>
      <tp>
        <v>-58.295474159999998</v>
        <stp/>
        <stp>EM_S_VAL_PE_TTM</stp>
        <stp>2</stp>
        <stp>002329.SZ</stp>
        <stp>2021/6/11</stp>
        <tr r="AW194" s="8"/>
      </tp>
      <tp>
        <v>-49.691332869999997</v>
        <stp/>
        <stp>EM_S_VAL_PE_TTM</stp>
        <stp>2</stp>
        <stp>002329.SZ</stp>
        <stp>2021/5/11</stp>
        <tr r="AW171" s="8"/>
      </tp>
      <tp>
        <v>-46.597709029999997</v>
        <stp/>
        <stp>EM_S_VAL_PE_TTM</stp>
        <stp>2</stp>
        <stp>002329.SZ</stp>
        <stp>2021/8/10</stp>
        <tr r="AW235" s="8"/>
      </tp>
      <tp>
        <v>50.727337810000002</v>
        <stp/>
        <stp>EM_S_VAL_PE_TTM</stp>
        <stp>2</stp>
        <stp>002329.SZ</stp>
        <stp>2021/2/10</stp>
        <tr r="AW116" s="8"/>
      </tp>
      <tp>
        <v>52.223318280000001</v>
        <stp/>
        <stp>EM_S_VAL_PE_TTM</stp>
        <stp>2</stp>
        <stp>002329.SZ</stp>
        <stp>2021/3/10</stp>
        <tr r="AW131" s="8"/>
      </tp>
      <tp>
        <v>-60.809043529999997</v>
        <stp/>
        <stp>EM_S_VAL_PE_TTM</stp>
        <stp>2</stp>
        <stp>002329.SZ</stp>
        <stp>2021/6/10</stp>
        <tr r="AW193" s="8"/>
      </tp>
      <tp>
        <v>-50.754766060000001</v>
        <stp/>
        <stp>EM_S_VAL_PE_TTM</stp>
        <stp>2</stp>
        <stp>002329.SZ</stp>
        <stp>2021/5/10</stp>
        <tr r="AW170" s="8"/>
      </tp>
      <tp>
        <v>-44.857545620000003</v>
        <stp/>
        <stp>EM_S_VAL_PE_TTM</stp>
        <stp>2</stp>
        <stp>002329.SZ</stp>
        <stp>2021/8/17</stp>
        <tr r="AW240" s="8"/>
      </tp>
      <tp>
        <v>55.351277449999998</v>
        <stp/>
        <stp>EM_S_VAL_PE_TTM</stp>
        <stp>2</stp>
        <stp>002329.SZ</stp>
        <stp>2021/3/17</stp>
        <tr r="AW136" s="8"/>
      </tp>
      <tp>
        <v>-53.365011170000002</v>
        <stp/>
        <stp>EM_S_VAL_PE_TTM</stp>
        <stp>2</stp>
        <stp>002329.SZ</stp>
        <stp>2021/6/17</stp>
        <tr r="AW197" s="8"/>
      </tp>
      <tp>
        <v>-45.824303069999999</v>
        <stp/>
        <stp>EM_S_VAL_PE_TTM</stp>
        <stp>2</stp>
        <stp>002329.SZ</stp>
        <stp>2021/5/17</stp>
        <tr r="AW175" s="8"/>
      </tp>
      <tp>
        <v>-45.630951580000001</v>
        <stp/>
        <stp>EM_S_VAL_PE_TTM</stp>
        <stp>2</stp>
        <stp>002329.SZ</stp>
        <stp>2021/8/16</stp>
        <tr r="AW239" s="8"/>
      </tp>
      <tp>
        <v>55.623273900000001</v>
        <stp/>
        <stp>EM_S_VAL_PE_TTM</stp>
        <stp>2</stp>
        <stp>002329.SZ</stp>
        <stp>2021/3/16</stp>
        <tr r="AW135" s="8"/>
      </tp>
      <tp>
        <v>-54.138417130000001</v>
        <stp/>
        <stp>EM_S_VAL_PE_TTM</stp>
        <stp>2</stp>
        <stp>002329.SZ</stp>
        <stp>2021/6/16</stp>
        <tr r="AW196" s="8"/>
      </tp>
      <tp>
        <v>-48.43454818</v>
        <stp/>
        <stp>EM_S_VAL_PE_TTM</stp>
        <stp>2</stp>
        <stp>002329.SZ</stp>
        <stp>2021/7/16</stp>
        <tr r="AW218" s="8"/>
      </tp>
      <tp>
        <v>-29.336160639999999</v>
        <stp/>
        <stp>EM_S_VAL_PE_TTM</stp>
        <stp>2</stp>
        <stp>002329.SZ</stp>
        <stp>2021/4/16</stp>
        <tr r="AW157" s="8"/>
      </tp>
      <tp>
        <v>54.671286330000001</v>
        <stp/>
        <stp>EM_S_VAL_PE_TTM</stp>
        <stp>2</stp>
        <stp>002329.SZ</stp>
        <stp>2021/3/15</stp>
        <tr r="AW134" s="8"/>
      </tp>
      <tp>
        <v>58.479236620000002</v>
        <stp/>
        <stp>EM_S_VAL_PE_TTM</stp>
        <stp>2</stp>
        <stp>002329.SZ</stp>
        <stp>2021/1/15</stp>
        <tr r="AW98" s="8"/>
      </tp>
      <tp>
        <v>-55.298526070000001</v>
        <stp/>
        <stp>EM_S_VAL_PE_TTM</stp>
        <stp>2</stp>
        <stp>002329.SZ</stp>
        <stp>2021/6/15</stp>
        <tr r="AW195" s="8"/>
      </tp>
      <tp>
        <v>-48.917926909999998</v>
        <stp/>
        <stp>EM_S_VAL_PE_TTM</stp>
        <stp>2</stp>
        <stp>002329.SZ</stp>
        <stp>2021/7/15</stp>
        <tr r="AW217" s="8"/>
      </tp>
      <tp>
        <v>-28.844149560000002</v>
        <stp/>
        <stp>EM_S_VAL_PE_TTM</stp>
        <stp>2</stp>
        <stp>002329.SZ</stp>
        <stp>2021/4/15</stp>
        <tr r="AW156" s="8"/>
      </tp>
      <tp>
        <v>58.751233069999998</v>
        <stp/>
        <stp>EM_S_VAL_PE_TTM</stp>
        <stp>2</stp>
        <stp>002329.SZ</stp>
        <stp>2021/1/14</stp>
        <tr r="AW97" s="8"/>
      </tp>
      <tp>
        <v>-46.501033290000002</v>
        <stp/>
        <stp>EM_S_VAL_PE_TTM</stp>
        <stp>2</stp>
        <stp>002329.SZ</stp>
        <stp>2021/7/14</stp>
        <tr r="AW216" s="8"/>
      </tp>
      <tp>
        <v>62.287186910000003</v>
        <stp/>
        <stp>EM_S_VAL_PE_TTM</stp>
        <stp>2</stp>
        <stp>002329.SZ</stp>
        <stp>2021/4/14</stp>
        <tr r="AW155" s="8"/>
      </tp>
      <tp>
        <v>-48.627899669999998</v>
        <stp/>
        <stp>EM_S_VAL_PE_TTM</stp>
        <stp>2</stp>
        <stp>002329.SZ</stp>
        <stp>2021/5/14</stp>
        <tr r="AW174" s="8"/>
      </tp>
      <tp>
        <v>-44.567518389999996</v>
        <stp/>
        <stp>EM_S_VAL_PE_TTM</stp>
        <stp>2</stp>
        <stp>002329.SZ</stp>
        <stp>2021/8/19</stp>
        <tr r="AW242" s="8"/>
      </tp>
      <tp>
        <v>55.351277449999998</v>
        <stp/>
        <stp>EM_S_VAL_PE_TTM</stp>
        <stp>2</stp>
        <stp>002329.SZ</stp>
        <stp>2021/2/19</stp>
        <tr r="AW118" s="8"/>
      </tp>
      <tp>
        <v>54.943282779999997</v>
        <stp/>
        <stp>EM_S_VAL_PE_TTM</stp>
        <stp>2</stp>
        <stp>002329.SZ</stp>
        <stp>2021/3/19</stp>
        <tr r="AW138" s="8"/>
      </tp>
      <tp>
        <v>59.431224190000002</v>
        <stp/>
        <stp>EM_S_VAL_PE_TTM</stp>
        <stp>2</stp>
        <stp>002329.SZ</stp>
        <stp>2021/1/19</stp>
        <tr r="AW100" s="8"/>
      </tp>
      <tp>
        <v>-49.207954139999998</v>
        <stp/>
        <stp>EM_S_VAL_PE_TTM</stp>
        <stp>2</stp>
        <stp>002329.SZ</stp>
        <stp>2021/7/19</stp>
        <tr r="AW219" s="8"/>
      </tp>
      <tp>
        <v>-30.381684190000001</v>
        <stp/>
        <stp>EM_S_VAL_PE_TTM</stp>
        <stp>2</stp>
        <stp>002329.SZ</stp>
        <stp>2021/4/19</stp>
        <tr r="AW158" s="8"/>
      </tp>
      <tp>
        <v>-49.304629890000001</v>
        <stp/>
        <stp>EM_S_VAL_PE_TTM</stp>
        <stp>2</stp>
        <stp>002329.SZ</stp>
        <stp>2021/5/19</stp>
        <tr r="AW177" s="8"/>
      </tp>
      <tp>
        <v>-45.244248599999999</v>
        <stp/>
        <stp>EM_S_VAL_PE_TTM</stp>
        <stp>2</stp>
        <stp>002329.SZ</stp>
        <stp>2021/8/18</stp>
        <tr r="AW241" s="8"/>
      </tp>
      <tp>
        <v>52.76731118</v>
        <stp/>
        <stp>EM_S_VAL_PE_TTM</stp>
        <stp>2</stp>
        <stp>002329.SZ</stp>
        <stp>2021/2/18</stp>
        <tr r="AW117" s="8"/>
      </tp>
      <tp>
        <v>55.623273900000001</v>
        <stp/>
        <stp>EM_S_VAL_PE_TTM</stp>
        <stp>2</stp>
        <stp>002329.SZ</stp>
        <stp>2021/3/18</stp>
        <tr r="AW137" s="8"/>
      </tp>
      <tp>
        <v>59.159227739999999</v>
        <stp/>
        <stp>EM_S_VAL_PE_TTM</stp>
        <stp>2</stp>
        <stp>002329.SZ</stp>
        <stp>2021/1/18</stp>
        <tr r="AW99" s="8"/>
      </tp>
      <tp>
        <v>-53.461686919999998</v>
        <stp/>
        <stp>EM_S_VAL_PE_TTM</stp>
        <stp>2</stp>
        <stp>002329.SZ</stp>
        <stp>2021/6/18</stp>
        <tr r="AW198" s="8"/>
      </tp>
      <tp>
        <v>-49.01460265</v>
        <stp/>
        <stp>EM_S_VAL_PE_TTM</stp>
        <stp>2</stp>
        <stp>002329.SZ</stp>
        <stp>2021/5/18</stp>
        <tr r="AW176" s="8"/>
      </tp>
      <tp>
        <v>145.32825149000001</v>
        <stp/>
        <stp>EM_S_VAL_PE_TTM</stp>
        <stp>2</stp>
        <stp>002329.SZ</stp>
        <stp>2020/9/11</stp>
        <tr r="AW15" s="8"/>
      </tp>
      <tp>
        <v>143.87496898000001</v>
        <stp/>
        <stp>EM_S_VAL_PE_TTM</stp>
        <stp>2</stp>
        <stp>002329.SZ</stp>
        <stp>2020/9/10</stp>
        <tr r="AW14" s="8"/>
      </tp>
      <tp>
        <v>142.90611397000001</v>
        <stp/>
        <stp>EM_S_VAL_PE_TTM</stp>
        <stp>2</stp>
        <stp>002329.SZ</stp>
        <stp>2020/9/17</stp>
        <tr r="AW19" s="8"/>
      </tp>
      <tp>
        <v>143.63275522999999</v>
        <stp/>
        <stp>EM_S_VAL_PE_TTM</stp>
        <stp>2</stp>
        <stp>002329.SZ</stp>
        <stp>2020/9/16</stp>
        <tr r="AW18" s="8"/>
      </tp>
      <tp>
        <v>143.63275522999999</v>
        <stp/>
        <stp>EM_S_VAL_PE_TTM</stp>
        <stp>2</stp>
        <stp>002329.SZ</stp>
        <stp>2020/9/15</stp>
        <tr r="AW17" s="8"/>
      </tp>
      <tp>
        <v>145.57046525000001</v>
        <stp/>
        <stp>EM_S_VAL_PE_TTM</stp>
        <stp>2</stp>
        <stp>002329.SZ</stp>
        <stp>2020/9/14</stp>
        <tr r="AW16" s="8"/>
      </tp>
      <tp>
        <v>143.39054146999999</v>
        <stp/>
        <stp>EM_S_VAL_PE_TTM</stp>
        <stp>2</stp>
        <stp>002329.SZ</stp>
        <stp>2020/9/18</stp>
        <tr r="AW20" s="8"/>
      </tp>
      <tp>
        <v>88.707785599999994</v>
        <stp/>
        <stp>EM_S_VAL_PE_TTM</stp>
        <stp>2</stp>
        <stp>603288.SH</stp>
        <stp>2020/12/2</stp>
        <tr r="AJ67" s="8"/>
      </tp>
      <tp>
        <v>91.288665989999998</v>
        <stp/>
        <stp>EM_S_VAL_PE_TTM</stp>
        <stp>2</stp>
        <stp>603288.SH</stp>
        <stp>2020/12/3</stp>
        <tr r="AJ68" s="8"/>
      </tp>
      <tp>
        <v>87.904253769999997</v>
        <stp/>
        <stp>EM_S_VAL_PE_TTM</stp>
        <stp>2</stp>
        <stp>603288.SH</stp>
        <stp>2020/12/1</stp>
        <tr r="AJ66" s="8"/>
      </tp>
      <tp>
        <v>96.838889170000002</v>
        <stp/>
        <stp>EM_S_VAL_PE_TTM</stp>
        <stp>2</stp>
        <stp>603288.SH</stp>
        <stp>2020/12/7</stp>
        <tr r="AJ70" s="8"/>
      </tp>
      <tp>
        <v>96.822924959999995</v>
        <stp/>
        <stp>EM_S_VAL_PE_TTM</stp>
        <stp>2</stp>
        <stp>603288.SH</stp>
        <stp>2020/12/4</stp>
        <tr r="AJ69" s="8"/>
      </tp>
      <tp>
        <v>97.647742399999998</v>
        <stp/>
        <stp>EM_S_VAL_PE_TTM</stp>
        <stp>2</stp>
        <stp>603288.SH</stp>
        <stp>2020/12/8</stp>
        <tr r="AJ71" s="8"/>
      </tp>
      <tp>
        <v>97.967026570000002</v>
        <stp/>
        <stp>EM_S_VAL_PE_TTM</stp>
        <stp>2</stp>
        <stp>603288.SH</stp>
        <stp>2020/12/9</stp>
        <tr r="AJ72" s="8"/>
      </tp>
      <tp>
        <v>16.401294180000001</v>
        <stp/>
        <stp>EM_S_VAL_PE_TTM</stp>
        <stp>2</stp>
        <stp>603886.SH</stp>
        <stp>2020/12/2</stp>
        <tr r="Z67" s="8"/>
      </tp>
      <tp>
        <v>132.73618797</v>
        <stp/>
        <stp>EM_S_VAL_PE_TTM</stp>
        <stp>2</stp>
        <stp>600186.SH</stp>
        <stp>2020/12/1</stp>
        <tr r="BH66" s="8"/>
      </tp>
      <tp>
        <v>16.08484142</v>
        <stp/>
        <stp>EM_S_VAL_PE_TTM</stp>
        <stp>2</stp>
        <stp>603886.SH</stp>
        <stp>2020/12/3</stp>
        <tr r="Z68" s="8"/>
      </tp>
      <tp>
        <v>140.60203615</v>
        <stp/>
        <stp>EM_S_VAL_PE_TTM</stp>
        <stp>2</stp>
        <stp>600186.SH</stp>
        <stp>2020/12/3</stp>
        <tr r="BH68" s="8"/>
      </tp>
      <tp>
        <v>16.428418700000002</v>
        <stp/>
        <stp>EM_S_VAL_PE_TTM</stp>
        <stp>2</stp>
        <stp>603886.SH</stp>
        <stp>2020/12/1</stp>
        <tr r="Z66" s="8"/>
      </tp>
      <tp>
        <v>136.66911206</v>
        <stp/>
        <stp>EM_S_VAL_PE_TTM</stp>
        <stp>2</stp>
        <stp>600186.SH</stp>
        <stp>2020/12/2</stp>
        <tr r="BH67" s="8"/>
      </tp>
      <tp>
        <v>16.32896212</v>
        <stp/>
        <stp>EM_S_VAL_PE_TTM</stp>
        <stp>2</stp>
        <stp>603886.SH</stp>
        <stp>2020/12/7</stp>
        <tr r="Z70" s="8"/>
      </tp>
      <tp>
        <v>139.61880513</v>
        <stp/>
        <stp>EM_S_VAL_PE_TTM</stp>
        <stp>2</stp>
        <stp>600186.SH</stp>
        <stp>2020/12/4</stp>
        <tr r="BH69" s="8"/>
      </tp>
      <tp>
        <v>16.347045130000001</v>
        <stp/>
        <stp>EM_S_VAL_PE_TTM</stp>
        <stp>2</stp>
        <stp>603886.SH</stp>
        <stp>2020/12/4</stp>
        <tr r="Z69" s="8"/>
      </tp>
      <tp>
        <v>142.07688268000001</v>
        <stp/>
        <stp>EM_S_VAL_PE_TTM</stp>
        <stp>2</stp>
        <stp>600186.SH</stp>
        <stp>2020/12/7</stp>
        <tr r="BH70" s="8"/>
      </tp>
      <tp>
        <v>137.16072757000001</v>
        <stp/>
        <stp>EM_S_VAL_PE_TTM</stp>
        <stp>2</stp>
        <stp>600186.SH</stp>
        <stp>2020/12/9</stp>
        <tr r="BH72" s="8"/>
      </tp>
      <tp>
        <v>139.61880513</v>
        <stp/>
        <stp>EM_S_VAL_PE_TTM</stp>
        <stp>2</stp>
        <stp>600186.SH</stp>
        <stp>2020/12/8</stp>
        <tr r="BH71" s="8"/>
      </tp>
      <tp>
        <v>16.609248839999999</v>
        <stp/>
        <stp>EM_S_VAL_PE_TTM</stp>
        <stp>2</stp>
        <stp>603886.SH</stp>
        <stp>2020/12/8</stp>
        <tr r="Z71" s="8"/>
      </tp>
      <tp>
        <v>15.97634334</v>
        <stp/>
        <stp>EM_S_VAL_PE_TTM</stp>
        <stp>2</stp>
        <stp>603886.SH</stp>
        <stp>2020/12/9</stp>
        <tr r="Z72" s="8"/>
      </tp>
      <tp>
        <v>32.004037459999999</v>
        <stp/>
        <stp>EM_S_VAL_PE_TTM</stp>
        <stp>2</stp>
        <stp>600887.SH</stp>
        <stp>2020/12/1</stp>
        <tr r="BM66" s="8"/>
      </tp>
      <tp>
        <v>32.327813710000001</v>
        <stp/>
        <stp>EM_S_VAL_PE_TTM</stp>
        <stp>2</stp>
        <stp>600887.SH</stp>
        <stp>2020/12/3</stp>
        <tr r="BM68" s="8"/>
      </tp>
      <tp>
        <v>31.995735499999999</v>
        <stp/>
        <stp>EM_S_VAL_PE_TTM</stp>
        <stp>2</stp>
        <stp>600887.SH</stp>
        <stp>2020/12/2</stp>
        <tr r="BM67" s="8"/>
      </tp>
      <tp>
        <v>33.033479909999997</v>
        <stp/>
        <stp>EM_S_VAL_PE_TTM</stp>
        <stp>2</stp>
        <stp>600887.SH</stp>
        <stp>2020/12/4</stp>
        <tr r="BM69" s="8"/>
      </tp>
      <tp>
        <v>33.357256159999999</v>
        <stp/>
        <stp>EM_S_VAL_PE_TTM</stp>
        <stp>2</stp>
        <stp>600887.SH</stp>
        <stp>2020/12/7</stp>
        <tr r="BM70" s="8"/>
      </tp>
      <tp>
        <v>33.40706789</v>
        <stp/>
        <stp>EM_S_VAL_PE_TTM</stp>
        <stp>2</stp>
        <stp>600887.SH</stp>
        <stp>2020/12/9</stp>
        <tr r="BM72" s="8"/>
      </tp>
      <tp>
        <v>33.772353930000001</v>
        <stp/>
        <stp>EM_S_VAL_PE_TTM</stp>
        <stp>2</stp>
        <stp>600887.SH</stp>
        <stp>2020/12/8</stp>
        <tr r="BM71" s="8"/>
      </tp>
      <tp>
        <v>42.465405070000003</v>
        <stp/>
        <stp>EM_S_VAL_PE_TTM</stp>
        <stp>2</stp>
        <stp>688089.SH</stp>
        <stp>2020/12/9</stp>
        <tr r="I72" s="8"/>
      </tp>
      <tp>
        <v>-47.269681030000001</v>
        <stp/>
        <stp>EM_S_VAL_PE_TTM</stp>
        <stp>2</stp>
        <stp>600381.SH</stp>
        <stp>2020/12/1</stp>
        <tr r="BC66" s="8"/>
      </tp>
      <tp>
        <v>43.699178860000004</v>
        <stp/>
        <stp>EM_S_VAL_PE_TTM</stp>
        <stp>2</stp>
        <stp>688089.SH</stp>
        <stp>2020/12/8</stp>
        <tr r="I71" s="8"/>
      </tp>
      <tp>
        <v>-46.164454669999998</v>
        <stp/>
        <stp>EM_S_VAL_PE_TTM</stp>
        <stp>2</stp>
        <stp>600381.SH</stp>
        <stp>2020/12/3</stp>
        <tr r="BC68" s="8"/>
      </tp>
      <tp>
        <v>-46.589541730000001</v>
        <stp/>
        <stp>EM_S_VAL_PE_TTM</stp>
        <stp>2</stp>
        <stp>600381.SH</stp>
        <stp>2020/12/2</stp>
        <tr r="BC67" s="8"/>
      </tp>
      <tp>
        <v>-47.014628790000003</v>
        <stp/>
        <stp>EM_S_VAL_PE_TTM</stp>
        <stp>2</stp>
        <stp>600381.SH</stp>
        <stp>2020/12/4</stp>
        <tr r="BC69" s="8"/>
      </tp>
      <tp>
        <v>-48.289889969999997</v>
        <stp/>
        <stp>EM_S_VAL_PE_TTM</stp>
        <stp>2</stp>
        <stp>600381.SH</stp>
        <stp>2020/12/7</stp>
        <tr r="BC70" s="8"/>
      </tp>
      <tp>
        <v>43.309088619999997</v>
        <stp/>
        <stp>EM_S_VAL_PE_TTM</stp>
        <stp>2</stp>
        <stp>688089.SH</stp>
        <stp>2020/12/1</stp>
        <tr r="I66" s="8"/>
      </tp>
      <tp>
        <v>-53.816021749999997</v>
        <stp/>
        <stp>EM_S_VAL_PE_TTM</stp>
        <stp>2</stp>
        <stp>600381.SH</stp>
        <stp>2020/12/9</stp>
        <tr r="BC72" s="8"/>
      </tp>
      <tp>
        <v>-53.135882449999997</v>
        <stp/>
        <stp>EM_S_VAL_PE_TTM</stp>
        <stp>2</stp>
        <stp>600381.SH</stp>
        <stp>2020/12/8</stp>
        <tr r="BC71" s="8"/>
      </tp>
      <tp>
        <v>44.40678441</v>
        <stp/>
        <stp>EM_S_VAL_PE_TTM</stp>
        <stp>2</stp>
        <stp>688089.SH</stp>
        <stp>2020/12/3</stp>
        <tr r="I68" s="8"/>
      </tp>
      <tp>
        <v>44.542862399999997</v>
        <stp/>
        <stp>EM_S_VAL_PE_TTM</stp>
        <stp>2</stp>
        <stp>688089.SH</stp>
        <stp>2020/12/2</stp>
        <tr r="I67" s="8"/>
      </tp>
      <tp>
        <v>45.277683549999999</v>
        <stp/>
        <stp>EM_S_VAL_PE_TTM</stp>
        <stp>2</stp>
        <stp>688089.SH</stp>
        <stp>2020/12/4</stp>
        <tr r="I69" s="8"/>
      </tp>
      <tp>
        <v>44.479359340000002</v>
        <stp/>
        <stp>EM_S_VAL_PE_TTM</stp>
        <stp>2</stp>
        <stp>688089.SH</stp>
        <stp>2020/12/7</stp>
        <tr r="I70" s="8"/>
      </tp>
      <tp>
        <v>117.22548118</v>
        <stp/>
        <stp>EM_S_VAL_PE_TTM</stp>
        <stp>2</stp>
        <stp>002910.SZ</stp>
        <stp>2021/2/23</stp>
        <tr r="T120" s="8"/>
      </tp>
      <tp>
        <v>110.96060448999999</v>
        <stp/>
        <stp>EM_S_VAL_PE_TTM</stp>
        <stp>2</stp>
        <stp>002910.SZ</stp>
        <stp>2021/3/23</stp>
        <tr r="T140" s="8"/>
      </tp>
      <tp>
        <v>216.61375866</v>
        <stp/>
        <stp>EM_S_VAL_PE_TTM</stp>
        <stp>2</stp>
        <stp>002910.SZ</stp>
        <stp>2021/4/23</stp>
        <tr r="T162" s="8"/>
      </tp>
      <tp>
        <v>61.75954591</v>
        <stp/>
        <stp>EM_S_VAL_PE_TTM</stp>
        <stp>2</stp>
        <stp>002910.SZ</stp>
        <stp>2021/6/23</stp>
        <tr r="T201" s="8"/>
      </tp>
      <tp>
        <v>55.0526269</v>
        <stp/>
        <stp>EM_S_VAL_PE_TTM</stp>
        <stp>2</stp>
        <stp>002910.SZ</stp>
        <stp>2021/7/23</stp>
        <tr r="T223" s="8"/>
      </tp>
      <tp>
        <v>55.27619086</v>
        <stp/>
        <stp>EM_S_VAL_PE_TTM</stp>
        <stp>2</stp>
        <stp>002910.SZ</stp>
        <stp>2021/8/23</stp>
        <tr r="T244" s="8"/>
      </tp>
      <tp>
        <v>121.56270351000001</v>
        <stp/>
        <stp>EM_S_VAL_PE_TTM</stp>
        <stp>2</stp>
        <stp>002910.SZ</stp>
        <stp>2021/1/22</stp>
        <tr r="T103" s="8"/>
      </tp>
      <tp>
        <v>117.94835157</v>
        <stp/>
        <stp>EM_S_VAL_PE_TTM</stp>
        <stp>2</stp>
        <stp>002910.SZ</stp>
        <stp>2021/2/22</stp>
        <tr r="T119" s="8"/>
      </tp>
      <tp>
        <v>111.56299648</v>
        <stp/>
        <stp>EM_S_VAL_PE_TTM</stp>
        <stp>2</stp>
        <stp>002910.SZ</stp>
        <stp>2021/3/22</stp>
        <tr r="T139" s="8"/>
      </tp>
      <tp>
        <v>224.43778502999999</v>
        <stp/>
        <stp>EM_S_VAL_PE_TTM</stp>
        <stp>2</stp>
        <stp>002910.SZ</stp>
        <stp>2021/4/22</stp>
        <tr r="T161" s="8"/>
      </tp>
      <tp>
        <v>63.827512599999999</v>
        <stp/>
        <stp>EM_S_VAL_PE_TTM</stp>
        <stp>2</stp>
        <stp>002910.SZ</stp>
        <stp>2021/6/22</stp>
        <tr r="T200" s="8"/>
      </tp>
      <tp>
        <v>56.841138630000003</v>
        <stp/>
        <stp>EM_S_VAL_PE_TTM</stp>
        <stp>2</stp>
        <stp>002910.SZ</stp>
        <stp>2021/7/22</stp>
        <tr r="T222" s="8"/>
      </tp>
      <tp>
        <v>121.44222511</v>
        <stp/>
        <stp>EM_S_VAL_PE_TTM</stp>
        <stp>2</stp>
        <stp>002910.SZ</stp>
        <stp>2021/1/21</stp>
        <tr r="T102" s="8"/>
      </tp>
      <tp>
        <v>223.54361058999999</v>
        <stp/>
        <stp>EM_S_VAL_PE_TTM</stp>
        <stp>2</stp>
        <stp>002910.SZ</stp>
        <stp>2021/4/21</stp>
        <tr r="T160" s="8"/>
      </tp>
      <tp>
        <v>57.721052659999998</v>
        <stp/>
        <stp>EM_S_VAL_PE_TTM</stp>
        <stp>2</stp>
        <stp>002910.SZ</stp>
        <stp>2021/5/21</stp>
        <tr r="T179" s="8"/>
      </tp>
      <tp>
        <v>58.014849460000001</v>
        <stp/>
        <stp>EM_S_VAL_PE_TTM</stp>
        <stp>2</stp>
        <stp>002910.SZ</stp>
        <stp>2021/6/21</stp>
        <tr r="T199" s="8"/>
      </tp>
      <tp>
        <v>57.679503510000004</v>
        <stp/>
        <stp>EM_S_VAL_PE_TTM</stp>
        <stp>2</stp>
        <stp>002910.SZ</stp>
        <stp>2021/7/21</stp>
        <tr r="T221" s="8"/>
      </tp>
      <tp>
        <v>109.77650310999999</v>
        <stp/>
        <stp>EM_S_VAL_PE_TTM</stp>
        <stp>2</stp>
        <stp>002910.SZ</stp>
        <stp>2020/8/31</stp>
        <tr r="T6" s="8"/>
      </tp>
      <tp>
        <v>119.99648433999999</v>
        <stp/>
        <stp>EM_S_VAL_PE_TTM</stp>
        <stp>2</stp>
        <stp>002910.SZ</stp>
        <stp>2021/1/20</stp>
        <tr r="T101" s="8"/>
      </tp>
      <tp>
        <v>219.96691282</v>
        <stp/>
        <stp>EM_S_VAL_PE_TTM</stp>
        <stp>2</stp>
        <stp>002910.SZ</stp>
        <stp>2021/4/20</stp>
        <tr r="T159" s="8"/>
      </tp>
      <tp>
        <v>57.10281354</v>
        <stp/>
        <stp>EM_S_VAL_PE_TTM</stp>
        <stp>2</stp>
        <stp>002910.SZ</stp>
        <stp>2021/5/20</stp>
        <tr r="T178" s="8"/>
      </tp>
      <tp>
        <v>57.344157559999999</v>
        <stp/>
        <stp>EM_S_VAL_PE_TTM</stp>
        <stp>2</stp>
        <stp>002910.SZ</stp>
        <stp>2021/7/20</stp>
        <tr r="T220" s="8"/>
      </tp>
      <tp>
        <v>54.21426202</v>
        <stp/>
        <stp>EM_S_VAL_PE_TTM</stp>
        <stp>2</stp>
        <stp>002910.SZ</stp>
        <stp>2021/8/20</stp>
        <tr r="T243" s="8"/>
      </tp>
      <tp>
        <v>87.972734470000006</v>
        <stp/>
        <stp>EM_S_VAL_PE_TTM</stp>
        <stp>2</stp>
        <stp>002910.SZ</stp>
        <stp>2020/9/30</stp>
        <tr r="T28" s="8"/>
      </tp>
      <tp>
        <v>118.67122196</v>
        <stp/>
        <stp>EM_S_VAL_PE_TTM</stp>
        <stp>2</stp>
        <stp>002910.SZ</stp>
        <stp>2021/1/27</stp>
        <tr r="T106" s="8"/>
      </tp>
      <tp>
        <v>217.5079331</v>
        <stp/>
        <stp>EM_S_VAL_PE_TTM</stp>
        <stp>2</stp>
        <stp>002910.SZ</stp>
        <stp>2021/4/27</stp>
        <tr r="T164" s="8"/>
      </tp>
      <tp>
        <v>57.833459769999997</v>
        <stp/>
        <stp>EM_S_VAL_PE_TTM</stp>
        <stp>2</stp>
        <stp>002910.SZ</stp>
        <stp>2021/5/27</stp>
        <tr r="T183" s="8"/>
      </tp>
      <tp>
        <v>53.040551190000002</v>
        <stp/>
        <stp>EM_S_VAL_PE_TTM</stp>
        <stp>2</stp>
        <stp>002910.SZ</stp>
        <stp>2021/7/27</stp>
        <tr r="T225" s="8"/>
      </tp>
      <tp>
        <v>55.723318800000001</v>
        <stp/>
        <stp>EM_S_VAL_PE_TTM</stp>
        <stp>2</stp>
        <stp>002910.SZ</stp>
        <stp>2021/8/27</stp>
        <tr r="T248" s="8"/>
      </tp>
      <tp>
        <v>122.64700909</v>
        <stp/>
        <stp>EM_S_VAL_PE_TTM</stp>
        <stp>2</stp>
        <stp>002910.SZ</stp>
        <stp>2021/1/26</stp>
        <tr r="T105" s="8"/>
      </tp>
      <tp>
        <v>114.21352124000001</v>
        <stp/>
        <stp>EM_S_VAL_PE_TTM</stp>
        <stp>2</stp>
        <stp>002910.SZ</stp>
        <stp>2021/2/26</stp>
        <tr r="T123" s="8"/>
      </tp>
      <tp>
        <v>111.92443168</v>
        <stp/>
        <stp>EM_S_VAL_PE_TTM</stp>
        <stp>2</stp>
        <stp>002910.SZ</stp>
        <stp>2021/3/26</stp>
        <tr r="T143" s="8"/>
      </tp>
      <tp>
        <v>215.49604060999999</v>
        <stp/>
        <stp>EM_S_VAL_PE_TTM</stp>
        <stp>2</stp>
        <stp>002910.SZ</stp>
        <stp>2021/4/26</stp>
        <tr r="T163" s="8"/>
      </tp>
      <tp>
        <v>58.339291780000003</v>
        <stp/>
        <stp>EM_S_VAL_PE_TTM</stp>
        <stp>2</stp>
        <stp>002910.SZ</stp>
        <stp>2021/5/26</stp>
        <tr r="T182" s="8"/>
      </tp>
      <tp>
        <v>54.605498959999998</v>
        <stp/>
        <stp>EM_S_VAL_PE_TTM</stp>
        <stp>2</stp>
        <stp>002910.SZ</stp>
        <stp>2021/7/26</stp>
        <tr r="T224" s="8"/>
      </tp>
      <tp>
        <v>55.835100779999998</v>
        <stp/>
        <stp>EM_S_VAL_PE_TTM</stp>
        <stp>2</stp>
        <stp>002910.SZ</stp>
        <stp>2021/8/26</stp>
        <tr r="T247" s="8"/>
      </tp>
      <tp>
        <v>125.29753384999999</v>
        <stp/>
        <stp>EM_S_VAL_PE_TTM</stp>
        <stp>2</stp>
        <stp>002910.SZ</stp>
        <stp>2021/1/25</stp>
        <tr r="T104" s="8"/>
      </tp>
      <tp>
        <v>113.73160763999999</v>
        <stp/>
        <stp>EM_S_VAL_PE_TTM</stp>
        <stp>2</stp>
        <stp>002910.SZ</stp>
        <stp>2021/2/25</stp>
        <tr r="T122" s="8"/>
      </tp>
      <tp>
        <v>112.88825885999999</v>
        <stp/>
        <stp>EM_S_VAL_PE_TTM</stp>
        <stp>2</stp>
        <stp>002910.SZ</stp>
        <stp>2021/3/25</stp>
        <tr r="T142" s="8"/>
      </tp>
      <tp>
        <v>58.283088229999997</v>
        <stp/>
        <stp>EM_S_VAL_PE_TTM</stp>
        <stp>2</stp>
        <stp>002910.SZ</stp>
        <stp>2021/5/25</stp>
        <tr r="T181" s="8"/>
      </tp>
      <tp>
        <v>63.492166650000001</v>
        <stp/>
        <stp>EM_S_VAL_PE_TTM</stp>
        <stp>2</stp>
        <stp>002910.SZ</stp>
        <stp>2021/6/25</stp>
        <tr r="T203" s="8"/>
      </tp>
      <tp>
        <v>55.611536809999997</v>
        <stp/>
        <stp>EM_S_VAL_PE_TTM</stp>
        <stp>2</stp>
        <stp>002910.SZ</stp>
        <stp>2021/8/25</stp>
        <tr r="T246" s="8"/>
      </tp>
      <tp>
        <v>115.77974041</v>
        <stp/>
        <stp>EM_S_VAL_PE_TTM</stp>
        <stp>2</stp>
        <stp>002910.SZ</stp>
        <stp>2021/2/24</stp>
        <tr r="T121" s="8"/>
      </tp>
      <tp>
        <v>113.73160763999999</v>
        <stp/>
        <stp>EM_S_VAL_PE_TTM</stp>
        <stp>2</stp>
        <stp>002910.SZ</stp>
        <stp>2021/3/24</stp>
        <tr r="T141" s="8"/>
      </tp>
      <tp>
        <v>58.114477559999997</v>
        <stp/>
        <stp>EM_S_VAL_PE_TTM</stp>
        <stp>2</stp>
        <stp>002910.SZ</stp>
        <stp>2021/5/24</stp>
        <tr r="T180" s="8"/>
      </tp>
      <tp>
        <v>65.280678390000006</v>
        <stp/>
        <stp>EM_S_VAL_PE_TTM</stp>
        <stp>2</stp>
        <stp>002910.SZ</stp>
        <stp>2021/6/24</stp>
        <tr r="T202" s="8"/>
      </tp>
      <tp>
        <v>55.890991769999999</v>
        <stp/>
        <stp>EM_S_VAL_PE_TTM</stp>
        <stp>2</stp>
        <stp>002910.SZ</stp>
        <stp>2021/8/24</stp>
        <tr r="T245" s="8"/>
      </tp>
      <tp>
        <v>119.39409234999999</v>
        <stp/>
        <stp>EM_S_VAL_PE_TTM</stp>
        <stp>2</stp>
        <stp>002910.SZ</stp>
        <stp>2021/1/29</stp>
        <tr r="T108" s="8"/>
      </tp>
      <tp>
        <v>112.04491007</v>
        <stp/>
        <stp>EM_S_VAL_PE_TTM</stp>
        <stp>2</stp>
        <stp>002910.SZ</stp>
        <stp>2021/3/29</stp>
        <tr r="T144" s="8"/>
      </tp>
      <tp>
        <v>54.686060599999998</v>
        <stp/>
        <stp>EM_S_VAL_PE_TTM</stp>
        <stp>2</stp>
        <stp>002910.SZ</stp>
        <stp>2021/4/29</stp>
        <tr r="T166" s="8"/>
      </tp>
      <tp>
        <v>63.324493680000003</v>
        <stp/>
        <stp>EM_S_VAL_PE_TTM</stp>
        <stp>2</stp>
        <stp>002910.SZ</stp>
        <stp>2021/6/29</stp>
        <tr r="T205" s="8"/>
      </tp>
      <tp>
        <v>54.046589040000001</v>
        <stp/>
        <stp>EM_S_VAL_PE_TTM</stp>
        <stp>2</stp>
        <stp>002910.SZ</stp>
        <stp>2021/7/29</stp>
        <tr r="T227" s="8"/>
      </tp>
      <tp>
        <v>122.88796589</v>
        <stp/>
        <stp>EM_S_VAL_PE_TTM</stp>
        <stp>2</stp>
        <stp>002910.SZ</stp>
        <stp>2021/1/28</stp>
        <tr r="T107" s="8"/>
      </tp>
      <tp>
        <v>221.53171809</v>
        <stp/>
        <stp>EM_S_VAL_PE_TTM</stp>
        <stp>2</stp>
        <stp>002910.SZ</stp>
        <stp>2021/4/28</stp>
        <tr r="T165" s="8"/>
      </tp>
      <tp>
        <v>57.889663329999998</v>
        <stp/>
        <stp>EM_S_VAL_PE_TTM</stp>
        <stp>2</stp>
        <stp>002910.SZ</stp>
        <stp>2021/5/28</stp>
        <tr r="T184" s="8"/>
      </tp>
      <tp>
        <v>62.82147475</v>
        <stp/>
        <stp>EM_S_VAL_PE_TTM</stp>
        <stp>2</stp>
        <stp>002910.SZ</stp>
        <stp>2021/6/28</stp>
        <tr r="T204" s="8"/>
      </tp>
      <tp>
        <v>53.711243090000004</v>
        <stp/>
        <stp>EM_S_VAL_PE_TTM</stp>
        <stp>2</stp>
        <stp>002910.SZ</stp>
        <stp>2021/7/28</stp>
        <tr r="T226" s="8"/>
      </tp>
      <tp>
        <v>91.340111870000001</v>
        <stp/>
        <stp>EM_S_VAL_PE_TTM</stp>
        <stp>2</stp>
        <stp>002910.SZ</stp>
        <stp>2020/9/23</stp>
        <tr r="T23" s="8"/>
      </tp>
      <tp>
        <v>91.171743000000006</v>
        <stp/>
        <stp>EM_S_VAL_PE_TTM</stp>
        <stp>2</stp>
        <stp>002910.SZ</stp>
        <stp>2020/9/22</stp>
        <tr r="T22" s="8"/>
      </tp>
      <tp>
        <v>204.98949091</v>
        <stp/>
        <stp>EM_S_VAL_PE_TTM</stp>
        <stp>2</stp>
        <stp>002910.SZ</stp>
        <stp>2021/3/31</stp>
        <tr r="T146" s="8"/>
      </tp>
      <tp>
        <v>57.327627759999999</v>
        <stp/>
        <stp>EM_S_VAL_PE_TTM</stp>
        <stp>2</stp>
        <stp>002910.SZ</stp>
        <stp>2021/5/31</stp>
        <tr r="T185" s="8"/>
      </tp>
      <tp>
        <v>65.468141410000001</v>
        <stp/>
        <stp>EM_S_VAL_PE_TTM</stp>
        <stp>2</stp>
        <stp>002910.SZ</stp>
        <stp>2021/8/31</stp>
        <tr r="T250" s="8"/>
      </tp>
      <tp>
        <v>94.45493596</v>
        <stp/>
        <stp>EM_S_VAL_PE_TTM</stp>
        <stp>2</stp>
        <stp>002910.SZ</stp>
        <stp>2020/9/21</stp>
        <tr r="T21" s="8"/>
      </tp>
      <tp>
        <v>203.64822925000001</v>
        <stp/>
        <stp>EM_S_VAL_PE_TTM</stp>
        <stp>2</stp>
        <stp>002910.SZ</stp>
        <stp>2021/3/30</stp>
        <tr r="T145" s="8"/>
      </tp>
      <tp>
        <v>54.742264159999998</v>
        <stp/>
        <stp>EM_S_VAL_PE_TTM</stp>
        <stp>2</stp>
        <stp>002910.SZ</stp>
        <stp>2021/4/30</stp>
        <tr r="T167" s="8"/>
      </tp>
      <tp>
        <v>63.324493680000003</v>
        <stp/>
        <stp>EM_S_VAL_PE_TTM</stp>
        <stp>2</stp>
        <stp>002910.SZ</stp>
        <stp>2021/6/30</stp>
        <tr r="T206" s="8"/>
      </tp>
      <tp>
        <v>53.431788140000002</v>
        <stp/>
        <stp>EM_S_VAL_PE_TTM</stp>
        <stp>2</stp>
        <stp>002910.SZ</stp>
        <stp>2021/7/30</stp>
        <tr r="T228" s="8"/>
      </tp>
      <tp>
        <v>65.336414770000005</v>
        <stp/>
        <stp>EM_S_VAL_PE_TTM</stp>
        <stp>2</stp>
        <stp>002910.SZ</stp>
        <stp>2021/8/30</stp>
        <tr r="T249" s="8"/>
      </tp>
      <tp>
        <v>88.898763259999996</v>
        <stp/>
        <stp>EM_S_VAL_PE_TTM</stp>
        <stp>2</stp>
        <stp>002910.SZ</stp>
        <stp>2020/9/25</stp>
        <tr r="T25" s="8"/>
      </tp>
      <tp>
        <v>89.319685430000007</v>
        <stp/>
        <stp>EM_S_VAL_PE_TTM</stp>
        <stp>2</stp>
        <stp>002910.SZ</stp>
        <stp>2020/9/24</stp>
        <tr r="T24" s="8"/>
      </tp>
      <tp>
        <v>87.38344343</v>
        <stp/>
        <stp>EM_S_VAL_PE_TTM</stp>
        <stp>2</stp>
        <stp>002910.SZ</stp>
        <stp>2020/9/29</stp>
        <tr r="T27" s="8"/>
      </tp>
      <tp>
        <v>87.299258989999998</v>
        <stp/>
        <stp>EM_S_VAL_PE_TTM</stp>
        <stp>2</stp>
        <stp>002910.SZ</stp>
        <stp>2020/9/28</stp>
        <tr r="T26" s="8"/>
      </tp>
      <tp>
        <v>95.633518050000006</v>
        <stp/>
        <stp>EM_S_VAL_PE_TTM</stp>
        <stp>2</stp>
        <stp>002910.SZ</stp>
        <stp>2020/9/11</stp>
        <tr r="T15" s="8"/>
      </tp>
      <tp>
        <v>94.960042569999999</v>
        <stp/>
        <stp>EM_S_VAL_PE_TTM</stp>
        <stp>2</stp>
        <stp>002910.SZ</stp>
        <stp>2020/9/10</stp>
        <tr r="T14" s="8"/>
      </tp>
      <tp>
        <v>94.791673700000004</v>
        <stp/>
        <stp>EM_S_VAL_PE_TTM</stp>
        <stp>2</stp>
        <stp>002910.SZ</stp>
        <stp>2020/9/17</stp>
        <tr r="T19" s="8"/>
      </tp>
      <tp>
        <v>93.444722740000003</v>
        <stp/>
        <stp>EM_S_VAL_PE_TTM</stp>
        <stp>2</stp>
        <stp>002910.SZ</stp>
        <stp>2020/9/16</stp>
        <tr r="T18" s="8"/>
      </tp>
      <tp>
        <v>94.960042569999999</v>
        <stp/>
        <stp>EM_S_VAL_PE_TTM</stp>
        <stp>2</stp>
        <stp>002910.SZ</stp>
        <stp>2020/9/15</stp>
        <tr r="T17" s="8"/>
      </tp>
      <tp>
        <v>96.643731270000004</v>
        <stp/>
        <stp>EM_S_VAL_PE_TTM</stp>
        <stp>2</stp>
        <stp>002910.SZ</stp>
        <stp>2020/9/14</stp>
        <tr r="T16" s="8"/>
      </tp>
      <tp>
        <v>95.801886920000001</v>
        <stp/>
        <stp>EM_S_VAL_PE_TTM</stp>
        <stp>2</stp>
        <stp>002910.SZ</stp>
        <stp>2020/9/18</stp>
        <tr r="T20" s="8"/>
      </tp>
      <tp>
        <v>116.26165399999999</v>
        <stp/>
        <stp>EM_S_VAL_PE_TTM</stp>
        <stp>2</stp>
        <stp>002910.SZ</stp>
        <stp>2021/1/13</stp>
        <tr r="T96" s="8"/>
      </tp>
      <tp>
        <v>214.15477894</v>
        <stp/>
        <stp>EM_S_VAL_PE_TTM</stp>
        <stp>2</stp>
        <stp>002910.SZ</stp>
        <stp>2021/4/13</stp>
        <tr r="T154" s="8"/>
      </tp>
      <tp>
        <v>57.552441989999998</v>
        <stp/>
        <stp>EM_S_VAL_PE_TTM</stp>
        <stp>2</stp>
        <stp>002910.SZ</stp>
        <stp>2021/5/13</stp>
        <tr r="T173" s="8"/>
      </tp>
      <tp>
        <v>62.542019789999998</v>
        <stp/>
        <stp>EM_S_VAL_PE_TTM</stp>
        <stp>2</stp>
        <stp>002910.SZ</stp>
        <stp>2021/7/13</stp>
        <tr r="T215" s="8"/>
      </tp>
      <tp>
        <v>55.779209790000003</v>
        <stp/>
        <stp>EM_S_VAL_PE_TTM</stp>
        <stp>2</stp>
        <stp>002910.SZ</stp>
        <stp>2021/8/13</stp>
        <tr r="T238" s="8"/>
      </tp>
      <tp>
        <v>123.61083628</v>
        <stp/>
        <stp>EM_S_VAL_PE_TTM</stp>
        <stp>2</stp>
        <stp>002910.SZ</stp>
        <stp>2021/1/12</stp>
        <tr r="T95" s="8"/>
      </tp>
      <tp>
        <v>110.35821249999999</v>
        <stp/>
        <stp>EM_S_VAL_PE_TTM</stp>
        <stp>2</stp>
        <stp>002910.SZ</stp>
        <stp>2021/3/12</stp>
        <tr r="T133" s="8"/>
      </tp>
      <tp>
        <v>207.89555784999999</v>
        <stp/>
        <stp>EM_S_VAL_PE_TTM</stp>
        <stp>2</stp>
        <stp>002910.SZ</stp>
        <stp>2021/4/12</stp>
        <tr r="T153" s="8"/>
      </tp>
      <tp>
        <v>58.002070439999997</v>
        <stp/>
        <stp>EM_S_VAL_PE_TTM</stp>
        <stp>2</stp>
        <stp>002910.SZ</stp>
        <stp>2021/5/12</stp>
        <tr r="T172" s="8"/>
      </tp>
      <tp>
        <v>63.268602690000002</v>
        <stp/>
        <stp>EM_S_VAL_PE_TTM</stp>
        <stp>2</stp>
        <stp>002910.SZ</stp>
        <stp>2021/7/12</stp>
        <tr r="T214" s="8"/>
      </tp>
      <tp>
        <v>55.332081860000002</v>
        <stp/>
        <stp>EM_S_VAL_PE_TTM</stp>
        <stp>2</stp>
        <stp>002910.SZ</stp>
        <stp>2021/8/12</stp>
        <tr r="T237" s="8"/>
      </tp>
      <tp>
        <v>137.34537363999999</v>
        <stp/>
        <stp>EM_S_VAL_PE_TTM</stp>
        <stp>2</stp>
        <stp>002910.SZ</stp>
        <stp>2021/1/11</stp>
        <tr r="T94" s="8"/>
      </tp>
      <tp>
        <v>109.87629891</v>
        <stp/>
        <stp>EM_S_VAL_PE_TTM</stp>
        <stp>2</stp>
        <stp>002910.SZ</stp>
        <stp>2021/3/11</stp>
        <tr r="T132" s="8"/>
      </tp>
      <tp>
        <v>56.372167300000001</v>
        <stp/>
        <stp>EM_S_VAL_PE_TTM</stp>
        <stp>2</stp>
        <stp>002910.SZ</stp>
        <stp>2021/5/11</stp>
        <tr r="T171" s="8"/>
      </tp>
      <tp>
        <v>60.02539848</v>
        <stp/>
        <stp>EM_S_VAL_PE_TTM</stp>
        <stp>2</stp>
        <stp>002910.SZ</stp>
        <stp>2021/6/11</stp>
        <tr r="T194" s="8"/>
      </tp>
      <tp>
        <v>55.332081860000002</v>
        <stp/>
        <stp>EM_S_VAL_PE_TTM</stp>
        <stp>2</stp>
        <stp>002910.SZ</stp>
        <stp>2021/8/11</stp>
        <tr r="T236" s="8"/>
      </tp>
      <tp>
        <v>110.84012609</v>
        <stp/>
        <stp>EM_S_VAL_PE_TTM</stp>
        <stp>2</stp>
        <stp>002910.SZ</stp>
        <stp>2021/2/10</stp>
        <tr r="T116" s="8"/>
      </tp>
      <tp>
        <v>108.55103653</v>
        <stp/>
        <stp>EM_S_VAL_PE_TTM</stp>
        <stp>2</stp>
        <stp>002910.SZ</stp>
        <stp>2021/3/10</stp>
        <tr r="T131" s="8"/>
      </tp>
      <tp>
        <v>56.147353080000002</v>
        <stp/>
        <stp>EM_S_VAL_PE_TTM</stp>
        <stp>2</stp>
        <stp>002910.SZ</stp>
        <stp>2021/5/10</stp>
        <tr r="T170" s="8"/>
      </tp>
      <tp>
        <v>60.699841159999998</v>
        <stp/>
        <stp>EM_S_VAL_PE_TTM</stp>
        <stp>2</stp>
        <stp>002910.SZ</stp>
        <stp>2021/6/10</stp>
        <tr r="T193" s="8"/>
      </tp>
      <tp>
        <v>55.723318800000001</v>
        <stp/>
        <stp>EM_S_VAL_PE_TTM</stp>
        <stp>2</stp>
        <stp>002910.SZ</stp>
        <stp>2021/8/10</stp>
        <tr r="T235" s="8"/>
      </tp>
      <tp>
        <v>112.04491007</v>
        <stp/>
        <stp>EM_S_VAL_PE_TTM</stp>
        <stp>2</stp>
        <stp>002910.SZ</stp>
        <stp>2021/3/17</stp>
        <tr r="T136" s="8"/>
      </tp>
      <tp>
        <v>56.82179575</v>
        <stp/>
        <stp>EM_S_VAL_PE_TTM</stp>
        <stp>2</stp>
        <stp>002910.SZ</stp>
        <stp>2021/5/17</stp>
        <tr r="T175" s="8"/>
      </tp>
      <tp>
        <v>57.008811610000002</v>
        <stp/>
        <stp>EM_S_VAL_PE_TTM</stp>
        <stp>2</stp>
        <stp>002910.SZ</stp>
        <stp>2021/6/17</stp>
        <tr r="T197" s="8"/>
      </tp>
      <tp>
        <v>54.270153010000001</v>
        <stp/>
        <stp>EM_S_VAL_PE_TTM</stp>
        <stp>2</stp>
        <stp>002910.SZ</stp>
        <stp>2021/8/17</stp>
        <tr r="T240" s="8"/>
      </tp>
      <tp>
        <v>110.5991693</v>
        <stp/>
        <stp>EM_S_VAL_PE_TTM</stp>
        <stp>2</stp>
        <stp>002910.SZ</stp>
        <stp>2021/3/16</stp>
        <tr r="T135" s="8"/>
      </tp>
      <tp>
        <v>221.97880531000001</v>
        <stp/>
        <stp>EM_S_VAL_PE_TTM</stp>
        <stp>2</stp>
        <stp>002910.SZ</stp>
        <stp>2021/4/16</stp>
        <tr r="T157" s="8"/>
      </tp>
      <tp>
        <v>57.958958469999999</v>
        <stp/>
        <stp>EM_S_VAL_PE_TTM</stp>
        <stp>2</stp>
        <stp>002910.SZ</stp>
        <stp>2021/6/16</stp>
        <tr r="T196" s="8"/>
      </tp>
      <tp>
        <v>58.294304420000003</v>
        <stp/>
        <stp>EM_S_VAL_PE_TTM</stp>
        <stp>2</stp>
        <stp>002910.SZ</stp>
        <stp>2021/7/16</stp>
        <tr r="T218" s="8"/>
      </tp>
      <tp>
        <v>56.170446730000002</v>
        <stp/>
        <stp>EM_S_VAL_PE_TTM</stp>
        <stp>2</stp>
        <stp>002910.SZ</stp>
        <stp>2021/8/16</stp>
        <tr r="T239" s="8"/>
      </tp>
      <tp>
        <v>111.44251808</v>
        <stp/>
        <stp>EM_S_VAL_PE_TTM</stp>
        <stp>2</stp>
        <stp>002910.SZ</stp>
        <stp>2021/1/15</stp>
        <tr r="T98" s="8"/>
      </tp>
      <tp>
        <v>108.91247172999999</v>
        <stp/>
        <stp>EM_S_VAL_PE_TTM</stp>
        <stp>2</stp>
        <stp>002910.SZ</stp>
        <stp>2021/3/15</stp>
        <tr r="T134" s="8"/>
      </tp>
      <tp>
        <v>221.30817447999999</v>
        <stp/>
        <stp>EM_S_VAL_PE_TTM</stp>
        <stp>2</stp>
        <stp>002910.SZ</stp>
        <stp>2021/4/15</stp>
        <tr r="T156" s="8"/>
      </tp>
      <tp>
        <v>59.238548690000002</v>
        <stp/>
        <stp>EM_S_VAL_PE_TTM</stp>
        <stp>2</stp>
        <stp>002910.SZ</stp>
        <stp>2021/6/15</stp>
        <tr r="T195" s="8"/>
      </tp>
      <tp>
        <v>58.070740450000002</v>
        <stp/>
        <stp>EM_S_VAL_PE_TTM</stp>
        <stp>2</stp>
        <stp>002910.SZ</stp>
        <stp>2021/7/15</stp>
        <tr r="T217" s="8"/>
      </tp>
      <tp>
        <v>108.79199333</v>
        <stp/>
        <stp>EM_S_VAL_PE_TTM</stp>
        <stp>2</stp>
        <stp>002910.SZ</stp>
        <stp>2021/1/14</stp>
        <tr r="T97" s="8"/>
      </tp>
      <tp>
        <v>211.47225562</v>
        <stp/>
        <stp>EM_S_VAL_PE_TTM</stp>
        <stp>2</stp>
        <stp>002910.SZ</stp>
        <stp>2021/4/14</stp>
        <tr r="T155" s="8"/>
      </tp>
      <tp>
        <v>58.002070439999997</v>
        <stp/>
        <stp>EM_S_VAL_PE_TTM</stp>
        <stp>2</stp>
        <stp>002910.SZ</stp>
        <stp>2021/5/14</stp>
        <tr r="T174" s="8"/>
      </tp>
      <tp>
        <v>61.871327890000003</v>
        <stp/>
        <stp>EM_S_VAL_PE_TTM</stp>
        <stp>2</stp>
        <stp>002910.SZ</stp>
        <stp>2021/7/14</stp>
        <tr r="T216" s="8"/>
      </tp>
      <tp>
        <v>122.4060523</v>
        <stp/>
        <stp>EM_S_VAL_PE_TTM</stp>
        <stp>2</stp>
        <stp>002910.SZ</stp>
        <stp>2021/1/19</stp>
        <tr r="T100" s="8"/>
      </tp>
      <tp>
        <v>118.18930837000001</v>
        <stp/>
        <stp>EM_S_VAL_PE_TTM</stp>
        <stp>2</stp>
        <stp>002910.SZ</stp>
        <stp>2021/2/19</stp>
        <tr r="T118" s="8"/>
      </tp>
      <tp>
        <v>110.96060448999999</v>
        <stp/>
        <stp>EM_S_VAL_PE_TTM</stp>
        <stp>2</stp>
        <stp>002910.SZ</stp>
        <stp>2021/3/19</stp>
        <tr r="T138" s="8"/>
      </tp>
      <tp>
        <v>219.96691282</v>
        <stp/>
        <stp>EM_S_VAL_PE_TTM</stp>
        <stp>2</stp>
        <stp>002910.SZ</stp>
        <stp>2021/4/19</stp>
        <tr r="T158" s="8"/>
      </tp>
      <tp>
        <v>56.7655922</v>
        <stp/>
        <stp>EM_S_VAL_PE_TTM</stp>
        <stp>2</stp>
        <stp>002910.SZ</stp>
        <stp>2021/5/19</stp>
        <tr r="T177" s="8"/>
      </tp>
      <tp>
        <v>56.449901689999997</v>
        <stp/>
        <stp>EM_S_VAL_PE_TTM</stp>
        <stp>2</stp>
        <stp>002910.SZ</stp>
        <stp>2021/7/19</stp>
        <tr r="T219" s="8"/>
      </tp>
      <tp>
        <v>54.270153010000001</v>
        <stp/>
        <stp>EM_S_VAL_PE_TTM</stp>
        <stp>2</stp>
        <stp>002910.SZ</stp>
        <stp>2021/8/19</stp>
        <tr r="T242" s="8"/>
      </tp>
      <tp>
        <v>122.64700909</v>
        <stp/>
        <stp>EM_S_VAL_PE_TTM</stp>
        <stp>2</stp>
        <stp>002910.SZ</stp>
        <stp>2021/1/18</stp>
        <tr r="T99" s="8"/>
      </tp>
      <tp>
        <v>113.12921566</v>
        <stp/>
        <stp>EM_S_VAL_PE_TTM</stp>
        <stp>2</stp>
        <stp>002910.SZ</stp>
        <stp>2021/2/18</stp>
        <tr r="T117" s="8"/>
      </tp>
      <tp>
        <v>110.35821249999999</v>
        <stp/>
        <stp>EM_S_VAL_PE_TTM</stp>
        <stp>2</stp>
        <stp>002910.SZ</stp>
        <stp>2021/3/18</stp>
        <tr r="T137" s="8"/>
      </tp>
      <tp>
        <v>57.383831319999999</v>
        <stp/>
        <stp>EM_S_VAL_PE_TTM</stp>
        <stp>2</stp>
        <stp>002910.SZ</stp>
        <stp>2021/5/18</stp>
        <tr r="T176" s="8"/>
      </tp>
      <tp>
        <v>57.232375580000003</v>
        <stp/>
        <stp>EM_S_VAL_PE_TTM</stp>
        <stp>2</stp>
        <stp>002910.SZ</stp>
        <stp>2021/6/18</stp>
        <tr r="T198" s="8"/>
      </tp>
      <tp>
        <v>54.381934999999999</v>
        <stp/>
        <stp>EM_S_VAL_PE_TTM</stp>
        <stp>2</stp>
        <stp>002910.SZ</stp>
        <stp>2021/8/18</stp>
        <tr r="T241" s="8"/>
      </tp>
      <tp>
        <v>106.31473097</v>
        <stp/>
        <stp>EM_S_VAL_PE_TTM</stp>
        <stp>2</stp>
        <stp>002515.SZ</stp>
        <stp>2020/9/23</stp>
        <tr r="AS23" s="8"/>
      </tp>
      <tp>
        <v>-220.86643538000001</v>
        <stp/>
        <stp>EM_S_VAL_PE_TTM</stp>
        <stp>2</stp>
        <stp>000716.SZ</stp>
        <stp>2020/9/11</stp>
        <tr r="BK15" s="8"/>
      </tp>
      <tp>
        <v>104.47015362</v>
        <stp/>
        <stp>EM_S_VAL_PE_TTM</stp>
        <stp>2</stp>
        <stp>002515.SZ</stp>
        <stp>2020/9/22</stp>
        <tr r="AS22" s="8"/>
      </tp>
      <tp>
        <v>-220.29275632</v>
        <stp/>
        <stp>EM_S_VAL_PE_TTM</stp>
        <stp>2</stp>
        <stp>000716.SZ</stp>
        <stp>2020/9/10</stp>
        <tr r="BK14" s="8"/>
      </tp>
      <tp>
        <v>42.398597670000001</v>
        <stp/>
        <stp>EM_S_VAL_PE_TTM</stp>
        <stp>2</stp>
        <stp>002216.SZ</stp>
        <stp>2020/9/11</stp>
        <tr r="AY15" s="8"/>
      </tp>
      <tp>
        <v>89.939651229999996</v>
        <stp/>
        <stp>EM_S_VAL_PE_TTM</stp>
        <stp>2</stp>
        <stp>002515.SZ</stp>
        <stp>2021/8/31</stp>
        <tr r="AS250" s="8"/>
      </tp>
      <tp>
        <v>106.14704211999999</v>
        <stp/>
        <stp>EM_S_VAL_PE_TTM</stp>
        <stp>2</stp>
        <stp>002515.SZ</stp>
        <stp>2020/9/21</stp>
        <tr r="AS21" s="8"/>
      </tp>
      <tp>
        <v>69.337516100000002</v>
        <stp/>
        <stp>EM_S_VAL_PE_TTM</stp>
        <stp>2</stp>
        <stp>002515.SZ</stp>
        <stp>2021/5/31</stp>
        <tr r="AS185" s="8"/>
      </tp>
      <tp>
        <v>59.765771659999999</v>
        <stp/>
        <stp>EM_S_VAL_PE_TTM</stp>
        <stp>2</stp>
        <stp>002515.SZ</stp>
        <stp>2021/3/31</stp>
        <tr r="AS146" s="8"/>
      </tp>
      <tp>
        <v>41.15238566</v>
        <stp/>
        <stp>EM_S_VAL_PE_TTM</stp>
        <stp>2</stp>
        <stp>002216.SZ</stp>
        <stp>2020/9/10</stp>
        <tr r="AY14" s="8"/>
      </tp>
      <tp>
        <v>86.022134660000006</v>
        <stp/>
        <stp>EM_S_VAL_PE_TTM</stp>
        <stp>2</stp>
        <stp>002515.SZ</stp>
        <stp>2021/8/30</stp>
        <tr r="AS249" s="8"/>
      </tp>
      <tp>
        <v>67.257390610000002</v>
        <stp/>
        <stp>EM_S_VAL_PE_TTM</stp>
        <stp>2</stp>
        <stp>002515.SZ</stp>
        <stp>2021/4/30</stp>
        <tr r="AS167" s="8"/>
      </tp>
      <tp>
        <v>66.147990359999994</v>
        <stp/>
        <stp>EM_S_VAL_PE_TTM</stp>
        <stp>2</stp>
        <stp>002515.SZ</stp>
        <stp>2021/6/30</stp>
        <tr r="AS206" s="8"/>
      </tp>
      <tp>
        <v>64.206539899999996</v>
        <stp/>
        <stp>EM_S_VAL_PE_TTM</stp>
        <stp>2</stp>
        <stp>002515.SZ</stp>
        <stp>2021/7/30</stp>
        <tr r="AS228" s="8"/>
      </tp>
      <tp>
        <v>60.886379869999999</v>
        <stp/>
        <stp>EM_S_VAL_PE_TTM</stp>
        <stp>2</stp>
        <stp>002515.SZ</stp>
        <stp>2021/3/30</stp>
        <tr r="AS145" s="8"/>
      </tp>
      <tp>
        <v>40.193761029999997</v>
        <stp/>
        <stp>EM_S_VAL_PE_TTM</stp>
        <stp>2</stp>
        <stp>002216.SZ</stp>
        <stp>2020/9/17</stp>
        <tr r="AY19" s="8"/>
      </tp>
      <tp>
        <v>-222.01379348</v>
        <stp/>
        <stp>EM_S_VAL_PE_TTM</stp>
        <stp>2</stp>
        <stp>000716.SZ</stp>
        <stp>2020/9/15</stp>
        <tr r="BK17" s="8"/>
      </tp>
      <tp>
        <v>41.960369270000001</v>
        <stp/>
        <stp>EM_S_VAL_PE_TTM</stp>
        <stp>2</stp>
        <stp>002216.SZ</stp>
        <stp>2020/9/16</stp>
        <tr r="AY18" s="8"/>
      </tp>
      <tp>
        <v>-222.58747253999999</v>
        <stp/>
        <stp>EM_S_VAL_PE_TTM</stp>
        <stp>2</stp>
        <stp>000716.SZ</stp>
        <stp>2020/9/14</stp>
        <tr r="BK16" s="8"/>
      </tp>
      <tp>
        <v>42.604017229999997</v>
        <stp/>
        <stp>EM_S_VAL_PE_TTM</stp>
        <stp>2</stp>
        <stp>002216.SZ</stp>
        <stp>2020/9/15</stp>
        <tr r="AY17" s="8"/>
      </tp>
      <tp>
        <v>103.79939822</v>
        <stp/>
        <stp>EM_S_VAL_PE_TTM</stp>
        <stp>2</stp>
        <stp>002515.SZ</stp>
        <stp>2020/9/25</stp>
        <tr r="AS25" s="8"/>
      </tp>
      <tp>
        <v>-219.14539822</v>
        <stp/>
        <stp>EM_S_VAL_PE_TTM</stp>
        <stp>2</stp>
        <stp>000716.SZ</stp>
        <stp>2020/9/17</stp>
        <tr r="BK19" s="8"/>
      </tp>
      <tp>
        <v>42.521849410000002</v>
        <stp/>
        <stp>EM_S_VAL_PE_TTM</stp>
        <stp>2</stp>
        <stp>002216.SZ</stp>
        <stp>2020/9/14</stp>
        <tr r="AY16" s="8"/>
      </tp>
      <tp>
        <v>105.14090902</v>
        <stp/>
        <stp>EM_S_VAL_PE_TTM</stp>
        <stp>2</stp>
        <stp>002515.SZ</stp>
        <stp>2020/9/24</stp>
        <tr r="AS24" s="8"/>
      </tp>
      <tp>
        <v>-220.29275632</v>
        <stp/>
        <stp>EM_S_VAL_PE_TTM</stp>
        <stp>2</stp>
        <stp>000716.SZ</stp>
        <stp>2020/9/16</stp>
        <tr r="BK18" s="8"/>
      </tp>
      <tp>
        <v>-222.01379348</v>
        <stp/>
        <stp>EM_S_VAL_PE_TTM</stp>
        <stp>2</stp>
        <stp>000716.SZ</stp>
        <stp>2020/9/18</stp>
        <tr r="BK20" s="8"/>
      </tp>
      <tp>
        <v>100.61331007</v>
        <stp/>
        <stp>EM_S_VAL_PE_TTM</stp>
        <stp>2</stp>
        <stp>002515.SZ</stp>
        <stp>2020/9/29</stp>
        <tr r="AS27" s="8"/>
      </tp>
      <tp>
        <v>44.219984459999999</v>
        <stp/>
        <stp>EM_S_VAL_PE_TTM</stp>
        <stp>2</stp>
        <stp>002216.SZ</stp>
        <stp>2020/9/18</stp>
        <tr r="AY20" s="8"/>
      </tp>
      <tp>
        <v>100.61331007</v>
        <stp/>
        <stp>EM_S_VAL_PE_TTM</stp>
        <stp>2</stp>
        <stp>002515.SZ</stp>
        <stp>2020/9/28</stp>
        <tr r="AS26" s="8"/>
      </tp>
      <tp>
        <v>20.52506679</v>
        <stp/>
        <stp>EM_S_VAL_PE_TTM</stp>
        <stp>2</stp>
        <stp>002216.SZ</stp>
        <stp>2021/8/13</stp>
        <tr r="AY238" s="8"/>
      </tp>
      <tp>
        <v>74.191142220000003</v>
        <stp/>
        <stp>EM_S_VAL_PE_TTM</stp>
        <stp>2</stp>
        <stp>002515.SZ</stp>
        <stp>2021/8/23</stp>
        <tr r="AS244" s="8"/>
      </tp>
      <tp>
        <v>50.50084485</v>
        <stp/>
        <stp>EM_S_VAL_PE_TTM</stp>
        <stp>2</stp>
        <stp>000716.SZ</stp>
        <stp>2021/8/11</stp>
        <tr r="BK236" s="8"/>
      </tp>
      <tp>
        <v>52.890474740000002</v>
        <stp/>
        <stp>EM_S_VAL_PE_TTM</stp>
        <stp>2</stp>
        <stp>000716.SZ</stp>
        <stp>2021/6/11</stp>
        <tr r="BK194" s="8"/>
      </tp>
      <tp>
        <v>70.169566290000006</v>
        <stp/>
        <stp>EM_S_VAL_PE_TTM</stp>
        <stp>2</stp>
        <stp>002515.SZ</stp>
        <stp>2021/4/23</stp>
        <tr r="AS162" s="8"/>
      </tp>
      <tp>
        <v>32.455610579999998</v>
        <stp/>
        <stp>EM_S_VAL_PE_TTM</stp>
        <stp>2</stp>
        <stp>002216.SZ</stp>
        <stp>2021/1/13</stp>
        <tr r="AY96" s="8"/>
      </tp>
      <tp>
        <v>66.702690480000001</v>
        <stp/>
        <stp>EM_S_VAL_PE_TTM</stp>
        <stp>2</stp>
        <stp>002515.SZ</stp>
        <stp>2021/6/23</stp>
        <tr r="AS201" s="8"/>
      </tp>
      <tp>
        <v>51.775314119999997</v>
        <stp/>
        <stp>EM_S_VAL_PE_TTM</stp>
        <stp>2</stp>
        <stp>000716.SZ</stp>
        <stp>2021/5/11</stp>
        <tr r="BK171" s="8"/>
      </tp>
      <tp>
        <v>69.060166030000005</v>
        <stp/>
        <stp>EM_S_VAL_PE_TTM</stp>
        <stp>2</stp>
        <stp>002515.SZ</stp>
        <stp>2021/7/23</stp>
        <tr r="AS223" s="8"/>
      </tp>
      <tp>
        <v>21.39629309</v>
        <stp/>
        <stp>EM_S_VAL_PE_TTM</stp>
        <stp>2</stp>
        <stp>002216.SZ</stp>
        <stp>2021/7/13</stp>
        <tr r="AY215" s="8"/>
      </tp>
      <tp>
        <v>-114.45726550000001</v>
        <stp/>
        <stp>EM_S_VAL_PE_TTM</stp>
        <stp>2</stp>
        <stp>000716.SZ</stp>
        <stp>2021/3/11</stp>
        <tr r="BK132" s="8"/>
      </tp>
      <tp>
        <v>23.50447441</v>
        <stp/>
        <stp>EM_S_VAL_PE_TTM</stp>
        <stp>2</stp>
        <stp>002216.SZ</stp>
        <stp>2021/5/13</stp>
        <tr r="AY173" s="8"/>
      </tp>
      <tp>
        <v>61.010891899999997</v>
        <stp/>
        <stp>EM_S_VAL_PE_TTM</stp>
        <stp>2</stp>
        <stp>002515.SZ</stp>
        <stp>2021/2/23</stp>
        <tr r="AS120" s="8"/>
      </tp>
      <tp>
        <v>-120.36473726</v>
        <stp/>
        <stp>EM_S_VAL_PE_TTM</stp>
        <stp>2</stp>
        <stp>000716.SZ</stp>
        <stp>2021/1/11</stp>
        <tr r="BK94" s="8"/>
      </tp>
      <tp>
        <v>25.898083119999999</v>
        <stp/>
        <stp>EM_S_VAL_PE_TTM</stp>
        <stp>2</stp>
        <stp>002216.SZ</stp>
        <stp>2021/4/13</stp>
        <tr r="AY154" s="8"/>
      </tp>
      <tp>
        <v>60.637355829999997</v>
        <stp/>
        <stp>EM_S_VAL_PE_TTM</stp>
        <stp>2</stp>
        <stp>002515.SZ</stp>
        <stp>2021/3/23</stp>
        <tr r="AS140" s="8"/>
      </tp>
      <tp>
        <v>20.935055640000002</v>
        <stp/>
        <stp>EM_S_VAL_PE_TTM</stp>
        <stp>2</stp>
        <stp>002216.SZ</stp>
        <stp>2021/8/12</stp>
        <tr r="AY237" s="8"/>
      </tp>
      <tp>
        <v>50.50084485</v>
        <stp/>
        <stp>EM_S_VAL_PE_TTM</stp>
        <stp>2</stp>
        <stp>000716.SZ</stp>
        <stp>2021/8/10</stp>
        <tr r="BK235" s="8"/>
      </tp>
      <tp>
        <v>53.209092050000002</v>
        <stp/>
        <stp>EM_S_VAL_PE_TTM</stp>
        <stp>2</stp>
        <stp>000716.SZ</stp>
        <stp>2021/6/10</stp>
        <tr r="BK193" s="8"/>
      </tp>
      <tp>
        <v>25.981089799999999</v>
        <stp/>
        <stp>EM_S_VAL_PE_TTM</stp>
        <stp>2</stp>
        <stp>002216.SZ</stp>
        <stp>2021/3/12</stp>
        <tr r="AY133" s="8"/>
      </tp>
      <tp>
        <v>71.001616479999996</v>
        <stp/>
        <stp>EM_S_VAL_PE_TTM</stp>
        <stp>2</stp>
        <stp>002515.SZ</stp>
        <stp>2021/4/22</stp>
        <tr r="AS161" s="8"/>
      </tp>
      <tp>
        <v>29.502944509999999</v>
        <stp/>
        <stp>EM_S_VAL_PE_TTM</stp>
        <stp>2</stp>
        <stp>002216.SZ</stp>
        <stp>2021/1/12</stp>
        <tr r="AY95" s="8"/>
      </tp>
      <tp>
        <v>67.11871558</v>
        <stp/>
        <stp>EM_S_VAL_PE_TTM</stp>
        <stp>2</stp>
        <stp>002515.SZ</stp>
        <stp>2021/6/22</stp>
        <tr r="AS200" s="8"/>
      </tp>
      <tp>
        <v>51.138079490000003</v>
        <stp/>
        <stp>EM_S_VAL_PE_TTM</stp>
        <stp>2</stp>
        <stp>000716.SZ</stp>
        <stp>2021/5/10</stp>
        <tr r="BK170" s="8"/>
      </tp>
      <tp>
        <v>69.892216219999995</v>
        <stp/>
        <stp>EM_S_VAL_PE_TTM</stp>
        <stp>2</stp>
        <stp>002515.SZ</stp>
        <stp>2021/7/22</stp>
        <tr r="AS222" s="8"/>
      </tp>
      <tp>
        <v>-108.54979373</v>
        <stp/>
        <stp>EM_S_VAL_PE_TTM</stp>
        <stp>2</stp>
        <stp>000716.SZ</stp>
        <stp>2021/2/10</stp>
        <tr r="BK116" s="8"/>
      </tp>
      <tp>
        <v>21.293795880000001</v>
        <stp/>
        <stp>EM_S_VAL_PE_TTM</stp>
        <stp>2</stp>
        <stp>002216.SZ</stp>
        <stp>2021/7/12</stp>
        <tr r="AY214" s="8"/>
      </tp>
      <tp>
        <v>-111.8727466</v>
        <stp/>
        <stp>EM_S_VAL_PE_TTM</stp>
        <stp>2</stp>
        <stp>000716.SZ</stp>
        <stp>2021/3/10</stp>
        <tr r="BK131" s="8"/>
      </tp>
      <tp>
        <v>69.353197530000003</v>
        <stp/>
        <stp>EM_S_VAL_PE_TTM</stp>
        <stp>2</stp>
        <stp>002515.SZ</stp>
        <stp>2021/1/22</stp>
        <tr r="AS103" s="8"/>
      </tp>
      <tp>
        <v>23.143404690000001</v>
        <stp/>
        <stp>EM_S_VAL_PE_TTM</stp>
        <stp>2</stp>
        <stp>002216.SZ</stp>
        <stp>2021/5/12</stp>
        <tr r="AY172" s="8"/>
      </tp>
      <tp>
        <v>62.256012140000003</v>
        <stp/>
        <stp>EM_S_VAL_PE_TTM</stp>
        <stp>2</stp>
        <stp>002515.SZ</stp>
        <stp>2021/2/22</stp>
        <tr r="AS119" s="8"/>
      </tp>
      <tp>
        <v>25.79136025</v>
        <stp/>
        <stp>EM_S_VAL_PE_TTM</stp>
        <stp>2</stp>
        <stp>002216.SZ</stp>
        <stp>2021/4/12</stp>
        <tr r="AY153" s="8"/>
      </tp>
      <tp>
        <v>60.263819750000003</v>
        <stp/>
        <stp>EM_S_VAL_PE_TTM</stp>
        <stp>2</stp>
        <stp>002515.SZ</stp>
        <stp>2021/3/22</stp>
        <tr r="AS139" s="8"/>
      </tp>
      <tp>
        <v>20.973492090000001</v>
        <stp/>
        <stp>EM_S_VAL_PE_TTM</stp>
        <stp>2</stp>
        <stp>002216.SZ</stp>
        <stp>2021/8/11</stp>
        <tr r="AY236" s="8"/>
      </tp>
      <tp>
        <v>121.40672748</v>
        <stp/>
        <stp>EM_S_VAL_PE_TTM</stp>
        <stp>2</stp>
        <stp>002515.SZ</stp>
        <stp>2020/8/31</stp>
        <tr r="AS6" s="8"/>
      </tp>
      <tp>
        <v>50.18222754</v>
        <stp/>
        <stp>EM_S_VAL_PE_TTM</stp>
        <stp>2</stp>
        <stp>000716.SZ</stp>
        <stp>2021/8/13</stp>
        <tr r="BK238" s="8"/>
      </tp>
      <tp>
        <v>26.39612318</v>
        <stp/>
        <stp>EM_S_VAL_PE_TTM</stp>
        <stp>2</stp>
        <stp>002216.SZ</stp>
        <stp>2021/3/11</stp>
        <tr r="AY132" s="8"/>
      </tp>
      <tp>
        <v>69.753541190000007</v>
        <stp/>
        <stp>EM_S_VAL_PE_TTM</stp>
        <stp>2</stp>
        <stp>002515.SZ</stp>
        <stp>2021/4/21</stp>
        <tr r="AS160" s="8"/>
      </tp>
      <tp>
        <v>52.731166080000001</v>
        <stp/>
        <stp>EM_S_VAL_PE_TTM</stp>
        <stp>2</stp>
        <stp>000716.SZ</stp>
        <stp>2021/7/13</stp>
        <tr r="BK215" s="8"/>
      </tp>
      <tp>
        <v>66.702690480000001</v>
        <stp/>
        <stp>EM_S_VAL_PE_TTM</stp>
        <stp>2</stp>
        <stp>002515.SZ</stp>
        <stp>2021/5/21</stp>
        <tr r="AS179" s="8"/>
      </tp>
      <tp>
        <v>-115.93413344</v>
        <stp/>
        <stp>EM_S_VAL_PE_TTM</stp>
        <stp>2</stp>
        <stp>000716.SZ</stp>
        <stp>2021/4/13</stp>
        <tr r="BK154" s="8"/>
      </tp>
      <tp>
        <v>29.455512120000002</v>
        <stp/>
        <stp>EM_S_VAL_PE_TTM</stp>
        <stp>2</stp>
        <stp>002216.SZ</stp>
        <stp>2021/1/11</stp>
        <tr r="AY94" s="8"/>
      </tp>
      <tp>
        <v>66.425340419999998</v>
        <stp/>
        <stp>EM_S_VAL_PE_TTM</stp>
        <stp>2</stp>
        <stp>002515.SZ</stp>
        <stp>2021/6/21</stp>
        <tr r="AS199" s="8"/>
      </tp>
      <tp>
        <v>54.32425267</v>
        <stp/>
        <stp>EM_S_VAL_PE_TTM</stp>
        <stp>2</stp>
        <stp>000716.SZ</stp>
        <stp>2021/5/13</stp>
        <tr r="BK173" s="8"/>
      </tp>
      <tp>
        <v>71.001616479999996</v>
        <stp/>
        <stp>EM_S_VAL_PE_TTM</stp>
        <stp>2</stp>
        <stp>002515.SZ</stp>
        <stp>2021/7/21</stp>
        <tr r="AS221" s="8"/>
      </tp>
      <tp>
        <v>21.063177150000001</v>
        <stp/>
        <stp>EM_S_VAL_PE_TTM</stp>
        <stp>2</stp>
        <stp>002216.SZ</stp>
        <stp>2021/6/11</stp>
        <tr r="AY194" s="8"/>
      </tp>
      <tp>
        <v>70.473805740000003</v>
        <stp/>
        <stp>EM_S_VAL_PE_TTM</stp>
        <stp>2</stp>
        <stp>002515.SZ</stp>
        <stp>2021/1/21</stp>
        <tr r="AS102" s="8"/>
      </tp>
      <tp>
        <v>23.318115840000001</v>
        <stp/>
        <stp>EM_S_VAL_PE_TTM</stp>
        <stp>2</stp>
        <stp>002216.SZ</stp>
        <stp>2021/5/11</stp>
        <tr r="AY171" s="8"/>
      </tp>
      <tp>
        <v>-115.93413344</v>
        <stp/>
        <stp>EM_S_VAL_PE_TTM</stp>
        <stp>2</stp>
        <stp>000716.SZ</stp>
        <stp>2021/1/13</stp>
        <tr r="BK96" s="8"/>
      </tp>
      <tp>
        <v>21.24254728</v>
        <stp/>
        <stp>EM_S_VAL_PE_TTM</stp>
        <stp>2</stp>
        <stp>002216.SZ</stp>
        <stp>2021/8/10</stp>
        <tr r="AY235" s="8"/>
      </tp>
      <tp>
        <v>72.943066930000001</v>
        <stp/>
        <stp>EM_S_VAL_PE_TTM</stp>
        <stp>2</stp>
        <stp>002515.SZ</stp>
        <stp>2021/8/20</stp>
        <tr r="AS243" s="8"/>
      </tp>
      <tp>
        <v>103.96708707000001</v>
        <stp/>
        <stp>EM_S_VAL_PE_TTM</stp>
        <stp>2</stp>
        <stp>002515.SZ</stp>
        <stp>2020/9/30</stp>
        <tr r="AS28" s="8"/>
      </tp>
      <tp>
        <v>50.341536189999999</v>
        <stp/>
        <stp>EM_S_VAL_PE_TTM</stp>
        <stp>2</stp>
        <stp>000716.SZ</stp>
        <stp>2021/8/12</stp>
        <tr r="BK237" s="8"/>
      </tp>
      <tp>
        <v>26.289400310000001</v>
        <stp/>
        <stp>EM_S_VAL_PE_TTM</stp>
        <stp>2</stp>
        <stp>002216.SZ</stp>
        <stp>2021/3/10</stp>
        <tr r="AY131" s="8"/>
      </tp>
      <tp>
        <v>69.892216219999995</v>
        <stp/>
        <stp>EM_S_VAL_PE_TTM</stp>
        <stp>2</stp>
        <stp>002515.SZ</stp>
        <stp>2021/4/20</stp>
        <tr r="AS159" s="8"/>
      </tp>
      <tp>
        <v>52.093931439999999</v>
        <stp/>
        <stp>EM_S_VAL_PE_TTM</stp>
        <stp>2</stp>
        <stp>000716.SZ</stp>
        <stp>2021/7/12</stp>
        <tr r="BK214" s="8"/>
      </tp>
      <tp>
        <v>35.681012870000004</v>
        <stp/>
        <stp>EM_S_VAL_PE_TTM</stp>
        <stp>2</stp>
        <stp>002216.SZ</stp>
        <stp>2021/2/10</stp>
        <tr r="AY116" s="8"/>
      </tp>
      <tp>
        <v>67.257390610000002</v>
        <stp/>
        <stp>EM_S_VAL_PE_TTM</stp>
        <stp>2</stp>
        <stp>002515.SZ</stp>
        <stp>2021/5/20</stp>
        <tr r="AS178" s="8"/>
      </tp>
      <tp>
        <v>-116.30335042</v>
        <stp/>
        <stp>EM_S_VAL_PE_TTM</stp>
        <stp>2</stp>
        <stp>000716.SZ</stp>
        <stp>2021/4/12</stp>
        <tr r="BK153" s="8"/>
      </tp>
      <tp>
        <v>52.571857420000001</v>
        <stp/>
        <stp>EM_S_VAL_PE_TTM</stp>
        <stp>2</stp>
        <stp>000716.SZ</stp>
        <stp>2021/5/12</stp>
        <tr r="BK172" s="8"/>
      </tp>
      <tp>
        <v>71.278966550000007</v>
        <stp/>
        <stp>EM_S_VAL_PE_TTM</stp>
        <stp>2</stp>
        <stp>002515.SZ</stp>
        <stp>2021/7/20</stp>
        <tr r="AS220" s="8"/>
      </tp>
      <tp>
        <v>-114.08804850999999</v>
        <stp/>
        <stp>EM_S_VAL_PE_TTM</stp>
        <stp>2</stp>
        <stp>000716.SZ</stp>
        <stp>2021/3/12</stp>
        <tr r="BK133" s="8"/>
      </tp>
      <tp>
        <v>21.62691182</v>
        <stp/>
        <stp>EM_S_VAL_PE_TTM</stp>
        <stp>2</stp>
        <stp>002216.SZ</stp>
        <stp>2021/6/10</stp>
        <tr r="AY193" s="8"/>
      </tp>
      <tp>
        <v>69.726733600000003</v>
        <stp/>
        <stp>EM_S_VAL_PE_TTM</stp>
        <stp>2</stp>
        <stp>002515.SZ</stp>
        <stp>2021/1/20</stp>
        <tr r="AS101" s="8"/>
      </tp>
      <tp>
        <v>22.363028180000001</v>
        <stp/>
        <stp>EM_S_VAL_PE_TTM</stp>
        <stp>2</stp>
        <stp>002216.SZ</stp>
        <stp>2021/5/10</stp>
        <tr r="AY170" s="8"/>
      </tp>
      <tp>
        <v>-120.73395425</v>
        <stp/>
        <stp>EM_S_VAL_PE_TTM</stp>
        <stp>2</stp>
        <stp>000716.SZ</stp>
        <stp>2021/1/12</stp>
        <tr r="BK95" s="8"/>
      </tp>
      <tp>
        <v>19.97414427</v>
        <stp/>
        <stp>EM_S_VAL_PE_TTM</stp>
        <stp>2</stp>
        <stp>002216.SZ</stp>
        <stp>2021/8/17</stp>
        <tr r="AY240" s="8"/>
      </tp>
      <tp>
        <v>87.32797352</v>
        <stp/>
        <stp>EM_S_VAL_PE_TTM</stp>
        <stp>2</stp>
        <stp>002515.SZ</stp>
        <stp>2021/8/27</stp>
        <tr r="AS248" s="8"/>
      </tp>
      <tp>
        <v>51.775314119999997</v>
        <stp/>
        <stp>EM_S_VAL_PE_TTM</stp>
        <stp>2</stp>
        <stp>000716.SZ</stp>
        <stp>2021/6/15</stp>
        <tr r="BK195" s="8"/>
      </tp>
      <tp>
        <v>25.494907829999999</v>
        <stp/>
        <stp>EM_S_VAL_PE_TTM</stp>
        <stp>2</stp>
        <stp>002216.SZ</stp>
        <stp>2021/3/17</stp>
        <tr r="AY136" s="8"/>
      </tp>
      <tp>
        <v>67.67341571</v>
        <stp/>
        <stp>EM_S_VAL_PE_TTM</stp>
        <stp>2</stp>
        <stp>002515.SZ</stp>
        <stp>2021/4/27</stp>
        <tr r="AS164" s="8"/>
      </tp>
      <tp>
        <v>52.093931439999999</v>
        <stp/>
        <stp>EM_S_VAL_PE_TTM</stp>
        <stp>2</stp>
        <stp>000716.SZ</stp>
        <stp>2021/7/15</stp>
        <tr r="BK217" s="8"/>
      </tp>
      <tp>
        <v>68.782815970000001</v>
        <stp/>
        <stp>EM_S_VAL_PE_TTM</stp>
        <stp>2</stp>
        <stp>002515.SZ</stp>
        <stp>2021/5/27</stp>
        <tr r="AS183" s="8"/>
      </tp>
      <tp>
        <v>259.68285650000001</v>
        <stp/>
        <stp>EM_S_VAL_PE_TTM</stp>
        <stp>2</stp>
        <stp>000716.SZ</stp>
        <stp>2021/4/15</stp>
        <tr r="BK156" s="8"/>
      </tp>
      <tp>
        <v>65.454615189999998</v>
        <stp/>
        <stp>EM_S_VAL_PE_TTM</stp>
        <stp>2</stp>
        <stp>002515.SZ</stp>
        <stp>2021/7/27</stp>
        <tr r="AS225" s="8"/>
      </tp>
      <tp>
        <v>-114.82648248</v>
        <stp/>
        <stp>EM_S_VAL_PE_TTM</stp>
        <stp>2</stp>
        <stp>000716.SZ</stp>
        <stp>2021/3/15</stp>
        <tr r="BK134" s="8"/>
      </tp>
      <tp>
        <v>20.627564</v>
        <stp/>
        <stp>EM_S_VAL_PE_TTM</stp>
        <stp>2</stp>
        <stp>002216.SZ</stp>
        <stp>2021/6/17</stp>
        <tr r="AY197" s="8"/>
      </tp>
      <tp>
        <v>64.497228579999998</v>
        <stp/>
        <stp>EM_S_VAL_PE_TTM</stp>
        <stp>2</stp>
        <stp>002515.SZ</stp>
        <stp>2021/1/27</stp>
        <tr r="AS106" s="8"/>
      </tp>
      <tp>
        <v>24.086844939999999</v>
        <stp/>
        <stp>EM_S_VAL_PE_TTM</stp>
        <stp>2</stp>
        <stp>002216.SZ</stp>
        <stp>2021/5/17</stp>
        <tr r="AY175" s="8"/>
      </tp>
      <tp>
        <v>-118.14943535</v>
        <stp/>
        <stp>EM_S_VAL_PE_TTM</stp>
        <stp>2</stp>
        <stp>000716.SZ</stp>
        <stp>2021/1/15</stp>
        <tr r="BK98" s="8"/>
      </tp>
      <tp>
        <v>20.589127550000001</v>
        <stp/>
        <stp>EM_S_VAL_PE_TTM</stp>
        <stp>2</stp>
        <stp>002216.SZ</stp>
        <stp>2021/8/16</stp>
        <tr r="AY239" s="8"/>
      </tp>
      <tp>
        <v>74.191142220000003</v>
        <stp/>
        <stp>EM_S_VAL_PE_TTM</stp>
        <stp>2</stp>
        <stp>002515.SZ</stp>
        <stp>2021/8/26</stp>
        <tr r="AS247" s="8"/>
      </tp>
      <tp>
        <v>25.317036380000001</v>
        <stp/>
        <stp>EM_S_VAL_PE_TTM</stp>
        <stp>2</stp>
        <stp>002216.SZ</stp>
        <stp>2021/3/16</stp>
        <tr r="AY135" s="8"/>
      </tp>
      <tp>
        <v>68.366790870000003</v>
        <stp/>
        <stp>EM_S_VAL_PE_TTM</stp>
        <stp>2</stp>
        <stp>002515.SZ</stp>
        <stp>2021/4/26</stp>
        <tr r="AS163" s="8"/>
      </tp>
      <tp>
        <v>51.775314119999997</v>
        <stp/>
        <stp>EM_S_VAL_PE_TTM</stp>
        <stp>2</stp>
        <stp>000716.SZ</stp>
        <stp>2021/7/14</stp>
        <tr r="BK216" s="8"/>
      </tp>
      <tp>
        <v>68.505465900000004</v>
        <stp/>
        <stp>EM_S_VAL_PE_TTM</stp>
        <stp>2</stp>
        <stp>002515.SZ</stp>
        <stp>2021/5/26</stp>
        <tr r="AS182" s="8"/>
      </tp>
      <tp>
        <v>-117.04178439</v>
        <stp/>
        <stp>EM_S_VAL_PE_TTM</stp>
        <stp>2</stp>
        <stp>000716.SZ</stp>
        <stp>2021/4/14</stp>
        <tr r="BK155" s="8"/>
      </tp>
      <tp>
        <v>59.740747069999998</v>
        <stp/>
        <stp>EM_S_VAL_PE_TTM</stp>
        <stp>2</stp>
        <stp>000716.SZ</stp>
        <stp>2021/5/14</stp>
        <tr r="BK174" s="8"/>
      </tp>
      <tp>
        <v>68.089440809999999</v>
        <stp/>
        <stp>EM_S_VAL_PE_TTM</stp>
        <stp>2</stp>
        <stp>002515.SZ</stp>
        <stp>2021/7/26</stp>
        <tr r="AS224" s="8"/>
      </tp>
      <tp>
        <v>21.255359429999999</v>
        <stp/>
        <stp>EM_S_VAL_PE_TTM</stp>
        <stp>2</stp>
        <stp>002216.SZ</stp>
        <stp>2021/7/16</stp>
        <tr r="AY218" s="8"/>
      </tp>
      <tp>
        <v>20.730061209999999</v>
        <stp/>
        <stp>EM_S_VAL_PE_TTM</stp>
        <stp>2</stp>
        <stp>002216.SZ</stp>
        <stp>2021/6/16</stp>
        <tr r="AY196" s="8"/>
      </tp>
      <tp>
        <v>64.372716550000007</v>
        <stp/>
        <stp>EM_S_VAL_PE_TTM</stp>
        <stp>2</stp>
        <stp>002515.SZ</stp>
        <stp>2021/1/26</stp>
        <tr r="AS105" s="8"/>
      </tp>
      <tp>
        <v>59.143211530000002</v>
        <stp/>
        <stp>EM_S_VAL_PE_TTM</stp>
        <stp>2</stp>
        <stp>002515.SZ</stp>
        <stp>2021/2/26</stp>
        <tr r="AS123" s="8"/>
      </tp>
      <tp>
        <v>-116.30335042</v>
        <stp/>
        <stp>EM_S_VAL_PE_TTM</stp>
        <stp>2</stp>
        <stp>000716.SZ</stp>
        <stp>2021/1/14</stp>
        <tr r="BK97" s="8"/>
      </tp>
      <tp>
        <v>22.700581140000001</v>
        <stp/>
        <stp>EM_S_VAL_PE_TTM</stp>
        <stp>2</stp>
        <stp>002216.SZ</stp>
        <stp>2021/4/16</stp>
        <tr r="AY157" s="8"/>
      </tp>
      <tp>
        <v>60.761867850000002</v>
        <stp/>
        <stp>EM_S_VAL_PE_TTM</stp>
        <stp>2</stp>
        <stp>002515.SZ</stp>
        <stp>2021/3/26</stp>
        <tr r="AS143" s="8"/>
      </tp>
      <tp>
        <v>74.191142220000003</v>
        <stp/>
        <stp>EM_S_VAL_PE_TTM</stp>
        <stp>2</stp>
        <stp>002515.SZ</stp>
        <stp>2021/8/25</stp>
        <tr r="AS246" s="8"/>
      </tp>
      <tp>
        <v>49.704301559999998</v>
        <stp/>
        <stp>EM_S_VAL_PE_TTM</stp>
        <stp>2</stp>
        <stp>000716.SZ</stp>
        <stp>2021/8/17</stp>
        <tr r="BK240" s="8"/>
      </tp>
      <tp>
        <v>54.32425267</v>
        <stp/>
        <stp>EM_S_VAL_PE_TTM</stp>
        <stp>2</stp>
        <stp>000716.SZ</stp>
        <stp>2021/6/17</stp>
        <tr r="BK197" s="8"/>
      </tp>
      <tp>
        <v>25.649063089999999</v>
        <stp/>
        <stp>EM_S_VAL_PE_TTM</stp>
        <stp>2</stp>
        <stp>002216.SZ</stp>
        <stp>2021/3/15</stp>
        <tr r="AY134" s="8"/>
      </tp>
      <tp>
        <v>67.67341571</v>
        <stp/>
        <stp>EM_S_VAL_PE_TTM</stp>
        <stp>2</stp>
        <stp>002515.SZ</stp>
        <stp>2021/5/25</stp>
        <tr r="AS181" s="8"/>
      </tp>
      <tp>
        <v>31.103787560000001</v>
        <stp/>
        <stp>EM_S_VAL_PE_TTM</stp>
        <stp>2</stp>
        <stp>002216.SZ</stp>
        <stp>2021/1/15</stp>
        <tr r="AY98" s="8"/>
      </tp>
      <tp>
        <v>66.564015449999999</v>
        <stp/>
        <stp>EM_S_VAL_PE_TTM</stp>
        <stp>2</stp>
        <stp>002515.SZ</stp>
        <stp>2021/6/25</stp>
        <tr r="AS203" s="8"/>
      </tp>
      <tp>
        <v>56.713882550000001</v>
        <stp/>
        <stp>EM_S_VAL_PE_TTM</stp>
        <stp>2</stp>
        <stp>000716.SZ</stp>
        <stp>2021/5/17</stp>
        <tr r="BK175" s="8"/>
      </tp>
      <tp>
        <v>21.69097258</v>
        <stp/>
        <stp>EM_S_VAL_PE_TTM</stp>
        <stp>2</stp>
        <stp>002216.SZ</stp>
        <stp>2021/7/15</stp>
        <tr r="AY217" s="8"/>
      </tp>
      <tp>
        <v>-116.30335042</v>
        <stp/>
        <stp>EM_S_VAL_PE_TTM</stp>
        <stp>2</stp>
        <stp>000716.SZ</stp>
        <stp>2021/3/17</stp>
        <tr r="BK136" s="8"/>
      </tp>
      <tp>
        <v>20.384133120000001</v>
        <stp/>
        <stp>EM_S_VAL_PE_TTM</stp>
        <stp>2</stp>
        <stp>002216.SZ</stp>
        <stp>2021/6/15</stp>
        <tr r="AY195" s="8"/>
      </tp>
      <tp>
        <v>64.123692509999998</v>
        <stp/>
        <stp>EM_S_VAL_PE_TTM</stp>
        <stp>2</stp>
        <stp>002515.SZ</stp>
        <stp>2021/1/25</stp>
        <tr r="AS104" s="8"/>
      </tp>
      <tp>
        <v>59.890283680000003</v>
        <stp/>
        <stp>EM_S_VAL_PE_TTM</stp>
        <stp>2</stp>
        <stp>002515.SZ</stp>
        <stp>2021/2/25</stp>
        <tr r="AS122" s="8"/>
      </tp>
      <tp>
        <v>22.85670618</v>
        <stp/>
        <stp>EM_S_VAL_PE_TTM</stp>
        <stp>2</stp>
        <stp>002216.SZ</stp>
        <stp>2021/4/15</stp>
        <tr r="AY156" s="8"/>
      </tp>
      <tp>
        <v>60.263819750000003</v>
        <stp/>
        <stp>EM_S_VAL_PE_TTM</stp>
        <stp>2</stp>
        <stp>002515.SZ</stp>
        <stp>2021/3/25</stp>
        <tr r="AS142" s="8"/>
      </tp>
      <tp>
        <v>74.191142220000003</v>
        <stp/>
        <stp>EM_S_VAL_PE_TTM</stp>
        <stp>2</stp>
        <stp>002515.SZ</stp>
        <stp>2021/8/24</stp>
        <tr r="AS245" s="8"/>
      </tp>
      <tp>
        <v>50.660153510000001</v>
        <stp/>
        <stp>EM_S_VAL_PE_TTM</stp>
        <stp>2</stp>
        <stp>000716.SZ</stp>
        <stp>2021/8/16</stp>
        <tr r="BK239" s="8"/>
      </tp>
      <tp>
        <v>51.934622779999998</v>
        <stp/>
        <stp>EM_S_VAL_PE_TTM</stp>
        <stp>2</stp>
        <stp>000716.SZ</stp>
        <stp>2021/6/16</stp>
        <tr r="BK196" s="8"/>
      </tp>
      <tp>
        <v>51.297388150000003</v>
        <stp/>
        <stp>EM_S_VAL_PE_TTM</stp>
        <stp>2</stp>
        <stp>000716.SZ</stp>
        <stp>2021/7/16</stp>
        <tr r="BK218" s="8"/>
      </tp>
      <tp>
        <v>67.534740679999999</v>
        <stp/>
        <stp>EM_S_VAL_PE_TTM</stp>
        <stp>2</stp>
        <stp>002515.SZ</stp>
        <stp>2021/5/24</stp>
        <tr r="AS180" s="8"/>
      </tp>
      <tp>
        <v>267.03237130999997</v>
        <stp/>
        <stp>EM_S_VAL_PE_TTM</stp>
        <stp>2</stp>
        <stp>000716.SZ</stp>
        <stp>2021/4/16</stp>
        <tr r="BK157" s="8"/>
      </tp>
      <tp>
        <v>33.107805890000002</v>
        <stp/>
        <stp>EM_S_VAL_PE_TTM</stp>
        <stp>2</stp>
        <stp>002216.SZ</stp>
        <stp>2021/1/14</stp>
        <tr r="AY97" s="8"/>
      </tp>
      <tp>
        <v>66.286665389999996</v>
        <stp/>
        <stp>EM_S_VAL_PE_TTM</stp>
        <stp>2</stp>
        <stp>002515.SZ</stp>
        <stp>2021/6/24</stp>
        <tr r="AS202" s="8"/>
      </tp>
      <tp>
        <v>22.165022189999998</v>
        <stp/>
        <stp>EM_S_VAL_PE_TTM</stp>
        <stp>2</stp>
        <stp>002216.SZ</stp>
        <stp>2021/7/14</stp>
        <tr r="AY216" s="8"/>
      </tp>
      <tp>
        <v>-116.30335042</v>
        <stp/>
        <stp>EM_S_VAL_PE_TTM</stp>
        <stp>2</stp>
        <stp>000716.SZ</stp>
        <stp>2021/3/16</stp>
        <tr r="BK135" s="8"/>
      </tp>
      <tp>
        <v>23.795659669999999</v>
        <stp/>
        <stp>EM_S_VAL_PE_TTM</stp>
        <stp>2</stp>
        <stp>002216.SZ</stp>
        <stp>2021/5/14</stp>
        <tr r="AY174" s="8"/>
      </tp>
      <tp>
        <v>60.637355829999997</v>
        <stp/>
        <stp>EM_S_VAL_PE_TTM</stp>
        <stp>2</stp>
        <stp>002515.SZ</stp>
        <stp>2021/2/24</stp>
        <tr r="AS121" s="8"/>
      </tp>
      <tp>
        <v>26.51470415</v>
        <stp/>
        <stp>EM_S_VAL_PE_TTM</stp>
        <stp>2</stp>
        <stp>002216.SZ</stp>
        <stp>2021/4/14</stp>
        <tr r="AY155" s="8"/>
      </tp>
      <tp>
        <v>60.886379869999999</v>
        <stp/>
        <stp>EM_S_VAL_PE_TTM</stp>
        <stp>2</stp>
        <stp>002515.SZ</stp>
        <stp>2021/3/24</stp>
        <tr r="AS141" s="8"/>
      </tp>
      <tp>
        <v>50.18222754</v>
        <stp/>
        <stp>EM_S_VAL_PE_TTM</stp>
        <stp>2</stp>
        <stp>000716.SZ</stp>
        <stp>2021/8/19</stp>
        <tr r="BK242" s="8"/>
      </tp>
      <tp>
        <v>51.934622779999998</v>
        <stp/>
        <stp>EM_S_VAL_PE_TTM</stp>
        <stp>2</stp>
        <stp>000716.SZ</stp>
        <stp>2021/7/19</stp>
        <tr r="BK219" s="8"/>
      </tp>
      <tp>
        <v>267.84898406000002</v>
        <stp/>
        <stp>EM_S_VAL_PE_TTM</stp>
        <stp>2</stp>
        <stp>000716.SZ</stp>
        <stp>2021/4/19</stp>
        <tr r="BK158" s="8"/>
      </tp>
      <tp>
        <v>55.917339249999998</v>
        <stp/>
        <stp>EM_S_VAL_PE_TTM</stp>
        <stp>2</stp>
        <stp>000716.SZ</stp>
        <stp>2021/5/19</stp>
        <tr r="BK177" s="8"/>
      </tp>
      <tp>
        <v>-115.56491645</v>
        <stp/>
        <stp>EM_S_VAL_PE_TTM</stp>
        <stp>2</stp>
        <stp>000716.SZ</stp>
        <stp>2021/2/19</stp>
        <tr r="BK118" s="8"/>
      </tp>
      <tp>
        <v>-115.56491645</v>
        <stp/>
        <stp>EM_S_VAL_PE_TTM</stp>
        <stp>2</stp>
        <stp>000716.SZ</stp>
        <stp>2021/3/19</stp>
        <tr r="BK138" s="8"/>
      </tp>
      <tp>
        <v>-119.62630329</v>
        <stp/>
        <stp>EM_S_VAL_PE_TTM</stp>
        <stp>2</stp>
        <stp>000716.SZ</stp>
        <stp>2021/1/19</stp>
        <tr r="BK100" s="8"/>
      </tp>
      <tp>
        <v>50.18222754</v>
        <stp/>
        <stp>EM_S_VAL_PE_TTM</stp>
        <stp>2</stp>
        <stp>000716.SZ</stp>
        <stp>2021/8/18</stp>
        <tr r="BK241" s="8"/>
      </tp>
      <tp>
        <v>54.005635349999999</v>
        <stp/>
        <stp>EM_S_VAL_PE_TTM</stp>
        <stp>2</stp>
        <stp>000716.SZ</stp>
        <stp>2021/6/18</stp>
        <tr r="BK198" s="8"/>
      </tp>
      <tp>
        <v>54.164944009999999</v>
        <stp/>
        <stp>EM_S_VAL_PE_TTM</stp>
        <stp>2</stp>
        <stp>000716.SZ</stp>
        <stp>2021/5/18</stp>
        <tr r="BK176" s="8"/>
      </tp>
      <tp>
        <v>-111.50352961</v>
        <stp/>
        <stp>EM_S_VAL_PE_TTM</stp>
        <stp>2</stp>
        <stp>000716.SZ</stp>
        <stp>2021/2/18</stp>
        <tr r="BK117" s="8"/>
      </tp>
      <tp>
        <v>-116.30335042</v>
        <stp/>
        <stp>EM_S_VAL_PE_TTM</stp>
        <stp>2</stp>
        <stp>000716.SZ</stp>
        <stp>2021/3/18</stp>
        <tr r="BK137" s="8"/>
      </tp>
      <tp>
        <v>-118.51865234</v>
        <stp/>
        <stp>EM_S_VAL_PE_TTM</stp>
        <stp>2</stp>
        <stp>000716.SZ</stp>
        <stp>2021/1/18</stp>
        <tr r="BK99" s="8"/>
      </tp>
      <tp>
        <v>19.166978719999999</v>
        <stp/>
        <stp>EM_S_VAL_PE_TTM</stp>
        <stp>2</stp>
        <stp>002216.SZ</stp>
        <stp>2021/8/19</stp>
        <tr r="AY242" s="8"/>
      </tp>
      <tp>
        <v>26.02852218</v>
        <stp/>
        <stp>EM_S_VAL_PE_TTM</stp>
        <stp>2</stp>
        <stp>002216.SZ</stp>
        <stp>2021/3/19</stp>
        <tr r="AY138" s="8"/>
      </tp>
      <tp>
        <v>67.67341571</v>
        <stp/>
        <stp>EM_S_VAL_PE_TTM</stp>
        <stp>2</stp>
        <stp>002515.SZ</stp>
        <stp>2021/4/29</stp>
        <tr r="AS166" s="8"/>
      </tp>
      <tp>
        <v>34.95766897</v>
        <stp/>
        <stp>EM_S_VAL_PE_TTM</stp>
        <stp>2</stp>
        <stp>002216.SZ</stp>
        <stp>2021/2/19</stp>
        <tr r="AY118" s="8"/>
      </tp>
      <tp>
        <v>29.870545499999999</v>
        <stp/>
        <stp>EM_S_VAL_PE_TTM</stp>
        <stp>2</stp>
        <stp>002216.SZ</stp>
        <stp>2021/1/19</stp>
        <tr r="AY100" s="8"/>
      </tp>
      <tp>
        <v>66.286665389999996</v>
        <stp/>
        <stp>EM_S_VAL_PE_TTM</stp>
        <stp>2</stp>
        <stp>002515.SZ</stp>
        <stp>2021/6/29</stp>
        <tr r="AS205" s="8"/>
      </tp>
      <tp>
        <v>64.345214940000005</v>
        <stp/>
        <stp>EM_S_VAL_PE_TTM</stp>
        <stp>2</stp>
        <stp>002515.SZ</stp>
        <stp>2021/7/29</stp>
        <tr r="AS227" s="8"/>
      </tp>
      <tp>
        <v>21.20411082</v>
        <stp/>
        <stp>EM_S_VAL_PE_TTM</stp>
        <stp>2</stp>
        <stp>002216.SZ</stp>
        <stp>2021/7/19</stp>
        <tr r="AY219" s="8"/>
      </tp>
      <tp>
        <v>61.508940000000003</v>
        <stp/>
        <stp>EM_S_VAL_PE_TTM</stp>
        <stp>2</stp>
        <stp>002515.SZ</stp>
        <stp>2021/1/29</stp>
        <tr r="AS108" s="8"/>
      </tp>
      <tp>
        <v>22.920939130000001</v>
        <stp/>
        <stp>EM_S_VAL_PE_TTM</stp>
        <stp>2</stp>
        <stp>002216.SZ</stp>
        <stp>2021/5/19</stp>
        <tr r="AY177" s="8"/>
      </tp>
      <tp>
        <v>22.11771431</v>
        <stp/>
        <stp>EM_S_VAL_PE_TTM</stp>
        <stp>2</stp>
        <stp>002216.SZ</stp>
        <stp>2021/4/19</stp>
        <tr r="AY158" s="8"/>
      </tp>
      <tp>
        <v>61.384427969999997</v>
        <stp/>
        <stp>EM_S_VAL_PE_TTM</stp>
        <stp>2</stp>
        <stp>002515.SZ</stp>
        <stp>2021/3/29</stp>
        <tr r="AS144" s="8"/>
      </tp>
      <tp>
        <v>19.512906820000001</v>
        <stp/>
        <stp>EM_S_VAL_PE_TTM</stp>
        <stp>2</stp>
        <stp>002216.SZ</stp>
        <stp>2021/8/18</stp>
        <tr r="AY241" s="8"/>
      </tp>
      <tp>
        <v>26.218251729999999</v>
        <stp/>
        <stp>EM_S_VAL_PE_TTM</stp>
        <stp>2</stp>
        <stp>002216.SZ</stp>
        <stp>2021/3/18</stp>
        <tr r="AY137" s="8"/>
      </tp>
      <tp>
        <v>67.67341571</v>
        <stp/>
        <stp>EM_S_VAL_PE_TTM</stp>
        <stp>2</stp>
        <stp>002515.SZ</stp>
        <stp>2021/4/28</stp>
        <tr r="AS165" s="8"/>
      </tp>
      <tp>
        <v>35.123682330000001</v>
        <stp/>
        <stp>EM_S_VAL_PE_TTM</stp>
        <stp>2</stp>
        <stp>002216.SZ</stp>
        <stp>2021/2/18</stp>
        <tr r="AY117" s="8"/>
      </tp>
      <tp>
        <v>68.228115840000001</v>
        <stp/>
        <stp>EM_S_VAL_PE_TTM</stp>
        <stp>2</stp>
        <stp>002515.SZ</stp>
        <stp>2021/5/28</stp>
        <tr r="AS184" s="8"/>
      </tp>
      <tp>
        <v>31.293517099999999</v>
        <stp/>
        <stp>EM_S_VAL_PE_TTM</stp>
        <stp>2</stp>
        <stp>002216.SZ</stp>
        <stp>2021/1/18</stp>
        <tr r="AY99" s="8"/>
      </tp>
      <tp>
        <v>67.11871558</v>
        <stp/>
        <stp>EM_S_VAL_PE_TTM</stp>
        <stp>2</stp>
        <stp>002515.SZ</stp>
        <stp>2021/6/28</stp>
        <tr r="AS204" s="8"/>
      </tp>
      <tp>
        <v>63.790514809999998</v>
        <stp/>
        <stp>EM_S_VAL_PE_TTM</stp>
        <stp>2</stp>
        <stp>002515.SZ</stp>
        <stp>2021/7/28</stp>
        <tr r="AS226" s="8"/>
      </tp>
      <tp>
        <v>20.845370580000001</v>
        <stp/>
        <stp>EM_S_VAL_PE_TTM</stp>
        <stp>2</stp>
        <stp>002216.SZ</stp>
        <stp>2021/6/18</stp>
        <tr r="AY198" s="8"/>
      </tp>
      <tp>
        <v>62.878572259999999</v>
        <stp/>
        <stp>EM_S_VAL_PE_TTM</stp>
        <stp>2</stp>
        <stp>002515.SZ</stp>
        <stp>2021/1/28</stp>
        <tr r="AS107" s="8"/>
      </tp>
      <tp>
        <v>24.121787170000001</v>
        <stp/>
        <stp>EM_S_VAL_PE_TTM</stp>
        <stp>2</stp>
        <stp>002216.SZ</stp>
        <stp>2021/5/18</stp>
        <tr r="AY176" s="8"/>
      </tp>
      <tp>
        <v>18.897923540000001</v>
        <stp/>
        <stp>EM_S_VAL_PE_TTM</stp>
        <stp>2</stp>
        <stp>002216.SZ</stp>
        <stp>2021/8/23</stp>
        <tr r="AY244" s="8"/>
      </tp>
      <tp>
        <v>71.001616479999996</v>
        <stp/>
        <stp>EM_S_VAL_PE_TTM</stp>
        <stp>2</stp>
        <stp>002515.SZ</stp>
        <stp>2021/8/13</stp>
        <tr r="AS238" s="8"/>
      </tp>
      <tp>
        <v>-248.62758669999999</v>
        <stp/>
        <stp>EM_S_VAL_PE_TTM</stp>
        <stp>2</stp>
        <stp>000716.SZ</stp>
        <stp>2020/8/31</stp>
        <tr r="BK6" s="8"/>
      </tp>
      <tp>
        <v>54.005635349999999</v>
        <stp/>
        <stp>EM_S_VAL_PE_TTM</stp>
        <stp>2</stp>
        <stp>000716.SZ</stp>
        <stp>2021/6/21</stp>
        <tr r="BK199" s="8"/>
      </tp>
      <tp>
        <v>27.036460399999999</v>
        <stp/>
        <stp>EM_S_VAL_PE_TTM</stp>
        <stp>2</stp>
        <stp>002216.SZ</stp>
        <stp>2021/3/23</stp>
        <tr r="AY140" s="8"/>
      </tp>
      <tp>
        <v>64.497228579999998</v>
        <stp/>
        <stp>EM_S_VAL_PE_TTM</stp>
        <stp>2</stp>
        <stp>002515.SZ</stp>
        <stp>2021/4/13</stp>
        <tr r="AS154" s="8"/>
      </tp>
      <tp>
        <v>52.731166080000001</v>
        <stp/>
        <stp>EM_S_VAL_PE_TTM</stp>
        <stp>2</stp>
        <stp>000716.SZ</stp>
        <stp>2021/7/21</stp>
        <tr r="BK221" s="8"/>
      </tp>
      <tp>
        <v>33.297535439999997</v>
        <stp/>
        <stp>EM_S_VAL_PE_TTM</stp>
        <stp>2</stp>
        <stp>002216.SZ</stp>
        <stp>2021/2/23</stp>
        <tr r="AY120" s="8"/>
      </tp>
      <tp>
        <v>67.67341571</v>
        <stp/>
        <stp>EM_S_VAL_PE_TTM</stp>
        <stp>2</stp>
        <stp>002515.SZ</stp>
        <stp>2021/5/13</stp>
        <tr r="AS173" s="8"/>
      </tp>
      <tp>
        <v>269.48220958000002</v>
        <stp/>
        <stp>EM_S_VAL_PE_TTM</stp>
        <stp>2</stp>
        <stp>000716.SZ</stp>
        <stp>2021/4/21</stp>
        <tr r="BK160" s="8"/>
      </tp>
      <tp>
        <v>54.802178640000001</v>
        <stp/>
        <stp>EM_S_VAL_PE_TTM</stp>
        <stp>2</stp>
        <stp>000716.SZ</stp>
        <stp>2021/5/21</stp>
        <tr r="BK179" s="8"/>
      </tp>
      <tp>
        <v>66.147990359999994</v>
        <stp/>
        <stp>EM_S_VAL_PE_TTM</stp>
        <stp>2</stp>
        <stp>002515.SZ</stp>
        <stp>2021/7/13</stp>
        <tr r="AS215" s="8"/>
      </tp>
      <tp>
        <v>19.666652630000002</v>
        <stp/>
        <stp>EM_S_VAL_PE_TTM</stp>
        <stp>2</stp>
        <stp>002216.SZ</stp>
        <stp>2021/7/23</stp>
        <tr r="AY223" s="8"/>
      </tp>
      <tp>
        <v>21.191298669999998</v>
        <stp/>
        <stp>EM_S_VAL_PE_TTM</stp>
        <stp>2</stp>
        <stp>002216.SZ</stp>
        <stp>2021/6/23</stp>
        <tr r="AY201" s="8"/>
      </tp>
      <tp>
        <v>70.349293720000006</v>
        <stp/>
        <stp>EM_S_VAL_PE_TTM</stp>
        <stp>2</stp>
        <stp>002515.SZ</stp>
        <stp>2021/1/13</stp>
        <tr r="AS96" s="8"/>
      </tp>
      <tp>
        <v>-118.88786931999999</v>
        <stp/>
        <stp>EM_S_VAL_PE_TTM</stp>
        <stp>2</stp>
        <stp>000716.SZ</stp>
        <stp>2021/1/21</stp>
        <tr r="BK102" s="8"/>
      </tp>
      <tp>
        <v>23.376352900000001</v>
        <stp/>
        <stp>EM_S_VAL_PE_TTM</stp>
        <stp>2</stp>
        <stp>002216.SZ</stp>
        <stp>2021/4/23</stp>
        <tr r="AY162" s="8"/>
      </tp>
      <tp>
        <v>71.001616479999996</v>
        <stp/>
        <stp>EM_S_VAL_PE_TTM</stp>
        <stp>2</stp>
        <stp>002515.SZ</stp>
        <stp>2021/8/12</stp>
        <tr r="AS237" s="8"/>
      </tp>
      <tp>
        <v>49.704301559999998</v>
        <stp/>
        <stp>EM_S_VAL_PE_TTM</stp>
        <stp>2</stp>
        <stp>000716.SZ</stp>
        <stp>2021/8/20</stp>
        <tr r="BK243" s="8"/>
      </tp>
      <tp>
        <v>-203.65606378999999</v>
        <stp/>
        <stp>EM_S_VAL_PE_TTM</stp>
        <stp>2</stp>
        <stp>000716.SZ</stp>
        <stp>2020/9/30</stp>
        <tr r="BK28" s="8"/>
      </tp>
      <tp>
        <v>26.3131165</v>
        <stp/>
        <stp>EM_S_VAL_PE_TTM</stp>
        <stp>2</stp>
        <stp>002216.SZ</stp>
        <stp>2021/3/22</stp>
        <tr r="AY139" s="8"/>
      </tp>
      <tp>
        <v>65.119788700000001</v>
        <stp/>
        <stp>EM_S_VAL_PE_TTM</stp>
        <stp>2</stp>
        <stp>002515.SZ</stp>
        <stp>2021/4/12</stp>
        <tr r="AS153" s="8"/>
      </tp>
      <tp>
        <v>51.616005469999998</v>
        <stp/>
        <stp>EM_S_VAL_PE_TTM</stp>
        <stp>2</stp>
        <stp>000716.SZ</stp>
        <stp>2021/7/20</stp>
        <tr r="BK220" s="8"/>
      </tp>
      <tp>
        <v>33.202670670000003</v>
        <stp/>
        <stp>EM_S_VAL_PE_TTM</stp>
        <stp>2</stp>
        <stp>002216.SZ</stp>
        <stp>2021/2/22</stp>
        <tr r="AY119" s="8"/>
      </tp>
      <tp>
        <v>68.228115840000001</v>
        <stp/>
        <stp>EM_S_VAL_PE_TTM</stp>
        <stp>2</stp>
        <stp>002515.SZ</stp>
        <stp>2021/5/12</stp>
        <tr r="AS172" s="8"/>
      </tp>
      <tp>
        <v>266.21575854999998</v>
        <stp/>
        <stp>EM_S_VAL_PE_TTM</stp>
        <stp>2</stp>
        <stp>000716.SZ</stp>
        <stp>2021/4/20</stp>
        <tr r="BK159" s="8"/>
      </tp>
      <tp>
        <v>35.692870970000001</v>
        <stp/>
        <stp>EM_S_VAL_PE_TTM</stp>
        <stp>2</stp>
        <stp>002216.SZ</stp>
        <stp>2021/1/22</stp>
        <tr r="AY103" s="8"/>
      </tp>
      <tp>
        <v>53.846326689999998</v>
        <stp/>
        <stp>EM_S_VAL_PE_TTM</stp>
        <stp>2</stp>
        <stp>000716.SZ</stp>
        <stp>2021/5/20</stp>
        <tr r="BK178" s="8"/>
      </tp>
      <tp>
        <v>65.593290229999994</v>
        <stp/>
        <stp>EM_S_VAL_PE_TTM</stp>
        <stp>2</stp>
        <stp>002515.SZ</stp>
        <stp>2021/7/12</stp>
        <tr r="AS214" s="8"/>
      </tp>
      <tp>
        <v>20.076641479999999</v>
        <stp/>
        <stp>EM_S_VAL_PE_TTM</stp>
        <stp>2</stp>
        <stp>002216.SZ</stp>
        <stp>2021/7/22</stp>
        <tr r="AY222" s="8"/>
      </tp>
      <tp>
        <v>21.56285106</v>
        <stp/>
        <stp>EM_S_VAL_PE_TTM</stp>
        <stp>2</stp>
        <stp>002216.SZ</stp>
        <stp>2021/6/22</stp>
        <tr r="AY200" s="8"/>
      </tp>
      <tp>
        <v>72.341486110000005</v>
        <stp/>
        <stp>EM_S_VAL_PE_TTM</stp>
        <stp>2</stp>
        <stp>002515.SZ</stp>
        <stp>2021/1/12</stp>
        <tr r="AS95" s="8"/>
      </tp>
      <tp>
        <v>-118.51865234</v>
        <stp/>
        <stp>EM_S_VAL_PE_TTM</stp>
        <stp>2</stp>
        <stp>000716.SZ</stp>
        <stp>2021/1/20</stp>
        <tr r="BK101" s="8"/>
      </tp>
      <tp>
        <v>24.424619839999998</v>
        <stp/>
        <stp>EM_S_VAL_PE_TTM</stp>
        <stp>2</stp>
        <stp>002216.SZ</stp>
        <stp>2021/4/22</stp>
        <tr r="AY161" s="8"/>
      </tp>
      <tp>
        <v>59.26772356</v>
        <stp/>
        <stp>EM_S_VAL_PE_TTM</stp>
        <stp>2</stp>
        <stp>002515.SZ</stp>
        <stp>2021/3/12</stp>
        <tr r="AS133" s="8"/>
      </tp>
      <tp>
        <v>48.821382649999997</v>
        <stp/>
        <stp>EM_S_VAL_PE_TTM</stp>
        <stp>2</stp>
        <stp>002216.SZ</stp>
        <stp>2020/8/31</stp>
        <tr r="AY6" s="8"/>
      </tp>
      <tp>
        <v>71.556316609999996</v>
        <stp/>
        <stp>EM_S_VAL_PE_TTM</stp>
        <stp>2</stp>
        <stp>002515.SZ</stp>
        <stp>2021/8/11</stp>
        <tr r="AS236" s="8"/>
      </tp>
      <tp>
        <v>50.18222754</v>
        <stp/>
        <stp>EM_S_VAL_PE_TTM</stp>
        <stp>2</stp>
        <stp>000716.SZ</stp>
        <stp>2021/8/23</stp>
        <tr r="BK244" s="8"/>
      </tp>
      <tp>
        <v>54.802178640000001</v>
        <stp/>
        <stp>EM_S_VAL_PE_TTM</stp>
        <stp>2</stp>
        <stp>000716.SZ</stp>
        <stp>2021/6/23</stp>
        <tr r="BK201" s="8"/>
      </tp>
      <tp>
        <v>52.093931439999999</v>
        <stp/>
        <stp>EM_S_VAL_PE_TTM</stp>
        <stp>2</stp>
        <stp>000716.SZ</stp>
        <stp>2021/7/23</stp>
        <tr r="BK223" s="8"/>
      </tp>
      <tp>
        <v>67.812090740000002</v>
        <stp/>
        <stp>EM_S_VAL_PE_TTM</stp>
        <stp>2</stp>
        <stp>002515.SZ</stp>
        <stp>2021/5/11</stp>
        <tr r="AS171" s="8"/>
      </tp>
      <tp>
        <v>263.76592027999999</v>
        <stp/>
        <stp>EM_S_VAL_PE_TTM</stp>
        <stp>2</stp>
        <stp>000716.SZ</stp>
        <stp>2021/4/23</stp>
        <tr r="BK162" s="8"/>
      </tp>
      <tp>
        <v>33.333109729999997</v>
        <stp/>
        <stp>EM_S_VAL_PE_TTM</stp>
        <stp>2</stp>
        <stp>002216.SZ</stp>
        <stp>2021/1/21</stp>
        <tr r="AY102" s="8"/>
      </tp>
      <tp>
        <v>69.753541190000007</v>
        <stp/>
        <stp>EM_S_VAL_PE_TTM</stp>
        <stp>2</stp>
        <stp>002515.SZ</stp>
        <stp>2021/6/11</stp>
        <tr r="AS194" s="8"/>
      </tp>
      <tp>
        <v>-116.30335042</v>
        <stp/>
        <stp>EM_S_VAL_PE_TTM</stp>
        <stp>2</stp>
        <stp>000716.SZ</stp>
        <stp>2021/2/23</stp>
        <tr r="BK120" s="8"/>
      </tp>
      <tp>
        <v>20.422569580000001</v>
        <stp/>
        <stp>EM_S_VAL_PE_TTM</stp>
        <stp>2</stp>
        <stp>002216.SZ</stp>
        <stp>2021/7/21</stp>
        <tr r="AY221" s="8"/>
      </tp>
      <tp>
        <v>-116.30335042</v>
        <stp/>
        <stp>EM_S_VAL_PE_TTM</stp>
        <stp>2</stp>
        <stp>000716.SZ</stp>
        <stp>2021/3/23</stp>
        <tr r="BK140" s="8"/>
      </tp>
      <tp>
        <v>21.485978159999998</v>
        <stp/>
        <stp>EM_S_VAL_PE_TTM</stp>
        <stp>2</stp>
        <stp>002216.SZ</stp>
        <stp>2021/6/21</stp>
        <tr r="AY199" s="8"/>
      </tp>
      <tp>
        <v>71.967950040000005</v>
        <stp/>
        <stp>EM_S_VAL_PE_TTM</stp>
        <stp>2</stp>
        <stp>002515.SZ</stp>
        <stp>2021/1/11</stp>
        <tr r="AS94" s="8"/>
      </tp>
      <tp>
        <v>22.523762430000001</v>
        <stp/>
        <stp>EM_S_VAL_PE_TTM</stp>
        <stp>2</stp>
        <stp>002216.SZ</stp>
        <stp>2021/5/21</stp>
        <tr r="AY179" s="8"/>
      </tp>
      <tp>
        <v>21.72219754</v>
        <stp/>
        <stp>EM_S_VAL_PE_TTM</stp>
        <stp>2</stp>
        <stp>002216.SZ</stp>
        <stp>2021/4/21</stp>
        <tr r="AY160" s="8"/>
      </tp>
      <tp>
        <v>59.26772356</v>
        <stp/>
        <stp>EM_S_VAL_PE_TTM</stp>
        <stp>2</stp>
        <stp>002515.SZ</stp>
        <stp>2021/3/11</stp>
        <tr r="AS132" s="8"/>
      </tp>
      <tp>
        <v>47.616254550000001</v>
        <stp/>
        <stp>EM_S_VAL_PE_TTM</stp>
        <stp>2</stp>
        <stp>002216.SZ</stp>
        <stp>2020/9/30</stp>
        <tr r="AY28" s="8"/>
      </tp>
      <tp>
        <v>18.769802030000001</v>
        <stp/>
        <stp>EM_S_VAL_PE_TTM</stp>
        <stp>2</stp>
        <stp>002216.SZ</stp>
        <stp>2021/8/20</stp>
        <tr r="AY243" s="8"/>
      </tp>
      <tp>
        <v>72.3883668</v>
        <stp/>
        <stp>EM_S_VAL_PE_TTM</stp>
        <stp>2</stp>
        <stp>002515.SZ</stp>
        <stp>2021/8/10</stp>
        <tr r="AS235" s="8"/>
      </tp>
      <tp>
        <v>54.005635349999999</v>
        <stp/>
        <stp>EM_S_VAL_PE_TTM</stp>
        <stp>2</stp>
        <stp>000716.SZ</stp>
        <stp>2021/6/22</stp>
        <tr r="BK200" s="8"/>
      </tp>
      <tp>
        <v>52.731166080000001</v>
        <stp/>
        <stp>EM_S_VAL_PE_TTM</stp>
        <stp>2</stp>
        <stp>000716.SZ</stp>
        <stp>2021/7/22</stp>
        <tr r="BK222" s="8"/>
      </tp>
      <tp>
        <v>68.089440809999999</v>
        <stp/>
        <stp>EM_S_VAL_PE_TTM</stp>
        <stp>2</stp>
        <stp>002515.SZ</stp>
        <stp>2021/5/10</stp>
        <tr r="AS170" s="8"/>
      </tp>
      <tp>
        <v>271.11543509000001</v>
        <stp/>
        <stp>EM_S_VAL_PE_TTM</stp>
        <stp>2</stp>
        <stp>000716.SZ</stp>
        <stp>2021/4/22</stp>
        <tr r="BK161" s="8"/>
      </tp>
      <tp>
        <v>30.297436980000001</v>
        <stp/>
        <stp>EM_S_VAL_PE_TTM</stp>
        <stp>2</stp>
        <stp>002216.SZ</stp>
        <stp>2021/1/20</stp>
        <tr r="AY101" s="8"/>
      </tp>
      <tp>
        <v>69.060166030000005</v>
        <stp/>
        <stp>EM_S_VAL_PE_TTM</stp>
        <stp>2</stp>
        <stp>002515.SZ</stp>
        <stp>2021/6/10</stp>
        <tr r="AS193" s="8"/>
      </tp>
      <tp>
        <v>-115.93413344</v>
        <stp/>
        <stp>EM_S_VAL_PE_TTM</stp>
        <stp>2</stp>
        <stp>000716.SZ</stp>
        <stp>2021/2/22</stp>
        <tr r="BK119" s="8"/>
      </tp>
      <tp>
        <v>20.409757419999998</v>
        <stp/>
        <stp>EM_S_VAL_PE_TTM</stp>
        <stp>2</stp>
        <stp>002216.SZ</stp>
        <stp>2021/7/20</stp>
        <tr r="AY220" s="8"/>
      </tp>
      <tp>
        <v>-117.04178439</v>
        <stp/>
        <stp>EM_S_VAL_PE_TTM</stp>
        <stp>2</stp>
        <stp>000716.SZ</stp>
        <stp>2021/3/22</stp>
        <tr r="BK139" s="8"/>
      </tp>
      <tp>
        <v>23.010624190000001</v>
        <stp/>
        <stp>EM_S_VAL_PE_TTM</stp>
        <stp>2</stp>
        <stp>002216.SZ</stp>
        <stp>2021/5/20</stp>
        <tr r="AY178" s="8"/>
      </tp>
      <tp>
        <v>58.520651409999999</v>
        <stp/>
        <stp>EM_S_VAL_PE_TTM</stp>
        <stp>2</stp>
        <stp>002515.SZ</stp>
        <stp>2021/2/10</stp>
        <tr r="AS116" s="8"/>
      </tp>
      <tp>
        <v>-116.67256741</v>
        <stp/>
        <stp>EM_S_VAL_PE_TTM</stp>
        <stp>2</stp>
        <stp>000716.SZ</stp>
        <stp>2021/1/22</stp>
        <tr r="BK103" s="8"/>
      </tp>
      <tp>
        <v>22.27383936</v>
        <stp/>
        <stp>EM_S_VAL_PE_TTM</stp>
        <stp>2</stp>
        <stp>002216.SZ</stp>
        <stp>2021/4/20</stp>
        <tr r="AY159" s="8"/>
      </tp>
      <tp>
        <v>58.89418749</v>
        <stp/>
        <stp>EM_S_VAL_PE_TTM</stp>
        <stp>2</stp>
        <stp>002515.SZ</stp>
        <stp>2021/3/10</stp>
        <tr r="AS131" s="8"/>
      </tp>
      <tp>
        <v>18.487934689999999</v>
        <stp/>
        <stp>EM_S_VAL_PE_TTM</stp>
        <stp>2</stp>
        <stp>002216.SZ</stp>
        <stp>2021/8/27</stp>
        <tr r="AY248" s="8"/>
      </tp>
      <tp>
        <v>71.417641579999994</v>
        <stp/>
        <stp>EM_S_VAL_PE_TTM</stp>
        <stp>2</stp>
        <stp>002515.SZ</stp>
        <stp>2021/8/17</stp>
        <tr r="AS240" s="8"/>
      </tp>
      <tp>
        <v>50.978770830000002</v>
        <stp/>
        <stp>EM_S_VAL_PE_TTM</stp>
        <stp>2</stp>
        <stp>000716.SZ</stp>
        <stp>2021/8/25</stp>
        <tr r="BK246" s="8"/>
      </tp>
      <tp>
        <v>53.846326689999998</v>
        <stp/>
        <stp>EM_S_VAL_PE_TTM</stp>
        <stp>2</stp>
        <stp>000716.SZ</stp>
        <stp>2021/6/25</stp>
        <tr r="BK203" s="8"/>
      </tp>
      <tp>
        <v>69.060166030000005</v>
        <stp/>
        <stp>EM_S_VAL_PE_TTM</stp>
        <stp>2</stp>
        <stp>002515.SZ</stp>
        <stp>2021/5/17</stp>
        <tr r="AS175" s="8"/>
      </tp>
      <tp>
        <v>36.748241569999998</v>
        <stp/>
        <stp>EM_S_VAL_PE_TTM</stp>
        <stp>2</stp>
        <stp>002216.SZ</stp>
        <stp>2021/1/27</stp>
        <tr r="AY106" s="8"/>
      </tp>
      <tp>
        <v>66.564015449999999</v>
        <stp/>
        <stp>EM_S_VAL_PE_TTM</stp>
        <stp>2</stp>
        <stp>002515.SZ</stp>
        <stp>2021/6/17</stp>
        <tr r="AS197" s="8"/>
      </tp>
      <tp>
        <v>55.120795960000002</v>
        <stp/>
        <stp>EM_S_VAL_PE_TTM</stp>
        <stp>2</stp>
        <stp>000716.SZ</stp>
        <stp>2021/5/25</stp>
        <tr r="BK181" s="8"/>
      </tp>
      <tp>
        <v>-113.71883153</v>
        <stp/>
        <stp>EM_S_VAL_PE_TTM</stp>
        <stp>2</stp>
        <stp>000716.SZ</stp>
        <stp>2021/2/25</stp>
        <tr r="BK122" s="8"/>
      </tp>
      <tp>
        <v>18.244503810000001</v>
        <stp/>
        <stp>EM_S_VAL_PE_TTM</stp>
        <stp>2</stp>
        <stp>002216.SZ</stp>
        <stp>2021/7/27</stp>
        <tr r="AY225" s="8"/>
      </tp>
      <tp>
        <v>-116.30335042</v>
        <stp/>
        <stp>EM_S_VAL_PE_TTM</stp>
        <stp>2</stp>
        <stp>000716.SZ</stp>
        <stp>2021/3/25</stp>
        <tr r="BK142" s="8"/>
      </tp>
      <tp>
        <v>23.138745709999998</v>
        <stp/>
        <stp>EM_S_VAL_PE_TTM</stp>
        <stp>2</stp>
        <stp>002216.SZ</stp>
        <stp>2021/5/27</stp>
        <tr r="AY183" s="8"/>
      </tp>
      <tp>
        <v>-114.82648248</v>
        <stp/>
        <stp>EM_S_VAL_PE_TTM</stp>
        <stp>2</stp>
        <stp>000716.SZ</stp>
        <stp>2021/1/25</stp>
        <tr r="BK104" s="8"/>
      </tp>
      <tp>
        <v>22.502797109999999</v>
        <stp/>
        <stp>EM_S_VAL_PE_TTM</stp>
        <stp>2</stp>
        <stp>002216.SZ</stp>
        <stp>2021/4/27</stp>
        <tr r="AY164" s="8"/>
      </tp>
      <tp>
        <v>60.761867850000002</v>
        <stp/>
        <stp>EM_S_VAL_PE_TTM</stp>
        <stp>2</stp>
        <stp>002515.SZ</stp>
        <stp>2021/3/17</stp>
        <tr r="AS136" s="8"/>
      </tp>
      <tp>
        <v>18.539183300000001</v>
        <stp/>
        <stp>EM_S_VAL_PE_TTM</stp>
        <stp>2</stp>
        <stp>002216.SZ</stp>
        <stp>2021/8/26</stp>
        <tr r="AY247" s="8"/>
      </tp>
      <tp>
        <v>71.972341709999995</v>
        <stp/>
        <stp>EM_S_VAL_PE_TTM</stp>
        <stp>2</stp>
        <stp>002515.SZ</stp>
        <stp>2021/8/16</stp>
        <tr r="AS239" s="8"/>
      </tp>
      <tp>
        <v>50.341536189999999</v>
        <stp/>
        <stp>EM_S_VAL_PE_TTM</stp>
        <stp>2</stp>
        <stp>000716.SZ</stp>
        <stp>2021/8/24</stp>
        <tr r="BK245" s="8"/>
      </tp>
      <tp>
        <v>53.846326689999998</v>
        <stp/>
        <stp>EM_S_VAL_PE_TTM</stp>
        <stp>2</stp>
        <stp>000716.SZ</stp>
        <stp>2021/6/24</stp>
        <tr r="BK202" s="8"/>
      </tp>
      <tp>
        <v>27.190615659999999</v>
        <stp/>
        <stp>EM_S_VAL_PE_TTM</stp>
        <stp>2</stp>
        <stp>002216.SZ</stp>
        <stp>2021/3/26</stp>
        <tr r="AY143" s="8"/>
      </tp>
      <tp>
        <v>71.278966550000007</v>
        <stp/>
        <stp>EM_S_VAL_PE_TTM</stp>
        <stp>2</stp>
        <stp>002515.SZ</stp>
        <stp>2021/4/16</stp>
        <tr r="AS157" s="8"/>
      </tp>
      <tp>
        <v>31.601827620000002</v>
        <stp/>
        <stp>EM_S_VAL_PE_TTM</stp>
        <stp>2</stp>
        <stp>002216.SZ</stp>
        <stp>2021/2/26</stp>
        <tr r="AY123" s="8"/>
      </tp>
      <tp>
        <v>35.218547100000002</v>
        <stp/>
        <stp>EM_S_VAL_PE_TTM</stp>
        <stp>2</stp>
        <stp>002216.SZ</stp>
        <stp>2021/1/26</stp>
        <tr r="AY105" s="8"/>
      </tp>
      <tp>
        <v>66.702690480000001</v>
        <stp/>
        <stp>EM_S_VAL_PE_TTM</stp>
        <stp>2</stp>
        <stp>002515.SZ</stp>
        <stp>2021/6/16</stp>
        <tr r="AS196" s="8"/>
      </tp>
      <tp>
        <v>55.280104620000003</v>
        <stp/>
        <stp>EM_S_VAL_PE_TTM</stp>
        <stp>2</stp>
        <stp>000716.SZ</stp>
        <stp>2021/5/24</stp>
        <tr r="BK180" s="8"/>
      </tp>
      <tp>
        <v>69.198841060000007</v>
        <stp/>
        <stp>EM_S_VAL_PE_TTM</stp>
        <stp>2</stp>
        <stp>002515.SZ</stp>
        <stp>2021/7/16</stp>
        <tr r="AS218" s="8"/>
      </tp>
      <tp>
        <v>-114.82648248</v>
        <stp/>
        <stp>EM_S_VAL_PE_TTM</stp>
        <stp>2</stp>
        <stp>000716.SZ</stp>
        <stp>2021/2/24</stp>
        <tr r="BK121" s="8"/>
      </tp>
      <tp>
        <v>19.03885721</v>
        <stp/>
        <stp>EM_S_VAL_PE_TTM</stp>
        <stp>2</stp>
        <stp>002216.SZ</stp>
        <stp>2021/7/26</stp>
        <tr r="AY224" s="8"/>
      </tp>
      <tp>
        <v>-118.14943535</v>
        <stp/>
        <stp>EM_S_VAL_PE_TTM</stp>
        <stp>2</stp>
        <stp>000716.SZ</stp>
        <stp>2021/3/24</stp>
        <tr r="BK141" s="8"/>
      </tp>
      <tp>
        <v>23.138745709999998</v>
        <stp/>
        <stp>EM_S_VAL_PE_TTM</stp>
        <stp>2</stp>
        <stp>002216.SZ</stp>
        <stp>2021/5/26</stp>
        <tr r="AY182" s="8"/>
      </tp>
      <tp>
        <v>22.945398709999999</v>
        <stp/>
        <stp>EM_S_VAL_PE_TTM</stp>
        <stp>2</stp>
        <stp>002216.SZ</stp>
        <stp>2021/4/26</stp>
        <tr r="AY163" s="8"/>
      </tp>
      <tp>
        <v>59.765771659999999</v>
        <stp/>
        <stp>EM_S_VAL_PE_TTM</stp>
        <stp>2</stp>
        <stp>002515.SZ</stp>
        <stp>2021/3/16</stp>
        <tr r="AS135" s="8"/>
      </tp>
      <tp>
        <v>19.115730119999998</v>
        <stp/>
        <stp>EM_S_VAL_PE_TTM</stp>
        <stp>2</stp>
        <stp>002216.SZ</stp>
        <stp>2021/8/25</stp>
        <tr r="AY246" s="8"/>
      </tp>
      <tp>
        <v>49.062834510000002</v>
        <stp/>
        <stp>EM_S_VAL_PE_TTM</stp>
        <stp>2</stp>
        <stp>000716.SZ</stp>
        <stp>2021/8/27</stp>
        <tr r="BK248" s="8"/>
      </tp>
      <tp>
        <v>27.143183270000002</v>
        <stp/>
        <stp>EM_S_VAL_PE_TTM</stp>
        <stp>2</stp>
        <stp>002216.SZ</stp>
        <stp>2021/3/25</stp>
        <tr r="AY142" s="8"/>
      </tp>
      <tp>
        <v>71.140291509999997</v>
        <stp/>
        <stp>EM_S_VAL_PE_TTM</stp>
        <stp>2</stp>
        <stp>002515.SZ</stp>
        <stp>2021/4/15</stp>
        <tr r="AS156" s="8"/>
      </tp>
      <tp>
        <v>52.093931439999999</v>
        <stp/>
        <stp>EM_S_VAL_PE_TTM</stp>
        <stp>2</stp>
        <stp>000716.SZ</stp>
        <stp>2021/7/27</stp>
        <tr r="BK225" s="8"/>
      </tp>
      <tp>
        <v>32.396320090000003</v>
        <stp/>
        <stp>EM_S_VAL_PE_TTM</stp>
        <stp>2</stp>
        <stp>002216.SZ</stp>
        <stp>2021/2/25</stp>
        <tr r="AY122" s="8"/>
      </tp>
      <tp>
        <v>258.04974314999998</v>
        <stp/>
        <stp>EM_S_VAL_PE_TTM</stp>
        <stp>2</stp>
        <stp>000716.SZ</stp>
        <stp>2021/4/27</stp>
        <tr r="BK164" s="8"/>
      </tp>
      <tp>
        <v>34.684932750000002</v>
        <stp/>
        <stp>EM_S_VAL_PE_TTM</stp>
        <stp>2</stp>
        <stp>002216.SZ</stp>
        <stp>2021/1/25</stp>
        <tr r="AY104" s="8"/>
      </tp>
      <tp>
        <v>67.950765770000004</v>
        <stp/>
        <stp>EM_S_VAL_PE_TTM</stp>
        <stp>2</stp>
        <stp>002515.SZ</stp>
        <stp>2021/6/15</stp>
        <tr r="AS195" s="8"/>
      </tp>
      <tp>
        <v>54.802178640000001</v>
        <stp/>
        <stp>EM_S_VAL_PE_TTM</stp>
        <stp>2</stp>
        <stp>000716.SZ</stp>
        <stp>2021/5/27</stp>
        <tr r="BK183" s="8"/>
      </tp>
      <tp>
        <v>69.614866160000005</v>
        <stp/>
        <stp>EM_S_VAL_PE_TTM</stp>
        <stp>2</stp>
        <stp>002515.SZ</stp>
        <stp>2021/7/15</stp>
        <tr r="AS217" s="8"/>
      </tp>
      <tp>
        <v>21.895966999999999</v>
        <stp/>
        <stp>EM_S_VAL_PE_TTM</stp>
        <stp>2</stp>
        <stp>002216.SZ</stp>
        <stp>2021/6/25</stp>
        <tr r="AY203" s="8"/>
      </tp>
      <tp>
        <v>70.224781699999994</v>
        <stp/>
        <stp>EM_S_VAL_PE_TTM</stp>
        <stp>2</stp>
        <stp>002515.SZ</stp>
        <stp>2021/1/15</stp>
        <tr r="AS98" s="8"/>
      </tp>
      <tp>
        <v>23.074684950000002</v>
        <stp/>
        <stp>EM_S_VAL_PE_TTM</stp>
        <stp>2</stp>
        <stp>002216.SZ</stp>
        <stp>2021/5/25</stp>
        <tr r="AY181" s="8"/>
      </tp>
      <tp>
        <v>-113.71883153</v>
        <stp/>
        <stp>EM_S_VAL_PE_TTM</stp>
        <stp>2</stp>
        <stp>000716.SZ</stp>
        <stp>2021/1/27</stp>
        <tr r="BK106" s="8"/>
      </tp>
      <tp>
        <v>59.143211530000002</v>
        <stp/>
        <stp>EM_S_VAL_PE_TTM</stp>
        <stp>2</stp>
        <stp>002515.SZ</stp>
        <stp>2021/3/15</stp>
        <tr r="AS134" s="8"/>
      </tp>
      <tp>
        <v>19.282288090000002</v>
        <stp/>
        <stp>EM_S_VAL_PE_TTM</stp>
        <stp>2</stp>
        <stp>002216.SZ</stp>
        <stp>2021/8/24</stp>
        <tr r="AY245" s="8"/>
      </tp>
      <tp>
        <v>51.297388150000003</v>
        <stp/>
        <stp>EM_S_VAL_PE_TTM</stp>
        <stp>2</stp>
        <stp>000716.SZ</stp>
        <stp>2021/8/26</stp>
        <tr r="BK247" s="8"/>
      </tp>
      <tp>
        <v>26.870447049999999</v>
        <stp/>
        <stp>EM_S_VAL_PE_TTM</stp>
        <stp>2</stp>
        <stp>002216.SZ</stp>
        <stp>2021/3/24</stp>
        <tr r="AY141" s="8"/>
      </tp>
      <tp>
        <v>64.123692509999998</v>
        <stp/>
        <stp>EM_S_VAL_PE_TTM</stp>
        <stp>2</stp>
        <stp>002515.SZ</stp>
        <stp>2021/4/14</stp>
        <tr r="AS155" s="8"/>
      </tp>
      <tp>
        <v>52.890474740000002</v>
        <stp/>
        <stp>EM_S_VAL_PE_TTM</stp>
        <stp>2</stp>
        <stp>000716.SZ</stp>
        <stp>2021/7/26</stp>
        <tr r="BK224" s="8"/>
      </tp>
      <tp>
        <v>32.289597219999997</v>
        <stp/>
        <stp>EM_S_VAL_PE_TTM</stp>
        <stp>2</stp>
        <stp>002216.SZ</stp>
        <stp>2021/2/24</stp>
        <tr r="AY121" s="8"/>
      </tp>
      <tp>
        <v>69.476191130000004</v>
        <stp/>
        <stp>EM_S_VAL_PE_TTM</stp>
        <stp>2</stp>
        <stp>002515.SZ</stp>
        <stp>2021/5/14</stp>
        <tr r="AS174" s="8"/>
      </tp>
      <tp>
        <v>262.94942182</v>
        <stp/>
        <stp>EM_S_VAL_PE_TTM</stp>
        <stp>2</stp>
        <stp>000716.SZ</stp>
        <stp>2021/4/26</stp>
        <tr r="BK163" s="8"/>
      </tp>
      <tp>
        <v>54.32425267</v>
        <stp/>
        <stp>EM_S_VAL_PE_TTM</stp>
        <stp>2</stp>
        <stp>000716.SZ</stp>
        <stp>2021/5/26</stp>
        <tr r="BK182" s="8"/>
      </tp>
      <tp>
        <v>69.476191130000004</v>
        <stp/>
        <stp>EM_S_VAL_PE_TTM</stp>
        <stp>2</stp>
        <stp>002515.SZ</stp>
        <stp>2021/7/14</stp>
        <tr r="AS216" s="8"/>
      </tp>
      <tp>
        <v>-114.08804850999999</v>
        <stp/>
        <stp>EM_S_VAL_PE_TTM</stp>
        <stp>2</stp>
        <stp>000716.SZ</stp>
        <stp>2021/2/26</stp>
        <tr r="BK123" s="8"/>
      </tp>
      <tp>
        <v>-116.30335042</v>
        <stp/>
        <stp>EM_S_VAL_PE_TTM</stp>
        <stp>2</stp>
        <stp>000716.SZ</stp>
        <stp>2021/3/26</stp>
        <tr r="BK143" s="8"/>
      </tp>
      <tp>
        <v>21.831906249999999</v>
        <stp/>
        <stp>EM_S_VAL_PE_TTM</stp>
        <stp>2</stp>
        <stp>002216.SZ</stp>
        <stp>2021/6/24</stp>
        <tr r="AY202" s="8"/>
      </tp>
      <tp>
        <v>69.10417348</v>
        <stp/>
        <stp>EM_S_VAL_PE_TTM</stp>
        <stp>2</stp>
        <stp>002515.SZ</stp>
        <stp>2021/1/14</stp>
        <tr r="AS97" s="8"/>
      </tp>
      <tp>
        <v>22.95937558</v>
        <stp/>
        <stp>EM_S_VAL_PE_TTM</stp>
        <stp>2</stp>
        <stp>002216.SZ</stp>
        <stp>2021/5/24</stp>
        <tr r="AY180" s="8"/>
      </tp>
      <tp>
        <v>-115.19569946999999</v>
        <stp/>
        <stp>EM_S_VAL_PE_TTM</stp>
        <stp>2</stp>
        <stp>000716.SZ</stp>
        <stp>2021/1/26</stp>
        <tr r="BK105" s="8"/>
      </tp>
      <tp>
        <v>52.41254876</v>
        <stp/>
        <stp>EM_S_VAL_PE_TTM</stp>
        <stp>2</stp>
        <stp>000716.SZ</stp>
        <stp>2021/6/29</stp>
        <tr r="BK205" s="8"/>
      </tp>
      <tp>
        <v>49.385684240000003</v>
        <stp/>
        <stp>EM_S_VAL_PE_TTM</stp>
        <stp>2</stp>
        <stp>000716.SZ</stp>
        <stp>2021/7/29</stp>
        <tr r="BK227" s="8"/>
      </tp>
      <tp>
        <v>259.68296937000002</v>
        <stp/>
        <stp>EM_S_VAL_PE_TTM</stp>
        <stp>2</stp>
        <stp>000716.SZ</stp>
        <stp>2021/4/29</stp>
        <tr r="BK166" s="8"/>
      </tp>
      <tp>
        <v>-116.30335042</v>
        <stp/>
        <stp>EM_S_VAL_PE_TTM</stp>
        <stp>2</stp>
        <stp>000716.SZ</stp>
        <stp>2021/3/29</stp>
        <tr r="BK144" s="8"/>
      </tp>
      <tp>
        <v>-111.50352961</v>
        <stp/>
        <stp>EM_S_VAL_PE_TTM</stp>
        <stp>2</stp>
        <stp>000716.SZ</stp>
        <stp>2021/1/29</stp>
        <tr r="BK108" s="8"/>
      </tp>
      <tp>
        <v>52.890474740000002</v>
        <stp/>
        <stp>EM_S_VAL_PE_TTM</stp>
        <stp>2</stp>
        <stp>000716.SZ</stp>
        <stp>2021/6/28</stp>
        <tr r="BK204" s="8"/>
      </tp>
      <tp>
        <v>48.907758270000002</v>
        <stp/>
        <stp>EM_S_VAL_PE_TTM</stp>
        <stp>2</stp>
        <stp>000716.SZ</stp>
        <stp>2021/7/28</stp>
        <tr r="BK226" s="8"/>
      </tp>
      <tp>
        <v>261.31619559000001</v>
        <stp/>
        <stp>EM_S_VAL_PE_TTM</stp>
        <stp>2</stp>
        <stp>000716.SZ</stp>
        <stp>2021/4/28</stp>
        <tr r="BK165" s="8"/>
      </tp>
      <tp>
        <v>54.005635349999999</v>
        <stp/>
        <stp>EM_S_VAL_PE_TTM</stp>
        <stp>2</stp>
        <stp>000716.SZ</stp>
        <stp>2021/5/28</stp>
        <tr r="BK184" s="8"/>
      </tp>
      <tp>
        <v>-111.8727466</v>
        <stp/>
        <stp>EM_S_VAL_PE_TTM</stp>
        <stp>2</stp>
        <stp>000716.SZ</stp>
        <stp>2021/1/28</stp>
        <tr r="BK107" s="8"/>
      </tp>
      <tp>
        <v>72.111016739999997</v>
        <stp/>
        <stp>EM_S_VAL_PE_TTM</stp>
        <stp>2</stp>
        <stp>002515.SZ</stp>
        <stp>2021/8/19</stp>
        <tr r="AS242" s="8"/>
      </tp>
      <tp>
        <v>26.71629179</v>
        <stp/>
        <stp>EM_S_VAL_PE_TTM</stp>
        <stp>2</stp>
        <stp>002216.SZ</stp>
        <stp>2021/3/29</stp>
        <tr r="AY144" s="8"/>
      </tp>
      <tp>
        <v>71.001616479999996</v>
        <stp/>
        <stp>EM_S_VAL_PE_TTM</stp>
        <stp>2</stp>
        <stp>002515.SZ</stp>
        <stp>2021/4/19</stp>
        <tr r="AS158" s="8"/>
      </tp>
      <tp>
        <v>67.950765770000004</v>
        <stp/>
        <stp>EM_S_VAL_PE_TTM</stp>
        <stp>2</stp>
        <stp>002515.SZ</stp>
        <stp>2021/5/19</stp>
        <tr r="AS177" s="8"/>
      </tp>
      <tp>
        <v>34.151318400000001</v>
        <stp/>
        <stp>EM_S_VAL_PE_TTM</stp>
        <stp>2</stp>
        <stp>002216.SZ</stp>
        <stp>2021/1/29</stp>
        <tr r="AY108" s="8"/>
      </tp>
      <tp>
        <v>70.308241319999993</v>
        <stp/>
        <stp>EM_S_VAL_PE_TTM</stp>
        <stp>2</stp>
        <stp>002515.SZ</stp>
        <stp>2021/7/19</stp>
        <tr r="AS219" s="8"/>
      </tp>
      <tp>
        <v>17.757642050000001</v>
        <stp/>
        <stp>EM_S_VAL_PE_TTM</stp>
        <stp>2</stp>
        <stp>002216.SZ</stp>
        <stp>2021/7/29</stp>
        <tr r="AY227" s="8"/>
      </tp>
      <tp>
        <v>21.050364999999999</v>
        <stp/>
        <stp>EM_S_VAL_PE_TTM</stp>
        <stp>2</stp>
        <stp>002216.SZ</stp>
        <stp>2021/6/29</stp>
        <tr r="AY205" s="8"/>
      </tp>
      <tp>
        <v>70.349293720000006</v>
        <stp/>
        <stp>EM_S_VAL_PE_TTM</stp>
        <stp>2</stp>
        <stp>002515.SZ</stp>
        <stp>2021/1/19</stp>
        <tr r="AS100" s="8"/>
      </tp>
      <tp>
        <v>62.256012140000003</v>
        <stp/>
        <stp>EM_S_VAL_PE_TTM</stp>
        <stp>2</stp>
        <stp>002515.SZ</stp>
        <stp>2021/2/19</stp>
        <tr r="AS118" s="8"/>
      </tp>
      <tp>
        <v>23.22493656</v>
        <stp/>
        <stp>EM_S_VAL_PE_TTM</stp>
        <stp>2</stp>
        <stp>002216.SZ</stp>
        <stp>2021/4/29</stp>
        <tr r="AY166" s="8"/>
      </tp>
      <tp>
        <v>59.64125963</v>
        <stp/>
        <stp>EM_S_VAL_PE_TTM</stp>
        <stp>2</stp>
        <stp>002515.SZ</stp>
        <stp>2021/3/19</stp>
        <tr r="AS138" s="8"/>
      </tp>
      <tp>
        <v>71.001616479999996</v>
        <stp/>
        <stp>EM_S_VAL_PE_TTM</stp>
        <stp>2</stp>
        <stp>002515.SZ</stp>
        <stp>2021/8/18</stp>
        <tr r="AS241" s="8"/>
      </tp>
      <tp>
        <v>68.782815970000001</v>
        <stp/>
        <stp>EM_S_VAL_PE_TTM</stp>
        <stp>2</stp>
        <stp>002515.SZ</stp>
        <stp>2021/5/18</stp>
        <tr r="AS176" s="8"/>
      </tp>
      <tp>
        <v>34.933952779999998</v>
        <stp/>
        <stp>EM_S_VAL_PE_TTM</stp>
        <stp>2</stp>
        <stp>002216.SZ</stp>
        <stp>2021/1/28</stp>
        <tr r="AY107" s="8"/>
      </tp>
      <tp>
        <v>66.702690480000001</v>
        <stp/>
        <stp>EM_S_VAL_PE_TTM</stp>
        <stp>2</stp>
        <stp>002515.SZ</stp>
        <stp>2021/6/18</stp>
        <tr r="AS198" s="8"/>
      </tp>
      <tp>
        <v>17.808890659999999</v>
        <stp/>
        <stp>EM_S_VAL_PE_TTM</stp>
        <stp>2</stp>
        <stp>002216.SZ</stp>
        <stp>2021/7/28</stp>
        <tr r="AY226" s="8"/>
      </tp>
      <tp>
        <v>21.49879031</v>
        <stp/>
        <stp>EM_S_VAL_PE_TTM</stp>
        <stp>2</stp>
        <stp>002216.SZ</stp>
        <stp>2021/6/28</stp>
        <tr r="AY204" s="8"/>
      </tp>
      <tp>
        <v>69.975757650000006</v>
        <stp/>
        <stp>EM_S_VAL_PE_TTM</stp>
        <stp>2</stp>
        <stp>002515.SZ</stp>
        <stp>2021/1/18</stp>
        <tr r="AS99" s="8"/>
      </tp>
      <tp>
        <v>22.754381160000001</v>
        <stp/>
        <stp>EM_S_VAL_PE_TTM</stp>
        <stp>2</stp>
        <stp>002216.SZ</stp>
        <stp>2021/5/28</stp>
        <tr r="AY184" s="8"/>
      </tp>
      <tp>
        <v>59.765771659999999</v>
        <stp/>
        <stp>EM_S_VAL_PE_TTM</stp>
        <stp>2</stp>
        <stp>002515.SZ</stp>
        <stp>2021/2/18</stp>
        <tr r="AS117" s="8"/>
      </tp>
      <tp>
        <v>23.166699510000001</v>
        <stp/>
        <stp>EM_S_VAL_PE_TTM</stp>
        <stp>2</stp>
        <stp>002216.SZ</stp>
        <stp>2021/4/28</stp>
        <tr r="AY165" s="8"/>
      </tp>
      <tp>
        <v>60.388331780000001</v>
        <stp/>
        <stp>EM_S_VAL_PE_TTM</stp>
        <stp>2</stp>
        <stp>002515.SZ</stp>
        <stp>2021/3/18</stp>
        <tr r="AS137" s="8"/>
      </tp>
      <tp>
        <v>46.657629929999999</v>
        <stp/>
        <stp>EM_S_VAL_PE_TTM</stp>
        <stp>2</stp>
        <stp>002216.SZ</stp>
        <stp>2020/9/23</stp>
        <tr r="AY23" s="8"/>
      </tp>
      <tp>
        <v>49.2166365</v>
        <stp/>
        <stp>EM_S_VAL_PE_TTM</stp>
        <stp>2</stp>
        <stp>000716.SZ</stp>
        <stp>2021/8/31</stp>
        <tr r="BK250" s="8"/>
      </tp>
      <tp>
        <v>-223.16115159</v>
        <stp/>
        <stp>EM_S_VAL_PE_TTM</stp>
        <stp>2</stp>
        <stp>000716.SZ</stp>
        <stp>2020/9/21</stp>
        <tr r="BK21" s="8"/>
      </tp>
      <tp>
        <v>54.164944009999999</v>
        <stp/>
        <stp>EM_S_VAL_PE_TTM</stp>
        <stp>2</stp>
        <stp>000716.SZ</stp>
        <stp>2021/5/31</stp>
        <tr r="BK185" s="8"/>
      </tp>
      <tp>
        <v>-115.56491645</v>
        <stp/>
        <stp>EM_S_VAL_PE_TTM</stp>
        <stp>2</stp>
        <stp>000716.SZ</stp>
        <stp>2021/3/31</stp>
        <tr r="BK146" s="8"/>
      </tp>
      <tp>
        <v>47.136942240000003</v>
        <stp/>
        <stp>EM_S_VAL_PE_TTM</stp>
        <stp>2</stp>
        <stp>002216.SZ</stp>
        <stp>2020/9/22</stp>
        <tr r="AY22" s="8"/>
      </tp>
      <tp>
        <v>49.062834510000002</v>
        <stp/>
        <stp>EM_S_VAL_PE_TTM</stp>
        <stp>2</stp>
        <stp>000716.SZ</stp>
        <stp>2021/8/30</stp>
        <tr r="BK249" s="8"/>
      </tp>
      <tp>
        <v>52.731166080000001</v>
        <stp/>
        <stp>EM_S_VAL_PE_TTM</stp>
        <stp>2</stp>
        <stp>000716.SZ</stp>
        <stp>2021/6/30</stp>
        <tr r="BK206" s="8"/>
      </tp>
      <tp>
        <v>49.385684240000003</v>
        <stp/>
        <stp>EM_S_VAL_PE_TTM</stp>
        <stp>2</stp>
        <stp>000716.SZ</stp>
        <stp>2021/7/30</stp>
        <tr r="BK228" s="8"/>
      </tp>
      <tp>
        <v>49.544992899999997</v>
        <stp/>
        <stp>EM_S_VAL_PE_TTM</stp>
        <stp>2</stp>
        <stp>000716.SZ</stp>
        <stp>2021/4/30</stp>
        <tr r="BK167" s="8"/>
      </tp>
      <tp>
        <v>-113.71883153</v>
        <stp/>
        <stp>EM_S_VAL_PE_TTM</stp>
        <stp>2</stp>
        <stp>000716.SZ</stp>
        <stp>2021/3/30</stp>
        <tr r="BK145" s="8"/>
      </tp>
      <tp>
        <v>46.15092834</v>
        <stp/>
        <stp>EM_S_VAL_PE_TTM</stp>
        <stp>2</stp>
        <stp>002216.SZ</stp>
        <stp>2020/9/21</stp>
        <tr r="AY21" s="8"/>
      </tp>
      <tp>
        <v>21.449941859999999</v>
        <stp/>
        <stp>EM_S_VAL_PE_TTM</stp>
        <stp>2</stp>
        <stp>002216.SZ</stp>
        <stp>2021/8/31</stp>
        <tr r="AY250" s="8"/>
      </tp>
      <tp>
        <v>105.64397556999999</v>
        <stp/>
        <stp>EM_S_VAL_PE_TTM</stp>
        <stp>2</stp>
        <stp>002515.SZ</stp>
        <stp>2020/9/11</stp>
        <tr r="AS15" s="8"/>
      </tp>
      <tp>
        <v>-218.57171916999999</v>
        <stp/>
        <stp>EM_S_VAL_PE_TTM</stp>
        <stp>2</stp>
        <stp>000716.SZ</stp>
        <stp>2020/9/23</stp>
        <tr r="BK23" s="8"/>
      </tp>
      <tp>
        <v>26.823014659999998</v>
        <stp/>
        <stp>EM_S_VAL_PE_TTM</stp>
        <stp>2</stp>
        <stp>002216.SZ</stp>
        <stp>2021/3/31</stp>
        <tr r="AY146" s="8"/>
      </tp>
      <tp>
        <v>22.613447489999999</v>
        <stp/>
        <stp>EM_S_VAL_PE_TTM</stp>
        <stp>2</stp>
        <stp>002216.SZ</stp>
        <stp>2021/5/31</stp>
        <tr r="AY185" s="8"/>
      </tp>
      <tp>
        <v>18.09075799</v>
        <stp/>
        <stp>EM_S_VAL_PE_TTM</stp>
        <stp>2</stp>
        <stp>002216.SZ</stp>
        <stp>2021/8/30</stp>
        <tr r="AY249" s="8"/>
      </tp>
      <tp>
        <v>105.97935327</v>
        <stp/>
        <stp>EM_S_VAL_PE_TTM</stp>
        <stp>2</stp>
        <stp>002515.SZ</stp>
        <stp>2020/9/10</stp>
        <tr r="AS14" s="8"/>
      </tp>
      <tp>
        <v>-219.71907727000001</v>
        <stp/>
        <stp>EM_S_VAL_PE_TTM</stp>
        <stp>2</stp>
        <stp>000716.SZ</stp>
        <stp>2020/9/22</stp>
        <tr r="BK22" s="8"/>
      </tp>
      <tp>
        <v>26.79929847</v>
        <stp/>
        <stp>EM_S_VAL_PE_TTM</stp>
        <stp>2</stp>
        <stp>002216.SZ</stp>
        <stp>2021/3/30</stp>
        <tr r="AY145" s="8"/>
      </tp>
      <tp>
        <v>19.538531119999998</v>
        <stp/>
        <stp>EM_S_VAL_PE_TTM</stp>
        <stp>2</stp>
        <stp>002216.SZ</stp>
        <stp>2021/7/30</stp>
        <tr r="AY228" s="8"/>
      </tp>
      <tp>
        <v>21.101613610000001</v>
        <stp/>
        <stp>EM_S_VAL_PE_TTM</stp>
        <stp>2</stp>
        <stp>002216.SZ</stp>
        <stp>2021/6/30</stp>
        <tr r="AY206" s="8"/>
      </tp>
      <tp>
        <v>23.178346919999999</v>
        <stp/>
        <stp>EM_S_VAL_PE_TTM</stp>
        <stp>2</stp>
        <stp>002216.SZ</stp>
        <stp>2021/4/30</stp>
        <tr r="AY167" s="8"/>
      </tp>
      <tp>
        <v>104.13477592</v>
        <stp/>
        <stp>EM_S_VAL_PE_TTM</stp>
        <stp>2</stp>
        <stp>002515.SZ</stp>
        <stp>2020/9/17</stp>
        <tr r="AS19" s="8"/>
      </tp>
      <tp>
        <v>-210.54021241999999</v>
        <stp/>
        <stp>EM_S_VAL_PE_TTM</stp>
        <stp>2</stp>
        <stp>000716.SZ</stp>
        <stp>2020/9/25</stp>
        <tr r="BK25" s="8"/>
      </tp>
      <tp>
        <v>105.47628672</v>
        <stp/>
        <stp>EM_S_VAL_PE_TTM</stp>
        <stp>2</stp>
        <stp>002515.SZ</stp>
        <stp>2020/9/16</stp>
        <tr r="AS18" s="8"/>
      </tp>
      <tp>
        <v>-214.55596578999999</v>
        <stp/>
        <stp>EM_S_VAL_PE_TTM</stp>
        <stp>2</stp>
        <stp>000716.SZ</stp>
        <stp>2020/9/24</stp>
        <tr r="BK24" s="8"/>
      </tp>
      <tp>
        <v>45.46619647</v>
        <stp/>
        <stp>EM_S_VAL_PE_TTM</stp>
        <stp>2</stp>
        <stp>002216.SZ</stp>
        <stp>2020/9/25</stp>
        <tr r="AY25" s="8"/>
      </tp>
      <tp>
        <v>107.15317521999999</v>
        <stp/>
        <stp>EM_S_VAL_PE_TTM</stp>
        <stp>2</stp>
        <stp>002515.SZ</stp>
        <stp>2020/9/15</stp>
        <tr r="AS17" s="8"/>
      </tp>
      <tp>
        <v>45.329250090000002</v>
        <stp/>
        <stp>EM_S_VAL_PE_TTM</stp>
        <stp>2</stp>
        <stp>002216.SZ</stp>
        <stp>2020/9/24</stp>
        <tr r="AY24" s="8"/>
      </tp>
      <tp>
        <v>106.98548637</v>
        <stp/>
        <stp>EM_S_VAL_PE_TTM</stp>
        <stp>2</stp>
        <stp>002515.SZ</stp>
        <stp>2020/9/14</stp>
        <tr r="AS16" s="8"/>
      </tp>
      <tp>
        <v>-205.95078000000001</v>
        <stp/>
        <stp>EM_S_VAL_PE_TTM</stp>
        <stp>2</stp>
        <stp>000716.SZ</stp>
        <stp>2020/9/29</stp>
        <tr r="BK27" s="8"/>
      </tp>
      <tp>
        <v>-207.09813811000001</v>
        <stp/>
        <stp>EM_S_VAL_PE_TTM</stp>
        <stp>2</stp>
        <stp>000716.SZ</stp>
        <stp>2020/9/28</stp>
        <tr r="BK26" s="8"/>
      </tp>
      <tp>
        <v>48.479016710000003</v>
        <stp/>
        <stp>EM_S_VAL_PE_TTM</stp>
        <stp>2</stp>
        <stp>002216.SZ</stp>
        <stp>2020/9/29</stp>
        <tr r="AY27" s="8"/>
      </tp>
      <tp>
        <v>45.27447154</v>
        <stp/>
        <stp>EM_S_VAL_PE_TTM</stp>
        <stp>2</stp>
        <stp>002216.SZ</stp>
        <stp>2020/9/28</stp>
        <tr r="AY26" s="8"/>
      </tp>
      <tp>
        <v>106.31473097</v>
        <stp/>
        <stp>EM_S_VAL_PE_TTM</stp>
        <stp>2</stp>
        <stp>002515.SZ</stp>
        <stp>2020/9/18</stp>
        <tr r="AS20" s="8"/>
      </tp>
      <tp>
        <v>-19.535046269999999</v>
        <stp/>
        <stp>EM_S_VAL_PE_TTM</stp>
        <stp>2</stp>
        <stp>002719.SZ</stp>
        <stp>2020/9/23</stp>
        <tr r="AK23" s="8"/>
      </tp>
      <tp>
        <v>-19.63652703</v>
        <stp/>
        <stp>EM_S_VAL_PE_TTM</stp>
        <stp>2</stp>
        <stp>002719.SZ</stp>
        <stp>2020/9/22</stp>
        <tr r="AK22" s="8"/>
      </tp>
      <tp>
        <v>32.661270729999998</v>
        <stp/>
        <stp>EM_S_VAL_PE_TTM</stp>
        <stp>2</stp>
        <stp>002719.SZ</stp>
        <stp>2021/8/31</stp>
        <tr r="AK250" s="8"/>
      </tp>
      <tp>
        <v>-19.839488549999999</v>
        <stp/>
        <stp>EM_S_VAL_PE_TTM</stp>
        <stp>2</stp>
        <stp>002719.SZ</stp>
        <stp>2020/9/21</stp>
        <tr r="AK21" s="8"/>
      </tp>
      <tp>
        <v>28.357463809999999</v>
        <stp/>
        <stp>EM_S_VAL_PE_TTM</stp>
        <stp>2</stp>
        <stp>002719.SZ</stp>
        <stp>2021/5/31</stp>
        <tr r="AK185" s="8"/>
      </tp>
      <tp>
        <v>30.66790997</v>
        <stp/>
        <stp>EM_S_VAL_PE_TTM</stp>
        <stp>2</stp>
        <stp>002719.SZ</stp>
        <stp>2021/3/31</stp>
        <tr r="AK146" s="8"/>
      </tp>
      <tp>
        <v>33.836822310000002</v>
        <stp/>
        <stp>EM_S_VAL_PE_TTM</stp>
        <stp>2</stp>
        <stp>002719.SZ</stp>
        <stp>2021/8/30</stp>
        <tr r="AK249" s="8"/>
      </tp>
      <tp>
        <v>34.43177962</v>
        <stp/>
        <stp>EM_S_VAL_PE_TTM</stp>
        <stp>2</stp>
        <stp>002719.SZ</stp>
        <stp>2021/6/30</stp>
        <tr r="AK206" s="8"/>
      </tp>
      <tp>
        <v>28.996865469999999</v>
        <stp/>
        <stp>EM_S_VAL_PE_TTM</stp>
        <stp>2</stp>
        <stp>002719.SZ</stp>
        <stp>2021/7/30</stp>
        <tr r="AK228" s="8"/>
      </tp>
      <tp>
        <v>27.4303314</v>
        <stp/>
        <stp>EM_S_VAL_PE_TTM</stp>
        <stp>2</stp>
        <stp>002719.SZ</stp>
        <stp>2021/4/30</stp>
        <tr r="AK167" s="8"/>
      </tp>
      <tp>
        <v>30.535862989999998</v>
        <stp/>
        <stp>EM_S_VAL_PE_TTM</stp>
        <stp>2</stp>
        <stp>002719.SZ</stp>
        <stp>2021/3/30</stp>
        <tr r="AK145" s="8"/>
      </tp>
      <tp>
        <v>-18.951531899999999</v>
        <stp/>
        <stp>EM_S_VAL_PE_TTM</stp>
        <stp>2</stp>
        <stp>002719.SZ</stp>
        <stp>2020/9/25</stp>
        <tr r="AK25" s="8"/>
      </tp>
      <tp>
        <v>-19.30671456</v>
        <stp/>
        <stp>EM_S_VAL_PE_TTM</stp>
        <stp>2</stp>
        <stp>002719.SZ</stp>
        <stp>2020/9/24</stp>
        <tr r="AK24" s="8"/>
      </tp>
      <tp>
        <v>-19.05301266</v>
        <stp/>
        <stp>EM_S_VAL_PE_TTM</stp>
        <stp>2</stp>
        <stp>002719.SZ</stp>
        <stp>2020/9/29</stp>
        <tr r="AK27" s="8"/>
      </tp>
      <tp>
        <v>-18.926161709999999</v>
        <stp/>
        <stp>EM_S_VAL_PE_TTM</stp>
        <stp>2</stp>
        <stp>002719.SZ</stp>
        <stp>2020/9/28</stp>
        <tr r="AK26" s="8"/>
      </tp>
      <tp>
        <v>32.407097419999999</v>
        <stp/>
        <stp>EM_S_VAL_PE_TTM</stp>
        <stp>2</stp>
        <stp>002719.SZ</stp>
        <stp>2021/8/23</stp>
        <tr r="AK244" s="8"/>
      </tp>
      <tp>
        <v>35.582702619999999</v>
        <stp/>
        <stp>EM_S_VAL_PE_TTM</stp>
        <stp>2</stp>
        <stp>002719.SZ</stp>
        <stp>2021/6/23</stp>
        <tr r="AK201" s="8"/>
      </tp>
      <tp>
        <v>32.193873799999999</v>
        <stp/>
        <stp>EM_S_VAL_PE_TTM</stp>
        <stp>2</stp>
        <stp>002719.SZ</stp>
        <stp>2021/7/23</stp>
        <tr r="AK223" s="8"/>
      </tp>
      <tp>
        <v>30.568874730000001</v>
        <stp/>
        <stp>EM_S_VAL_PE_TTM</stp>
        <stp>2</stp>
        <stp>002719.SZ</stp>
        <stp>2021/4/23</stp>
        <tr r="AK162" s="8"/>
      </tp>
      <tp>
        <v>-18.590821139999999</v>
        <stp/>
        <stp>EM_S_VAL_PE_TTM</stp>
        <stp>2</stp>
        <stp>002719.SZ</stp>
        <stp>2021/2/23</stp>
        <tr r="AK120" s="8"/>
      </tp>
      <tp>
        <v>29.809604629999999</v>
        <stp/>
        <stp>EM_S_VAL_PE_TTM</stp>
        <stp>2</stp>
        <stp>002719.SZ</stp>
        <stp>2021/3/23</stp>
        <tr r="AK140" s="8"/>
      </tp>
      <tp>
        <v>33.888288209999999</v>
        <stp/>
        <stp>EM_S_VAL_PE_TTM</stp>
        <stp>2</stp>
        <stp>002719.SZ</stp>
        <stp>2021/6/22</stp>
        <tr r="AK200" s="8"/>
      </tp>
      <tp>
        <v>33.440707039999999</v>
        <stp/>
        <stp>EM_S_VAL_PE_TTM</stp>
        <stp>2</stp>
        <stp>002719.SZ</stp>
        <stp>2021/7/22</stp>
        <tr r="AK222" s="8"/>
      </tp>
      <tp>
        <v>30.766945199999999</v>
        <stp/>
        <stp>EM_S_VAL_PE_TTM</stp>
        <stp>2</stp>
        <stp>002719.SZ</stp>
        <stp>2021/4/22</stp>
        <tr r="AK161" s="8"/>
      </tp>
      <tp>
        <v>-18.708484559999999</v>
        <stp/>
        <stp>EM_S_VAL_PE_TTM</stp>
        <stp>2</stp>
        <stp>002719.SZ</stp>
        <stp>2021/2/22</stp>
        <tr r="AK119" s="8"/>
      </tp>
      <tp>
        <v>29.347440209999998</v>
        <stp/>
        <stp>EM_S_VAL_PE_TTM</stp>
        <stp>2</stp>
        <stp>002719.SZ</stp>
        <stp>2021/3/22</stp>
        <tr r="AK139" s="8"/>
      </tp>
      <tp>
        <v>-17.202392719999999</v>
        <stp/>
        <stp>EM_S_VAL_PE_TTM</stp>
        <stp>2</stp>
        <stp>002719.SZ</stp>
        <stp>2021/1/22</stp>
        <tr r="AK103" s="8"/>
      </tp>
      <tp>
        <v>-20.448373100000001</v>
        <stp/>
        <stp>EM_S_VAL_PE_TTM</stp>
        <stp>2</stp>
        <stp>002719.SZ</stp>
        <stp>2020/8/31</stp>
        <tr r="AK6" s="8"/>
      </tp>
      <tp>
        <v>33.184946369999999</v>
        <stp/>
        <stp>EM_S_VAL_PE_TTM</stp>
        <stp>2</stp>
        <stp>002719.SZ</stp>
        <stp>2021/6/21</stp>
        <tr r="AK199" s="8"/>
      </tp>
      <tp>
        <v>33.69646771</v>
        <stp/>
        <stp>EM_S_VAL_PE_TTM</stp>
        <stp>2</stp>
        <stp>002719.SZ</stp>
        <stp>2021/7/21</stp>
        <tr r="AK221" s="8"/>
      </tp>
      <tp>
        <v>30.766945199999999</v>
        <stp/>
        <stp>EM_S_VAL_PE_TTM</stp>
        <stp>2</stp>
        <stp>002719.SZ</stp>
        <stp>2021/4/21</stp>
        <tr r="AK160" s="8"/>
      </tp>
      <tp>
        <v>28.485344139999999</v>
        <stp/>
        <stp>EM_S_VAL_PE_TTM</stp>
        <stp>2</stp>
        <stp>002719.SZ</stp>
        <stp>2021/5/21</stp>
        <tr r="AK179" s="8"/>
      </tp>
      <tp>
        <v>-17.014131240000001</v>
        <stp/>
        <stp>EM_S_VAL_PE_TTM</stp>
        <stp>2</stp>
        <stp>002719.SZ</stp>
        <stp>2021/1/21</stp>
        <tr r="AK102" s="8"/>
      </tp>
      <tp>
        <v>32.248239099999999</v>
        <stp/>
        <stp>EM_S_VAL_PE_TTM</stp>
        <stp>2</stp>
        <stp>002719.SZ</stp>
        <stp>2021/8/20</stp>
        <tr r="AK243" s="8"/>
      </tp>
      <tp>
        <v>-19.02764247</v>
        <stp/>
        <stp>EM_S_VAL_PE_TTM</stp>
        <stp>2</stp>
        <stp>002719.SZ</stp>
        <stp>2020/9/30</stp>
        <tr r="AK28" s="8"/>
      </tp>
      <tp>
        <v>32.961155789999999</v>
        <stp/>
        <stp>EM_S_VAL_PE_TTM</stp>
        <stp>2</stp>
        <stp>002719.SZ</stp>
        <stp>2021/7/20</stp>
        <tr r="AK220" s="8"/>
      </tp>
      <tp>
        <v>30.040686829999999</v>
        <stp/>
        <stp>EM_S_VAL_PE_TTM</stp>
        <stp>2</stp>
        <stp>002719.SZ</stp>
        <stp>2021/4/20</stp>
        <tr r="AK159" s="8"/>
      </tp>
      <tp>
        <v>28.485344139999999</v>
        <stp/>
        <stp>EM_S_VAL_PE_TTM</stp>
        <stp>2</stp>
        <stp>002719.SZ</stp>
        <stp>2021/5/20</stp>
        <tr r="AK178" s="8"/>
      </tp>
      <tp>
        <v>-16.778804390000001</v>
        <stp/>
        <stp>EM_S_VAL_PE_TTM</stp>
        <stp>2</stp>
        <stp>002719.SZ</stp>
        <stp>2021/1/20</stp>
        <tr r="AK101" s="8"/>
      </tp>
      <tp>
        <v>34.281625599999998</v>
        <stp/>
        <stp>EM_S_VAL_PE_TTM</stp>
        <stp>2</stp>
        <stp>002719.SZ</stp>
        <stp>2021/8/27</stp>
        <tr r="AK248" s="8"/>
      </tp>
      <tp>
        <v>30.403549139999999</v>
        <stp/>
        <stp>EM_S_VAL_PE_TTM</stp>
        <stp>2</stp>
        <stp>002719.SZ</stp>
        <stp>2021/7/27</stp>
        <tr r="AK225" s="8"/>
      </tp>
      <tp>
        <v>29.380451959999998</v>
        <stp/>
        <stp>EM_S_VAL_PE_TTM</stp>
        <stp>2</stp>
        <stp>002719.SZ</stp>
        <stp>2021/4/27</stp>
        <tr r="AK164" s="8"/>
      </tp>
      <tp>
        <v>28.964895389999999</v>
        <stp/>
        <stp>EM_S_VAL_PE_TTM</stp>
        <stp>2</stp>
        <stp>002719.SZ</stp>
        <stp>2021/5/27</stp>
        <tr r="AK183" s="8"/>
      </tp>
      <tp>
        <v>-17.74364448</v>
        <stp/>
        <stp>EM_S_VAL_PE_TTM</stp>
        <stp>2</stp>
        <stp>002719.SZ</stp>
        <stp>2021/1/27</stp>
        <tr r="AK106" s="8"/>
      </tp>
      <tp>
        <v>33.29670402</v>
        <stp/>
        <stp>EM_S_VAL_PE_TTM</stp>
        <stp>2</stp>
        <stp>002719.SZ</stp>
        <stp>2021/8/26</stp>
        <tr r="AK247" s="8"/>
      </tp>
      <tp>
        <v>31.138861049999999</v>
        <stp/>
        <stp>EM_S_VAL_PE_TTM</stp>
        <stp>2</stp>
        <stp>002719.SZ</stp>
        <stp>2021/7/26</stp>
        <tr r="AK224" s="8"/>
      </tp>
      <tp>
        <v>30.337792530000002</v>
        <stp/>
        <stp>EM_S_VAL_PE_TTM</stp>
        <stp>2</stp>
        <stp>002719.SZ</stp>
        <stp>2021/4/26</stp>
        <tr r="AK163" s="8"/>
      </tp>
      <tp>
        <v>28.51731423</v>
        <stp/>
        <stp>EM_S_VAL_PE_TTM</stp>
        <stp>2</stp>
        <stp>002719.SZ</stp>
        <stp>2021/5/26</stp>
        <tr r="AK182" s="8"/>
      </tp>
      <tp>
        <v>27.334875929999999</v>
        <stp/>
        <stp>EM_S_VAL_PE_TTM</stp>
        <stp>2</stp>
        <stp>002719.SZ</stp>
        <stp>2021/2/26</stp>
        <tr r="AK123" s="8"/>
      </tp>
      <tp>
        <v>29.644545910000001</v>
        <stp/>
        <stp>EM_S_VAL_PE_TTM</stp>
        <stp>2</stp>
        <stp>002719.SZ</stp>
        <stp>2021/3/26</stp>
        <tr r="AK143" s="8"/>
      </tp>
      <tp>
        <v>-16.896467820000002</v>
        <stp/>
        <stp>EM_S_VAL_PE_TTM</stp>
        <stp>2</stp>
        <stp>002719.SZ</stp>
        <stp>2021/1/26</stp>
        <tr r="AK105" s="8"/>
      </tp>
      <tp>
        <v>33.392019009999999</v>
        <stp/>
        <stp>EM_S_VAL_PE_TTM</stp>
        <stp>2</stp>
        <stp>002719.SZ</stp>
        <stp>2021/8/25</stp>
        <tr r="AK246" s="8"/>
      </tp>
      <tp>
        <v>36.637715360000001</v>
        <stp/>
        <stp>EM_S_VAL_PE_TTM</stp>
        <stp>2</stp>
        <stp>002719.SZ</stp>
        <stp>2021/6/25</stp>
        <tr r="AK203" s="8"/>
      </tp>
      <tp>
        <v>28.549284310000001</v>
        <stp/>
        <stp>EM_S_VAL_PE_TTM</stp>
        <stp>2</stp>
        <stp>002719.SZ</stp>
        <stp>2021/5/25</stp>
        <tr r="AK181" s="8"/>
      </tp>
      <tp>
        <v>-18.496690399999999</v>
        <stp/>
        <stp>EM_S_VAL_PE_TTM</stp>
        <stp>2</stp>
        <stp>002719.SZ</stp>
        <stp>2021/2/25</stp>
        <tr r="AK122" s="8"/>
      </tp>
      <tp>
        <v>29.776592879999999</v>
        <stp/>
        <stp>EM_S_VAL_PE_TTM</stp>
        <stp>2</stp>
        <stp>002719.SZ</stp>
        <stp>2021/3/25</stp>
        <tr r="AK142" s="8"/>
      </tp>
      <tp>
        <v>-17.202392719999999</v>
        <stp/>
        <stp>EM_S_VAL_PE_TTM</stp>
        <stp>2</stp>
        <stp>002719.SZ</stp>
        <stp>2021/1/25</stp>
        <tr r="AK104" s="8"/>
      </tp>
      <tp>
        <v>33.29670402</v>
        <stp/>
        <stp>EM_S_VAL_PE_TTM</stp>
        <stp>2</stp>
        <stp>002719.SZ</stp>
        <stp>2021/8/24</stp>
        <tr r="AK245" s="8"/>
      </tp>
      <tp>
        <v>34.87936079</v>
        <stp/>
        <stp>EM_S_VAL_PE_TTM</stp>
        <stp>2</stp>
        <stp>002719.SZ</stp>
        <stp>2021/6/24</stp>
        <tr r="AK202" s="8"/>
      </tp>
      <tp>
        <v>28.453374060000002</v>
        <stp/>
        <stp>EM_S_VAL_PE_TTM</stp>
        <stp>2</stp>
        <stp>002719.SZ</stp>
        <stp>2021/5/24</stp>
        <tr r="AK180" s="8"/>
      </tp>
      <tp>
        <v>-18.637886510000001</v>
        <stp/>
        <stp>EM_S_VAL_PE_TTM</stp>
        <stp>2</stp>
        <stp>002719.SZ</stp>
        <stp>2021/2/24</stp>
        <tr r="AK121" s="8"/>
      </tp>
      <tp>
        <v>30.20574555</v>
        <stp/>
        <stp>EM_S_VAL_PE_TTM</stp>
        <stp>2</stp>
        <stp>002719.SZ</stp>
        <stp>2021/3/24</stp>
        <tr r="AK141" s="8"/>
      </tp>
      <tp>
        <v>35.710582950000003</v>
        <stp/>
        <stp>EM_S_VAL_PE_TTM</stp>
        <stp>2</stp>
        <stp>002719.SZ</stp>
        <stp>2021/6/29</stp>
        <tr r="AK205" s="8"/>
      </tp>
      <tp>
        <v>29.316566309999999</v>
        <stp/>
        <stp>EM_S_VAL_PE_TTM</stp>
        <stp>2</stp>
        <stp>002719.SZ</stp>
        <stp>2021/7/29</stp>
        <tr r="AK227" s="8"/>
      </tp>
      <tp>
        <v>27.270480979999999</v>
        <stp/>
        <stp>EM_S_VAL_PE_TTM</stp>
        <stp>2</stp>
        <stp>002719.SZ</stp>
        <stp>2021/4/29</stp>
        <tr r="AK166" s="8"/>
      </tp>
      <tp>
        <v>30.370804270000001</v>
        <stp/>
        <stp>EM_S_VAL_PE_TTM</stp>
        <stp>2</stp>
        <stp>002719.SZ</stp>
        <stp>2021/3/29</stp>
        <tr r="AK144" s="8"/>
      </tp>
      <tp>
        <v>-18.56728845</v>
        <stp/>
        <stp>EM_S_VAL_PE_TTM</stp>
        <stp>2</stp>
        <stp>002719.SZ</stp>
        <stp>2021/1/29</stp>
        <tr r="AK108" s="8"/>
      </tp>
      <tp>
        <v>35.231031700000003</v>
        <stp/>
        <stp>EM_S_VAL_PE_TTM</stp>
        <stp>2</stp>
        <stp>002719.SZ</stp>
        <stp>2021/6/28</stp>
        <tr r="AK204" s="8"/>
      </tp>
      <tp>
        <v>28.868985139999999</v>
        <stp/>
        <stp>EM_S_VAL_PE_TTM</stp>
        <stp>2</stp>
        <stp>002719.SZ</stp>
        <stp>2021/7/28</stp>
        <tr r="AK226" s="8"/>
      </tp>
      <tp>
        <v>27.20654081</v>
        <stp/>
        <stp>EM_S_VAL_PE_TTM</stp>
        <stp>2</stp>
        <stp>002719.SZ</stp>
        <stp>2021/4/28</stp>
        <tr r="AK165" s="8"/>
      </tp>
      <tp>
        <v>28.229583479999999</v>
        <stp/>
        <stp>EM_S_VAL_PE_TTM</stp>
        <stp>2</stp>
        <stp>002719.SZ</stp>
        <stp>2021/5/28</stp>
        <tr r="AK184" s="8"/>
      </tp>
      <tp>
        <v>-18.237830859999999</v>
        <stp/>
        <stp>EM_S_VAL_PE_TTM</stp>
        <stp>2</stp>
        <stp>002719.SZ</stp>
        <stp>2021/1/28</stp>
        <tr r="AK107" s="8"/>
      </tp>
      <tp>
        <v>33.184946369999999</v>
        <stp/>
        <stp>EM_S_VAL_PE_TTM</stp>
        <stp>2</stp>
        <stp>002719.SZ</stp>
        <stp>2021/8/13</stp>
        <tr r="AK238" s="8"/>
      </tp>
      <tp>
        <v>32.129933629999996</v>
        <stp/>
        <stp>EM_S_VAL_PE_TTM</stp>
        <stp>2</stp>
        <stp>002719.SZ</stp>
        <stp>2021/7/13</stp>
        <tr r="AK215" s="8"/>
      </tp>
      <tp>
        <v>28.654193599999999</v>
        <stp/>
        <stp>EM_S_VAL_PE_TTM</stp>
        <stp>2</stp>
        <stp>002719.SZ</stp>
        <stp>2021/4/13</stp>
        <tr r="AK154" s="8"/>
      </tp>
      <tp>
        <v>28.101703140000001</v>
        <stp/>
        <stp>EM_S_VAL_PE_TTM</stp>
        <stp>2</stp>
        <stp>002719.SZ</stp>
        <stp>2021/5/13</stp>
        <tr r="AK173" s="8"/>
      </tp>
      <tp>
        <v>-15.86102968</v>
        <stp/>
        <stp>EM_S_VAL_PE_TTM</stp>
        <stp>2</stp>
        <stp>002719.SZ</stp>
        <stp>2021/1/13</stp>
        <tr r="AK96" s="8"/>
      </tp>
      <tp>
        <v>33.792377960000003</v>
        <stp/>
        <stp>EM_S_VAL_PE_TTM</stp>
        <stp>2</stp>
        <stp>002719.SZ</stp>
        <stp>2021/8/12</stp>
        <tr r="AK237" s="8"/>
      </tp>
      <tp>
        <v>32.513574630000001</v>
        <stp/>
        <stp>EM_S_VAL_PE_TTM</stp>
        <stp>2</stp>
        <stp>002719.SZ</stp>
        <stp>2021/7/12</stp>
        <tr r="AK214" s="8"/>
      </tp>
      <tp>
        <v>29.776592879999999</v>
        <stp/>
        <stp>EM_S_VAL_PE_TTM</stp>
        <stp>2</stp>
        <stp>002719.SZ</stp>
        <stp>2021/4/12</stp>
        <tr r="AK153" s="8"/>
      </tp>
      <tp>
        <v>27.55821173</v>
        <stp/>
        <stp>EM_S_VAL_PE_TTM</stp>
        <stp>2</stp>
        <stp>002719.SZ</stp>
        <stp>2021/5/12</stp>
        <tr r="AK172" s="8"/>
      </tp>
      <tp>
        <v>31.017819660000001</v>
        <stp/>
        <stp>EM_S_VAL_PE_TTM</stp>
        <stp>2</stp>
        <stp>002719.SZ</stp>
        <stp>2021/3/12</stp>
        <tr r="AK133" s="8"/>
      </tp>
      <tp>
        <v>-16.59054291</v>
        <stp/>
        <stp>EM_S_VAL_PE_TTM</stp>
        <stp>2</stp>
        <stp>002719.SZ</stp>
        <stp>2021/1/12</stp>
        <tr r="AK95" s="8"/>
      </tp>
      <tp>
        <v>33.248886540000001</v>
        <stp/>
        <stp>EM_S_VAL_PE_TTM</stp>
        <stp>2</stp>
        <stp>002719.SZ</stp>
        <stp>2021/8/11</stp>
        <tr r="AK236" s="8"/>
      </tp>
      <tp>
        <v>32.25781396</v>
        <stp/>
        <stp>EM_S_VAL_PE_TTM</stp>
        <stp>2</stp>
        <stp>002719.SZ</stp>
        <stp>2021/6/11</stp>
        <tr r="AK194" s="8"/>
      </tp>
      <tp>
        <v>27.046690399999999</v>
        <stp/>
        <stp>EM_S_VAL_PE_TTM</stp>
        <stp>2</stp>
        <stp>002719.SZ</stp>
        <stp>2021/5/11</stp>
        <tr r="AK171" s="8"/>
      </tp>
      <tp>
        <v>30.40962712</v>
        <stp/>
        <stp>EM_S_VAL_PE_TTM</stp>
        <stp>2</stp>
        <stp>002719.SZ</stp>
        <stp>2021/3/11</stp>
        <tr r="AK132" s="8"/>
      </tp>
      <tp>
        <v>-16.59054291</v>
        <stp/>
        <stp>EM_S_VAL_PE_TTM</stp>
        <stp>2</stp>
        <stp>002719.SZ</stp>
        <stp>2021/1/11</stp>
        <tr r="AK94" s="8"/>
      </tp>
      <tp>
        <v>32.641454959999997</v>
        <stp/>
        <stp>EM_S_VAL_PE_TTM</stp>
        <stp>2</stp>
        <stp>002719.SZ</stp>
        <stp>2021/8/10</stp>
        <tr r="AK235" s="8"/>
      </tp>
      <tp>
        <v>31.874172959999999</v>
        <stp/>
        <stp>EM_S_VAL_PE_TTM</stp>
        <stp>2</stp>
        <stp>002719.SZ</stp>
        <stp>2021/6/10</stp>
        <tr r="AK193" s="8"/>
      </tp>
      <tp>
        <v>27.142600649999999</v>
        <stp/>
        <stp>EM_S_VAL_PE_TTM</stp>
        <stp>2</stp>
        <stp>002719.SZ</stp>
        <stp>2021/5/10</stp>
        <tr r="AK170" s="8"/>
      </tp>
      <tp>
        <v>-17.790709849999999</v>
        <stp/>
        <stp>EM_S_VAL_PE_TTM</stp>
        <stp>2</stp>
        <stp>002719.SZ</stp>
        <stp>2021/2/10</stp>
        <tr r="AK116" s="8"/>
      </tp>
      <tp>
        <v>29.632492209999999</v>
        <stp/>
        <stp>EM_S_VAL_PE_TTM</stp>
        <stp>2</stp>
        <stp>002719.SZ</stp>
        <stp>2021/3/10</stp>
        <tr r="AK131" s="8"/>
      </tp>
      <tp>
        <v>33.984198460000002</v>
        <stp/>
        <stp>EM_S_VAL_PE_TTM</stp>
        <stp>2</stp>
        <stp>002719.SZ</stp>
        <stp>2021/8/17</stp>
        <tr r="AK240" s="8"/>
      </tp>
      <tp>
        <v>31.362651629999998</v>
        <stp/>
        <stp>EM_S_VAL_PE_TTM</stp>
        <stp>2</stp>
        <stp>002719.SZ</stp>
        <stp>2021/6/17</stp>
        <tr r="AK197" s="8"/>
      </tp>
      <tp>
        <v>27.174570729999999</v>
        <stp/>
        <stp>EM_S_VAL_PE_TTM</stp>
        <stp>2</stp>
        <stp>002719.SZ</stp>
        <stp>2021/5/17</stp>
        <tr r="AK175" s="8"/>
      </tp>
      <tp>
        <v>30.544781019999999</v>
        <stp/>
        <stp>EM_S_VAL_PE_TTM</stp>
        <stp>2</stp>
        <stp>002719.SZ</stp>
        <stp>2021/3/17</stp>
        <tr r="AK136" s="8"/>
      </tp>
      <tp>
        <v>34.847390699999998</v>
        <stp/>
        <stp>EM_S_VAL_PE_TTM</stp>
        <stp>2</stp>
        <stp>002719.SZ</stp>
        <stp>2021/8/16</stp>
        <tr r="AK239" s="8"/>
      </tp>
      <tp>
        <v>31.394621709999999</v>
        <stp/>
        <stp>EM_S_VAL_PE_TTM</stp>
        <stp>2</stp>
        <stp>002719.SZ</stp>
        <stp>2021/6/16</stp>
        <tr r="AK196" s="8"/>
      </tp>
      <tp>
        <v>35.454822280000002</v>
        <stp/>
        <stp>EM_S_VAL_PE_TTM</stp>
        <stp>2</stp>
        <stp>002719.SZ</stp>
        <stp>2021/7/16</stp>
        <tr r="AK218" s="8"/>
      </tp>
      <tp>
        <v>29.97466335</v>
        <stp/>
        <stp>EM_S_VAL_PE_TTM</stp>
        <stp>2</stp>
        <stp>002719.SZ</stp>
        <stp>2021/4/16</stp>
        <tr r="AK157" s="8"/>
      </tp>
      <tp>
        <v>29.801434579999999</v>
        <stp/>
        <stp>EM_S_VAL_PE_TTM</stp>
        <stp>2</stp>
        <stp>002719.SZ</stp>
        <stp>2021/3/16</stp>
        <tr r="AK135" s="8"/>
      </tp>
      <tp>
        <v>31.426591800000001</v>
        <stp/>
        <stp>EM_S_VAL_PE_TTM</stp>
        <stp>2</stp>
        <stp>002719.SZ</stp>
        <stp>2021/6/15</stp>
        <tr r="AK195" s="8"/>
      </tp>
      <tp>
        <v>34.335869369999998</v>
        <stp/>
        <stp>EM_S_VAL_PE_TTM</stp>
        <stp>2</stp>
        <stp>002719.SZ</stp>
        <stp>2021/7/15</stp>
        <tr r="AK217" s="8"/>
      </tp>
      <tp>
        <v>29.710569400000001</v>
        <stp/>
        <stp>EM_S_VAL_PE_TTM</stp>
        <stp>2</stp>
        <stp>002719.SZ</stp>
        <stp>2021/4/15</stp>
        <tr r="AK156" s="8"/>
      </tp>
      <tp>
        <v>30.679934920000001</v>
        <stp/>
        <stp>EM_S_VAL_PE_TTM</stp>
        <stp>2</stp>
        <stp>002719.SZ</stp>
        <stp>2021/3/15</stp>
        <tr r="AK134" s="8"/>
      </tp>
      <tp>
        <v>-16.543477540000001</v>
        <stp/>
        <stp>EM_S_VAL_PE_TTM</stp>
        <stp>2</stp>
        <stp>002719.SZ</stp>
        <stp>2021/1/15</stp>
        <tr r="AK98" s="8"/>
      </tp>
      <tp>
        <v>32.705395129999999</v>
        <stp/>
        <stp>EM_S_VAL_PE_TTM</stp>
        <stp>2</stp>
        <stp>002719.SZ</stp>
        <stp>2021/7/14</stp>
        <tr r="AK216" s="8"/>
      </tp>
      <tp>
        <v>29.51249893</v>
        <stp/>
        <stp>EM_S_VAL_PE_TTM</stp>
        <stp>2</stp>
        <stp>002719.SZ</stp>
        <stp>2021/4/14</stp>
        <tr r="AK155" s="8"/>
      </tp>
      <tp>
        <v>28.61322448</v>
        <stp/>
        <stp>EM_S_VAL_PE_TTM</stp>
        <stp>2</stp>
        <stp>002719.SZ</stp>
        <stp>2021/5/14</stp>
        <tr r="AK174" s="8"/>
      </tp>
      <tp>
        <v>-15.79043162</v>
        <stp/>
        <stp>EM_S_VAL_PE_TTM</stp>
        <stp>2</stp>
        <stp>002719.SZ</stp>
        <stp>2021/1/14</stp>
        <tr r="AK97" s="8"/>
      </tp>
      <tp>
        <v>34.144048869999999</v>
        <stp/>
        <stp>EM_S_VAL_PE_TTM</stp>
        <stp>2</stp>
        <stp>002719.SZ</stp>
        <stp>2021/8/19</stp>
        <tr r="AK242" s="8"/>
      </tp>
      <tp>
        <v>33.69646771</v>
        <stp/>
        <stp>EM_S_VAL_PE_TTM</stp>
        <stp>2</stp>
        <stp>002719.SZ</stp>
        <stp>2021/7/19</stp>
        <tr r="AK219" s="8"/>
      </tp>
      <tp>
        <v>30.040686829999999</v>
        <stp/>
        <stp>EM_S_VAL_PE_TTM</stp>
        <stp>2</stp>
        <stp>002719.SZ</stp>
        <stp>2021/4/19</stp>
        <tr r="AK158" s="8"/>
      </tp>
      <tp>
        <v>28.964895389999999</v>
        <stp/>
        <stp>EM_S_VAL_PE_TTM</stp>
        <stp>2</stp>
        <stp>002719.SZ</stp>
        <stp>2021/5/19</stp>
        <tr r="AK177" s="8"/>
      </tp>
      <tp>
        <v>-18.66141919</v>
        <stp/>
        <stp>EM_S_VAL_PE_TTM</stp>
        <stp>2</stp>
        <stp>002719.SZ</stp>
        <stp>2021/2/19</stp>
        <tr r="AK118" s="8"/>
      </tp>
      <tp>
        <v>28.951299290000001</v>
        <stp/>
        <stp>EM_S_VAL_PE_TTM</stp>
        <stp>2</stp>
        <stp>002719.SZ</stp>
        <stp>2021/3/19</stp>
        <tr r="AK138" s="8"/>
      </tp>
      <tp>
        <v>-16.637608279999998</v>
        <stp/>
        <stp>EM_S_VAL_PE_TTM</stp>
        <stp>2</stp>
        <stp>002719.SZ</stp>
        <stp>2021/1/19</stp>
        <tr r="AK100" s="8"/>
      </tp>
      <tp>
        <v>34.91133087</v>
        <stp/>
        <stp>EM_S_VAL_PE_TTM</stp>
        <stp>2</stp>
        <stp>002719.SZ</stp>
        <stp>2021/8/18</stp>
        <tr r="AK241" s="8"/>
      </tp>
      <tp>
        <v>32.385694290000004</v>
        <stp/>
        <stp>EM_S_VAL_PE_TTM</stp>
        <stp>2</stp>
        <stp>002719.SZ</stp>
        <stp>2021/6/18</stp>
        <tr r="AK198" s="8"/>
      </tp>
      <tp>
        <v>27.782002309999999</v>
        <stp/>
        <stp>EM_S_VAL_PE_TTM</stp>
        <stp>2</stp>
        <stp>002719.SZ</stp>
        <stp>2021/5/18</stp>
        <tr r="AK176" s="8"/>
      </tp>
      <tp>
        <v>-18.21429818</v>
        <stp/>
        <stp>EM_S_VAL_PE_TTM</stp>
        <stp>2</stp>
        <stp>002719.SZ</stp>
        <stp>2021/2/18</stp>
        <tr r="AK117" s="8"/>
      </tp>
      <tp>
        <v>28.522146620000001</v>
        <stp/>
        <stp>EM_S_VAL_PE_TTM</stp>
        <stp>2</stp>
        <stp>002719.SZ</stp>
        <stp>2021/3/18</stp>
        <tr r="AK137" s="8"/>
      </tp>
      <tp>
        <v>-16.567010230000001</v>
        <stp/>
        <stp>EM_S_VAL_PE_TTM</stp>
        <stp>2</stp>
        <stp>002719.SZ</stp>
        <stp>2021/1/18</stp>
        <tr r="AK99" s="8"/>
      </tp>
      <tp>
        <v>-19.91559912</v>
        <stp/>
        <stp>EM_S_VAL_PE_TTM</stp>
        <stp>2</stp>
        <stp>002719.SZ</stp>
        <stp>2020/9/11</stp>
        <tr r="AK15" s="8"/>
      </tp>
      <tp>
        <v>-19.940969299999999</v>
        <stp/>
        <stp>EM_S_VAL_PE_TTM</stp>
        <stp>2</stp>
        <stp>002719.SZ</stp>
        <stp>2020/9/10</stp>
        <tr r="AK14" s="8"/>
      </tp>
      <tp>
        <v>-19.839488549999999</v>
        <stp/>
        <stp>EM_S_VAL_PE_TTM</stp>
        <stp>2</stp>
        <stp>002719.SZ</stp>
        <stp>2020/9/17</stp>
        <tr r="AK19" s="8"/>
      </tp>
      <tp>
        <v>-20.01707987</v>
        <stp/>
        <stp>EM_S_VAL_PE_TTM</stp>
        <stp>2</stp>
        <stp>002719.SZ</stp>
        <stp>2020/9/16</stp>
        <tr r="AK18" s="8"/>
      </tp>
      <tp>
        <v>-20.397632720000001</v>
        <stp/>
        <stp>EM_S_VAL_PE_TTM</stp>
        <stp>2</stp>
        <stp>002719.SZ</stp>
        <stp>2020/9/15</stp>
        <tr r="AK17" s="8"/>
      </tp>
      <tp>
        <v>-20.473743290000002</v>
        <stp/>
        <stp>EM_S_VAL_PE_TTM</stp>
        <stp>2</stp>
        <stp>002719.SZ</stp>
        <stp>2020/9/14</stp>
        <tr r="AK16" s="8"/>
      </tp>
      <tp>
        <v>-19.966339489999999</v>
        <stp/>
        <stp>EM_S_VAL_PE_TTM</stp>
        <stp>2</stp>
        <stp>002719.SZ</stp>
        <stp>2020/9/18</stp>
        <tr r="AK20" s="8"/>
      </tp>
      <tp>
        <v>32.774307159999999</v>
        <stp/>
        <stp>EM_S_VAL_PE_TTM</stp>
        <stp>2</stp>
        <stp>600298.SH</stp>
        <stp>2020/12/1</stp>
        <tr r="BE66" s="8"/>
      </tp>
      <tp>
        <v>32.054790650000001</v>
        <stp/>
        <stp>EM_S_VAL_PE_TTM</stp>
        <stp>2</stp>
        <stp>600298.SH</stp>
        <stp>2020/12/3</stp>
        <tr r="BE68" s="8"/>
      </tp>
      <tp>
        <v>31.31547093</v>
        <stp/>
        <stp>EM_S_VAL_PE_TTM</stp>
        <stp>2</stp>
        <stp>600298.SH</stp>
        <stp>2020/12/2</stp>
        <tr r="BE67" s="8"/>
      </tp>
      <tp>
        <v>33.348600150000003</v>
        <stp/>
        <stp>EM_S_VAL_PE_TTM</stp>
        <stp>2</stp>
        <stp>600298.SH</stp>
        <stp>2020/12/4</stp>
        <tr r="BE69" s="8"/>
      </tp>
      <tp>
        <v>33.401408709999998</v>
        <stp/>
        <stp>EM_S_VAL_PE_TTM</stp>
        <stp>2</stp>
        <stp>600298.SH</stp>
        <stp>2020/12/7</stp>
        <tr r="BE70" s="8"/>
      </tp>
      <tp>
        <v>32.33203554</v>
        <stp/>
        <stp>EM_S_VAL_PE_TTM</stp>
        <stp>2</stp>
        <stp>600298.SH</stp>
        <stp>2020/12/9</stp>
        <tr r="BE72" s="8"/>
      </tp>
      <tp>
        <v>33.1043606</v>
        <stp/>
        <stp>EM_S_VAL_PE_TTM</stp>
        <stp>2</stp>
        <stp>600298.SH</stp>
        <stp>2020/12/8</stp>
        <tr r="BE71" s="8"/>
      </tp>
      <tp>
        <v>65.380522119999995</v>
        <stp/>
        <stp>EM_S_VAL_PE_TTM</stp>
        <stp>2</stp>
        <stp>603696.SH</stp>
        <stp>2020/12/2</stp>
        <tr r="AE67" s="8"/>
      </tp>
      <tp>
        <v>63.873810499999998</v>
        <stp/>
        <stp>EM_S_VAL_PE_TTM</stp>
        <stp>2</stp>
        <stp>603696.SH</stp>
        <stp>2020/12/3</stp>
        <tr r="AE68" s="8"/>
      </tp>
      <tp>
        <v>62.205665490000001</v>
        <stp/>
        <stp>EM_S_VAL_PE_TTM</stp>
        <stp>2</stp>
        <stp>603696.SH</stp>
        <stp>2020/12/1</stp>
        <tr r="AE66" s="8"/>
      </tp>
      <tp>
        <v>71.891668769999995</v>
        <stp/>
        <stp>EM_S_VAL_PE_TTM</stp>
        <stp>2</stp>
        <stp>603696.SH</stp>
        <stp>2020/12/7</stp>
        <tr r="AE70" s="8"/>
      </tp>
      <tp>
        <v>68.286323100000004</v>
        <stp/>
        <stp>EM_S_VAL_PE_TTM</stp>
        <stp>2</stp>
        <stp>603696.SH</stp>
        <stp>2020/12/4</stp>
        <tr r="AE69" s="8"/>
      </tp>
      <tp>
        <v>69.362545690000005</v>
        <stp/>
        <stp>EM_S_VAL_PE_TTM</stp>
        <stp>2</stp>
        <stp>603696.SH</stp>
        <stp>2020/12/8</stp>
        <tr r="AE71" s="8"/>
      </tp>
      <tp>
        <v>67.802022940000001</v>
        <stp/>
        <stp>EM_S_VAL_PE_TTM</stp>
        <stp>2</stp>
        <stp>603696.SH</stp>
        <stp>2020/12/9</stp>
        <tr r="AE72" s="8"/>
      </tp>
      <tp>
        <v>38.244600609999999</v>
        <stp/>
        <stp>EM_S_VAL_PE_TTM</stp>
        <stp>2</stp>
        <stp>600597.SH</stp>
        <stp>2020/12/1</stp>
        <tr r="BA66" s="8"/>
      </tp>
      <tp>
        <v>27.692891540000002</v>
        <stp/>
        <stp>EM_S_VAL_PE_TTM</stp>
        <stp>2</stp>
        <stp>603697.SH</stp>
        <stp>2020/12/2</stp>
        <tr r="N67" s="8"/>
      </tp>
      <tp>
        <v>27.563552659999999</v>
        <stp/>
        <stp>EM_S_VAL_PE_TTM</stp>
        <stp>2</stp>
        <stp>603697.SH</stp>
        <stp>2020/12/3</stp>
        <tr r="N68" s="8"/>
      </tp>
      <tp>
        <v>39.137569929999998</v>
        <stp/>
        <stp>EM_S_VAL_PE_TTM</stp>
        <stp>2</stp>
        <stp>600597.SH</stp>
        <stp>2020/12/3</stp>
        <tr r="BA68" s="8"/>
      </tp>
      <tp>
        <v>39.035516299999998</v>
        <stp/>
        <stp>EM_S_VAL_PE_TTM</stp>
        <stp>2</stp>
        <stp>600597.SH</stp>
        <stp>2020/12/2</stp>
        <tr r="BA67" s="8"/>
      </tp>
      <tp>
        <v>27.290503910000002</v>
        <stp/>
        <stp>EM_S_VAL_PE_TTM</stp>
        <stp>2</stp>
        <stp>603697.SH</stp>
        <stp>2020/12/1</stp>
        <tr r="N66" s="8"/>
      </tp>
      <tp>
        <v>39.69886494</v>
        <stp/>
        <stp>EM_S_VAL_PE_TTM</stp>
        <stp>2</stp>
        <stp>600597.SH</stp>
        <stp>2020/12/4</stp>
        <tr r="BA69" s="8"/>
      </tp>
      <tp>
        <v>31.58742896</v>
        <stp/>
        <stp>EM_S_VAL_PE_TTM</stp>
        <stp>2</stp>
        <stp>603697.SH</stp>
        <stp>2020/12/7</stp>
        <tr r="N70" s="8"/>
      </tp>
      <tp>
        <v>39.724378350000002</v>
        <stp/>
        <stp>EM_S_VAL_PE_TTM</stp>
        <stp>2</stp>
        <stp>600597.SH</stp>
        <stp>2020/12/7</stp>
        <tr r="BA70" s="8"/>
      </tp>
      <tp>
        <v>30.322782119999999</v>
        <stp/>
        <stp>EM_S_VAL_PE_TTM</stp>
        <stp>2</stp>
        <stp>603697.SH</stp>
        <stp>2020/12/4</stp>
        <tr r="N69" s="8"/>
      </tp>
      <tp>
        <v>38.907949250000001</v>
        <stp/>
        <stp>EM_S_VAL_PE_TTM</stp>
        <stp>2</stp>
        <stp>600597.SH</stp>
        <stp>2020/12/9</stp>
        <tr r="BA72" s="8"/>
      </tp>
      <tp>
        <v>39.800918580000001</v>
        <stp/>
        <stp>EM_S_VAL_PE_TTM</stp>
        <stp>2</stp>
        <stp>600597.SH</stp>
        <stp>2020/12/8</stp>
        <tr r="BA71" s="8"/>
      </tp>
      <tp>
        <v>31.50120304</v>
        <stp/>
        <stp>EM_S_VAL_PE_TTM</stp>
        <stp>2</stp>
        <stp>603697.SH</stp>
        <stp>2020/12/8</stp>
        <tr r="N71" s="8"/>
      </tp>
      <tp>
        <v>30.768282710000001</v>
        <stp/>
        <stp>EM_S_VAL_PE_TTM</stp>
        <stp>2</stp>
        <stp>603697.SH</stp>
        <stp>2020/12/9</stp>
        <tr r="N72" s="8"/>
      </tp>
      <tp>
        <v>33.861433550000001</v>
        <stp/>
        <stp>EM_S_VAL_PE_TTM</stp>
        <stp>2</stp>
        <stp>002507.SZ</stp>
        <stp>2021/8/13</stp>
        <tr r="AT238" s="8"/>
      </tp>
      <tp>
        <v>40.122737110000003</v>
        <stp/>
        <stp>EM_S_VAL_PE_TTM</stp>
        <stp>2</stp>
        <stp>002507.SZ</stp>
        <stp>2021/4/13</stp>
        <tr r="AT154" s="8"/>
      </tp>
      <tp>
        <v>37.40709605</v>
        <stp/>
        <stp>EM_S_VAL_PE_TTM</stp>
        <stp>2</stp>
        <stp>002507.SZ</stp>
        <stp>2021/5/13</stp>
        <tr r="AT173" s="8"/>
      </tp>
      <tp>
        <v>37.913320540000001</v>
        <stp/>
        <stp>EM_S_VAL_PE_TTM</stp>
        <stp>2</stp>
        <stp>002507.SZ</stp>
        <stp>2021/7/13</stp>
        <tr r="AT215" s="8"/>
      </tp>
      <tp>
        <v>54.979036379999997</v>
        <stp/>
        <stp>EM_S_VAL_PE_TTM</stp>
        <stp>2</stp>
        <stp>002507.SZ</stp>
        <stp>2021/1/13</stp>
        <tr r="AT96" s="8"/>
      </tp>
      <tp>
        <v>34.027362869999997</v>
        <stp/>
        <stp>EM_S_VAL_PE_TTM</stp>
        <stp>2</stp>
        <stp>002507.SZ</stp>
        <stp>2021/8/12</stp>
        <tr r="AT237" s="8"/>
      </tp>
      <tp>
        <v>40.904876539999997</v>
        <stp/>
        <stp>EM_S_VAL_PE_TTM</stp>
        <stp>2</stp>
        <stp>002507.SZ</stp>
        <stp>2021/4/12</stp>
        <tr r="AT153" s="8"/>
      </tp>
      <tp>
        <v>36.477005079999998</v>
        <stp/>
        <stp>EM_S_VAL_PE_TTM</stp>
        <stp>2</stp>
        <stp>002507.SZ</stp>
        <stp>2021/5/12</stp>
        <tr r="AT172" s="8"/>
      </tp>
      <tp>
        <v>37.18338017</v>
        <stp/>
        <stp>EM_S_VAL_PE_TTM</stp>
        <stp>2</stp>
        <stp>002507.SZ</stp>
        <stp>2021/7/12</stp>
        <tr r="AT214" s="8"/>
      </tp>
      <tp>
        <v>56.150480709999997</v>
        <stp/>
        <stp>EM_S_VAL_PE_TTM</stp>
        <stp>2</stp>
        <stp>002507.SZ</stp>
        <stp>2021/1/12</stp>
        <tr r="AT95" s="8"/>
      </tp>
      <tp>
        <v>41.940957349999998</v>
        <stp/>
        <stp>EM_S_VAL_PE_TTM</stp>
        <stp>2</stp>
        <stp>002507.SZ</stp>
        <stp>2021/3/12</stp>
        <tr r="AT133" s="8"/>
      </tp>
      <tp>
        <v>35.022938789999998</v>
        <stp/>
        <stp>EM_S_VAL_PE_TTM</stp>
        <stp>2</stp>
        <stp>002507.SZ</stp>
        <stp>2021/8/11</stp>
        <tr r="AT236" s="8"/>
      </tp>
      <tp>
        <v>35.779436859999997</v>
        <stp/>
        <stp>EM_S_VAL_PE_TTM</stp>
        <stp>2</stp>
        <stp>002507.SZ</stp>
        <stp>2021/5/11</stp>
        <tr r="AT171" s="8"/>
      </tp>
      <tp>
        <v>41.759125760000003</v>
        <stp/>
        <stp>EM_S_VAL_PE_TTM</stp>
        <stp>2</stp>
        <stp>002507.SZ</stp>
        <stp>2021/6/11</stp>
        <tr r="AT194" s="8"/>
      </tp>
      <tp>
        <v>55.159258579999999</v>
        <stp/>
        <stp>EM_S_VAL_PE_TTM</stp>
        <stp>2</stp>
        <stp>002507.SZ</stp>
        <stp>2021/1/11</stp>
        <tr r="AT94" s="8"/>
      </tp>
      <tp>
        <v>42.144110449999999</v>
        <stp/>
        <stp>EM_S_VAL_PE_TTM</stp>
        <stp>2</stp>
        <stp>002507.SZ</stp>
        <stp>2021/3/11</stp>
        <tr r="AT132" s="8"/>
      </tp>
      <tp>
        <v>35.117755549999998</v>
        <stp/>
        <stp>EM_S_VAL_PE_TTM</stp>
        <stp>2</stp>
        <stp>002507.SZ</stp>
        <stp>2021/8/10</stp>
        <tr r="AT235" s="8"/>
      </tp>
      <tp>
        <v>35.091557080000001</v>
        <stp/>
        <stp>EM_S_VAL_PE_TTM</stp>
        <stp>2</stp>
        <stp>002507.SZ</stp>
        <stp>2021/5/10</stp>
        <tr r="AT170" s="8"/>
      </tp>
      <tp>
        <v>42.423698330000001</v>
        <stp/>
        <stp>EM_S_VAL_PE_TTM</stp>
        <stp>2</stp>
        <stp>002507.SZ</stp>
        <stp>2021/6/10</stp>
        <tr r="AT193" s="8"/>
      </tp>
      <tp>
        <v>57.096647279999999</v>
        <stp/>
        <stp>EM_S_VAL_PE_TTM</stp>
        <stp>2</stp>
        <stp>002507.SZ</stp>
        <stp>2021/2/10</stp>
        <tr r="AT116" s="8"/>
      </tp>
      <tp>
        <v>41.49402053</v>
        <stp/>
        <stp>EM_S_VAL_PE_TTM</stp>
        <stp>2</stp>
        <stp>002507.SZ</stp>
        <stp>2021/3/10</stp>
        <tr r="AT131" s="8"/>
      </tp>
      <tp>
        <v>34.655523870000003</v>
        <stp/>
        <stp>EM_S_VAL_PE_TTM</stp>
        <stp>2</stp>
        <stp>002507.SZ</stp>
        <stp>2021/8/17</stp>
        <tr r="AT240" s="8"/>
      </tp>
      <tp>
        <v>39.955157759999999</v>
        <stp/>
        <stp>EM_S_VAL_PE_TTM</stp>
        <stp>2</stp>
        <stp>002507.SZ</stp>
        <stp>2021/5/17</stp>
        <tr r="AT175" s="8"/>
      </tp>
      <tp>
        <v>41.290656560000002</v>
        <stp/>
        <stp>EM_S_VAL_PE_TTM</stp>
        <stp>2</stp>
        <stp>002507.SZ</stp>
        <stp>2021/6/17</stp>
        <tr r="AT197" s="8"/>
      </tp>
      <tp>
        <v>41.65654301</v>
        <stp/>
        <stp>EM_S_VAL_PE_TTM</stp>
        <stp>2</stp>
        <stp>002507.SZ</stp>
        <stp>2021/3/17</stp>
        <tr r="AT136" s="8"/>
      </tp>
      <tp>
        <v>36.385929640000001</v>
        <stp/>
        <stp>EM_S_VAL_PE_TTM</stp>
        <stp>2</stp>
        <stp>002507.SZ</stp>
        <stp>2021/8/16</stp>
        <tr r="AT239" s="8"/>
      </tp>
      <tp>
        <v>38.802241960000003</v>
        <stp/>
        <stp>EM_S_VAL_PE_TTM</stp>
        <stp>2</stp>
        <stp>002507.SZ</stp>
        <stp>2021/4/16</stp>
        <tr r="AT157" s="8"/>
      </tp>
      <tp>
        <v>41.170815609999998</v>
        <stp/>
        <stp>EM_S_VAL_PE_TTM</stp>
        <stp>2</stp>
        <stp>002507.SZ</stp>
        <stp>2021/6/16</stp>
        <tr r="AT196" s="8"/>
      </tp>
      <tp>
        <v>36.682227089999998</v>
        <stp/>
        <stp>EM_S_VAL_PE_TTM</stp>
        <stp>2</stp>
        <stp>002507.SZ</stp>
        <stp>2021/7/16</stp>
        <tr r="AT218" s="8"/>
      </tp>
      <tp>
        <v>41.270552119999998</v>
        <stp/>
        <stp>EM_S_VAL_PE_TTM</stp>
        <stp>2</stp>
        <stp>002507.SZ</stp>
        <stp>2021/3/16</stp>
        <tr r="AT135" s="8"/>
      </tp>
      <tp>
        <v>39.39138595</v>
        <stp/>
        <stp>EM_S_VAL_PE_TTM</stp>
        <stp>2</stp>
        <stp>002507.SZ</stp>
        <stp>2021/4/15</stp>
        <tr r="AT156" s="8"/>
      </tp>
      <tp>
        <v>41.857177450000002</v>
        <stp/>
        <stp>EM_S_VAL_PE_TTM</stp>
        <stp>2</stp>
        <stp>002507.SZ</stp>
        <stp>2021/6/15</stp>
        <tr r="AT195" s="8"/>
      </tp>
      <tp>
        <v>37.575586940000001</v>
        <stp/>
        <stp>EM_S_VAL_PE_TTM</stp>
        <stp>2</stp>
        <stp>002507.SZ</stp>
        <stp>2021/7/15</stp>
        <tr r="AT217" s="8"/>
      </tp>
      <tp>
        <v>52.962800459999997</v>
        <stp/>
        <stp>EM_S_VAL_PE_TTM</stp>
        <stp>2</stp>
        <stp>002507.SZ</stp>
        <stp>2021/1/15</stp>
        <tr r="AT98" s="8"/>
      </tp>
      <tp>
        <v>40.722038750000003</v>
        <stp/>
        <stp>EM_S_VAL_PE_TTM</stp>
        <stp>2</stp>
        <stp>002507.SZ</stp>
        <stp>2021/3/15</stp>
        <tr r="AT134" s="8"/>
      </tp>
      <tp>
        <v>40.112579449999998</v>
        <stp/>
        <stp>EM_S_VAL_PE_TTM</stp>
        <stp>2</stp>
        <stp>002507.SZ</stp>
        <stp>2021/4/14</stp>
        <tr r="AT155" s="8"/>
      </tp>
      <tp>
        <v>37.978714449999998</v>
        <stp/>
        <stp>EM_S_VAL_PE_TTM</stp>
        <stp>2</stp>
        <stp>002507.SZ</stp>
        <stp>2021/5/14</stp>
        <tr r="AT174" s="8"/>
      </tp>
      <tp>
        <v>37.913320540000001</v>
        <stp/>
        <stp>EM_S_VAL_PE_TTM</stp>
        <stp>2</stp>
        <stp>002507.SZ</stp>
        <stp>2021/7/14</stp>
        <tr r="AT216" s="8"/>
      </tp>
      <tp>
        <v>54.224355889999998</v>
        <stp/>
        <stp>EM_S_VAL_PE_TTM</stp>
        <stp>2</stp>
        <stp>002507.SZ</stp>
        <stp>2021/1/14</stp>
        <tr r="AT97" s="8"/>
      </tp>
      <tp>
        <v>35.793324920000003</v>
        <stp/>
        <stp>EM_S_VAL_PE_TTM</stp>
        <stp>2</stp>
        <stp>002507.SZ</stp>
        <stp>2021/8/19</stp>
        <tr r="AT242" s="8"/>
      </tp>
      <tp>
        <v>39.564066080000003</v>
        <stp/>
        <stp>EM_S_VAL_PE_TTM</stp>
        <stp>2</stp>
        <stp>002507.SZ</stp>
        <stp>2021/4/19</stp>
        <tr r="AT158" s="8"/>
      </tp>
      <tp>
        <v>43.633002519999998</v>
        <stp/>
        <stp>EM_S_VAL_PE_TTM</stp>
        <stp>2</stp>
        <stp>002507.SZ</stp>
        <stp>2021/5/19</stp>
        <tr r="AT177" s="8"/>
      </tp>
      <tp>
        <v>36.50791297</v>
        <stp/>
        <stp>EM_S_VAL_PE_TTM</stp>
        <stp>2</stp>
        <stp>002507.SZ</stp>
        <stp>2021/7/19</stp>
        <tr r="AT219" s="8"/>
      </tp>
      <tp>
        <v>52.94027268</v>
        <stp/>
        <stp>EM_S_VAL_PE_TTM</stp>
        <stp>2</stp>
        <stp>002507.SZ</stp>
        <stp>2021/1/19</stp>
        <tr r="AT100" s="8"/>
      </tp>
      <tp>
        <v>59.76618869</v>
        <stp/>
        <stp>EM_S_VAL_PE_TTM</stp>
        <stp>2</stp>
        <stp>002507.SZ</stp>
        <stp>2021/2/19</stp>
        <tr r="AT118" s="8"/>
      </tp>
      <tp>
        <v>41.65654301</v>
        <stp/>
        <stp>EM_S_VAL_PE_TTM</stp>
        <stp>2</stp>
        <stp>002507.SZ</stp>
        <stp>2021/3/19</stp>
        <tr r="AT138" s="8"/>
      </tp>
      <tp>
        <v>34.916269939999999</v>
        <stp/>
        <stp>EM_S_VAL_PE_TTM</stp>
        <stp>2</stp>
        <stp>002507.SZ</stp>
        <stp>2021/8/18</stp>
        <tr r="AT241" s="8"/>
      </tp>
      <tp>
        <v>43.51316156</v>
        <stp/>
        <stp>EM_S_VAL_PE_TTM</stp>
        <stp>2</stp>
        <stp>002507.SZ</stp>
        <stp>2021/5/18</stp>
        <tr r="AT176" s="8"/>
      </tp>
      <tp>
        <v>40.560716200000002</v>
        <stp/>
        <stp>EM_S_VAL_PE_TTM</stp>
        <stp>2</stp>
        <stp>002507.SZ</stp>
        <stp>2021/6/18</stp>
        <tr r="AT198" s="8"/>
      </tp>
      <tp>
        <v>53.740008719999999</v>
        <stp/>
        <stp>EM_S_VAL_PE_TTM</stp>
        <stp>2</stp>
        <stp>002507.SZ</stp>
        <stp>2021/1/18</stp>
        <tr r="AT99" s="8"/>
      </tp>
      <tp>
        <v>55.64360576</v>
        <stp/>
        <stp>EM_S_VAL_PE_TTM</stp>
        <stp>2</stp>
        <stp>002507.SZ</stp>
        <stp>2021/2/18</stp>
        <tr r="AT117" s="8"/>
      </tp>
      <tp>
        <v>42.408209470000003</v>
        <stp/>
        <stp>EM_S_VAL_PE_TTM</stp>
        <stp>2</stp>
        <stp>002507.SZ</stp>
        <stp>2021/3/18</stp>
        <tr r="AT137" s="8"/>
      </tp>
      <tp>
        <v>51.46281982</v>
        <stp/>
        <stp>EM_S_VAL_PE_TTM</stp>
        <stp>2</stp>
        <stp>002507.SZ</stp>
        <stp>2020/9/11</stp>
        <tr r="AT15" s="8"/>
      </tp>
      <tp>
        <v>51.110568239999999</v>
        <stp/>
        <stp>EM_S_VAL_PE_TTM</stp>
        <stp>2</stp>
        <stp>002507.SZ</stp>
        <stp>2020/9/10</stp>
        <tr r="AT14" s="8"/>
      </tp>
      <tp>
        <v>50.906035060000001</v>
        <stp/>
        <stp>EM_S_VAL_PE_TTM</stp>
        <stp>2</stp>
        <stp>002507.SZ</stp>
        <stp>2020/9/17</stp>
        <tr r="AT19" s="8"/>
      </tp>
      <tp>
        <v>51.837797309999999</v>
        <stp/>
        <stp>EM_S_VAL_PE_TTM</stp>
        <stp>2</stp>
        <stp>002507.SZ</stp>
        <stp>2020/9/16</stp>
        <tr r="AT18" s="8"/>
      </tp>
      <tp>
        <v>52.28095253</v>
        <stp/>
        <stp>EM_S_VAL_PE_TTM</stp>
        <stp>2</stp>
        <stp>002507.SZ</stp>
        <stp>2020/9/15</stp>
        <tr r="AT17" s="8"/>
      </tp>
      <tp>
        <v>51.440093910000002</v>
        <stp/>
        <stp>EM_S_VAL_PE_TTM</stp>
        <stp>2</stp>
        <stp>002507.SZ</stp>
        <stp>2020/9/14</stp>
        <tr r="AT16" s="8"/>
      </tp>
      <tp>
        <v>51.053753469999997</v>
        <stp/>
        <stp>EM_S_VAL_PE_TTM</stp>
        <stp>2</stp>
        <stp>002507.SZ</stp>
        <stp>2020/9/18</stp>
        <tr r="AT20" s="8"/>
      </tp>
      <tp>
        <v>50.406065079999998</v>
        <stp/>
        <stp>EM_S_VAL_PE_TTM</stp>
        <stp>2</stp>
        <stp>002507.SZ</stp>
        <stp>2020/9/23</stp>
        <tr r="AT23" s="8"/>
      </tp>
      <tp>
        <v>49.531117600000002</v>
        <stp/>
        <stp>EM_S_VAL_PE_TTM</stp>
        <stp>2</stp>
        <stp>002507.SZ</stp>
        <stp>2020/9/22</stp>
        <tr r="AT22" s="8"/>
      </tp>
      <tp>
        <v>30.448030370000001</v>
        <stp/>
        <stp>EM_S_VAL_PE_TTM</stp>
        <stp>2</stp>
        <stp>002507.SZ</stp>
        <stp>2021/8/31</stp>
        <tr r="AT250" s="8"/>
      </tp>
      <tp>
        <v>49.451576920000001</v>
        <stp/>
        <stp>EM_S_VAL_PE_TTM</stp>
        <stp>2</stp>
        <stp>002507.SZ</stp>
        <stp>2020/9/21</stp>
        <tr r="AT21" s="8"/>
      </tp>
      <tp>
        <v>44.221312660000002</v>
        <stp/>
        <stp>EM_S_VAL_PE_TTM</stp>
        <stp>2</stp>
        <stp>002507.SZ</stp>
        <stp>2021/5/31</stp>
        <tr r="AT185" s="8"/>
      </tp>
      <tp>
        <v>42.6723085</v>
        <stp/>
        <stp>EM_S_VAL_PE_TTM</stp>
        <stp>2</stp>
        <stp>002507.SZ</stp>
        <stp>2021/3/31</stp>
        <tr r="AT146" s="8"/>
      </tp>
      <tp>
        <v>31.562127239999999</v>
        <stp/>
        <stp>EM_S_VAL_PE_TTM</stp>
        <stp>2</stp>
        <stp>002507.SZ</stp>
        <stp>2021/8/30</stp>
        <tr r="AT249" s="8"/>
      </tp>
      <tp>
        <v>38.705348020000002</v>
        <stp/>
        <stp>EM_S_VAL_PE_TTM</stp>
        <stp>2</stp>
        <stp>002507.SZ</stp>
        <stp>2021/4/30</stp>
        <tr r="AT167" s="8"/>
      </tp>
      <tp>
        <v>41.029185390000002</v>
        <stp/>
        <stp>EM_S_VAL_PE_TTM</stp>
        <stp>2</stp>
        <stp>002507.SZ</stp>
        <stp>2021/6/30</stp>
        <tr r="AT206" s="8"/>
      </tp>
      <tp>
        <v>33.097893050000003</v>
        <stp/>
        <stp>EM_S_VAL_PE_TTM</stp>
        <stp>2</stp>
        <stp>002507.SZ</stp>
        <stp>2021/7/30</stp>
        <tr r="AT228" s="8"/>
      </tp>
      <tp>
        <v>42.784042710000001</v>
        <stp/>
        <stp>EM_S_VAL_PE_TTM</stp>
        <stp>2</stp>
        <stp>002507.SZ</stp>
        <stp>2021/3/30</stp>
        <tr r="AT145" s="8"/>
      </tp>
      <tp>
        <v>50.73559075</v>
        <stp/>
        <stp>EM_S_VAL_PE_TTM</stp>
        <stp>2</stp>
        <stp>002507.SZ</stp>
        <stp>2020/9/25</stp>
        <tr r="AT25" s="8"/>
      </tp>
      <tp>
        <v>49.792465550000003</v>
        <stp/>
        <stp>EM_S_VAL_PE_TTM</stp>
        <stp>2</stp>
        <stp>002507.SZ</stp>
        <stp>2020/9/24</stp>
        <tr r="AT24" s="8"/>
      </tp>
      <tp>
        <v>53.46269977</v>
        <stp/>
        <stp>EM_S_VAL_PE_TTM</stp>
        <stp>2</stp>
        <stp>002507.SZ</stp>
        <stp>2020/9/29</stp>
        <tr r="AT27" s="8"/>
      </tp>
      <tp>
        <v>53.144537049999997</v>
        <stp/>
        <stp>EM_S_VAL_PE_TTM</stp>
        <stp>2</stp>
        <stp>002507.SZ</stp>
        <stp>2020/9/28</stp>
        <tr r="AT26" s="8"/>
      </tp>
      <tp>
        <v>34.264404749999997</v>
        <stp/>
        <stp>EM_S_VAL_PE_TTM</stp>
        <stp>2</stp>
        <stp>002507.SZ</stp>
        <stp>2021/8/23</stp>
        <tr r="AT244" s="8"/>
      </tp>
      <tp>
        <v>40.843930610000001</v>
        <stp/>
        <stp>EM_S_VAL_PE_TTM</stp>
        <stp>2</stp>
        <stp>002507.SZ</stp>
        <stp>2021/4/23</stp>
        <tr r="AT162" s="8"/>
      </tp>
      <tp>
        <v>40.005089949999999</v>
        <stp/>
        <stp>EM_S_VAL_PE_TTM</stp>
        <stp>2</stp>
        <stp>002507.SZ</stp>
        <stp>2021/6/23</stp>
        <tr r="AT201" s="8"/>
      </tp>
      <tp>
        <v>34.644930840000001</v>
        <stp/>
        <stp>EM_S_VAL_PE_TTM</stp>
        <stp>2</stp>
        <stp>002507.SZ</stp>
        <stp>2021/7/23</stp>
        <tr r="AT223" s="8"/>
      </tp>
      <tp>
        <v>55.576022430000002</v>
        <stp/>
        <stp>EM_S_VAL_PE_TTM</stp>
        <stp>2</stp>
        <stp>002507.SZ</stp>
        <stp>2021/2/23</stp>
        <tr r="AT120" s="8"/>
      </tp>
      <tp>
        <v>42.133952790000002</v>
        <stp/>
        <stp>EM_S_VAL_PE_TTM</stp>
        <stp>2</stp>
        <stp>002507.SZ</stp>
        <stp>2021/3/23</stp>
        <tr r="AT140" s="8"/>
      </tp>
      <tp>
        <v>39.767219179999998</v>
        <stp/>
        <stp>EM_S_VAL_PE_TTM</stp>
        <stp>2</stp>
        <stp>002507.SZ</stp>
        <stp>2021/4/22</stp>
        <tr r="AT161" s="8"/>
      </tp>
      <tp>
        <v>40.419085979999998</v>
        <stp/>
        <stp>EM_S_VAL_PE_TTM</stp>
        <stp>2</stp>
        <stp>002507.SZ</stp>
        <stp>2021/6/22</stp>
        <tr r="AT200" s="8"/>
      </tp>
      <tp>
        <v>35.8106565</v>
        <stp/>
        <stp>EM_S_VAL_PE_TTM</stp>
        <stp>2</stp>
        <stp>002507.SZ</stp>
        <stp>2021/7/22</stp>
        <tr r="AT222" s="8"/>
      </tp>
      <tp>
        <v>55.046619700000001</v>
        <stp/>
        <stp>EM_S_VAL_PE_TTM</stp>
        <stp>2</stp>
        <stp>002507.SZ</stp>
        <stp>2021/1/22</stp>
        <tr r="AT103" s="8"/>
      </tp>
      <tp>
        <v>57.051591729999998</v>
        <stp/>
        <stp>EM_S_VAL_PE_TTM</stp>
        <stp>2</stp>
        <stp>002507.SZ</stp>
        <stp>2021/2/22</stp>
        <tr r="AT119" s="8"/>
      </tp>
      <tp>
        <v>42.469155399999998</v>
        <stp/>
        <stp>EM_S_VAL_PE_TTM</stp>
        <stp>2</stp>
        <stp>002507.SZ</stp>
        <stp>2021/3/22</stp>
        <tr r="AT139" s="8"/>
      </tp>
      <tp>
        <v>58.12151102</v>
        <stp/>
        <stp>EM_S_VAL_PE_TTM</stp>
        <stp>2</stp>
        <stp>002507.SZ</stp>
        <stp>2020/8/31</stp>
        <tr r="AT6" s="8"/>
      </tp>
      <tp>
        <v>39.818007459999997</v>
        <stp/>
        <stp>EM_S_VAL_PE_TTM</stp>
        <stp>2</stp>
        <stp>002507.SZ</stp>
        <stp>2021/4/21</stp>
        <tr r="AT160" s="8"/>
      </tp>
      <tp>
        <v>43.524056190000003</v>
        <stp/>
        <stp>EM_S_VAL_PE_TTM</stp>
        <stp>2</stp>
        <stp>002507.SZ</stp>
        <stp>2021/5/21</stp>
        <tr r="AT179" s="8"/>
      </tp>
      <tp>
        <v>40.1902987</v>
        <stp/>
        <stp>EM_S_VAL_PE_TTM</stp>
        <stp>2</stp>
        <stp>002507.SZ</stp>
        <stp>2021/6/21</stp>
        <tr r="AT199" s="8"/>
      </tp>
      <tp>
        <v>35.636342380000002</v>
        <stp/>
        <stp>EM_S_VAL_PE_TTM</stp>
        <stp>2</stp>
        <stp>002507.SZ</stp>
        <stp>2021/7/21</stp>
        <tr r="AT221" s="8"/>
      </tp>
      <tp>
        <v>53.255661539999998</v>
        <stp/>
        <stp>EM_S_VAL_PE_TTM</stp>
        <stp>2</stp>
        <stp>002507.SZ</stp>
        <stp>2021/1/21</stp>
        <tr r="AT102" s="8"/>
      </tp>
      <tp>
        <v>34.904417850000002</v>
        <stp/>
        <stp>EM_S_VAL_PE_TTM</stp>
        <stp>2</stp>
        <stp>002507.SZ</stp>
        <stp>2021/8/20</stp>
        <tr r="AT243" s="8"/>
      </tp>
      <tp>
        <v>53.474062719999999</v>
        <stp/>
        <stp>EM_S_VAL_PE_TTM</stp>
        <stp>2</stp>
        <stp>002507.SZ</stp>
        <stp>2020/9/30</stp>
        <tr r="AT28" s="8"/>
      </tp>
      <tp>
        <v>39.635169670000003</v>
        <stp/>
        <stp>EM_S_VAL_PE_TTM</stp>
        <stp>2</stp>
        <stp>002507.SZ</stp>
        <stp>2021/4/20</stp>
        <tr r="AT159" s="8"/>
      </tp>
      <tp>
        <v>43.981630750000001</v>
        <stp/>
        <stp>EM_S_VAL_PE_TTM</stp>
        <stp>2</stp>
        <stp>002507.SZ</stp>
        <stp>2021/5/20</stp>
        <tr r="AT178" s="8"/>
      </tp>
      <tp>
        <v>35.669026279999997</v>
        <stp/>
        <stp>EM_S_VAL_PE_TTM</stp>
        <stp>2</stp>
        <stp>002507.SZ</stp>
        <stp>2021/7/20</stp>
        <tr r="AT220" s="8"/>
      </tp>
      <tp>
        <v>52.94027268</v>
        <stp/>
        <stp>EM_S_VAL_PE_TTM</stp>
        <stp>2</stp>
        <stp>002507.SZ</stp>
        <stp>2021/1/20</stp>
        <tr r="AT101" s="8"/>
      </tp>
      <tp>
        <v>32.688076209999998</v>
        <stp/>
        <stp>EM_S_VAL_PE_TTM</stp>
        <stp>2</stp>
        <stp>002507.SZ</stp>
        <stp>2021/8/27</stp>
        <tr r="AT248" s="8"/>
      </tp>
      <tp>
        <v>40.8236153</v>
        <stp/>
        <stp>EM_S_VAL_PE_TTM</stp>
        <stp>2</stp>
        <stp>002507.SZ</stp>
        <stp>2021/4/27</stp>
        <tr r="AT164" s="8"/>
      </tp>
      <tp>
        <v>46.062505530000003</v>
        <stp/>
        <stp>EM_S_VAL_PE_TTM</stp>
        <stp>2</stp>
        <stp>002507.SZ</stp>
        <stp>2021/5/27</stp>
        <tr r="AT183" s="8"/>
      </tp>
      <tp>
        <v>32.46600437</v>
        <stp/>
        <stp>EM_S_VAL_PE_TTM</stp>
        <stp>2</stp>
        <stp>002507.SZ</stp>
        <stp>2021/7/27</stp>
        <tr r="AT225" s="8"/>
      </tp>
      <tp>
        <v>52.94027268</v>
        <stp/>
        <stp>EM_S_VAL_PE_TTM</stp>
        <stp>2</stp>
        <stp>002507.SZ</stp>
        <stp>2021/1/27</stp>
        <tr r="AT106" s="8"/>
      </tp>
      <tp>
        <v>33.256976729999998</v>
        <stp/>
        <stp>EM_S_VAL_PE_TTM</stp>
        <stp>2</stp>
        <stp>002507.SZ</stp>
        <stp>2021/8/26</stp>
        <tr r="AT247" s="8"/>
      </tp>
      <tp>
        <v>40.427466760000001</v>
        <stp/>
        <stp>EM_S_VAL_PE_TTM</stp>
        <stp>2</stp>
        <stp>002507.SZ</stp>
        <stp>2021/4/26</stp>
        <tr r="AT163" s="8"/>
      </tp>
      <tp>
        <v>45.14735641</v>
        <stp/>
        <stp>EM_S_VAL_PE_TTM</stp>
        <stp>2</stp>
        <stp>002507.SZ</stp>
        <stp>2021/5/26</stp>
        <tr r="AT182" s="8"/>
      </tp>
      <tp>
        <v>33.42473202</v>
        <stp/>
        <stp>EM_S_VAL_PE_TTM</stp>
        <stp>2</stp>
        <stp>002507.SZ</stp>
        <stp>2021/7/26</stp>
        <tr r="AT224" s="8"/>
      </tp>
      <tp>
        <v>52.636147710000003</v>
        <stp/>
        <stp>EM_S_VAL_PE_TTM</stp>
        <stp>2</stp>
        <stp>002507.SZ</stp>
        <stp>2021/1/26</stp>
        <tr r="AT105" s="8"/>
      </tp>
      <tp>
        <v>50.349578489999999</v>
        <stp/>
        <stp>EM_S_VAL_PE_TTM</stp>
        <stp>2</stp>
        <stp>002507.SZ</stp>
        <stp>2021/2/26</stp>
        <tr r="AT123" s="8"/>
      </tp>
      <tp>
        <v>43.291925460000002</v>
        <stp/>
        <stp>EM_S_VAL_PE_TTM</stp>
        <stp>2</stp>
        <stp>002507.SZ</stp>
        <stp>2021/3/26</stp>
        <tr r="AT143" s="8"/>
      </tp>
      <tp>
        <v>34.264404749999997</v>
        <stp/>
        <stp>EM_S_VAL_PE_TTM</stp>
        <stp>2</stp>
        <stp>002507.SZ</stp>
        <stp>2021/8/25</stp>
        <tr r="AT246" s="8"/>
      </tp>
      <tp>
        <v>45.212724209999998</v>
        <stp/>
        <stp>EM_S_VAL_PE_TTM</stp>
        <stp>2</stp>
        <stp>002507.SZ</stp>
        <stp>2021/5/25</stp>
        <tr r="AT181" s="8"/>
      </tp>
      <tp>
        <v>39.558410019999997</v>
        <stp/>
        <stp>EM_S_VAL_PE_TTM</stp>
        <stp>2</stp>
        <stp>002507.SZ</stp>
        <stp>2021/6/25</stp>
        <tr r="AT203" s="8"/>
      </tp>
      <tp>
        <v>55.373272450000002</v>
        <stp/>
        <stp>EM_S_VAL_PE_TTM</stp>
        <stp>2</stp>
        <stp>002507.SZ</stp>
        <stp>2021/1/25</stp>
        <tr r="AT104" s="8"/>
      </tp>
      <tp>
        <v>52.748786590000002</v>
        <stp/>
        <stp>EM_S_VAL_PE_TTM</stp>
        <stp>2</stp>
        <stp>002507.SZ</stp>
        <stp>2021/2/25</stp>
        <tr r="AT122" s="8"/>
      </tp>
      <tp>
        <v>42.50978602</v>
        <stp/>
        <stp>EM_S_VAL_PE_TTM</stp>
        <stp>2</stp>
        <stp>002507.SZ</stp>
        <stp>2021/3/25</stp>
        <tr r="AT142" s="8"/>
      </tp>
      <tp>
        <v>34.643671769999997</v>
        <stp/>
        <stp>EM_S_VAL_PE_TTM</stp>
        <stp>2</stp>
        <stp>002507.SZ</stp>
        <stp>2021/8/24</stp>
        <tr r="AT245" s="8"/>
      </tp>
      <tp>
        <v>44.068787810000003</v>
        <stp/>
        <stp>EM_S_VAL_PE_TTM</stp>
        <stp>2</stp>
        <stp>002507.SZ</stp>
        <stp>2021/5/24</stp>
        <tr r="AT180" s="8"/>
      </tp>
      <tp>
        <v>39.373201270000003</v>
        <stp/>
        <stp>EM_S_VAL_PE_TTM</stp>
        <stp>2</stp>
        <stp>002507.SZ</stp>
        <stp>2021/6/24</stp>
        <tr r="AT202" s="8"/>
      </tp>
      <tp>
        <v>52.489717169999999</v>
        <stp/>
        <stp>EM_S_VAL_PE_TTM</stp>
        <stp>2</stp>
        <stp>002507.SZ</stp>
        <stp>2021/2/24</stp>
        <tr r="AT121" s="8"/>
      </tp>
      <tp>
        <v>42.001903280000001</v>
        <stp/>
        <stp>EM_S_VAL_PE_TTM</stp>
        <stp>2</stp>
        <stp>002507.SZ</stp>
        <stp>2021/3/24</stp>
        <tr r="AT141" s="8"/>
      </tp>
      <tp>
        <v>40.110172919999997</v>
        <stp/>
        <stp>EM_S_VAL_PE_TTM</stp>
        <stp>2</stp>
        <stp>002507.SZ</stp>
        <stp>2021/4/29</stp>
        <tr r="AT166" s="8"/>
      </tp>
      <tp>
        <v>40.473559139999999</v>
        <stp/>
        <stp>EM_S_VAL_PE_TTM</stp>
        <stp>2</stp>
        <stp>002507.SZ</stp>
        <stp>2021/6/29</stp>
        <tr r="AT205" s="8"/>
      </tp>
      <tp>
        <v>32.150060029999999</v>
        <stp/>
        <stp>EM_S_VAL_PE_TTM</stp>
        <stp>2</stp>
        <stp>002507.SZ</stp>
        <stp>2021/7/29</stp>
        <tr r="AT227" s="8"/>
      </tp>
      <tp>
        <v>50.541064579999997</v>
        <stp/>
        <stp>EM_S_VAL_PE_TTM</stp>
        <stp>2</stp>
        <stp>002507.SZ</stp>
        <stp>2021/1/29</stp>
        <tr r="AT108" s="8"/>
      </tp>
      <tp>
        <v>42.733254430000002</v>
        <stp/>
        <stp>EM_S_VAL_PE_TTM</stp>
        <stp>2</stp>
        <stp>002507.SZ</stp>
        <stp>2021/3/29</stp>
        <tr r="AT144" s="8"/>
      </tp>
      <tp>
        <v>40.803299989999999</v>
        <stp/>
        <stp>EM_S_VAL_PE_TTM</stp>
        <stp>2</stp>
        <stp>002507.SZ</stp>
        <stp>2021/4/28</stp>
        <tr r="AT165" s="8"/>
      </tp>
      <tp>
        <v>45.245408099999999</v>
        <stp/>
        <stp>EM_S_VAL_PE_TTM</stp>
        <stp>2</stp>
        <stp>002507.SZ</stp>
        <stp>2021/5/28</stp>
        <tr r="AT184" s="8"/>
      </tp>
      <tp>
        <v>41.257972670000001</v>
        <stp/>
        <stp>EM_S_VAL_PE_TTM</stp>
        <stp>2</stp>
        <stp>002507.SZ</stp>
        <stp>2021/6/28</stp>
        <tr r="AT204" s="8"/>
      </tp>
      <tp>
        <v>32.80373797</v>
        <stp/>
        <stp>EM_S_VAL_PE_TTM</stp>
        <stp>2</stp>
        <stp>002507.SZ</stp>
        <stp>2021/7/28</stp>
        <tr r="AT226" s="8"/>
      </tp>
      <tp>
        <v>51.36332839</v>
        <stp/>
        <stp>EM_S_VAL_PE_TTM</stp>
        <stp>2</stp>
        <stp>002507.SZ</stp>
        <stp>2021/1/28</stp>
        <tr r="AT107" s="8"/>
      </tp>
      <tp>
        <v>37.421220509999998</v>
        <stp/>
        <stp>EM_S_VAL_PE_TTM</stp>
        <stp>2</stp>
        <stp>300138.SZ</stp>
        <stp>2020/8/31</stp>
        <tr r="AU6" s="8"/>
      </tp>
      <tp>
        <v>30.40398609</v>
        <stp/>
        <stp>EM_S_VAL_PE_TTM</stp>
        <stp>2</stp>
        <stp>300138.SZ</stp>
        <stp>2021/1/21</stp>
        <tr r="AU102" s="8"/>
      </tp>
      <tp>
        <v>30.999347289999999</v>
        <stp/>
        <stp>EM_S_VAL_PE_TTM</stp>
        <stp>2</stp>
        <stp>300138.SZ</stp>
        <stp>2021/4/21</stp>
        <tr r="AU160" s="8"/>
      </tp>
      <tp>
        <v>26.830566149999999</v>
        <stp/>
        <stp>EM_S_VAL_PE_TTM</stp>
        <stp>2</stp>
        <stp>300138.SZ</stp>
        <stp>2021/5/21</stp>
        <tr r="AU179" s="8"/>
      </tp>
      <tp>
        <v>26.139249329999998</v>
        <stp/>
        <stp>EM_S_VAL_PE_TTM</stp>
        <stp>2</stp>
        <stp>300138.SZ</stp>
        <stp>2021/6/21</stp>
        <tr r="AU199" s="8"/>
      </tp>
      <tp>
        <v>29.18478017</v>
        <stp/>
        <stp>EM_S_VAL_PE_TTM</stp>
        <stp>2</stp>
        <stp>300138.SZ</stp>
        <stp>2021/7/21</stp>
        <tr r="AU221" s="8"/>
      </tp>
      <tp>
        <v>28.063725869999999</v>
        <stp/>
        <stp>EM_S_VAL_PE_TTM</stp>
        <stp>2</stp>
        <stp>300138.SZ</stp>
        <stp>2021/8/20</stp>
        <tr r="AU243" s="8"/>
      </tp>
      <tp>
        <v>34.977385699999999</v>
        <stp/>
        <stp>EM_S_VAL_PE_TTM</stp>
        <stp>2</stp>
        <stp>300138.SZ</stp>
        <stp>2020/9/30</stp>
        <tr r="AU28" s="8"/>
      </tp>
      <tp>
        <v>30.321254159999999</v>
        <stp/>
        <stp>EM_S_VAL_PE_TTM</stp>
        <stp>2</stp>
        <stp>300138.SZ</stp>
        <stp>2021/1/20</stp>
        <tr r="AU101" s="8"/>
      </tp>
      <tp>
        <v>31.020378050000001</v>
        <stp/>
        <stp>EM_S_VAL_PE_TTM</stp>
        <stp>2</stp>
        <stp>300138.SZ</stp>
        <stp>2021/4/20</stp>
        <tr r="AU159" s="8"/>
      </tp>
      <tp>
        <v>27.57793568</v>
        <stp/>
        <stp>EM_S_VAL_PE_TTM</stp>
        <stp>2</stp>
        <stp>300138.SZ</stp>
        <stp>2021/5/20</stp>
        <tr r="AU178" s="8"/>
      </tp>
      <tp>
        <v>29.147411689999998</v>
        <stp/>
        <stp>EM_S_VAL_PE_TTM</stp>
        <stp>2</stp>
        <stp>300138.SZ</stp>
        <stp>2021/7/20</stp>
        <tr r="AU220" s="8"/>
      </tp>
      <tp>
        <v>28.063725869999999</v>
        <stp/>
        <stp>EM_S_VAL_PE_TTM</stp>
        <stp>2</stp>
        <stp>300138.SZ</stp>
        <stp>2021/8/23</stp>
        <tr r="AU244" s="8"/>
      </tp>
      <tp>
        <v>33.444384700000001</v>
        <stp/>
        <stp>EM_S_VAL_PE_TTM</stp>
        <stp>2</stp>
        <stp>300138.SZ</stp>
        <stp>2021/2/23</stp>
        <tr r="AU120" s="8"/>
      </tp>
      <tp>
        <v>30.4525474</v>
        <stp/>
        <stp>EM_S_VAL_PE_TTM</stp>
        <stp>2</stp>
        <stp>300138.SZ</stp>
        <stp>2021/3/23</stp>
        <tr r="AU140" s="8"/>
      </tp>
      <tp>
        <v>30.4525474</v>
        <stp/>
        <stp>EM_S_VAL_PE_TTM</stp>
        <stp>2</stp>
        <stp>300138.SZ</stp>
        <stp>2021/4/23</stp>
        <tr r="AU162" s="8"/>
      </tp>
      <tp>
        <v>26.363460190000001</v>
        <stp/>
        <stp>EM_S_VAL_PE_TTM</stp>
        <stp>2</stp>
        <stp>300138.SZ</stp>
        <stp>2021/6/23</stp>
        <tr r="AU201" s="8"/>
      </tp>
      <tp>
        <v>27.521882959999999</v>
        <stp/>
        <stp>EM_S_VAL_PE_TTM</stp>
        <stp>2</stp>
        <stp>300138.SZ</stp>
        <stp>2021/7/23</stp>
        <tr r="AU223" s="8"/>
      </tp>
      <tp>
        <v>31.87247794</v>
        <stp/>
        <stp>EM_S_VAL_PE_TTM</stp>
        <stp>2</stp>
        <stp>300138.SZ</stp>
        <stp>2021/1/22</stp>
        <tr r="AU103" s="8"/>
      </tp>
      <tp>
        <v>33.340969780000002</v>
        <stp/>
        <stp>EM_S_VAL_PE_TTM</stp>
        <stp>2</stp>
        <stp>300138.SZ</stp>
        <stp>2021/2/22</stp>
        <tr r="AU119" s="8"/>
      </tp>
      <tp>
        <v>31.369217450000001</v>
        <stp/>
        <stp>EM_S_VAL_PE_TTM</stp>
        <stp>2</stp>
        <stp>300138.SZ</stp>
        <stp>2021/3/22</stp>
        <tr r="AU139" s="8"/>
      </tp>
      <tp>
        <v>30.852131929999999</v>
        <stp/>
        <stp>EM_S_VAL_PE_TTM</stp>
        <stp>2</stp>
        <stp>300138.SZ</stp>
        <stp>2021/4/22</stp>
        <tr r="AU161" s="8"/>
      </tp>
      <tp>
        <v>26.531618340000001</v>
        <stp/>
        <stp>EM_S_VAL_PE_TTM</stp>
        <stp>2</stp>
        <stp>300138.SZ</stp>
        <stp>2021/6/22</stp>
        <tr r="AU200" s="8"/>
      </tp>
      <tp>
        <v>28.43741064</v>
        <stp/>
        <stp>EM_S_VAL_PE_TTM</stp>
        <stp>2</stp>
        <stp>300138.SZ</stp>
        <stp>2021/7/22</stp>
        <tr r="AU222" s="8"/>
      </tp>
      <tp>
        <v>27.041301860000001</v>
        <stp/>
        <stp>EM_S_VAL_PE_TTM</stp>
        <stp>2</stp>
        <stp>300138.SZ</stp>
        <stp>2021/8/25</stp>
        <tr r="AU246" s="8"/>
      </tp>
      <tp>
        <v>32.265454630000001</v>
        <stp/>
        <stp>EM_S_VAL_PE_TTM</stp>
        <stp>2</stp>
        <stp>300138.SZ</stp>
        <stp>2021/1/25</stp>
        <tr r="AU104" s="8"/>
      </tp>
      <tp>
        <v>33.485003650000003</v>
        <stp/>
        <stp>EM_S_VAL_PE_TTM</stp>
        <stp>2</stp>
        <stp>300138.SZ</stp>
        <stp>2021/2/25</stp>
        <tr r="AU122" s="8"/>
      </tp>
      <tp>
        <v>30.91522423</v>
        <stp/>
        <stp>EM_S_VAL_PE_TTM</stp>
        <stp>2</stp>
        <stp>300138.SZ</stp>
        <stp>2021/3/25</stp>
        <tr r="AU142" s="8"/>
      </tp>
      <tp>
        <v>27.1481982</v>
        <stp/>
        <stp>EM_S_VAL_PE_TTM</stp>
        <stp>2</stp>
        <stp>300138.SZ</stp>
        <stp>2021/5/25</stp>
        <tr r="AU181" s="8"/>
      </tp>
      <tp>
        <v>26.662407999999999</v>
        <stp/>
        <stp>EM_S_VAL_PE_TTM</stp>
        <stp>2</stp>
        <stp>300138.SZ</stp>
        <stp>2021/6/25</stp>
        <tr r="AU203" s="8"/>
      </tp>
      <tp>
        <v>26.253691119999999</v>
        <stp/>
        <stp>EM_S_VAL_PE_TTM</stp>
        <stp>2</stp>
        <stp>300138.SZ</stp>
        <stp>2021/8/24</stp>
        <tr r="AU245" s="8"/>
      </tp>
      <tp>
        <v>35.454709749999999</v>
        <stp/>
        <stp>EM_S_VAL_PE_TTM</stp>
        <stp>2</stp>
        <stp>300138.SZ</stp>
        <stp>2021/2/24</stp>
        <tr r="AU121" s="8"/>
      </tp>
      <tp>
        <v>31.230685699999999</v>
        <stp/>
        <stp>EM_S_VAL_PE_TTM</stp>
        <stp>2</stp>
        <stp>300138.SZ</stp>
        <stp>2021/3/24</stp>
        <tr r="AU141" s="8"/>
      </tp>
      <tp>
        <v>27.017408530000001</v>
        <stp/>
        <stp>EM_S_VAL_PE_TTM</stp>
        <stp>2</stp>
        <stp>300138.SZ</stp>
        <stp>2021/5/24</stp>
        <tr r="AU180" s="8"/>
      </tp>
      <tp>
        <v>26.625039529999999</v>
        <stp/>
        <stp>EM_S_VAL_PE_TTM</stp>
        <stp>2</stp>
        <stp>300138.SZ</stp>
        <stp>2021/6/24</stp>
        <tr r="AU202" s="8"/>
      </tp>
      <tp>
        <v>25.746119759999999</v>
        <stp/>
        <stp>EM_S_VAL_PE_TTM</stp>
        <stp>2</stp>
        <stp>300138.SZ</stp>
        <stp>2021/8/27</stp>
        <tr r="AU248" s="8"/>
      </tp>
      <tp>
        <v>31.748380040000001</v>
        <stp/>
        <stp>EM_S_VAL_PE_TTM</stp>
        <stp>2</stp>
        <stp>300138.SZ</stp>
        <stp>2021/1/27</stp>
        <tr r="AU106" s="8"/>
      </tp>
      <tp>
        <v>27.89556773</v>
        <stp/>
        <stp>EM_S_VAL_PE_TTM</stp>
        <stp>2</stp>
        <stp>300138.SZ</stp>
        <stp>2021/4/27</stp>
        <tr r="AU164" s="8"/>
      </tp>
      <tp>
        <v>27.278987870000002</v>
        <stp/>
        <stp>EM_S_VAL_PE_TTM</stp>
        <stp>2</stp>
        <stp>300138.SZ</stp>
        <stp>2021/5/27</stp>
        <tr r="AU183" s="8"/>
      </tp>
      <tp>
        <v>26.307407479999998</v>
        <stp/>
        <stp>EM_S_VAL_PE_TTM</stp>
        <stp>2</stp>
        <stp>300138.SZ</stp>
        <stp>2021/7/27</stp>
        <tr r="AU225" s="8"/>
      </tp>
      <tp>
        <v>26.516228030000001</v>
        <stp/>
        <stp>EM_S_VAL_PE_TTM</stp>
        <stp>2</stp>
        <stp>300138.SZ</stp>
        <stp>2021/8/26</stp>
        <tr r="AU247" s="8"/>
      </tp>
      <tp>
        <v>32.348186560000002</v>
        <stp/>
        <stp>EM_S_VAL_PE_TTM</stp>
        <stp>2</stp>
        <stp>300138.SZ</stp>
        <stp>2021/1/26</stp>
        <tr r="AU105" s="8"/>
      </tp>
      <tp>
        <v>31.035945550000001</v>
        <stp/>
        <stp>EM_S_VAL_PE_TTM</stp>
        <stp>2</stp>
        <stp>300138.SZ</stp>
        <stp>2021/2/26</stp>
        <tr r="AU123" s="8"/>
      </tp>
      <tp>
        <v>31.146562639999999</v>
        <stp/>
        <stp>EM_S_VAL_PE_TTM</stp>
        <stp>2</stp>
        <stp>300138.SZ</stp>
        <stp>2021/3/26</stp>
        <tr r="AU143" s="8"/>
      </tp>
      <tp>
        <v>31.588208699999999</v>
        <stp/>
        <stp>EM_S_VAL_PE_TTM</stp>
        <stp>2</stp>
        <stp>300138.SZ</stp>
        <stp>2021/4/26</stp>
        <tr r="AU163" s="8"/>
      </tp>
      <tp>
        <v>27.092145479999999</v>
        <stp/>
        <stp>EM_S_VAL_PE_TTM</stp>
        <stp>2</stp>
        <stp>300138.SZ</stp>
        <stp>2021/5/26</stp>
        <tr r="AU182" s="8"/>
      </tp>
      <tp>
        <v>26.400828669999999</v>
        <stp/>
        <stp>EM_S_VAL_PE_TTM</stp>
        <stp>2</stp>
        <stp>300138.SZ</stp>
        <stp>2021/7/26</stp>
        <tr r="AU224" s="8"/>
      </tp>
      <tp>
        <v>34.126923169999998</v>
        <stp/>
        <stp>EM_S_VAL_PE_TTM</stp>
        <stp>2</stp>
        <stp>300138.SZ</stp>
        <stp>2021/1/29</stp>
        <tr r="AU108" s="8"/>
      </tp>
      <tp>
        <v>31.567177940000001</v>
        <stp/>
        <stp>EM_S_VAL_PE_TTM</stp>
        <stp>2</stp>
        <stp>300138.SZ</stp>
        <stp>2021/3/29</stp>
        <tr r="AU144" s="8"/>
      </tp>
      <tp>
        <v>28.58688454</v>
        <stp/>
        <stp>EM_S_VAL_PE_TTM</stp>
        <stp>2</stp>
        <stp>300138.SZ</stp>
        <stp>2021/4/29</stp>
        <tr r="AU166" s="8"/>
      </tp>
      <tp>
        <v>28.792411170000001</v>
        <stp/>
        <stp>EM_S_VAL_PE_TTM</stp>
        <stp>2</stp>
        <stp>300138.SZ</stp>
        <stp>2021/6/29</stp>
        <tr r="AU205" s="8"/>
      </tp>
      <tp>
        <v>25.74688033</v>
        <stp/>
        <stp>EM_S_VAL_PE_TTM</stp>
        <stp>2</stp>
        <stp>300138.SZ</stp>
        <stp>2021/7/29</stp>
        <tr r="AU227" s="8"/>
      </tp>
      <tp>
        <v>32.079307780000001</v>
        <stp/>
        <stp>EM_S_VAL_PE_TTM</stp>
        <stp>2</stp>
        <stp>300138.SZ</stp>
        <stp>2021/1/28</stp>
        <tr r="AU107" s="8"/>
      </tp>
      <tp>
        <v>28.923200829999999</v>
        <stp/>
        <stp>EM_S_VAL_PE_TTM</stp>
        <stp>2</stp>
        <stp>300138.SZ</stp>
        <stp>2021/4/28</stp>
        <tr r="AU165" s="8"/>
      </tp>
      <tp>
        <v>27.652672630000001</v>
        <stp/>
        <stp>EM_S_VAL_PE_TTM</stp>
        <stp>2</stp>
        <stp>300138.SZ</stp>
        <stp>2021/5/28</stp>
        <tr r="AU184" s="8"/>
      </tp>
      <tp>
        <v>27.129513960000001</v>
        <stp/>
        <stp>EM_S_VAL_PE_TTM</stp>
        <stp>2</stp>
        <stp>300138.SZ</stp>
        <stp>2021/6/28</stp>
        <tr r="AU204" s="8"/>
      </tp>
      <tp>
        <v>25.503985230000001</v>
        <stp/>
        <stp>EM_S_VAL_PE_TTM</stp>
        <stp>2</stp>
        <stp>300138.SZ</stp>
        <stp>2021/7/28</stp>
        <tr r="AU226" s="8"/>
      </tp>
      <tp>
        <v>25.536090229999999</v>
        <stp/>
        <stp>EM_S_VAL_PE_TTM</stp>
        <stp>2</stp>
        <stp>300138.SZ</stp>
        <stp>2021/8/31</stp>
        <tr r="AU250" s="8"/>
      </tp>
      <tp>
        <v>32.293531399999999</v>
        <stp/>
        <stp>EM_S_VAL_PE_TTM</stp>
        <stp>2</stp>
        <stp>300138.SZ</stp>
        <stp>2020/9/21</stp>
        <tr r="AU21" s="8"/>
      </tp>
      <tp>
        <v>30.957285760000001</v>
        <stp/>
        <stp>EM_S_VAL_PE_TTM</stp>
        <stp>2</stp>
        <stp>300138.SZ</stp>
        <stp>2021/3/31</stp>
        <tr r="AU146" s="8"/>
      </tp>
      <tp>
        <v>27.372409059999999</v>
        <stp/>
        <stp>EM_S_VAL_PE_TTM</stp>
        <stp>2</stp>
        <stp>300138.SZ</stp>
        <stp>2021/5/31</stp>
        <tr r="AU185" s="8"/>
      </tp>
      <tp>
        <v>25.588597610000001</v>
        <stp/>
        <stp>EM_S_VAL_PE_TTM</stp>
        <stp>2</stp>
        <stp>300138.SZ</stp>
        <stp>2021/8/30</stp>
        <tr r="AU249" s="8"/>
      </tp>
      <tp>
        <v>31.083470349999999</v>
        <stp/>
        <stp>EM_S_VAL_PE_TTM</stp>
        <stp>2</stp>
        <stp>300138.SZ</stp>
        <stp>2021/3/30</stp>
        <tr r="AU145" s="8"/>
      </tp>
      <tp>
        <v>28.568200310000002</v>
        <stp/>
        <stp>EM_S_VAL_PE_TTM</stp>
        <stp>2</stp>
        <stp>300138.SZ</stp>
        <stp>2021/4/30</stp>
        <tr r="AU167" s="8"/>
      </tp>
      <tp>
        <v>28.58688454</v>
        <stp/>
        <stp>EM_S_VAL_PE_TTM</stp>
        <stp>2</stp>
        <stp>300138.SZ</stp>
        <stp>2021/6/30</stp>
        <tr r="AU206" s="8"/>
      </tp>
      <tp>
        <v>25.915038469999999</v>
        <stp/>
        <stp>EM_S_VAL_PE_TTM</stp>
        <stp>2</stp>
        <stp>300138.SZ</stp>
        <stp>2021/7/30</stp>
        <tr r="AU228" s="8"/>
      </tp>
      <tp>
        <v>32.51173094</v>
        <stp/>
        <stp>EM_S_VAL_PE_TTM</stp>
        <stp>2</stp>
        <stp>300138.SZ</stp>
        <stp>2020/9/23</stp>
        <tr r="AU23" s="8"/>
      </tp>
      <tp>
        <v>32.337171310000002</v>
        <stp/>
        <stp>EM_S_VAL_PE_TTM</stp>
        <stp>2</stp>
        <stp>300138.SZ</stp>
        <stp>2020/9/22</stp>
        <tr r="AU22" s="8"/>
      </tp>
      <tp>
        <v>32.729930469999999</v>
        <stp/>
        <stp>EM_S_VAL_PE_TTM</stp>
        <stp>2</stp>
        <stp>300138.SZ</stp>
        <stp>2020/9/25</stp>
        <tr r="AU25" s="8"/>
      </tp>
      <tp>
        <v>32.358991260000003</v>
        <stp/>
        <stp>EM_S_VAL_PE_TTM</stp>
        <stp>2</stp>
        <stp>300138.SZ</stp>
        <stp>2020/9/24</stp>
        <tr r="AU24" s="8"/>
      </tp>
      <tp>
        <v>34.89010588</v>
        <stp/>
        <stp>EM_S_VAL_PE_TTM</stp>
        <stp>2</stp>
        <stp>300138.SZ</stp>
        <stp>2020/9/29</stp>
        <tr r="AU27" s="8"/>
      </tp>
      <tp>
        <v>32.969949960000001</v>
        <stp/>
        <stp>EM_S_VAL_PE_TTM</stp>
        <stp>2</stp>
        <stp>300138.SZ</stp>
        <stp>2020/9/28</stp>
        <tr r="AU26" s="8"/>
      </tp>
      <tp>
        <v>31.573472930000001</v>
        <stp/>
        <stp>EM_S_VAL_PE_TTM</stp>
        <stp>2</stp>
        <stp>300138.SZ</stp>
        <stp>2020/9/11</stp>
        <tr r="AU15" s="8"/>
      </tp>
      <tp>
        <v>31.049794039999998</v>
        <stp/>
        <stp>EM_S_VAL_PE_TTM</stp>
        <stp>2</stp>
        <stp>300138.SZ</stp>
        <stp>2020/9/10</stp>
        <tr r="AU14" s="8"/>
      </tp>
      <tp>
        <v>32.402631169999999</v>
        <stp/>
        <stp>EM_S_VAL_PE_TTM</stp>
        <stp>2</stp>
        <stp>300138.SZ</stp>
        <stp>2020/9/15</stp>
        <tr r="AU17" s="8"/>
      </tp>
      <tp>
        <v>32.599010749999998</v>
        <stp/>
        <stp>EM_S_VAL_PE_TTM</stp>
        <stp>2</stp>
        <stp>300138.SZ</stp>
        <stp>2020/9/14</stp>
        <tr r="AU16" s="8"/>
      </tp>
      <tp>
        <v>31.98805205</v>
        <stp/>
        <stp>EM_S_VAL_PE_TTM</stp>
        <stp>2</stp>
        <stp>300138.SZ</stp>
        <stp>2020/9/17</stp>
        <tr r="AU19" s="8"/>
      </tp>
      <tp>
        <v>31.617112840000001</v>
        <stp/>
        <stp>EM_S_VAL_PE_TTM</stp>
        <stp>2</stp>
        <stp>300138.SZ</stp>
        <stp>2020/9/16</stp>
        <tr r="AU18" s="8"/>
      </tp>
      <tp>
        <v>33.035409819999998</v>
        <stp/>
        <stp>EM_S_VAL_PE_TTM</stp>
        <stp>2</stp>
        <stp>300138.SZ</stp>
        <stp>2020/9/18</stp>
        <tr r="AU20" s="8"/>
      </tp>
      <tp>
        <v>27.746093819999999</v>
        <stp/>
        <stp>EM_S_VAL_PE_TTM</stp>
        <stp>2</stp>
        <stp>300138.SZ</stp>
        <stp>2021/8/11</stp>
        <tr r="AU236" s="8"/>
      </tp>
      <tp>
        <v>34.685363729999999</v>
        <stp/>
        <stp>EM_S_VAL_PE_TTM</stp>
        <stp>2</stp>
        <stp>300138.SZ</stp>
        <stp>2021/1/11</stp>
        <tr r="AU94" s="8"/>
      </tp>
      <tp>
        <v>32.764793519999998</v>
        <stp/>
        <stp>EM_S_VAL_PE_TTM</stp>
        <stp>2</stp>
        <stp>300138.SZ</stp>
        <stp>2021/3/11</stp>
        <tr r="AU132" s="8"/>
      </tp>
      <tp>
        <v>29.240832879999999</v>
        <stp/>
        <stp>EM_S_VAL_PE_TTM</stp>
        <stp>2</stp>
        <stp>300138.SZ</stp>
        <stp>2021/5/11</stp>
        <tr r="AU171" s="8"/>
      </tp>
      <tp>
        <v>25.7842488</v>
        <stp/>
        <stp>EM_S_VAL_PE_TTM</stp>
        <stp>2</stp>
        <stp>300138.SZ</stp>
        <stp>2021/6/11</stp>
        <tr r="AU194" s="8"/>
      </tp>
      <tp>
        <v>27.652672630000001</v>
        <stp/>
        <stp>EM_S_VAL_PE_TTM</stp>
        <stp>2</stp>
        <stp>300138.SZ</stp>
        <stp>2021/8/10</stp>
        <tr r="AU235" s="8"/>
      </tp>
      <tp>
        <v>33.299603820000002</v>
        <stp/>
        <stp>EM_S_VAL_PE_TTM</stp>
        <stp>2</stp>
        <stp>300138.SZ</stp>
        <stp>2021/2/10</stp>
        <tr r="AU116" s="8"/>
      </tp>
      <tp>
        <v>32.452351120000003</v>
        <stp/>
        <stp>EM_S_VAL_PE_TTM</stp>
        <stp>2</stp>
        <stp>300138.SZ</stp>
        <stp>2021/3/10</stp>
        <tr r="AU131" s="8"/>
      </tp>
      <tp>
        <v>28.32530521</v>
        <stp/>
        <stp>EM_S_VAL_PE_TTM</stp>
        <stp>2</stp>
        <stp>300138.SZ</stp>
        <stp>2021/5/10</stp>
        <tr r="AU170" s="8"/>
      </tp>
      <tp>
        <v>26.905303100000001</v>
        <stp/>
        <stp>EM_S_VAL_PE_TTM</stp>
        <stp>2</stp>
        <stp>300138.SZ</stp>
        <stp>2021/6/10</stp>
        <tr r="AU193" s="8"/>
      </tp>
      <tp>
        <v>28.456094879999998</v>
        <stp/>
        <stp>EM_S_VAL_PE_TTM</stp>
        <stp>2</stp>
        <stp>300138.SZ</stp>
        <stp>2021/8/13</stp>
        <tr r="AU238" s="8"/>
      </tp>
      <tp>
        <v>33.547799619999999</v>
        <stp/>
        <stp>EM_S_VAL_PE_TTM</stp>
        <stp>2</stp>
        <stp>300138.SZ</stp>
        <stp>2021/1/13</stp>
        <tr r="AU96" s="8"/>
      </tp>
      <tp>
        <v>30.873162700000002</v>
        <stp/>
        <stp>EM_S_VAL_PE_TTM</stp>
        <stp>2</stp>
        <stp>300138.SZ</stp>
        <stp>2021/4/13</stp>
        <tr r="AU154" s="8"/>
      </tp>
      <tp>
        <v>28.381357919999999</v>
        <stp/>
        <stp>EM_S_VAL_PE_TTM</stp>
        <stp>2</stp>
        <stp>300138.SZ</stp>
        <stp>2021/5/13</stp>
        <tr r="AU173" s="8"/>
      </tp>
      <tp>
        <v>30.399255660000001</v>
        <stp/>
        <stp>EM_S_VAL_PE_TTM</stp>
        <stp>2</stp>
        <stp>300138.SZ</stp>
        <stp>2021/7/13</stp>
        <tr r="AU215" s="8"/>
      </tp>
      <tp>
        <v>27.764778060000001</v>
        <stp/>
        <stp>EM_S_VAL_PE_TTM</stp>
        <stp>2</stp>
        <stp>300138.SZ</stp>
        <stp>2021/8/12</stp>
        <tr r="AU237" s="8"/>
      </tp>
      <tp>
        <v>34.726729689999999</v>
        <stp/>
        <stp>EM_S_VAL_PE_TTM</stp>
        <stp>2</stp>
        <stp>300138.SZ</stp>
        <stp>2021/1/12</stp>
        <tr r="AU95" s="8"/>
      </tp>
      <tp>
        <v>32.327374159999998</v>
        <stp/>
        <stp>EM_S_VAL_PE_TTM</stp>
        <stp>2</stp>
        <stp>300138.SZ</stp>
        <stp>2021/3/12</stp>
        <tr r="AU133" s="8"/>
      </tp>
      <tp>
        <v>30.24223975</v>
        <stp/>
        <stp>EM_S_VAL_PE_TTM</stp>
        <stp>2</stp>
        <stp>300138.SZ</stp>
        <stp>2021/4/12</stp>
        <tr r="AU153" s="8"/>
      </tp>
      <tp>
        <v>28.96056931</v>
        <stp/>
        <stp>EM_S_VAL_PE_TTM</stp>
        <stp>2</stp>
        <stp>300138.SZ</stp>
        <stp>2021/5/12</stp>
        <tr r="AU172" s="8"/>
      </tp>
      <tp>
        <v>30.41793989</v>
        <stp/>
        <stp>EM_S_VAL_PE_TTM</stp>
        <stp>2</stp>
        <stp>300138.SZ</stp>
        <stp>2021/7/12</stp>
        <tr r="AU214" s="8"/>
      </tp>
      <tp>
        <v>31.624282130000001</v>
        <stp/>
        <stp>EM_S_VAL_PE_TTM</stp>
        <stp>2</stp>
        <stp>300138.SZ</stp>
        <stp>2021/1/15</stp>
        <tr r="AU98" s="8"/>
      </tp>
      <tp>
        <v>31.59834188</v>
        <stp/>
        <stp>EM_S_VAL_PE_TTM</stp>
        <stp>2</stp>
        <stp>300138.SZ</stp>
        <stp>2021/3/15</stp>
        <tr r="AU134" s="8"/>
      </tp>
      <tp>
        <v>31.12553187</v>
        <stp/>
        <stp>EM_S_VAL_PE_TTM</stp>
        <stp>2</stp>
        <stp>300138.SZ</stp>
        <stp>2021/4/15</stp>
        <tr r="AU156" s="8"/>
      </tp>
      <tp>
        <v>25.597406419999999</v>
        <stp/>
        <stp>EM_S_VAL_PE_TTM</stp>
        <stp>2</stp>
        <stp>300138.SZ</stp>
        <stp>2021/6/15</stp>
        <tr r="AU195" s="8"/>
      </tp>
      <tp>
        <v>29.278201360000001</v>
        <stp/>
        <stp>EM_S_VAL_PE_TTM</stp>
        <stp>2</stp>
        <stp>300138.SZ</stp>
        <stp>2021/7/15</stp>
        <tr r="AU217" s="8"/>
      </tp>
      <tp>
        <v>33.030725029999999</v>
        <stp/>
        <stp>EM_S_VAL_PE_TTM</stp>
        <stp>2</stp>
        <stp>300138.SZ</stp>
        <stp>2021/1/14</stp>
        <tr r="AU97" s="8"/>
      </tp>
      <tp>
        <v>31.083470349999999</v>
        <stp/>
        <stp>EM_S_VAL_PE_TTM</stp>
        <stp>2</stp>
        <stp>300138.SZ</stp>
        <stp>2021/4/14</stp>
        <tr r="AU155" s="8"/>
      </tp>
      <tp>
        <v>28.568200310000002</v>
        <stp/>
        <stp>EM_S_VAL_PE_TTM</stp>
        <stp>2</stp>
        <stp>300138.SZ</stp>
        <stp>2021/5/14</stp>
        <tr r="AU174" s="8"/>
      </tp>
      <tp>
        <v>30.212413269999999</v>
        <stp/>
        <stp>EM_S_VAL_PE_TTM</stp>
        <stp>2</stp>
        <stp>300138.SZ</stp>
        <stp>2021/7/14</stp>
        <tr r="AU216" s="8"/>
      </tp>
      <tp>
        <v>27.802146539999999</v>
        <stp/>
        <stp>EM_S_VAL_PE_TTM</stp>
        <stp>2</stp>
        <stp>300138.SZ</stp>
        <stp>2021/8/17</stp>
        <tr r="AU240" s="8"/>
      </tp>
      <tp>
        <v>31.8691253</v>
        <stp/>
        <stp>EM_S_VAL_PE_TTM</stp>
        <stp>2</stp>
        <stp>300138.SZ</stp>
        <stp>2021/3/17</stp>
        <tr r="AU136" s="8"/>
      </tp>
      <tp>
        <v>28.194515540000001</v>
        <stp/>
        <stp>EM_S_VAL_PE_TTM</stp>
        <stp>2</stp>
        <stp>300138.SZ</stp>
        <stp>2021/5/17</stp>
        <tr r="AU175" s="8"/>
      </tp>
      <tp>
        <v>26.38214443</v>
        <stp/>
        <stp>EM_S_VAL_PE_TTM</stp>
        <stp>2</stp>
        <stp>300138.SZ</stp>
        <stp>2021/6/17</stp>
        <tr r="AU197" s="8"/>
      </tp>
      <tp>
        <v>28.26925249</v>
        <stp/>
        <stp>EM_S_VAL_PE_TTM</stp>
        <stp>2</stp>
        <stp>300138.SZ</stp>
        <stp>2021/8/16</stp>
        <tr r="AU239" s="8"/>
      </tp>
      <tp>
        <v>31.827466309999998</v>
        <stp/>
        <stp>EM_S_VAL_PE_TTM</stp>
        <stp>2</stp>
        <stp>300138.SZ</stp>
        <stp>2021/3/16</stp>
        <tr r="AU135" s="8"/>
      </tp>
      <tp>
        <v>31.293777989999999</v>
        <stp/>
        <stp>EM_S_VAL_PE_TTM</stp>
        <stp>2</stp>
        <stp>300138.SZ</stp>
        <stp>2021/4/16</stp>
        <tr r="AU157" s="8"/>
      </tp>
      <tp>
        <v>26.17661781</v>
        <stp/>
        <stp>EM_S_VAL_PE_TTM</stp>
        <stp>2</stp>
        <stp>300138.SZ</stp>
        <stp>2021/6/16</stp>
        <tr r="AU196" s="8"/>
      </tp>
      <tp>
        <v>29.259517120000002</v>
        <stp/>
        <stp>EM_S_VAL_PE_TTM</stp>
        <stp>2</stp>
        <stp>300138.SZ</stp>
        <stp>2021/7/16</stp>
        <tr r="AU218" s="8"/>
      </tp>
      <tp>
        <v>28.549516069999999</v>
        <stp/>
        <stp>EM_S_VAL_PE_TTM</stp>
        <stp>2</stp>
        <stp>300138.SZ</stp>
        <stp>2021/8/19</stp>
        <tr r="AU242" s="8"/>
      </tp>
      <tp>
        <v>31.37608633</v>
        <stp/>
        <stp>EM_S_VAL_PE_TTM</stp>
        <stp>2</stp>
        <stp>300138.SZ</stp>
        <stp>2021/1/19</stp>
        <tr r="AU100" s="8"/>
      </tp>
      <tp>
        <v>33.030725029999999</v>
        <stp/>
        <stp>EM_S_VAL_PE_TTM</stp>
        <stp>2</stp>
        <stp>300138.SZ</stp>
        <stp>2021/2/19</stp>
        <tr r="AU118" s="8"/>
      </tp>
      <tp>
        <v>31.764977829999999</v>
        <stp/>
        <stp>EM_S_VAL_PE_TTM</stp>
        <stp>2</stp>
        <stp>300138.SZ</stp>
        <stp>2021/3/19</stp>
        <tr r="AU138" s="8"/>
      </tp>
      <tp>
        <v>31.377901049999998</v>
        <stp/>
        <stp>EM_S_VAL_PE_TTM</stp>
        <stp>2</stp>
        <stp>300138.SZ</stp>
        <stp>2021/4/19</stp>
        <tr r="AU158" s="8"/>
      </tp>
      <tp>
        <v>27.540567200000002</v>
        <stp/>
        <stp>EM_S_VAL_PE_TTM</stp>
        <stp>2</stp>
        <stp>300138.SZ</stp>
        <stp>2021/5/19</stp>
        <tr r="AU177" s="8"/>
      </tp>
      <tp>
        <v>29.539780700000001</v>
        <stp/>
        <stp>EM_S_VAL_PE_TTM</stp>
        <stp>2</stp>
        <stp>300138.SZ</stp>
        <stp>2021/7/19</stp>
        <tr r="AU219" s="8"/>
      </tp>
      <tp>
        <v>28.418726400000001</v>
        <stp/>
        <stp>EM_S_VAL_PE_TTM</stp>
        <stp>2</stp>
        <stp>300138.SZ</stp>
        <stp>2021/8/18</stp>
        <tr r="AU241" s="8"/>
      </tp>
      <tp>
        <v>31.04515859</v>
        <stp/>
        <stp>EM_S_VAL_PE_TTM</stp>
        <stp>2</stp>
        <stp>300138.SZ</stp>
        <stp>2021/1/18</stp>
        <tr r="AU99" s="8"/>
      </tp>
      <tp>
        <v>32.720480270000003</v>
        <stp/>
        <stp>EM_S_VAL_PE_TTM</stp>
        <stp>2</stp>
        <stp>300138.SZ</stp>
        <stp>2021/2/18</stp>
        <tr r="AU117" s="8"/>
      </tp>
      <tp>
        <v>32.389862639999997</v>
        <stp/>
        <stp>EM_S_VAL_PE_TTM</stp>
        <stp>2</stp>
        <stp>300138.SZ</stp>
        <stp>2021/3/18</stp>
        <tr r="AU137" s="8"/>
      </tp>
      <tp>
        <v>28.287936729999998</v>
        <stp/>
        <stp>EM_S_VAL_PE_TTM</stp>
        <stp>2</stp>
        <stp>300138.SZ</stp>
        <stp>2021/5/18</stp>
        <tr r="AU176" s="8"/>
      </tp>
      <tp>
        <v>25.915038469999999</v>
        <stp/>
        <stp>EM_S_VAL_PE_TTM</stp>
        <stp>2</stp>
        <stp>300138.SZ</stp>
        <stp>2021/6/18</stp>
        <tr r="AU19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oxucarlos.github.io/king_index/data/pe/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44074</v>
          </cell>
        </row>
        <row r="2">
          <cell r="A2">
            <v>44075</v>
          </cell>
        </row>
        <row r="3">
          <cell r="A3">
            <v>44076</v>
          </cell>
        </row>
        <row r="4">
          <cell r="A4">
            <v>44077</v>
          </cell>
        </row>
        <row r="5">
          <cell r="A5">
            <v>44078</v>
          </cell>
        </row>
        <row r="6">
          <cell r="A6">
            <v>44081</v>
          </cell>
        </row>
        <row r="7">
          <cell r="A7">
            <v>44082</v>
          </cell>
        </row>
        <row r="8">
          <cell r="A8">
            <v>44083</v>
          </cell>
        </row>
        <row r="9">
          <cell r="A9">
            <v>44084</v>
          </cell>
        </row>
        <row r="10">
          <cell r="A10">
            <v>44085</v>
          </cell>
        </row>
        <row r="11">
          <cell r="A11">
            <v>44088</v>
          </cell>
        </row>
        <row r="12">
          <cell r="A12">
            <v>44089</v>
          </cell>
        </row>
        <row r="13">
          <cell r="A13">
            <v>44090</v>
          </cell>
        </row>
        <row r="14">
          <cell r="A14">
            <v>44091</v>
          </cell>
        </row>
        <row r="15">
          <cell r="A15">
            <v>44092</v>
          </cell>
        </row>
        <row r="16">
          <cell r="A16">
            <v>44095</v>
          </cell>
        </row>
        <row r="17">
          <cell r="A17">
            <v>44096</v>
          </cell>
        </row>
        <row r="18">
          <cell r="A18">
            <v>44097</v>
          </cell>
        </row>
        <row r="19">
          <cell r="A19">
            <v>44098</v>
          </cell>
        </row>
        <row r="20">
          <cell r="A20">
            <v>44099</v>
          </cell>
        </row>
        <row r="21">
          <cell r="A21">
            <v>44102</v>
          </cell>
        </row>
        <row r="22">
          <cell r="A22">
            <v>44103</v>
          </cell>
        </row>
        <row r="23">
          <cell r="A23">
            <v>44104</v>
          </cell>
        </row>
        <row r="24">
          <cell r="A24">
            <v>44113</v>
          </cell>
        </row>
        <row r="25">
          <cell r="A25">
            <v>44116</v>
          </cell>
        </row>
        <row r="26">
          <cell r="A26">
            <v>44117</v>
          </cell>
        </row>
        <row r="27">
          <cell r="A27">
            <v>44118</v>
          </cell>
        </row>
        <row r="28">
          <cell r="A28">
            <v>44119</v>
          </cell>
        </row>
        <row r="29">
          <cell r="A29">
            <v>44120</v>
          </cell>
        </row>
        <row r="30">
          <cell r="A30">
            <v>44123</v>
          </cell>
        </row>
        <row r="31">
          <cell r="A31">
            <v>44124</v>
          </cell>
        </row>
        <row r="32">
          <cell r="A32">
            <v>44125</v>
          </cell>
        </row>
        <row r="33">
          <cell r="A33">
            <v>44126</v>
          </cell>
        </row>
        <row r="34">
          <cell r="A34">
            <v>44127</v>
          </cell>
        </row>
        <row r="35">
          <cell r="A35">
            <v>44130</v>
          </cell>
        </row>
        <row r="36">
          <cell r="A36">
            <v>44131</v>
          </cell>
        </row>
        <row r="37">
          <cell r="A37">
            <v>44132</v>
          </cell>
        </row>
        <row r="38">
          <cell r="A38">
            <v>44133</v>
          </cell>
        </row>
        <row r="39">
          <cell r="A39">
            <v>44134</v>
          </cell>
        </row>
        <row r="40">
          <cell r="A40">
            <v>44137</v>
          </cell>
        </row>
        <row r="41">
          <cell r="A41">
            <v>44138</v>
          </cell>
        </row>
        <row r="42">
          <cell r="A42">
            <v>44139</v>
          </cell>
        </row>
        <row r="43">
          <cell r="A43">
            <v>44140</v>
          </cell>
        </row>
        <row r="44">
          <cell r="A44">
            <v>44141</v>
          </cell>
        </row>
        <row r="45">
          <cell r="A45">
            <v>44144</v>
          </cell>
        </row>
        <row r="46">
          <cell r="A46">
            <v>44145</v>
          </cell>
        </row>
        <row r="47">
          <cell r="A47">
            <v>44146</v>
          </cell>
        </row>
        <row r="48">
          <cell r="A48">
            <v>44147</v>
          </cell>
        </row>
        <row r="49">
          <cell r="A49">
            <v>44148</v>
          </cell>
        </row>
        <row r="50">
          <cell r="A50">
            <v>44151</v>
          </cell>
        </row>
        <row r="51">
          <cell r="A51">
            <v>44152</v>
          </cell>
        </row>
        <row r="52">
          <cell r="A52">
            <v>44153</v>
          </cell>
        </row>
        <row r="53">
          <cell r="A53">
            <v>44154</v>
          </cell>
        </row>
        <row r="54">
          <cell r="A54">
            <v>44155</v>
          </cell>
        </row>
        <row r="55">
          <cell r="A55">
            <v>44158</v>
          </cell>
        </row>
        <row r="56">
          <cell r="A56">
            <v>44159</v>
          </cell>
        </row>
        <row r="57">
          <cell r="A57">
            <v>44160</v>
          </cell>
        </row>
        <row r="58">
          <cell r="A58">
            <v>44161</v>
          </cell>
        </row>
        <row r="59">
          <cell r="A59">
            <v>44162</v>
          </cell>
        </row>
        <row r="60">
          <cell r="A60">
            <v>44165</v>
          </cell>
        </row>
        <row r="61">
          <cell r="A61">
            <v>44166</v>
          </cell>
        </row>
        <row r="62">
          <cell r="A62">
            <v>44167</v>
          </cell>
        </row>
        <row r="63">
          <cell r="A63">
            <v>44168</v>
          </cell>
        </row>
        <row r="64">
          <cell r="A64">
            <v>44169</v>
          </cell>
        </row>
        <row r="65">
          <cell r="A65">
            <v>44172</v>
          </cell>
        </row>
        <row r="66">
          <cell r="A66">
            <v>44173</v>
          </cell>
        </row>
        <row r="67">
          <cell r="A67">
            <v>44174</v>
          </cell>
        </row>
        <row r="68">
          <cell r="A68">
            <v>44175</v>
          </cell>
        </row>
        <row r="69">
          <cell r="A69">
            <v>44176</v>
          </cell>
        </row>
        <row r="70">
          <cell r="A70">
            <v>44179</v>
          </cell>
        </row>
        <row r="71">
          <cell r="A71">
            <v>44180</v>
          </cell>
        </row>
        <row r="72">
          <cell r="A72">
            <v>44181</v>
          </cell>
        </row>
        <row r="73">
          <cell r="A73">
            <v>44182</v>
          </cell>
        </row>
        <row r="74">
          <cell r="A74">
            <v>44183</v>
          </cell>
        </row>
        <row r="75">
          <cell r="A75">
            <v>44186</v>
          </cell>
        </row>
        <row r="76">
          <cell r="A76">
            <v>44187</v>
          </cell>
        </row>
        <row r="77">
          <cell r="A77">
            <v>44188</v>
          </cell>
        </row>
        <row r="78">
          <cell r="A78">
            <v>44189</v>
          </cell>
        </row>
        <row r="79">
          <cell r="A79">
            <v>44190</v>
          </cell>
        </row>
        <row r="80">
          <cell r="A80">
            <v>44193</v>
          </cell>
        </row>
        <row r="81">
          <cell r="A81">
            <v>44194</v>
          </cell>
        </row>
        <row r="82">
          <cell r="A82">
            <v>44195</v>
          </cell>
        </row>
        <row r="83">
          <cell r="A83">
            <v>44196</v>
          </cell>
        </row>
        <row r="84">
          <cell r="A84">
            <v>44200</v>
          </cell>
        </row>
        <row r="85">
          <cell r="A85">
            <v>44201</v>
          </cell>
        </row>
        <row r="86">
          <cell r="A86">
            <v>44202</v>
          </cell>
        </row>
        <row r="87">
          <cell r="A87">
            <v>44203</v>
          </cell>
        </row>
        <row r="88">
          <cell r="A88">
            <v>44204</v>
          </cell>
        </row>
        <row r="89">
          <cell r="A89">
            <v>44207</v>
          </cell>
        </row>
        <row r="90">
          <cell r="A90">
            <v>44208</v>
          </cell>
        </row>
        <row r="91">
          <cell r="A91">
            <v>44209</v>
          </cell>
        </row>
        <row r="92">
          <cell r="A92">
            <v>44210</v>
          </cell>
        </row>
        <row r="93">
          <cell r="A93">
            <v>44211</v>
          </cell>
        </row>
        <row r="94">
          <cell r="A94">
            <v>44214</v>
          </cell>
        </row>
        <row r="95">
          <cell r="A95">
            <v>44215</v>
          </cell>
        </row>
        <row r="96">
          <cell r="A96">
            <v>44216</v>
          </cell>
        </row>
        <row r="97">
          <cell r="A97">
            <v>44217</v>
          </cell>
        </row>
        <row r="98">
          <cell r="A98">
            <v>44218</v>
          </cell>
        </row>
        <row r="99">
          <cell r="A99">
            <v>44221</v>
          </cell>
        </row>
        <row r="100">
          <cell r="A100">
            <v>44222</v>
          </cell>
        </row>
        <row r="101">
          <cell r="A101">
            <v>44223</v>
          </cell>
        </row>
        <row r="102">
          <cell r="A102">
            <v>44224</v>
          </cell>
        </row>
        <row r="103">
          <cell r="A103">
            <v>44225</v>
          </cell>
        </row>
        <row r="104">
          <cell r="A104">
            <v>44228</v>
          </cell>
        </row>
        <row r="105">
          <cell r="A105">
            <v>44229</v>
          </cell>
        </row>
        <row r="106">
          <cell r="A106">
            <v>44230</v>
          </cell>
        </row>
        <row r="107">
          <cell r="A107">
            <v>44231</v>
          </cell>
        </row>
        <row r="108">
          <cell r="A108">
            <v>44232</v>
          </cell>
        </row>
        <row r="109">
          <cell r="A109">
            <v>44235</v>
          </cell>
        </row>
        <row r="110">
          <cell r="A110">
            <v>44236</v>
          </cell>
        </row>
        <row r="111">
          <cell r="A111">
            <v>44237</v>
          </cell>
        </row>
        <row r="112">
          <cell r="A112">
            <v>44245</v>
          </cell>
        </row>
        <row r="113">
          <cell r="A113">
            <v>44246</v>
          </cell>
        </row>
        <row r="114">
          <cell r="A114">
            <v>44249</v>
          </cell>
        </row>
        <row r="115">
          <cell r="A115">
            <v>44250</v>
          </cell>
        </row>
        <row r="116">
          <cell r="A116">
            <v>44251</v>
          </cell>
        </row>
        <row r="117">
          <cell r="A117">
            <v>44252</v>
          </cell>
        </row>
        <row r="118">
          <cell r="A118">
            <v>44253</v>
          </cell>
        </row>
        <row r="119">
          <cell r="A119">
            <v>44256</v>
          </cell>
        </row>
        <row r="120">
          <cell r="A120">
            <v>44257</v>
          </cell>
        </row>
        <row r="121">
          <cell r="A121">
            <v>44258</v>
          </cell>
        </row>
        <row r="122">
          <cell r="A122">
            <v>44259</v>
          </cell>
        </row>
        <row r="123">
          <cell r="A123">
            <v>44260</v>
          </cell>
        </row>
        <row r="124">
          <cell r="A124">
            <v>44263</v>
          </cell>
        </row>
        <row r="125">
          <cell r="A125">
            <v>44264</v>
          </cell>
        </row>
        <row r="126">
          <cell r="A126">
            <v>44265</v>
          </cell>
        </row>
        <row r="127">
          <cell r="A127">
            <v>44266</v>
          </cell>
        </row>
        <row r="128">
          <cell r="A128">
            <v>44267</v>
          </cell>
        </row>
        <row r="129">
          <cell r="A129">
            <v>44270</v>
          </cell>
        </row>
        <row r="130">
          <cell r="A130">
            <v>44271</v>
          </cell>
        </row>
        <row r="131">
          <cell r="A131">
            <v>44272</v>
          </cell>
        </row>
        <row r="132">
          <cell r="A132">
            <v>44273</v>
          </cell>
        </row>
        <row r="133">
          <cell r="A133">
            <v>44274</v>
          </cell>
        </row>
        <row r="134">
          <cell r="A134">
            <v>44277</v>
          </cell>
        </row>
        <row r="135">
          <cell r="A135">
            <v>44278</v>
          </cell>
        </row>
        <row r="136">
          <cell r="A136">
            <v>44279</v>
          </cell>
        </row>
        <row r="137">
          <cell r="A137">
            <v>44280</v>
          </cell>
        </row>
        <row r="138">
          <cell r="A138">
            <v>44281</v>
          </cell>
        </row>
        <row r="139">
          <cell r="A139">
            <v>44284</v>
          </cell>
        </row>
        <row r="140">
          <cell r="A140">
            <v>44285</v>
          </cell>
        </row>
        <row r="141">
          <cell r="A141">
            <v>44286</v>
          </cell>
        </row>
        <row r="142">
          <cell r="A142">
            <v>44287</v>
          </cell>
        </row>
        <row r="143">
          <cell r="A143">
            <v>44288</v>
          </cell>
        </row>
        <row r="144">
          <cell r="A144">
            <v>44292</v>
          </cell>
        </row>
        <row r="145">
          <cell r="A145">
            <v>44293</v>
          </cell>
        </row>
        <row r="146">
          <cell r="A146">
            <v>44294</v>
          </cell>
        </row>
        <row r="147">
          <cell r="A147">
            <v>44295</v>
          </cell>
        </row>
        <row r="148">
          <cell r="A148">
            <v>44298</v>
          </cell>
        </row>
        <row r="149">
          <cell r="A149">
            <v>44299</v>
          </cell>
        </row>
        <row r="150">
          <cell r="A150">
            <v>44300</v>
          </cell>
        </row>
        <row r="151">
          <cell r="A151">
            <v>44301</v>
          </cell>
        </row>
        <row r="152">
          <cell r="A152">
            <v>44302</v>
          </cell>
        </row>
        <row r="153">
          <cell r="A153">
            <v>44305</v>
          </cell>
        </row>
        <row r="154">
          <cell r="A154">
            <v>44306</v>
          </cell>
        </row>
        <row r="155">
          <cell r="A155">
            <v>44307</v>
          </cell>
        </row>
        <row r="156">
          <cell r="A156">
            <v>44308</v>
          </cell>
        </row>
        <row r="157">
          <cell r="A157">
            <v>44309</v>
          </cell>
        </row>
        <row r="158">
          <cell r="A158">
            <v>44312</v>
          </cell>
        </row>
        <row r="159">
          <cell r="A159">
            <v>44313</v>
          </cell>
        </row>
        <row r="160">
          <cell r="A160">
            <v>44314</v>
          </cell>
        </row>
        <row r="161">
          <cell r="A161">
            <v>44315</v>
          </cell>
        </row>
        <row r="162">
          <cell r="A162">
            <v>44316</v>
          </cell>
        </row>
        <row r="163">
          <cell r="A163">
            <v>44322</v>
          </cell>
        </row>
        <row r="164">
          <cell r="A164">
            <v>44323</v>
          </cell>
        </row>
        <row r="165">
          <cell r="A165">
            <v>44326</v>
          </cell>
        </row>
        <row r="166">
          <cell r="A166">
            <v>44327</v>
          </cell>
        </row>
        <row r="167">
          <cell r="A167">
            <v>44328</v>
          </cell>
        </row>
        <row r="168">
          <cell r="A168">
            <v>44329</v>
          </cell>
        </row>
        <row r="169">
          <cell r="A169">
            <v>44330</v>
          </cell>
        </row>
        <row r="170">
          <cell r="A170">
            <v>44333</v>
          </cell>
        </row>
        <row r="171">
          <cell r="A171">
            <v>44334</v>
          </cell>
        </row>
        <row r="172">
          <cell r="A172">
            <v>44335</v>
          </cell>
        </row>
        <row r="173">
          <cell r="A173">
            <v>44336</v>
          </cell>
        </row>
        <row r="174">
          <cell r="A174">
            <v>44337</v>
          </cell>
        </row>
        <row r="175">
          <cell r="A175">
            <v>44340</v>
          </cell>
        </row>
        <row r="176">
          <cell r="A176">
            <v>44341</v>
          </cell>
        </row>
        <row r="177">
          <cell r="A177">
            <v>44342</v>
          </cell>
        </row>
        <row r="178">
          <cell r="A178">
            <v>44343</v>
          </cell>
        </row>
        <row r="179">
          <cell r="A179">
            <v>44344</v>
          </cell>
        </row>
        <row r="180">
          <cell r="A180">
            <v>44347</v>
          </cell>
        </row>
        <row r="181">
          <cell r="A181">
            <v>44348</v>
          </cell>
        </row>
        <row r="182">
          <cell r="A182">
            <v>44349</v>
          </cell>
        </row>
        <row r="183">
          <cell r="A183">
            <v>44350</v>
          </cell>
        </row>
        <row r="184">
          <cell r="A184">
            <v>44351</v>
          </cell>
        </row>
        <row r="185">
          <cell r="A185">
            <v>44354</v>
          </cell>
        </row>
        <row r="186">
          <cell r="A186">
            <v>44355</v>
          </cell>
        </row>
        <row r="187">
          <cell r="A187">
            <v>44356</v>
          </cell>
        </row>
        <row r="188">
          <cell r="A188">
            <v>44357</v>
          </cell>
        </row>
        <row r="189">
          <cell r="A189">
            <v>44358</v>
          </cell>
        </row>
        <row r="190">
          <cell r="A190">
            <v>44362</v>
          </cell>
        </row>
        <row r="191">
          <cell r="A191">
            <v>44363</v>
          </cell>
        </row>
        <row r="192">
          <cell r="A192">
            <v>44364</v>
          </cell>
        </row>
        <row r="193">
          <cell r="A193">
            <v>44365</v>
          </cell>
        </row>
        <row r="194">
          <cell r="A194">
            <v>44368</v>
          </cell>
        </row>
        <row r="195">
          <cell r="A195">
            <v>44369</v>
          </cell>
        </row>
        <row r="196">
          <cell r="A196">
            <v>44370</v>
          </cell>
        </row>
        <row r="197">
          <cell r="A197">
            <v>44371</v>
          </cell>
        </row>
        <row r="198">
          <cell r="A198">
            <v>44372</v>
          </cell>
        </row>
        <row r="199">
          <cell r="A199">
            <v>44375</v>
          </cell>
        </row>
        <row r="200">
          <cell r="A200">
            <v>44376</v>
          </cell>
        </row>
        <row r="201">
          <cell r="A201">
            <v>44377</v>
          </cell>
        </row>
        <row r="202">
          <cell r="A202">
            <v>44378</v>
          </cell>
        </row>
        <row r="203">
          <cell r="A203">
            <v>44379</v>
          </cell>
        </row>
        <row r="204">
          <cell r="A204">
            <v>44382</v>
          </cell>
        </row>
        <row r="205">
          <cell r="A205">
            <v>44383</v>
          </cell>
        </row>
        <row r="206">
          <cell r="A206">
            <v>44384</v>
          </cell>
        </row>
        <row r="207">
          <cell r="A207">
            <v>44385</v>
          </cell>
        </row>
        <row r="208">
          <cell r="A208">
            <v>44386</v>
          </cell>
        </row>
        <row r="209">
          <cell r="A209">
            <v>44389</v>
          </cell>
        </row>
        <row r="210">
          <cell r="A210">
            <v>44390</v>
          </cell>
        </row>
        <row r="211">
          <cell r="A211">
            <v>44391</v>
          </cell>
        </row>
        <row r="212">
          <cell r="A212">
            <v>44392</v>
          </cell>
        </row>
        <row r="213">
          <cell r="A213">
            <v>44393</v>
          </cell>
        </row>
        <row r="214">
          <cell r="A214">
            <v>44396</v>
          </cell>
        </row>
        <row r="215">
          <cell r="A215">
            <v>44397</v>
          </cell>
        </row>
        <row r="216">
          <cell r="A216">
            <v>44398</v>
          </cell>
        </row>
        <row r="217">
          <cell r="A217">
            <v>44399</v>
          </cell>
        </row>
        <row r="218">
          <cell r="A218">
            <v>44400</v>
          </cell>
        </row>
        <row r="219">
          <cell r="A219">
            <v>44403</v>
          </cell>
        </row>
        <row r="220">
          <cell r="A220">
            <v>44404</v>
          </cell>
        </row>
        <row r="221">
          <cell r="A221">
            <v>44405</v>
          </cell>
        </row>
        <row r="222">
          <cell r="A222">
            <v>44406</v>
          </cell>
        </row>
        <row r="223">
          <cell r="A223">
            <v>44407</v>
          </cell>
        </row>
        <row r="224">
          <cell r="A224">
            <v>44410</v>
          </cell>
        </row>
        <row r="225">
          <cell r="A225">
            <v>44411</v>
          </cell>
        </row>
        <row r="226">
          <cell r="A226">
            <v>44412</v>
          </cell>
        </row>
        <row r="227">
          <cell r="A227">
            <v>44413</v>
          </cell>
        </row>
        <row r="228">
          <cell r="A228">
            <v>44414</v>
          </cell>
        </row>
        <row r="229">
          <cell r="A229">
            <v>44417</v>
          </cell>
        </row>
        <row r="230">
          <cell r="A230">
            <v>44418</v>
          </cell>
        </row>
        <row r="231">
          <cell r="A231">
            <v>44419</v>
          </cell>
        </row>
        <row r="232">
          <cell r="A232">
            <v>44420</v>
          </cell>
        </row>
        <row r="233">
          <cell r="A233">
            <v>44421</v>
          </cell>
        </row>
        <row r="234">
          <cell r="A234">
            <v>44424</v>
          </cell>
        </row>
        <row r="235">
          <cell r="A235">
            <v>44425</v>
          </cell>
        </row>
        <row r="236">
          <cell r="A236">
            <v>44426</v>
          </cell>
        </row>
        <row r="237">
          <cell r="A237">
            <v>44427</v>
          </cell>
        </row>
        <row r="238">
          <cell r="A238">
            <v>44428</v>
          </cell>
        </row>
        <row r="239">
          <cell r="A239">
            <v>44431</v>
          </cell>
        </row>
        <row r="240">
          <cell r="A240">
            <v>44432</v>
          </cell>
        </row>
        <row r="241">
          <cell r="A241">
            <v>44433</v>
          </cell>
        </row>
        <row r="242">
          <cell r="A242">
            <v>44434</v>
          </cell>
        </row>
        <row r="243">
          <cell r="A243">
            <v>44435</v>
          </cell>
        </row>
        <row r="244">
          <cell r="A244">
            <v>44438</v>
          </cell>
        </row>
        <row r="245">
          <cell r="A245">
            <v>44439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BO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2" width="10.25" style="2" bestFit="1" customWidth="1"/>
    <col min="13" max="13" width="10.83203125" style="2" bestFit="1" customWidth="1"/>
    <col min="14" max="21" width="10.25" style="2" bestFit="1" customWidth="1"/>
    <col min="22" max="22" width="10.83203125" style="2" bestFit="1" customWidth="1"/>
    <col min="23" max="23" width="10.25" style="2" bestFit="1" customWidth="1"/>
    <col min="24" max="24" width="10.83203125" style="2" bestFit="1" customWidth="1"/>
    <col min="25" max="31" width="10.25" style="2" bestFit="1" customWidth="1"/>
    <col min="32" max="32" width="10.83203125" style="2" bestFit="1" customWidth="1"/>
    <col min="33" max="42" width="10.25" style="2" bestFit="1" customWidth="1"/>
    <col min="43" max="43" width="11.25" style="2" bestFit="1" customWidth="1"/>
    <col min="44" max="51" width="10.25" style="2" bestFit="1" customWidth="1"/>
    <col min="52" max="52" width="10.83203125" style="2" bestFit="1" customWidth="1"/>
    <col min="53" max="63" width="10.25" style="2" bestFit="1" customWidth="1"/>
    <col min="64" max="64" width="10.83203125" style="2" bestFit="1" customWidth="1"/>
    <col min="65" max="67" width="10.25" style="2" bestFit="1" customWidth="1"/>
    <col min="68" max="16384" width="8.6640625" style="2"/>
  </cols>
  <sheetData>
    <row r="1" spans="1:67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32</v>
      </c>
      <c r="AB1" s="10" t="s">
        <v>33</v>
      </c>
      <c r="AC1" s="10" t="s">
        <v>34</v>
      </c>
      <c r="AD1" s="10" t="s">
        <v>35</v>
      </c>
      <c r="AE1" s="10" t="s">
        <v>36</v>
      </c>
      <c r="AF1" s="10" t="s">
        <v>37</v>
      </c>
      <c r="AG1" s="10" t="s">
        <v>38</v>
      </c>
      <c r="AH1" s="10" t="s">
        <v>39</v>
      </c>
      <c r="AI1" s="10" t="s">
        <v>40</v>
      </c>
      <c r="AJ1" s="10" t="s">
        <v>41</v>
      </c>
      <c r="AK1" s="10" t="s">
        <v>42</v>
      </c>
      <c r="AL1" s="10" t="s">
        <v>43</v>
      </c>
      <c r="AM1" s="10" t="s">
        <v>44</v>
      </c>
      <c r="AN1" s="10" t="s">
        <v>45</v>
      </c>
      <c r="AO1" s="10" t="s">
        <v>46</v>
      </c>
      <c r="AP1" s="10" t="s">
        <v>47</v>
      </c>
      <c r="AQ1" s="10" t="s">
        <v>48</v>
      </c>
      <c r="AR1" s="10" t="s">
        <v>49</v>
      </c>
      <c r="AS1" s="10" t="s">
        <v>50</v>
      </c>
      <c r="AT1" s="10" t="s">
        <v>51</v>
      </c>
      <c r="AU1" s="10" t="s">
        <v>52</v>
      </c>
      <c r="AV1" s="10" t="s">
        <v>53</v>
      </c>
      <c r="AW1" s="10" t="s">
        <v>54</v>
      </c>
      <c r="AX1" s="10" t="s">
        <v>55</v>
      </c>
      <c r="AY1" s="10" t="s">
        <v>56</v>
      </c>
      <c r="AZ1" s="10" t="s">
        <v>57</v>
      </c>
      <c r="BA1" s="10" t="s">
        <v>58</v>
      </c>
      <c r="BB1" s="10" t="s">
        <v>59</v>
      </c>
      <c r="BC1" s="10" t="s">
        <v>60</v>
      </c>
      <c r="BD1" s="10" t="s">
        <v>61</v>
      </c>
      <c r="BE1" s="10" t="s">
        <v>62</v>
      </c>
      <c r="BF1" s="10" t="s">
        <v>63</v>
      </c>
      <c r="BG1" s="10" t="s">
        <v>64</v>
      </c>
      <c r="BH1" s="10" t="s">
        <v>65</v>
      </c>
      <c r="BI1" s="10" t="s">
        <v>66</v>
      </c>
      <c r="BJ1" s="10" t="s">
        <v>67</v>
      </c>
      <c r="BK1" s="10" t="s">
        <v>68</v>
      </c>
      <c r="BL1" s="10" t="s">
        <v>69</v>
      </c>
      <c r="BM1" s="10" t="s">
        <v>70</v>
      </c>
      <c r="BN1" s="10" t="s">
        <v>71</v>
      </c>
      <c r="BO1" s="10" t="s">
        <v>72</v>
      </c>
    </row>
    <row r="2" spans="1:67" customFormat="1">
      <c r="A2" s="9">
        <f>SUM(F3:BO3)</f>
        <v>13025.264348609398</v>
      </c>
      <c r="F2" s="10" t="s">
        <v>73</v>
      </c>
      <c r="G2" s="10" t="s">
        <v>74</v>
      </c>
      <c r="H2" s="10" t="s">
        <v>75</v>
      </c>
      <c r="I2" s="10" t="s">
        <v>76</v>
      </c>
      <c r="J2" s="10" t="s">
        <v>77</v>
      </c>
      <c r="K2" s="10" t="s">
        <v>78</v>
      </c>
      <c r="L2" s="10" t="s">
        <v>79</v>
      </c>
      <c r="M2" s="10" t="s">
        <v>80</v>
      </c>
      <c r="N2" s="10" t="s">
        <v>81</v>
      </c>
      <c r="O2" s="10" t="s">
        <v>82</v>
      </c>
      <c r="P2" s="11" t="s">
        <v>83</v>
      </c>
      <c r="Q2" s="10" t="s">
        <v>84</v>
      </c>
      <c r="R2" s="11" t="s">
        <v>85</v>
      </c>
      <c r="S2" s="11" t="s">
        <v>86</v>
      </c>
      <c r="T2" s="11" t="s">
        <v>87</v>
      </c>
      <c r="U2" s="10" t="s">
        <v>88</v>
      </c>
      <c r="V2" s="10" t="s">
        <v>89</v>
      </c>
      <c r="W2" s="10" t="s">
        <v>90</v>
      </c>
      <c r="X2" s="10" t="s">
        <v>91</v>
      </c>
      <c r="Y2" s="10" t="s">
        <v>92</v>
      </c>
      <c r="Z2" s="10" t="s">
        <v>93</v>
      </c>
      <c r="AA2" s="10" t="s">
        <v>94</v>
      </c>
      <c r="AB2" s="10" t="s">
        <v>95</v>
      </c>
      <c r="AC2" s="10" t="s">
        <v>96</v>
      </c>
      <c r="AD2" s="10" t="s">
        <v>97</v>
      </c>
      <c r="AE2" s="10" t="s">
        <v>98</v>
      </c>
      <c r="AF2" s="11" t="s">
        <v>99</v>
      </c>
      <c r="AG2" s="10" t="s">
        <v>100</v>
      </c>
      <c r="AH2" s="11" t="s">
        <v>101</v>
      </c>
      <c r="AI2" s="10" t="s">
        <v>102</v>
      </c>
      <c r="AJ2" s="10" t="s">
        <v>103</v>
      </c>
      <c r="AK2" s="11" t="s">
        <v>104</v>
      </c>
      <c r="AL2" s="10" t="s">
        <v>105</v>
      </c>
      <c r="AM2" s="10" t="s">
        <v>106</v>
      </c>
      <c r="AN2" s="10" t="s">
        <v>107</v>
      </c>
      <c r="AO2" s="10" t="s">
        <v>108</v>
      </c>
      <c r="AP2" s="10" t="s">
        <v>109</v>
      </c>
      <c r="AQ2" s="11" t="s">
        <v>110</v>
      </c>
      <c r="AR2" s="10" t="s">
        <v>111</v>
      </c>
      <c r="AS2" s="10" t="s">
        <v>112</v>
      </c>
      <c r="AT2" s="10" t="s">
        <v>113</v>
      </c>
      <c r="AU2" s="10" t="s">
        <v>114</v>
      </c>
      <c r="AV2" s="10" t="s">
        <v>115</v>
      </c>
      <c r="AW2" s="11" t="s">
        <v>116</v>
      </c>
      <c r="AX2" s="10" t="s">
        <v>117</v>
      </c>
      <c r="AY2" s="10" t="s">
        <v>118</v>
      </c>
      <c r="AZ2" s="11" t="s">
        <v>119</v>
      </c>
      <c r="BA2" s="11" t="s">
        <v>120</v>
      </c>
      <c r="BB2" s="11" t="s">
        <v>121</v>
      </c>
      <c r="BC2" s="10" t="s">
        <v>122</v>
      </c>
      <c r="BD2" s="10" t="s">
        <v>123</v>
      </c>
      <c r="BE2" s="10" t="s">
        <v>124</v>
      </c>
      <c r="BF2" s="11" t="s">
        <v>125</v>
      </c>
      <c r="BG2" s="10" t="s">
        <v>126</v>
      </c>
      <c r="BH2" s="10" t="s">
        <v>127</v>
      </c>
      <c r="BI2" s="11" t="s">
        <v>128</v>
      </c>
      <c r="BJ2" s="10" t="s">
        <v>129</v>
      </c>
      <c r="BK2" s="10" t="s">
        <v>130</v>
      </c>
      <c r="BL2" s="10" t="s">
        <v>131</v>
      </c>
      <c r="BM2" s="11" t="s">
        <v>132</v>
      </c>
      <c r="BN2" s="10" t="s">
        <v>133</v>
      </c>
      <c r="BO2" s="10" t="s">
        <v>134</v>
      </c>
    </row>
    <row r="3" spans="1:67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43.531793077000003</v>
      </c>
      <c r="G3" s="2">
        <f>[1]!EM_S_VAL_MV(G2,"N",100000000)</f>
        <v>49.312572539999998</v>
      </c>
      <c r="H3" s="2">
        <f>[1]!EM_S_VAL_MV(H2,"N",100000000)</f>
        <v>127.1571</v>
      </c>
      <c r="I3" s="2">
        <f>[1]!EM_S_VAL_MV(I2,"N",100000000)</f>
        <v>64.680000000000007</v>
      </c>
      <c r="J3" s="2">
        <f>[1]!EM_S_VAL_MV(J2,"N",100000000)</f>
        <v>83.951999999999998</v>
      </c>
      <c r="K3" s="2">
        <f>[1]!EM_S_VAL_MV(K2,"N",100000000)</f>
        <v>38.893235786399998</v>
      </c>
      <c r="L3" s="2">
        <f>[1]!EM_S_VAL_MV(L2,"N",100000000)</f>
        <v>139.62819999999999</v>
      </c>
      <c r="M3" s="2">
        <f>[1]!EM_S_VAL_MV(M2,"N",100000000)</f>
        <v>37.587200000000003</v>
      </c>
      <c r="N3" s="2">
        <f>[1]!EM_S_VAL_MV(N2,"N",100000000)</f>
        <v>51.795812499999997</v>
      </c>
      <c r="O3" s="2">
        <f>[1]!EM_S_VAL_MV(O2,"N",100000000)</f>
        <v>160.08451057299999</v>
      </c>
      <c r="P3" s="2">
        <f>[1]!EM_S_VAL_MV(P2,"N",100000000)</f>
        <v>123.93299717710001</v>
      </c>
      <c r="Q3" s="2">
        <f>[1]!EM_S_VAL_MV(Q2,"N",100000000)</f>
        <v>258.11530800000003</v>
      </c>
      <c r="R3" s="2">
        <f>[1]!EM_S_VAL_MV(R2,"N",100000000)</f>
        <v>395.46674999999999</v>
      </c>
      <c r="S3" s="2">
        <f>[1]!EM_S_VAL_MV(S2,"N",100000000)</f>
        <v>59.1359852</v>
      </c>
      <c r="T3" s="2">
        <f>[1]!EM_S_VAL_MV(T2,"N",100000000)</f>
        <v>23.098674580800001</v>
      </c>
      <c r="U3" s="2">
        <f>[1]!EM_S_VAL_MV(U2,"N",100000000)</f>
        <v>15.4353628</v>
      </c>
      <c r="V3" s="2">
        <f>[1]!EM_S_VAL_MV(V2,"N",100000000)</f>
        <v>386.83871291100002</v>
      </c>
      <c r="W3" s="2">
        <f>[1]!EM_S_VAL_MV(W2,"N",100000000)</f>
        <v>381.91306250000002</v>
      </c>
      <c r="X3" s="2">
        <f>[1]!EM_S_VAL_MV(X2,"N",100000000)</f>
        <v>68.547864000000004</v>
      </c>
      <c r="Y3" s="2">
        <f>[1]!EM_S_VAL_MV(Y2,"N",100000000)</f>
        <v>37.511664925399998</v>
      </c>
      <c r="Z3" s="2">
        <f>[1]!EM_S_VAL_MV(Z2,"N",100000000)</f>
        <v>42.863999999999997</v>
      </c>
      <c r="AA3" s="2">
        <f>[1]!EM_S_VAL_MV(AA2,"N",100000000)</f>
        <v>20.48</v>
      </c>
      <c r="AB3" s="2">
        <f>[1]!EM_S_VAL_MV(AB2,"N",100000000)</f>
        <v>47.084218922399998</v>
      </c>
      <c r="AC3" s="2">
        <f>[1]!EM_S_VAL_MV(AC2,"N",100000000)</f>
        <v>133.07710752279999</v>
      </c>
      <c r="AD3" s="2">
        <f>[1]!EM_S_VAL_MV(AD2,"N",100000000)</f>
        <v>259.002148976</v>
      </c>
      <c r="AE3" s="2">
        <f>[1]!EM_S_VAL_MV(AE2,"N",100000000)</f>
        <v>21.520800000000001</v>
      </c>
      <c r="AF3" s="2">
        <f>[1]!EM_S_VAL_MV(AF2,"N",100000000)</f>
        <v>21.240435261799998</v>
      </c>
      <c r="AG3" s="2">
        <f>[1]!EM_S_VAL_MV(AG2,"N",100000000)</f>
        <v>42.56</v>
      </c>
      <c r="AH3" s="2">
        <f>[1]!EM_S_VAL_MV(AH2,"N",100000000)</f>
        <v>44.671664999999997</v>
      </c>
      <c r="AI3" s="2">
        <f>[1]!EM_S_VAL_MV(AI2,"N",100000000)</f>
        <v>108.321035826</v>
      </c>
      <c r="AJ3" s="2">
        <f>[1]!EM_S_VAL_MV(AJ2,"N",100000000)</f>
        <v>4001.1048462660001</v>
      </c>
      <c r="AK3" s="2">
        <f>[1]!EM_S_VAL_MV(AK2,"N",100000000)</f>
        <v>17.901536179600001</v>
      </c>
      <c r="AL3" s="2">
        <f>[1]!EM_S_VAL_MV(AL2,"N",100000000)</f>
        <v>70.918293842400004</v>
      </c>
      <c r="AM3" s="2">
        <f>[1]!EM_S_VAL_MV(AM2,"N",100000000)</f>
        <v>34.408729474300003</v>
      </c>
      <c r="AN3" s="2">
        <f>[1]!EM_S_VAL_MV(AN2,"N",100000000)</f>
        <v>54.374400000000001</v>
      </c>
      <c r="AO3" s="2">
        <f>[1]!EM_S_VAL_MV(AO2,"N",100000000)</f>
        <v>189.38324797440001</v>
      </c>
      <c r="AP3" s="2">
        <f>[1]!EM_S_VAL_MV(AP2,"N",100000000)</f>
        <v>41.036622424400001</v>
      </c>
      <c r="AQ3" s="2">
        <f>[1]!EM_S_VAL_MV(AQ2,"N",100000000)</f>
        <v>56.647607999999998</v>
      </c>
      <c r="AR3" s="2">
        <f>[1]!EM_S_VAL_MV(AR2,"N",100000000)</f>
        <v>185.61305108990001</v>
      </c>
      <c r="AS3" s="2">
        <f>[1]!EM_S_VAL_MV(AS2,"N",100000000)</f>
        <v>53.905061728</v>
      </c>
      <c r="AT3" s="2">
        <f>[1]!EM_S_VAL_MV(AT2,"N",100000000)</f>
        <v>228.0321526518</v>
      </c>
      <c r="AU3" s="2">
        <f>[1]!EM_S_VAL_MV(AU2,"N",100000000)</f>
        <v>77.731725286900001</v>
      </c>
      <c r="AV3" s="2">
        <f>[1]!EM_S_VAL_MV(AV2,"N",100000000)</f>
        <v>129.43689900000001</v>
      </c>
      <c r="AW3" s="2">
        <f>[1]!EM_S_VAL_MV(AW2,"N",100000000)</f>
        <v>38.615205613500002</v>
      </c>
      <c r="AX3" s="2">
        <f>[1]!EM_S_VAL_MV(AX2,"N",100000000)</f>
        <v>26.677126149999999</v>
      </c>
      <c r="AY3" s="2">
        <f>[1]!EM_S_VAL_MV(AY2,"N",100000000)</f>
        <v>127.3058501504</v>
      </c>
      <c r="AZ3" s="2">
        <f>[1]!EM_S_VAL_MV(AZ2,"N",100000000)</f>
        <v>80.568589518799996</v>
      </c>
      <c r="BA3" s="2">
        <f>[1]!EM_S_VAL_MV(BA2,"N",100000000)</f>
        <v>153.5507336286</v>
      </c>
      <c r="BB3" s="2">
        <f>[1]!EM_S_VAL_MV(BB2,"N",100000000)</f>
        <v>31.936461169299999</v>
      </c>
      <c r="BC3" s="2">
        <f>[1]!EM_S_VAL_MV(BC2,"N",100000000)</f>
        <v>44.499204167800002</v>
      </c>
      <c r="BD3" s="2">
        <f>[1]!EM_S_VAL_MV(BD2,"N",100000000)</f>
        <v>138.90941043199999</v>
      </c>
      <c r="BE3" s="2">
        <f>[1]!EM_S_VAL_MV(BE2,"N",100000000)</f>
        <v>333.72737986009997</v>
      </c>
      <c r="BF3" s="2">
        <f>[1]!EM_S_VAL_MV(BF2,"N",100000000)</f>
        <v>58.185600000000001</v>
      </c>
      <c r="BG3" s="2">
        <f>[1]!EM_S_VAL_MV(BG2,"N",100000000)</f>
        <v>834.98335233299997</v>
      </c>
      <c r="BH3" s="2">
        <f>[1]!EM_S_VAL_MV(BH2,"N",100000000)</f>
        <v>56.687276055600002</v>
      </c>
      <c r="BI3" s="2">
        <f>[1]!EM_S_VAL_MV(BI2,"N",100000000)</f>
        <v>146.39298400000001</v>
      </c>
      <c r="BJ3" s="2">
        <f>[1]!EM_S_VAL_MV(BJ2,"N",100000000)</f>
        <v>69.673299769600007</v>
      </c>
      <c r="BK3" s="2">
        <f>[1]!EM_S_VAL_MV(BK2,"N",100000000)</f>
        <v>23.807985599999999</v>
      </c>
      <c r="BL3" s="2">
        <f>[1]!EM_S_VAL_MV(BL2,"N",100000000)</f>
        <v>56.777917797000001</v>
      </c>
      <c r="BM3" s="2">
        <f>[1]!EM_S_VAL_MV(BM2,"N",100000000)</f>
        <v>2068.5486129832998</v>
      </c>
      <c r="BN3" s="2">
        <f>[1]!EM_S_VAL_MV(BN2,"N",100000000)</f>
        <v>239.38947679699999</v>
      </c>
      <c r="BO3" s="2">
        <f>[1]!EM_S_VAL_MV(BO2,"N",100000000)</f>
        <v>67.093490586000001</v>
      </c>
    </row>
    <row r="4" spans="1:67" s="1" customFormat="1">
      <c r="A4" s="7">
        <f>MAX(B6:B250)</f>
        <v>68.277162700675348</v>
      </c>
      <c r="B4" s="7">
        <f>MIN(B6:B250)</f>
        <v>39.25451409837892</v>
      </c>
      <c r="C4" s="7">
        <f>(A4-B4)/4</f>
        <v>7.255662150574107</v>
      </c>
      <c r="D4" s="7">
        <f>AVERAGE(B6:B250)</f>
        <v>53.762090742700011</v>
      </c>
      <c r="E4" s="7">
        <f>_xlfn.STDEV.S(B6:B250)</f>
        <v>6.8508650077797615</v>
      </c>
      <c r="F4" s="1">
        <f t="shared" ref="F4:BI4" si="0">F3/A2XB3</f>
        <v>3.3421043835972159E-3</v>
      </c>
      <c r="G4" s="1">
        <f t="shared" si="0"/>
        <v>3.7859172159730257E-3</v>
      </c>
      <c r="H4" s="1">
        <f t="shared" si="0"/>
        <v>9.7623431353679613E-3</v>
      </c>
      <c r="I4" s="1">
        <f t="shared" si="0"/>
        <v>4.9657341508700641E-3</v>
      </c>
      <c r="J4" s="1">
        <f t="shared" si="0"/>
        <v>6.4453202448027762E-3</v>
      </c>
      <c r="K4" s="1">
        <f t="shared" si="0"/>
        <v>2.9859843720217711E-3</v>
      </c>
      <c r="L4" s="1">
        <f t="shared" si="0"/>
        <v>1.0719797791659174E-2</v>
      </c>
      <c r="M4" s="1">
        <f t="shared" si="0"/>
        <v>2.8857149455099452E-3</v>
      </c>
      <c r="N4" s="1">
        <f t="shared" si="0"/>
        <v>3.9765651670270949E-3</v>
      </c>
      <c r="O4" s="1">
        <f t="shared" si="0"/>
        <v>1.2290307995944121E-2</v>
      </c>
      <c r="P4" s="1">
        <f t="shared" si="0"/>
        <v>9.5148162724491142E-3</v>
      </c>
      <c r="Q4" s="1">
        <f t="shared" si="0"/>
        <v>1.9816512056245284E-2</v>
      </c>
      <c r="R4" s="1">
        <f t="shared" si="0"/>
        <v>3.0361514316768607E-2</v>
      </c>
      <c r="S4" s="1">
        <f t="shared" si="0"/>
        <v>4.5400986588278701E-3</v>
      </c>
      <c r="T4" s="1">
        <f t="shared" si="0"/>
        <v>1.7733747248873347E-3</v>
      </c>
      <c r="U4" s="1">
        <f t="shared" si="0"/>
        <v>1.1850325941099159E-3</v>
      </c>
      <c r="V4" s="1">
        <f t="shared" si="0"/>
        <v>2.9699106487024937E-2</v>
      </c>
      <c r="W4" s="1">
        <f t="shared" si="0"/>
        <v>2.9320945224483967E-2</v>
      </c>
      <c r="X4" s="1">
        <f t="shared" si="0"/>
        <v>5.2626850530920937E-3</v>
      </c>
      <c r="Y4" s="1">
        <f t="shared" si="0"/>
        <v>2.8799158252327379E-3</v>
      </c>
      <c r="Z4" s="1">
        <f t="shared" si="0"/>
        <v>3.290835322246357E-3</v>
      </c>
      <c r="AA4" s="1">
        <f t="shared" si="0"/>
        <v>1.5723289333614548E-3</v>
      </c>
      <c r="AB4" s="1">
        <f t="shared" si="0"/>
        <v>3.6148378767780478E-3</v>
      </c>
      <c r="AC4" s="1">
        <f t="shared" si="0"/>
        <v>1.0216845045222253E-2</v>
      </c>
      <c r="AD4" s="1">
        <f t="shared" si="0"/>
        <v>1.9884598273328061E-2</v>
      </c>
      <c r="AE4" s="1">
        <f t="shared" si="0"/>
        <v>1.6522351811076757E-3</v>
      </c>
      <c r="AF4" s="1">
        <f t="shared" si="0"/>
        <v>1.6307104941073742E-3</v>
      </c>
      <c r="AG4" s="1">
        <f t="shared" si="0"/>
        <v>3.2674960646417736E-3</v>
      </c>
      <c r="AH4" s="1">
        <f t="shared" si="0"/>
        <v>3.4296167666469837E-3</v>
      </c>
      <c r="AI4" s="1">
        <f t="shared" si="0"/>
        <v>8.3162255234815671E-3</v>
      </c>
      <c r="AJ4" s="1">
        <f t="shared" si="0"/>
        <v>0.30718031812484214</v>
      </c>
      <c r="AK4" s="1">
        <f t="shared" si="0"/>
        <v>1.3743702776758771E-3</v>
      </c>
      <c r="AL4" s="1">
        <f t="shared" si="0"/>
        <v>5.4446721344255386E-3</v>
      </c>
      <c r="AM4" s="1">
        <f t="shared" si="0"/>
        <v>2.6416914508129385E-3</v>
      </c>
      <c r="AN4" s="1">
        <f t="shared" si="0"/>
        <v>4.1745333180746623E-3</v>
      </c>
      <c r="AO4" s="1">
        <f t="shared" si="0"/>
        <v>1.4539685560747865E-2</v>
      </c>
      <c r="AP4" s="1">
        <f t="shared" si="0"/>
        <v>3.1505404670563288E-3</v>
      </c>
      <c r="AQ4" s="1">
        <f t="shared" si="0"/>
        <v>4.3490563019588776E-3</v>
      </c>
      <c r="AR4" s="1">
        <f t="shared" si="0"/>
        <v>1.4250232941315806E-2</v>
      </c>
      <c r="AS4" s="1">
        <f t="shared" si="0"/>
        <v>4.1385004008578918E-3</v>
      </c>
      <c r="AT4" s="1">
        <f t="shared" si="0"/>
        <v>1.7506911687066463E-2</v>
      </c>
      <c r="AU4" s="1">
        <f t="shared" si="0"/>
        <v>5.967765659604351E-3</v>
      </c>
      <c r="AV4" s="1">
        <f t="shared" si="0"/>
        <v>9.9373721358537292E-3</v>
      </c>
      <c r="AW4" s="1">
        <f t="shared" si="0"/>
        <v>2.964638918642955E-3</v>
      </c>
      <c r="AX4" s="1">
        <f t="shared" si="0"/>
        <v>2.0481063137001206E-3</v>
      </c>
      <c r="AY4" s="1">
        <f t="shared" si="0"/>
        <v>9.7737632606275208E-3</v>
      </c>
      <c r="AZ4" s="1">
        <f t="shared" si="0"/>
        <v>6.1855627158462741E-3</v>
      </c>
      <c r="BA4" s="1">
        <f t="shared" si="0"/>
        <v>1.1788684630035426E-2</v>
      </c>
      <c r="BB4" s="1">
        <f t="shared" si="0"/>
        <v>2.4518858362141105E-3</v>
      </c>
      <c r="BC4" s="1">
        <f t="shared" si="0"/>
        <v>3.416376280497587E-3</v>
      </c>
      <c r="BD4" s="1">
        <f t="shared" si="0"/>
        <v>1.0664613532149174E-2</v>
      </c>
      <c r="BE4" s="1">
        <f t="shared" si="0"/>
        <v>2.562154371137422E-2</v>
      </c>
      <c r="BF4" s="1">
        <f t="shared" si="0"/>
        <v>4.4671339055173962E-3</v>
      </c>
      <c r="BG4" s="1">
        <f t="shared" si="0"/>
        <v>6.4104906433023329E-2</v>
      </c>
      <c r="BH4" s="1">
        <f t="shared" si="0"/>
        <v>4.3521017722494082E-3</v>
      </c>
      <c r="BI4" s="1">
        <f t="shared" si="0"/>
        <v>1.1239156464078151E-2</v>
      </c>
      <c r="BJ4" s="1">
        <f t="shared" ref="BJ4:BO4" si="1">BJ3/A2XB3</f>
        <v>5.3490891167240267E-3</v>
      </c>
      <c r="BK4" s="1">
        <f t="shared" si="1"/>
        <v>1.8278312794889099E-3</v>
      </c>
      <c r="BL4" s="1">
        <f t="shared" si="1"/>
        <v>4.3590606898555361E-3</v>
      </c>
      <c r="BM4" s="1">
        <f t="shared" si="1"/>
        <v>0.15881048995402092</v>
      </c>
      <c r="BN4" s="1">
        <f t="shared" si="1"/>
        <v>1.8378857456551941E-2</v>
      </c>
      <c r="BO4" s="1">
        <f t="shared" si="1"/>
        <v>5.1510271722940522E-3</v>
      </c>
    </row>
    <row r="5" spans="1:67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AND(ABS(MAX(F6:F250))&lt;(500*F4),ABS(MIN(F6:F250))&lt;(500*F4))</f>
        <v>1</v>
      </c>
      <c r="G5" t="b">
        <f t="shared" ref="G5:BO5" si="2">AND(ABS(MAX(G6:G250))&lt;(500*G4),ABS(MIN(G6:G250))&lt;(500*G4))</f>
        <v>1</v>
      </c>
      <c r="H5" t="b">
        <f t="shared" si="2"/>
        <v>1</v>
      </c>
      <c r="I5" t="b">
        <f t="shared" si="2"/>
        <v>1</v>
      </c>
      <c r="J5" t="b">
        <f t="shared" si="2"/>
        <v>1</v>
      </c>
      <c r="K5" t="b">
        <f t="shared" si="2"/>
        <v>1</v>
      </c>
      <c r="L5" t="b">
        <f t="shared" si="2"/>
        <v>1</v>
      </c>
      <c r="M5" t="b">
        <f t="shared" si="2"/>
        <v>1</v>
      </c>
      <c r="N5" t="b">
        <f t="shared" si="2"/>
        <v>1</v>
      </c>
      <c r="O5" t="b">
        <f t="shared" si="2"/>
        <v>1</v>
      </c>
      <c r="P5" t="b">
        <f t="shared" si="2"/>
        <v>1</v>
      </c>
      <c r="Q5" t="b">
        <f t="shared" si="2"/>
        <v>1</v>
      </c>
      <c r="R5" t="b">
        <f t="shared" si="2"/>
        <v>1</v>
      </c>
      <c r="S5" t="b">
        <f t="shared" si="2"/>
        <v>1</v>
      </c>
      <c r="T5" t="b">
        <f t="shared" si="2"/>
        <v>1</v>
      </c>
      <c r="U5" t="b">
        <f t="shared" si="2"/>
        <v>1</v>
      </c>
      <c r="V5" t="b">
        <f t="shared" si="2"/>
        <v>1</v>
      </c>
      <c r="W5" t="b">
        <f t="shared" si="2"/>
        <v>1</v>
      </c>
      <c r="X5" t="b">
        <f t="shared" si="2"/>
        <v>1</v>
      </c>
      <c r="Y5" t="b">
        <f t="shared" si="2"/>
        <v>1</v>
      </c>
      <c r="Z5" t="b">
        <f t="shared" si="2"/>
        <v>1</v>
      </c>
      <c r="AA5" t="b">
        <f t="shared" si="2"/>
        <v>1</v>
      </c>
      <c r="AB5" t="b">
        <f t="shared" si="2"/>
        <v>1</v>
      </c>
      <c r="AC5" t="b">
        <f t="shared" si="2"/>
        <v>1</v>
      </c>
      <c r="AD5" t="b">
        <f t="shared" si="2"/>
        <v>1</v>
      </c>
      <c r="AE5" t="b">
        <f t="shared" si="2"/>
        <v>1</v>
      </c>
      <c r="AF5" t="b">
        <f t="shared" si="2"/>
        <v>1</v>
      </c>
      <c r="AG5" t="b">
        <f t="shared" si="2"/>
        <v>1</v>
      </c>
      <c r="AH5" t="b">
        <f t="shared" si="2"/>
        <v>1</v>
      </c>
      <c r="AI5" t="b">
        <f t="shared" si="2"/>
        <v>1</v>
      </c>
      <c r="AJ5" t="b">
        <f t="shared" si="2"/>
        <v>1</v>
      </c>
      <c r="AK5" t="b">
        <f t="shared" si="2"/>
        <v>1</v>
      </c>
      <c r="AL5" t="b">
        <f t="shared" si="2"/>
        <v>1</v>
      </c>
      <c r="AM5" t="b">
        <f t="shared" si="2"/>
        <v>1</v>
      </c>
      <c r="AN5" t="b">
        <f t="shared" si="2"/>
        <v>1</v>
      </c>
      <c r="AO5" t="b">
        <f t="shared" si="2"/>
        <v>1</v>
      </c>
      <c r="AP5" t="b">
        <f t="shared" si="2"/>
        <v>1</v>
      </c>
      <c r="AQ5" t="b">
        <f t="shared" si="2"/>
        <v>1</v>
      </c>
      <c r="AR5" t="b">
        <f t="shared" si="2"/>
        <v>1</v>
      </c>
      <c r="AS5" t="b">
        <f t="shared" si="2"/>
        <v>1</v>
      </c>
      <c r="AT5" t="b">
        <f t="shared" si="2"/>
        <v>1</v>
      </c>
      <c r="AU5" t="b">
        <f t="shared" si="2"/>
        <v>1</v>
      </c>
      <c r="AV5" t="b">
        <f t="shared" si="2"/>
        <v>1</v>
      </c>
      <c r="AW5" t="b">
        <f t="shared" si="2"/>
        <v>1</v>
      </c>
      <c r="AX5" t="b">
        <f t="shared" si="2"/>
        <v>1</v>
      </c>
      <c r="AY5" t="b">
        <f t="shared" si="2"/>
        <v>1</v>
      </c>
      <c r="AZ5" t="b">
        <f t="shared" si="2"/>
        <v>1</v>
      </c>
      <c r="BA5" t="b">
        <f t="shared" si="2"/>
        <v>1</v>
      </c>
      <c r="BB5" t="b">
        <f t="shared" si="2"/>
        <v>1</v>
      </c>
      <c r="BC5" t="b">
        <f t="shared" si="2"/>
        <v>1</v>
      </c>
      <c r="BD5" t="b">
        <f t="shared" si="2"/>
        <v>1</v>
      </c>
      <c r="BE5" t="b">
        <f t="shared" si="2"/>
        <v>1</v>
      </c>
      <c r="BF5" t="b">
        <f t="shared" si="2"/>
        <v>1</v>
      </c>
      <c r="BG5" t="b">
        <f t="shared" si="2"/>
        <v>1</v>
      </c>
      <c r="BH5" t="b">
        <f t="shared" si="2"/>
        <v>1</v>
      </c>
      <c r="BI5" t="b">
        <f t="shared" si="2"/>
        <v>1</v>
      </c>
      <c r="BJ5" t="b">
        <f t="shared" si="2"/>
        <v>1</v>
      </c>
      <c r="BK5" t="b">
        <f t="shared" si="2"/>
        <v>1</v>
      </c>
      <c r="BL5" t="b">
        <f t="shared" si="2"/>
        <v>1</v>
      </c>
      <c r="BM5" t="b">
        <f t="shared" si="2"/>
        <v>1</v>
      </c>
      <c r="BN5" t="b">
        <f t="shared" si="2"/>
        <v>1</v>
      </c>
      <c r="BO5" t="b">
        <f t="shared" si="2"/>
        <v>1</v>
      </c>
    </row>
    <row r="6" spans="1:67">
      <c r="A6" s="5">
        <f>[2]Sheet1!A1</f>
        <v>44074</v>
      </c>
      <c r="B6" s="6">
        <f t="shared" ref="B6:B69" si="3">SUM(F6:BO6)</f>
        <v>65.757051089122598</v>
      </c>
      <c r="C6" s="6">
        <f t="shared" ref="C6:C69" si="4">$D$4</f>
        <v>53.762090742700011</v>
      </c>
      <c r="D6" s="6">
        <f t="shared" ref="D6:D69" si="5">$D$4+$E$4</f>
        <v>60.61295575047977</v>
      </c>
      <c r="E6" s="6">
        <f t="shared" ref="E6:E69" si="6">$D$4-$E$4</f>
        <v>46.911225734920251</v>
      </c>
      <c r="F6" s="2">
        <f>[1]!EM_S_VAL_PE_TTM(F$2,$A6)*F$4</f>
        <v>0.23005062997626316</v>
      </c>
      <c r="G6" s="2">
        <f>[1]!EM_S_VAL_PE_TTM(G$2,$A6)*G$4</f>
        <v>0.2931624032672781</v>
      </c>
      <c r="H6" s="2">
        <f>[1]!EM_S_VAL_PE_TTM(H$2,$A6)*H$4</f>
        <v>0.92932202709103484</v>
      </c>
      <c r="I6" s="2">
        <f>[1]!EM_S_VAL_PE_TTM(I$2,$A6)*I$4</f>
        <v>0.28554394313521003</v>
      </c>
      <c r="J6" s="2">
        <f>[1]!EM_S_VAL_PE_TTM(J$2,$A6)*J$4</f>
        <v>0.4883504784369172</v>
      </c>
      <c r="K6" s="2">
        <f>[1]!EM_S_VAL_PE_TTM(K$2,$A6)*K$4</f>
        <v>0.3103316950095748</v>
      </c>
      <c r="L6" s="2">
        <f>[1]!EM_S_VAL_PE_TTM(L$2,$A6)*L$4</f>
        <v>1.7991253601376915</v>
      </c>
      <c r="M6" s="2">
        <f>[1]!EM_S_VAL_PE_TTM(M$2,$A6)*M$4</f>
        <v>0.15392618496456345</v>
      </c>
      <c r="N6" s="2">
        <f>[1]!EM_S_VAL_PE_TTM(N$2,$A6)*N$4</f>
        <v>0.19117421355593997</v>
      </c>
      <c r="O6" s="2">
        <f>[1]!EM_S_VAL_PE_TTM(O$2,$A6)*O$4</f>
        <v>1.3155167667084586</v>
      </c>
      <c r="P6" s="2">
        <f>[1]!EM_S_VAL_PE_TTM(P$2,$A6)*P$4</f>
        <v>0.80962761861122212</v>
      </c>
      <c r="Q6" s="2">
        <f>[1]!EM_S_VAL_PE_TTM(Q$2,$A6)*Q$4</f>
        <v>0.5332972612800968</v>
      </c>
      <c r="R6" s="2">
        <f>[1]!EM_S_VAL_PE_TTM(R$2,$A6)*R$4</f>
        <v>0.42970207509352387</v>
      </c>
      <c r="S6" s="2">
        <f>[1]!EM_S_VAL_PE_TTM(S$2,$A6)*S$4</f>
        <v>0.20993707341326764</v>
      </c>
      <c r="T6" s="2">
        <f>[1]!EM_S_VAL_PE_TTM(T$2,$A6)*T$4</f>
        <v>0.19467487600178987</v>
      </c>
      <c r="U6" s="2">
        <f>[1]!EM_S_VAL_PE_TTM(U$2,$A6)*U$4</f>
        <v>6.7555688679755213E-2</v>
      </c>
      <c r="V6" s="2">
        <f>[1]!EM_S_VAL_PE_TTM(V$2,$A6)*V$4</f>
        <v>2.5071436289605638</v>
      </c>
      <c r="W6" s="2">
        <f>[1]!EM_S_VAL_PE_TTM(W$2,$A6)*W$4</f>
        <v>2.6145160681681392</v>
      </c>
      <c r="X6" s="2">
        <f>[1]!EM_S_VAL_PE_TTM(X$2,$A6)*X$4</f>
        <v>0.53145273872681231</v>
      </c>
      <c r="Y6" s="2">
        <f>[1]!EM_S_VAL_PE_TTM(Y$2,$A6)*Y$4</f>
        <v>0.11638998208825918</v>
      </c>
      <c r="Z6" s="2">
        <f>[1]!EM_S_VAL_PE_TTM(Z$2,$A6)*Z$4</f>
        <v>7.2119764473273798E-2</v>
      </c>
      <c r="AA6" s="2">
        <f>[1]!EM_S_VAL_PE_TTM(AA$2,$A6)*AA$4</f>
        <v>0.11926456851466892</v>
      </c>
      <c r="AB6" s="2">
        <f>[1]!EM_S_VAL_PE_TTM(AB$2,$A6)*AB$4</f>
        <v>-0.97331724578348966</v>
      </c>
      <c r="AC6" s="2">
        <f>[1]!EM_S_VAL_PE_TTM(AC$2,$A6)*AC$4</f>
        <v>1.1474163824461248</v>
      </c>
      <c r="AD6" s="2">
        <f>[1]!EM_S_VAL_PE_TTM(AD$2,$A6)*AD$4</f>
        <v>1.0371210384730856</v>
      </c>
      <c r="AE6" s="2">
        <f>[1]!EM_S_VAL_PE_TTM(AE$2,$A6)*AE$4</f>
        <v>0.15708112040105793</v>
      </c>
      <c r="AF6" s="2">
        <f>[1]!EM_S_VAL_PE_TTM(AF$2,$A6)*AF$4</f>
        <v>-1.0875043012693502E-2</v>
      </c>
      <c r="AG6" s="2">
        <f>[1]!EM_S_VAL_PE_TTM(AG$2,$A6)*AG$4</f>
        <v>7.8218359401693888E-2</v>
      </c>
      <c r="AH6" s="2">
        <f>[1]!EM_S_VAL_PE_TTM(AH$2,$A6)*AH$4</f>
        <v>0.14308924756522562</v>
      </c>
      <c r="AI6" s="2">
        <f>[1]!EM_S_VAL_PE_TTM(AI$2,$A6)*AI$4</f>
        <v>0.27135091214813128</v>
      </c>
      <c r="AJ6" s="2">
        <f>[1]!EM_S_VAL_PE_TTM(AJ$2,$A6)*AJ$4</f>
        <v>31.141810480764889</v>
      </c>
      <c r="AK6" s="2">
        <f>[1]!EM_S_VAL_PE_TTM(AK$2,$A6)*AK$4</f>
        <v>-2.8103636215466937E-2</v>
      </c>
      <c r="AL6" s="2">
        <f>[1]!EM_S_VAL_PE_TTM(AL$2,$A6)*AL$4</f>
        <v>0.374720753929148</v>
      </c>
      <c r="AM6" s="2">
        <f>[1]!EM_S_VAL_PE_TTM(AM$2,$A6)*AM$4</f>
        <v>6.6888103778718358E-2</v>
      </c>
      <c r="AN6" s="2">
        <f>[1]!EM_S_VAL_PE_TTM(AN$2,$A6)*AN$4</f>
        <v>0.23216305713391822</v>
      </c>
      <c r="AO6" s="2">
        <f>[1]!EM_S_VAL_PE_TTM(AO$2,$A6)*AO$4</f>
        <v>0.66508268617290056</v>
      </c>
      <c r="AP6" s="2">
        <f>[1]!EM_S_VAL_PE_TTM(AP$2,$A6)*AP$4</f>
        <v>1.1621519948144065E-2</v>
      </c>
      <c r="AQ6" s="2">
        <f>[1]!EM_S_VAL_PE_TTM(AQ$2,$A6)*AQ$4</f>
        <v>0.64037959410409917</v>
      </c>
      <c r="AR6" s="2">
        <f>[1]!EM_S_VAL_PE_TTM(AR$2,$A6)*AR$4</f>
        <v>0.73753019806382891</v>
      </c>
      <c r="AS6" s="2">
        <f>[1]!EM_S_VAL_PE_TTM(AS$2,$A6)*AS$4</f>
        <v>0.50244179034282488</v>
      </c>
      <c r="AT6" s="2">
        <f>[1]!EM_S_VAL_PE_TTM(AT$2,$A6)*AT$4</f>
        <v>1.0175281605460003</v>
      </c>
      <c r="AU6" s="2">
        <f>[1]!EM_S_VAL_PE_TTM(AU$2,$A6)*AU$4</f>
        <v>0.22332107470006002</v>
      </c>
      <c r="AV6" s="2">
        <f>[1]!EM_S_VAL_PE_TTM(AV$2,$A6)*AV$4</f>
        <v>0.83823743839190168</v>
      </c>
      <c r="AW6" s="2">
        <f>[1]!EM_S_VAL_PE_TTM(AW$2,$A6)*AW$4</f>
        <v>0.44879769830012112</v>
      </c>
      <c r="AX6" s="2">
        <f>[1]!EM_S_VAL_PE_TTM(AX$2,$A6)*AX$4</f>
        <v>0.55380730057590621</v>
      </c>
      <c r="AY6" s="2">
        <f>[1]!EM_S_VAL_PE_TTM(AY$2,$A6)*AY$4</f>
        <v>0.47716863607760784</v>
      </c>
      <c r="AZ6" s="2">
        <f>[1]!EM_S_VAL_PE_TTM(AZ$2,$A6)*AZ$4</f>
        <v>-0.37251914949409598</v>
      </c>
      <c r="BA6" s="2">
        <f>[1]!EM_S_VAL_PE_TTM(BA$2,$A6)*BA$4</f>
        <v>0.71538523232470763</v>
      </c>
      <c r="BB6" s="2">
        <f>[1]!EM_S_VAL_PE_TTM(BB$2,$A6)*BB$4</f>
        <v>8.4083505364416014E-2</v>
      </c>
      <c r="BC6" s="2">
        <f>[1]!EM_S_VAL_PE_TTM(BC$2,$A6)*BC$4</f>
        <v>-0.17409508454329492</v>
      </c>
      <c r="BD6" s="2">
        <f>[1]!EM_S_VAL_PE_TTM(BD$2,$A6)*BD$4</f>
        <v>0.85655908540062164</v>
      </c>
      <c r="BE6" s="2">
        <f>[1]!EM_S_VAL_PE_TTM(BE$2,$A6)*BE$4</f>
        <v>1.2692197826431992</v>
      </c>
      <c r="BF6" s="2">
        <f>[1]!EM_S_VAL_PE_TTM(BF$2,$A6)*BF$4</f>
        <v>0.29212766778203453</v>
      </c>
      <c r="BG6" s="2">
        <f>[1]!EM_S_VAL_PE_TTM(BG$2,$A6)*BG$4</f>
        <v>2.2225991013366388</v>
      </c>
      <c r="BH6" s="2">
        <f>[1]!EM_S_VAL_PE_TTM(BH$2,$A6)*BH$4</f>
        <v>-0.60863561730956561</v>
      </c>
      <c r="BI6" s="2">
        <f>[1]!EM_S_VAL_PE_TTM(BI$2,$A6)*BI$4</f>
        <v>0.25308901553063801</v>
      </c>
      <c r="BJ6" s="2">
        <f>[1]!EM_S_VAL_PE_TTM(BJ$2,$A6)*BJ$4</f>
        <v>0.16643248096071508</v>
      </c>
      <c r="BK6" s="2">
        <f>[1]!EM_S_VAL_PE_TTM(BK$2,$A6)*BK$4</f>
        <v>-0.45444927991410089</v>
      </c>
      <c r="BL6" s="2">
        <f>[1]!EM_S_VAL_PE_TTM(BL$2,$A6)*BL$4</f>
        <v>-4.094905618027065E-2</v>
      </c>
      <c r="BM6" s="2">
        <f>[1]!EM_S_VAL_PE_TTM(BM$2,$A6)*BM$4</f>
        <v>5.8818993215364861</v>
      </c>
      <c r="BN6" s="2">
        <f>[1]!EM_S_VAL_PE_TTM(BN$2,$A6)*BN$4</f>
        <v>1.4805601857395663</v>
      </c>
      <c r="BO6" s="2">
        <f>[1]!EM_S_VAL_PE_TTM(BO$2,$A6)*BO$4</f>
        <v>0.23007922339690215</v>
      </c>
    </row>
    <row r="7" spans="1:67">
      <c r="A7" s="5">
        <f>[2]Sheet1!A2</f>
        <v>44075</v>
      </c>
      <c r="B7" s="6">
        <f t="shared" si="3"/>
        <v>66.385791861508139</v>
      </c>
      <c r="C7" s="6">
        <f t="shared" si="4"/>
        <v>53.762090742700011</v>
      </c>
      <c r="D7" s="6">
        <f t="shared" si="5"/>
        <v>60.61295575047977</v>
      </c>
      <c r="E7" s="6">
        <f t="shared" si="6"/>
        <v>46.911225734920251</v>
      </c>
      <c r="F7" s="2">
        <f>[1]!EM_S_VAL_PE_TTM(F$2,$A7)*F$4</f>
        <v>0.23167491907589499</v>
      </c>
      <c r="G7" s="2">
        <f>[1]!EM_S_VAL_PE_TTM(G$2,$A7)*G$4</f>
        <v>0.28671214783276167</v>
      </c>
      <c r="H7" s="2">
        <f>[1]!EM_S_VAL_PE_TTM(H$2,$A7)*H$4</f>
        <v>0.91474141721745683</v>
      </c>
      <c r="I7" s="2">
        <f>[1]!EM_S_VAL_PE_TTM(I$2,$A7)*I$4</f>
        <v>0.28072343962612745</v>
      </c>
      <c r="J7" s="2">
        <f>[1]!EM_S_VAL_PE_TTM(J$2,$A7)*J$4</f>
        <v>0.49607177750597276</v>
      </c>
      <c r="K7" s="2">
        <f>[1]!EM_S_VAL_PE_TTM(K$2,$A7)*K$4</f>
        <v>0.30298391255661428</v>
      </c>
      <c r="L7" s="2">
        <f>[1]!EM_S_VAL_PE_TTM(L$2,$A7)*L$4</f>
        <v>1.739252959737621</v>
      </c>
      <c r="M7" s="2">
        <f>[1]!EM_S_VAL_PE_TTM(M$2,$A7)*M$4</f>
        <v>0.15261155360055489</v>
      </c>
      <c r="N7" s="2">
        <f>[1]!EM_S_VAL_PE_TTM(N$2,$A7)*N$4</f>
        <v>0.18614925636944274</v>
      </c>
      <c r="O7" s="2">
        <f>[1]!EM_S_VAL_PE_TTM(O$2,$A7)*O$4</f>
        <v>1.3496324764884378</v>
      </c>
      <c r="P7" s="2">
        <f>[1]!EM_S_VAL_PE_TTM(P$2,$A7)*P$4</f>
        <v>0.79986854672905772</v>
      </c>
      <c r="Q7" s="2">
        <f>[1]!EM_S_VAL_PE_TTM(Q$2,$A7)*Q$4</f>
        <v>0.53027859753251516</v>
      </c>
      <c r="R7" s="2">
        <f>[1]!EM_S_VAL_PE_TTM(R$2,$A7)*R$4</f>
        <v>0.42664177532781999</v>
      </c>
      <c r="S7" s="2">
        <f>[1]!EM_S_VAL_PE_TTM(S$2,$A7)*S$4</f>
        <v>0.2073082961334991</v>
      </c>
      <c r="T7" s="2">
        <f>[1]!EM_S_VAL_PE_TTM(T$2,$A7)*T$4</f>
        <v>0.19318197050921068</v>
      </c>
      <c r="U7" s="2">
        <f>[1]!EM_S_VAL_PE_TTM(U$2,$A7)*U$4</f>
        <v>6.5508546591727584E-2</v>
      </c>
      <c r="V7" s="2">
        <f>[1]!EM_S_VAL_PE_TTM(V$2,$A7)*V$4</f>
        <v>2.3088610383028292</v>
      </c>
      <c r="W7" s="2">
        <f>[1]!EM_S_VAL_PE_TTM(W$2,$A7)*W$4</f>
        <v>2.7424434597904317</v>
      </c>
      <c r="X7" s="2">
        <f>[1]!EM_S_VAL_PE_TTM(X$2,$A7)*X$4</f>
        <v>0.5186637690531184</v>
      </c>
      <c r="Y7" s="2">
        <f>[1]!EM_S_VAL_PE_TTM(Y$2,$A7)*Y$4</f>
        <v>0.11687534481397842</v>
      </c>
      <c r="Z7" s="2">
        <f>[1]!EM_S_VAL_PE_TTM(Z$2,$A7)*Z$4</f>
        <v>6.9693615712417833E-2</v>
      </c>
      <c r="AA7" s="2">
        <f>[1]!EM_S_VAL_PE_TTM(AA$2,$A7)*AA$4</f>
        <v>0.11745752959801821</v>
      </c>
      <c r="AB7" s="2">
        <f>[1]!EM_S_VAL_PE_TTM(AB$2,$A7)*AB$4</f>
        <v>-0.95203643142817729</v>
      </c>
      <c r="AC7" s="2">
        <f>[1]!EM_S_VAL_PE_TTM(AC$2,$A7)*AC$4</f>
        <v>1.1672125509074134</v>
      </c>
      <c r="AD7" s="2">
        <f>[1]!EM_S_VAL_PE_TTM(AD$2,$A7)*AD$4</f>
        <v>1.0446792717113091</v>
      </c>
      <c r="AE7" s="2">
        <f>[1]!EM_S_VAL_PE_TTM(AE$2,$A7)*AE$4</f>
        <v>0.15829801740333491</v>
      </c>
      <c r="AF7" s="2">
        <f>[1]!EM_S_VAL_PE_TTM(AF$2,$A7)*AF$4</f>
        <v>-1.1047662752630904E-2</v>
      </c>
      <c r="AG7" s="2">
        <f>[1]!EM_S_VAL_PE_TTM(AG$2,$A7)*AG$4</f>
        <v>7.9913494143980884E-2</v>
      </c>
      <c r="AH7" s="2">
        <f>[1]!EM_S_VAL_PE_TTM(AH$2,$A7)*AH$4</f>
        <v>0.13955447950302893</v>
      </c>
      <c r="AI7" s="2">
        <f>[1]!EM_S_VAL_PE_TTM(AI$2,$A7)*AI$4</f>
        <v>0.27245922084602997</v>
      </c>
      <c r="AJ7" s="2">
        <f>[1]!EM_S_VAL_PE_TTM(AJ$2,$A7)*AJ$4</f>
        <v>32.073344987721427</v>
      </c>
      <c r="AK7" s="2">
        <f>[1]!EM_S_VAL_PE_TTM(AK$2,$A7)*AK$4</f>
        <v>-2.8417448531141844E-2</v>
      </c>
      <c r="AL7" s="2">
        <f>[1]!EM_S_VAL_PE_TTM(AL$2,$A7)*AL$4</f>
        <v>0.36919112269516308</v>
      </c>
      <c r="AM7" s="2">
        <f>[1]!EM_S_VAL_PE_TTM(AM$2,$A7)*AM$4</f>
        <v>6.5611716901504719E-2</v>
      </c>
      <c r="AN7" s="2">
        <f>[1]!EM_S_VAL_PE_TTM(AN$2,$A7)*AN$4</f>
        <v>0.22928392116250865</v>
      </c>
      <c r="AO7" s="2">
        <f>[1]!EM_S_VAL_PE_TTM(AO$2,$A7)*AO$4</f>
        <v>0.65776210396103152</v>
      </c>
      <c r="AP7" s="2">
        <f>[1]!EM_S_VAL_PE_TTM(AP$2,$A7)*AP$4</f>
        <v>1.1537559525451034E-2</v>
      </c>
      <c r="AQ7" s="2">
        <f>[1]!EM_S_VAL_PE_TTM(AQ$2,$A7)*AQ$4</f>
        <v>0.64254547772284842</v>
      </c>
      <c r="AR7" s="2">
        <f>[1]!EM_S_VAL_PE_TTM(AR$2,$A7)*AR$4</f>
        <v>0.73625216749001254</v>
      </c>
      <c r="AS7" s="2">
        <f>[1]!EM_S_VAL_PE_TTM(AS$2,$A7)*AS$4</f>
        <v>0.49688994735926967</v>
      </c>
      <c r="AT7" s="2">
        <f>[1]!EM_S_VAL_PE_TTM(AT$2,$A7)*AT$4</f>
        <v>1.0171303000466221</v>
      </c>
      <c r="AU7" s="2">
        <f>[1]!EM_S_VAL_PE_TTM(AU$2,$A7)*AU$4</f>
        <v>0.2231908582920781</v>
      </c>
      <c r="AV7" s="2">
        <f>[1]!EM_S_VAL_PE_TTM(AV$2,$A7)*AV$4</f>
        <v>0.82410189977634718</v>
      </c>
      <c r="AW7" s="2">
        <f>[1]!EM_S_VAL_PE_TTM(AW$2,$A7)*AW$4</f>
        <v>0.44161693511237737</v>
      </c>
      <c r="AX7" s="2">
        <f>[1]!EM_S_VAL_PE_TTM(AX$2,$A7)*AX$4</f>
        <v>0.54444340901597088</v>
      </c>
      <c r="AY7" s="2">
        <f>[1]!EM_S_VAL_PE_TTM(AY$2,$A7)*AY$4</f>
        <v>0.46913774738570113</v>
      </c>
      <c r="AZ7" s="2">
        <f>[1]!EM_S_VAL_PE_TTM(AZ$2,$A7)*AZ$4</f>
        <v>-0.36454097989909512</v>
      </c>
      <c r="BA7" s="2">
        <f>[1]!EM_S_VAL_PE_TTM(BA$2,$A7)*BA$4</f>
        <v>0.69698303985674404</v>
      </c>
      <c r="BB7" s="2">
        <f>[1]!EM_S_VAL_PE_TTM(BB$2,$A7)*BB$4</f>
        <v>8.3388600364241214E-2</v>
      </c>
      <c r="BC7" s="2">
        <f>[1]!EM_S_VAL_PE_TTM(BC$2,$A7)*BC$4</f>
        <v>-0.17180865753319921</v>
      </c>
      <c r="BD7" s="2">
        <f>[1]!EM_S_VAL_PE_TTM(BD$2,$A7)*BD$4</f>
        <v>0.84163984349612586</v>
      </c>
      <c r="BE7" s="2">
        <f>[1]!EM_S_VAL_PE_TTM(BE$2,$A7)*BE$4</f>
        <v>1.2600887051550174</v>
      </c>
      <c r="BF7" s="2">
        <f>[1]!EM_S_VAL_PE_TTM(BF$2,$A7)*BF$4</f>
        <v>0.28726899553098656</v>
      </c>
      <c r="BG7" s="2">
        <f>[1]!EM_S_VAL_PE_TTM(BG$2,$A7)*BG$4</f>
        <v>2.1819972908631966</v>
      </c>
      <c r="BH7" s="2">
        <f>[1]!EM_S_VAL_PE_TTM(BH$2,$A7)*BH$4</f>
        <v>-0.59229640612122858</v>
      </c>
      <c r="BI7" s="2">
        <f>[1]!EM_S_VAL_PE_TTM(BI$2,$A7)*BI$4</f>
        <v>0.24444404328564109</v>
      </c>
      <c r="BJ7" s="2">
        <f>[1]!EM_S_VAL_PE_TTM(BJ$2,$A7)*BJ$4</f>
        <v>0.16907227104283168</v>
      </c>
      <c r="BK7" s="2">
        <f>[1]!EM_S_VAL_PE_TTM(BK$2,$A7)*BK$4</f>
        <v>-0.44708551842935712</v>
      </c>
      <c r="BL7" s="2">
        <f>[1]!EM_S_VAL_PE_TTM(BL$2,$A7)*BL$4</f>
        <v>-3.9944533878086913E-2</v>
      </c>
      <c r="BM7" s="2">
        <f>[1]!EM_S_VAL_PE_TTM(BM$2,$A7)*BM$4</f>
        <v>5.8229961820748253</v>
      </c>
      <c r="BN7" s="2">
        <f>[1]!EM_S_VAL_PE_TTM(BN$2,$A7)*BN$4</f>
        <v>1.4733025377666507</v>
      </c>
      <c r="BO7" s="2">
        <f>[1]!EM_S_VAL_PE_TTM(BO$2,$A7)*BO$4</f>
        <v>0.23029445185585842</v>
      </c>
    </row>
    <row r="8" spans="1:67">
      <c r="A8" s="5">
        <f>[2]Sheet1!A3</f>
        <v>44076</v>
      </c>
      <c r="B8" s="6">
        <f t="shared" si="3"/>
        <v>68.277162700675348</v>
      </c>
      <c r="C8" s="6">
        <f t="shared" si="4"/>
        <v>53.762090742700011</v>
      </c>
      <c r="D8" s="6">
        <f t="shared" si="5"/>
        <v>60.61295575047977</v>
      </c>
      <c r="E8" s="6">
        <f t="shared" si="6"/>
        <v>46.911225734920251</v>
      </c>
      <c r="F8" s="2">
        <f>[1]!EM_S_VAL_PE_TTM(F$2,$A8)*F$4</f>
        <v>0.23523125729679528</v>
      </c>
      <c r="G8" s="2">
        <f>[1]!EM_S_VAL_PE_TTM(G$2,$A8)*G$4</f>
        <v>0.28244610585788388</v>
      </c>
      <c r="H8" s="2">
        <f>[1]!EM_S_VAL_PE_TTM(H$2,$A8)*H$4</f>
        <v>0.91947372037408381</v>
      </c>
      <c r="I8" s="2">
        <f>[1]!EM_S_VAL_PE_TTM(I$2,$A8)*I$4</f>
        <v>0.28091247901739808</v>
      </c>
      <c r="J8" s="2">
        <f>[1]!EM_S_VAL_PE_TTM(J$2,$A8)*J$4</f>
        <v>0.49446678835082891</v>
      </c>
      <c r="K8" s="2">
        <f>[1]!EM_S_VAL_PE_TTM(K$2,$A8)*K$4</f>
        <v>0.29839586058727807</v>
      </c>
      <c r="L8" s="2">
        <f>[1]!EM_S_VAL_PE_TTM(L$2,$A8)*L$4</f>
        <v>1.7505293759545455</v>
      </c>
      <c r="M8" s="2">
        <f>[1]!EM_S_VAL_PE_TTM(M$2,$A8)*M$4</f>
        <v>0.15121118542351478</v>
      </c>
      <c r="N8" s="2">
        <f>[1]!EM_S_VAL_PE_TTM(N$2,$A8)*N$4</f>
        <v>0.18242288363959125</v>
      </c>
      <c r="O8" s="2">
        <f>[1]!EM_S_VAL_PE_TTM(O$2,$A8)*O$4</f>
        <v>1.3955574705364742</v>
      </c>
      <c r="P8" s="2">
        <f>[1]!EM_S_VAL_PE_TTM(P$2,$A8)*P$4</f>
        <v>0.81150436321858432</v>
      </c>
      <c r="Q8" s="2">
        <f>[1]!EM_S_VAL_PE_TTM(Q$2,$A8)*Q$4</f>
        <v>0.52725993378493352</v>
      </c>
      <c r="R8" s="2">
        <f>[1]!EM_S_VAL_PE_TTM(R$2,$A8)*R$4</f>
        <v>0.469305952860602</v>
      </c>
      <c r="S8" s="2">
        <f>[1]!EM_S_VAL_PE_TTM(S$2,$A8)*S$4</f>
        <v>0.20635901544031024</v>
      </c>
      <c r="T8" s="2">
        <f>[1]!EM_S_VAL_PE_TTM(T$2,$A8)*T$4</f>
        <v>0.19586920039585326</v>
      </c>
      <c r="U8" s="2">
        <f>[1]!EM_S_VAL_PE_TTM(U$2,$A8)*U$4</f>
        <v>6.5679141774617644E-2</v>
      </c>
      <c r="V8" s="2">
        <f>[1]!EM_S_VAL_PE_TTM(V$2,$A8)*V$4</f>
        <v>2.288101250308785</v>
      </c>
      <c r="W8" s="2">
        <f>[1]!EM_S_VAL_PE_TTM(W$2,$A8)*W$4</f>
        <v>2.9103481613863185</v>
      </c>
      <c r="X8" s="2">
        <f>[1]!EM_S_VAL_PE_TTM(X$2,$A8)*X$4</f>
        <v>0.52896599462944138</v>
      </c>
      <c r="Y8" s="2">
        <f>[1]!EM_S_VAL_PE_TTM(Y$2,$A8)*Y$4</f>
        <v>0.11561340172710839</v>
      </c>
      <c r="Z8" s="2">
        <f>[1]!EM_S_VAL_PE_TTM(Z$2,$A8)*Z$4</f>
        <v>6.9693615712417833E-2</v>
      </c>
      <c r="AA8" s="2">
        <f>[1]!EM_S_VAL_PE_TTM(AA$2,$A8)*AA$4</f>
        <v>0.11688688573622254</v>
      </c>
      <c r="AB8" s="2">
        <f>[1]!EM_S_VAL_PE_TTM(AB$2,$A8)*AB$4</f>
        <v>-0.95371649572414252</v>
      </c>
      <c r="AC8" s="2">
        <f>[1]!EM_S_VAL_PE_TTM(AC$2,$A8)*AC$4</f>
        <v>1.1623904073458544</v>
      </c>
      <c r="AD8" s="2">
        <f>[1]!EM_S_VAL_PE_TTM(AD$2,$A8)*AD$4</f>
        <v>1.0758980607758448</v>
      </c>
      <c r="AE8" s="2">
        <f>[1]!EM_S_VAL_PE_TTM(AE$2,$A8)*AE$4</f>
        <v>0.15282198093439436</v>
      </c>
      <c r="AF8" s="2">
        <f>[1]!EM_S_VAL_PE_TTM(AF$2,$A8)*AF$4</f>
        <v>-1.0932582926005968E-2</v>
      </c>
      <c r="AG8" s="2">
        <f>[1]!EM_S_VAL_PE_TTM(AG$2,$A8)*AG$4</f>
        <v>7.9671332037939885E-2</v>
      </c>
      <c r="AH8" s="2">
        <f>[1]!EM_S_VAL_PE_TTM(AH$2,$A8)*AH$4</f>
        <v>0.14074803754777743</v>
      </c>
      <c r="AI8" s="2">
        <f>[1]!EM_S_VAL_PE_TTM(AI$2,$A8)*AI$4</f>
        <v>0.26839542223162649</v>
      </c>
      <c r="AJ8" s="2">
        <f>[1]!EM_S_VAL_PE_TTM(AJ$2,$A8)*AJ$4</f>
        <v>33.739227862636625</v>
      </c>
      <c r="AK8" s="2">
        <f>[1]!EM_S_VAL_PE_TTM(AK$2,$A8)*AK$4</f>
        <v>-2.9358885478166567E-2</v>
      </c>
      <c r="AL8" s="2">
        <f>[1]!EM_S_VAL_PE_TTM(AL$2,$A8)*AL$4</f>
        <v>0.37366188835748587</v>
      </c>
      <c r="AM8" s="2">
        <f>[1]!EM_S_VAL_PE_TTM(AM$2,$A8)*AM$4</f>
        <v>6.5312988065770392E-2</v>
      </c>
      <c r="AN8" s="2">
        <f>[1]!EM_S_VAL_PE_TTM(AN$2,$A8)*AN$4</f>
        <v>0.23294827608075211</v>
      </c>
      <c r="AO8" s="2">
        <f>[1]!EM_S_VAL_PE_TTM(AO$2,$A8)*AO$4</f>
        <v>0.6713129689156867</v>
      </c>
      <c r="AP8" s="2">
        <f>[1]!EM_S_VAL_PE_TTM(AP$2,$A8)*AP$4</f>
        <v>1.1250694813552769E-2</v>
      </c>
      <c r="AQ8" s="2">
        <f>[1]!EM_S_VAL_PE_TTM(AQ$2,$A8)*AQ$4</f>
        <v>0.6338819432043612</v>
      </c>
      <c r="AR8" s="2">
        <f>[1]!EM_S_VAL_PE_TTM(AR$2,$A8)*AR$4</f>
        <v>0.72006377903415353</v>
      </c>
      <c r="AS8" s="2">
        <f>[1]!EM_S_VAL_PE_TTM(AS$2,$A8)*AS$4</f>
        <v>0.49203208474865884</v>
      </c>
      <c r="AT8" s="2">
        <f>[1]!EM_S_VAL_PE_TTM(AT$2,$A8)*AT$4</f>
        <v>1.0278725328295575</v>
      </c>
      <c r="AU8" s="2">
        <f>[1]!EM_S_VAL_PE_TTM(AU$2,$A8)*AU$4</f>
        <v>0.21941458359447727</v>
      </c>
      <c r="AV8" s="2">
        <f>[1]!EM_S_VAL_PE_TTM(AV$2,$A8)*AV$4</f>
        <v>0.80289859195238922</v>
      </c>
      <c r="AW8" s="2">
        <f>[1]!EM_S_VAL_PE_TTM(AW$2,$A8)*AW$4</f>
        <v>0.44089885880249696</v>
      </c>
      <c r="AX8" s="2">
        <f>[1]!EM_S_VAL_PE_TTM(AX$2,$A8)*AX$4</f>
        <v>0.53976146323600327</v>
      </c>
      <c r="AY8" s="2">
        <f>[1]!EM_S_VAL_PE_TTM(AY$2,$A8)*AY$4</f>
        <v>0.46324842901163626</v>
      </c>
      <c r="AZ8" s="2">
        <f>[1]!EM_S_VAL_PE_TTM(AZ$2,$A8)*AZ$4</f>
        <v>-0.36208615849000686</v>
      </c>
      <c r="BA8" s="2">
        <f>[1]!EM_S_VAL_PE_TTM(BA$2,$A8)*BA$4</f>
        <v>0.70651274667682618</v>
      </c>
      <c r="BB8" s="2">
        <f>[1]!EM_S_VAL_PE_TTM(BB$2,$A8)*BB$4</f>
        <v>8.5473315364765642E-2</v>
      </c>
      <c r="BC8" s="2">
        <f>[1]!EM_S_VAL_PE_TTM(BC$2,$A8)*BC$4</f>
        <v>-0.17278855484276237</v>
      </c>
      <c r="BD8" s="2">
        <f>[1]!EM_S_VAL_PE_TTM(BD$2,$A8)*BD$4</f>
        <v>0.82996391500739808</v>
      </c>
      <c r="BE8" s="2">
        <f>[1]!EM_S_VAL_PE_TTM(BE$2,$A8)*BE$4</f>
        <v>1.2127897231000748</v>
      </c>
      <c r="BF8" s="2">
        <f>[1]!EM_S_VAL_PE_TTM(BF$2,$A8)*BF$4</f>
        <v>0.28362499135386854</v>
      </c>
      <c r="BG8" s="2">
        <f>[1]!EM_S_VAL_PE_TTM(BG$2,$A8)*BG$4</f>
        <v>2.1637964796695459</v>
      </c>
      <c r="BH8" s="2">
        <f>[1]!EM_S_VAL_PE_TTM(BH$2,$A8)*BH$4</f>
        <v>-0.59025400471180611</v>
      </c>
      <c r="BI8" s="2">
        <f>[1]!EM_S_VAL_PE_TTM(BI$2,$A8)*BI$4</f>
        <v>0.25607004038844794</v>
      </c>
      <c r="BJ8" s="2">
        <f>[1]!EM_S_VAL_PE_TTM(BJ$2,$A8)*BJ$4</f>
        <v>0.17535748557755257</v>
      </c>
      <c r="BK8" s="2">
        <f>[1]!EM_S_VAL_PE_TTM(BK$2,$A8)*BK$4</f>
        <v>-0.44813748437141621</v>
      </c>
      <c r="BL8" s="2">
        <f>[1]!EM_S_VAL_PE_TTM(BL$2,$A8)*BL$4</f>
        <v>-3.9530907055468426E-2</v>
      </c>
      <c r="BM8" s="2">
        <f>[1]!EM_S_VAL_PE_TTM(BM$2,$A8)*BM$4</f>
        <v>5.8342158271572018</v>
      </c>
      <c r="BN8" s="2">
        <f>[1]!EM_S_VAL_PE_TTM(BN$2,$A8)*BN$4</f>
        <v>1.5032403356089794</v>
      </c>
      <c r="BO8" s="2">
        <f>[1]!EM_S_VAL_PE_TTM(BO$2,$A8)*BO$4</f>
        <v>0.22297668419983513</v>
      </c>
    </row>
    <row r="9" spans="1:67">
      <c r="A9" s="5">
        <f>[2]Sheet1!A4</f>
        <v>44077</v>
      </c>
      <c r="B9" s="6">
        <f t="shared" si="3"/>
        <v>65.352926503444692</v>
      </c>
      <c r="C9" s="6">
        <f t="shared" si="4"/>
        <v>53.762090742700011</v>
      </c>
      <c r="D9" s="6">
        <f t="shared" si="5"/>
        <v>60.61295575047977</v>
      </c>
      <c r="E9" s="6">
        <f t="shared" si="6"/>
        <v>46.911225734920251</v>
      </c>
      <c r="F9" s="2">
        <f>[1]!EM_S_VAL_PE_TTM(F$2,$A9)*F$4</f>
        <v>0.25875780258412751</v>
      </c>
      <c r="G9" s="2">
        <f>[1]!EM_S_VAL_PE_TTM(G$2,$A9)*G$4</f>
        <v>0.27138852512381556</v>
      </c>
      <c r="H9" s="2">
        <f>[1]!EM_S_VAL_PE_TTM(H$2,$A9)*H$4</f>
        <v>0.91256711574336846</v>
      </c>
      <c r="I9" s="2">
        <f>[1]!EM_S_VAL_PE_TTM(I$2,$A9)*I$4</f>
        <v>0.28993910812566276</v>
      </c>
      <c r="J9" s="2">
        <f>[1]!EM_S_VAL_PE_TTM(J$2,$A9)*J$4</f>
        <v>0.50531130952826819</v>
      </c>
      <c r="K9" s="2">
        <f>[1]!EM_S_VAL_PE_TTM(K$2,$A9)*K$4</f>
        <v>0.30112109447120994</v>
      </c>
      <c r="L9" s="2">
        <f>[1]!EM_S_VAL_PE_TTM(L$2,$A9)*L$4</f>
        <v>1.6627344210308919</v>
      </c>
      <c r="M9" s="2">
        <f>[1]!EM_S_VAL_PE_TTM(M$2,$A9)*M$4</f>
        <v>0.14863908057085212</v>
      </c>
      <c r="N9" s="2">
        <f>[1]!EM_S_VAL_PE_TTM(N$2,$A9)*N$4</f>
        <v>0.17559120027501973</v>
      </c>
      <c r="O9" s="2">
        <f>[1]!EM_S_VAL_PE_TTM(O$2,$A9)*O$4</f>
        <v>1.3173912562162915</v>
      </c>
      <c r="P9" s="2">
        <f>[1]!EM_S_VAL_PE_TTM(P$2,$A9)*P$4</f>
        <v>0.78335319429844896</v>
      </c>
      <c r="Q9" s="2">
        <f>[1]!EM_S_VAL_PE_TTM(Q$2,$A9)*Q$4</f>
        <v>0.54567378278389722</v>
      </c>
      <c r="R9" s="2">
        <f>[1]!EM_S_VAL_PE_TTM(R$2,$A9)*R$4</f>
        <v>0.51629055353844555</v>
      </c>
      <c r="S9" s="2">
        <f>[1]!EM_S_VAL_PE_TTM(S$2,$A9)*S$4</f>
        <v>0.20416836771473662</v>
      </c>
      <c r="T9" s="2">
        <f>[1]!EM_S_VAL_PE_TTM(T$2,$A9)*T$4</f>
        <v>0.19960146411843441</v>
      </c>
      <c r="U9" s="2">
        <f>[1]!EM_S_VAL_PE_TTM(U$2,$A9)*U$4</f>
        <v>7.2247055948524305E-2</v>
      </c>
      <c r="V9" s="2">
        <f>[1]!EM_S_VAL_PE_TTM(V$2,$A9)*V$4</f>
        <v>2.2566954169535203</v>
      </c>
      <c r="W9" s="2">
        <f>[1]!EM_S_VAL_PE_TTM(W$2,$A9)*W$4</f>
        <v>2.8413502857844302</v>
      </c>
      <c r="X9" s="2">
        <f>[1]!EM_S_VAL_PE_TTM(X$2,$A9)*X$4</f>
        <v>0.52516482863022917</v>
      </c>
      <c r="Y9" s="2">
        <f>[1]!EM_S_VAL_PE_TTM(Y$2,$A9)*Y$4</f>
        <v>0.11425438609509456</v>
      </c>
      <c r="Z9" s="2">
        <f>[1]!EM_S_VAL_PE_TTM(Z$2,$A9)*Z$4</f>
        <v>6.9394501488389368E-2</v>
      </c>
      <c r="AA9" s="2">
        <f>[1]!EM_S_VAL_PE_TTM(AA$2,$A9)*AA$4</f>
        <v>0.11527006143492932</v>
      </c>
      <c r="AB9" s="2">
        <f>[1]!EM_S_VAL_PE_TTM(AB$2,$A9)*AB$4</f>
        <v>-0.91843514561731787</v>
      </c>
      <c r="AC9" s="2">
        <f>[1]!EM_S_VAL_PE_TTM(AC$2,$A9)*AC$4</f>
        <v>1.0651861440258332</v>
      </c>
      <c r="AD9" s="2">
        <f>[1]!EM_S_VAL_PE_TTM(AD$2,$A9)*AD$4</f>
        <v>1.0862495541238466</v>
      </c>
      <c r="AE9" s="2">
        <f>[1]!EM_S_VAL_PE_TTM(AE$2,$A9)*AE$4</f>
        <v>0.15708112040105793</v>
      </c>
      <c r="AF9" s="2">
        <f>[1]!EM_S_VAL_PE_TTM(AF$2,$A9)*AF$4</f>
        <v>-1.1105202665943371E-2</v>
      </c>
      <c r="AG9" s="2">
        <f>[1]!EM_S_VAL_PE_TTM(AG$2,$A9)*AG$4</f>
        <v>7.7370792030550389E-2</v>
      </c>
      <c r="AH9" s="2">
        <f>[1]!EM_S_VAL_PE_TTM(AH$2,$A9)*AH$4</f>
        <v>0.13579018104629231</v>
      </c>
      <c r="AI9" s="2">
        <f>[1]!EM_S_VAL_PE_TTM(AI$2,$A9)*AI$4</f>
        <v>0.25694289907544787</v>
      </c>
      <c r="AJ9" s="2">
        <f>[1]!EM_S_VAL_PE_TTM(AJ$2,$A9)*AJ$4</f>
        <v>31.447788968182277</v>
      </c>
      <c r="AK9" s="2">
        <f>[1]!EM_S_VAL_PE_TTM(AK$2,$A9)*AK$4</f>
        <v>-2.8591788706516789E-2</v>
      </c>
      <c r="AL9" s="2">
        <f>[1]!EM_S_VAL_PE_TTM(AL$2,$A9)*AL$4</f>
        <v>0.36824990886578496</v>
      </c>
      <c r="AM9" s="2">
        <f>[1]!EM_S_VAL_PE_TTM(AM$2,$A9)*AM$4</f>
        <v>6.3602086506390057E-2</v>
      </c>
      <c r="AN9" s="2">
        <f>[1]!EM_S_VAL_PE_TTM(AN$2,$A9)*AN$4</f>
        <v>0.22169347171882242</v>
      </c>
      <c r="AO9" s="2">
        <f>[1]!EM_S_VAL_PE_TTM(AO$2,$A9)*AO$4</f>
        <v>0.64935122213468288</v>
      </c>
      <c r="AP9" s="2">
        <f>[1]!EM_S_VAL_PE_TTM(AP$2,$A9)*AP$4</f>
        <v>1.0809902665301513E-2</v>
      </c>
      <c r="AQ9" s="2">
        <f>[1]!EM_S_VAL_PE_TTM(AQ$2,$A9)*AQ$4</f>
        <v>0.61944271896339187</v>
      </c>
      <c r="AR9" s="2">
        <f>[1]!EM_S_VAL_PE_TTM(AR$2,$A9)*AR$4</f>
        <v>0.70813549272851928</v>
      </c>
      <c r="AS9" s="2">
        <f>[1]!EM_S_VAL_PE_TTM(AS$2,$A9)*AS$4</f>
        <v>0.49133810437571446</v>
      </c>
      <c r="AT9" s="2">
        <f>[1]!EM_S_VAL_PE_TTM(AT$2,$A9)*AT$4</f>
        <v>1.014544206888198</v>
      </c>
      <c r="AU9" s="2">
        <f>[1]!EM_S_VAL_PE_TTM(AU$2,$A9)*AU$4</f>
        <v>0.21420592876714109</v>
      </c>
      <c r="AV9" s="2">
        <f>[1]!EM_S_VAL_PE_TTM(AV$2,$A9)*AV$4</f>
        <v>0.78216646860320149</v>
      </c>
      <c r="AW9" s="2">
        <f>[1]!EM_S_VAL_PE_TTM(AW$2,$A9)*AW$4</f>
        <v>0.43443617195428008</v>
      </c>
      <c r="AX9" s="2">
        <f>[1]!EM_S_VAL_PE_TTM(AX$2,$A9)*AX$4</f>
        <v>0.52839102348757927</v>
      </c>
      <c r="AY9" s="2">
        <f>[1]!EM_S_VAL_PE_TTM(AY$2,$A9)*AY$4</f>
        <v>0.4597683772940121</v>
      </c>
      <c r="AZ9" s="2">
        <f>[1]!EM_S_VAL_PE_TTM(AZ$2,$A9)*AZ$4</f>
        <v>-0.35779022103956626</v>
      </c>
      <c r="BA9" s="2">
        <f>[1]!EM_S_VAL_PE_TTM(BA$2,$A9)*BA$4</f>
        <v>0.68679611186446088</v>
      </c>
      <c r="BB9" s="2">
        <f>[1]!EM_S_VAL_PE_TTM(BB$2,$A9)*BB$4</f>
        <v>8.6353528379698383E-2</v>
      </c>
      <c r="BC9" s="2">
        <f>[1]!EM_S_VAL_PE_TTM(BC$2,$A9)*BC$4</f>
        <v>-0.17180865753319921</v>
      </c>
      <c r="BD9" s="2">
        <f>[1]!EM_S_VAL_PE_TTM(BD$2,$A9)*BD$4</f>
        <v>0.8101797028192812</v>
      </c>
      <c r="BE9" s="2">
        <f>[1]!EM_S_VAL_PE_TTM(BE$2,$A9)*BE$4</f>
        <v>1.1916056232250065</v>
      </c>
      <c r="BF9" s="2">
        <f>[1]!EM_S_VAL_PE_TTM(BF$2,$A9)*BF$4</f>
        <v>0.27998098717675041</v>
      </c>
      <c r="BG9" s="2">
        <f>[1]!EM_S_VAL_PE_TTM(BG$2,$A9)*BG$4</f>
        <v>2.094843405063568</v>
      </c>
      <c r="BH9" s="2">
        <f>[1]!EM_S_VAL_PE_TTM(BH$2,$A9)*BH$4</f>
        <v>-0.59229640612122858</v>
      </c>
      <c r="BI9" s="2">
        <f>[1]!EM_S_VAL_PE_TTM(BI$2,$A9)*BI$4</f>
        <v>0.26560932018070105</v>
      </c>
      <c r="BJ9" s="2">
        <f>[1]!EM_S_VAL_PE_TTM(BJ$2,$A9)*BJ$4</f>
        <v>0.17309480836430979</v>
      </c>
      <c r="BK9" s="2">
        <f>[1]!EM_S_VAL_PE_TTM(BK$2,$A9)*BK$4</f>
        <v>-0.43446192732570937</v>
      </c>
      <c r="BL9" s="2">
        <f>[1]!EM_S_VAL_PE_TTM(BL$2,$A9)*BL$4</f>
        <v>-3.9826354773455745E-2</v>
      </c>
      <c r="BM9" s="2">
        <f>[1]!EM_S_VAL_PE_TTM(BM$2,$A9)*BM$4</f>
        <v>5.8272035483851763</v>
      </c>
      <c r="BN9" s="2">
        <f>[1]!EM_S_VAL_PE_TTM(BN$2,$A9)*BN$4</f>
        <v>1.3796788790263166</v>
      </c>
      <c r="BO9" s="2">
        <f>[1]!EM_S_VAL_PE_TTM(BO$2,$A9)*BO$4</f>
        <v>0.2324467364454211</v>
      </c>
    </row>
    <row r="10" spans="1:67">
      <c r="A10" s="5">
        <f>[2]Sheet1!A5</f>
        <v>44078</v>
      </c>
      <c r="B10" s="6">
        <f t="shared" si="3"/>
        <v>61.835889627439954</v>
      </c>
      <c r="C10" s="6">
        <f t="shared" si="4"/>
        <v>53.762090742700011</v>
      </c>
      <c r="D10" s="6">
        <f t="shared" si="5"/>
        <v>60.61295575047977</v>
      </c>
      <c r="E10" s="6">
        <f t="shared" si="6"/>
        <v>46.911225734920251</v>
      </c>
      <c r="F10" s="2">
        <f>[1]!EM_S_VAL_PE_TTM(F$2,$A10)*F$4</f>
        <v>0.25113219272837117</v>
      </c>
      <c r="G10" s="2">
        <f>[1]!EM_S_VAL_PE_TTM(G$2,$A10)*G$4</f>
        <v>0.26145717942174662</v>
      </c>
      <c r="H10" s="2">
        <f>[1]!EM_S_VAL_PE_TTM(H$2,$A10)*H$4</f>
        <v>0.88455699681680999</v>
      </c>
      <c r="I10" s="2">
        <f>[1]!EM_S_VAL_PE_TTM(I$2,$A10)*I$4</f>
        <v>0.27958920352679045</v>
      </c>
      <c r="J10" s="2">
        <f>[1]!EM_S_VAL_PE_TTM(J$2,$A10)*J$4</f>
        <v>0.51559191565114482</v>
      </c>
      <c r="K10" s="2">
        <f>[1]!EM_S_VAL_PE_TTM(K$2,$A10)*K$4</f>
        <v>0.28877130046442562</v>
      </c>
      <c r="L10" s="2">
        <f>[1]!EM_S_VAL_PE_TTM(L$2,$A10)*L$4</f>
        <v>1.6109166036582243</v>
      </c>
      <c r="M10" s="2">
        <f>[1]!EM_S_VAL_PE_TTM(M$2,$A10)*M$4</f>
        <v>0.14323766042643199</v>
      </c>
      <c r="N10" s="2">
        <f>[1]!EM_S_VAL_PE_TTM(N$2,$A10)*N$4</f>
        <v>0.165371905341471</v>
      </c>
      <c r="O10" s="2">
        <f>[1]!EM_S_VAL_PE_TTM(O$2,$A10)*O$4</f>
        <v>1.2251663703415554</v>
      </c>
      <c r="P10" s="2">
        <f>[1]!EM_S_VAL_PE_TTM(P$2,$A10)*P$4</f>
        <v>0.7578294677715316</v>
      </c>
      <c r="Q10" s="2">
        <f>[1]!EM_S_VAL_PE_TTM(Q$2,$A10)*Q$4</f>
        <v>0.51840518695055948</v>
      </c>
      <c r="R10" s="2">
        <f>[1]!EM_S_VAL_PE_TTM(R$2,$A10)*R$4</f>
        <v>0.49936889659980666</v>
      </c>
      <c r="S10" s="2">
        <f>[1]!EM_S_VAL_PE_TTM(S$2,$A10)*S$4</f>
        <v>0.20080937454157716</v>
      </c>
      <c r="T10" s="2">
        <f>[1]!EM_S_VAL_PE_TTM(T$2,$A10)*T$4</f>
        <v>0.18944970678662953</v>
      </c>
      <c r="U10" s="2">
        <f>[1]!EM_S_VAL_PE_TTM(U$2,$A10)*U$4</f>
        <v>7.9454702028642826E-2</v>
      </c>
      <c r="V10" s="2">
        <f>[1]!EM_S_VAL_PE_TTM(V$2,$A10)*V$4</f>
        <v>2.2335402689091222</v>
      </c>
      <c r="W10" s="2">
        <f>[1]!EM_S_VAL_PE_TTM(W$2,$A10)*W$4</f>
        <v>2.7456043562040069</v>
      </c>
      <c r="X10" s="2">
        <f>[1]!EM_S_VAL_PE_TTM(X$2,$A10)*X$4</f>
        <v>0.51266005831653239</v>
      </c>
      <c r="Y10" s="2">
        <f>[1]!EM_S_VAL_PE_TTM(Y$2,$A10)*Y$4</f>
        <v>0.11376902336937532</v>
      </c>
      <c r="Z10" s="2">
        <f>[1]!EM_S_VAL_PE_TTM(Z$2,$A10)*Z$4</f>
        <v>6.517366735045424E-2</v>
      </c>
      <c r="AA10" s="2">
        <f>[1]!EM_S_VAL_PE_TTM(AA$2,$A10)*AA$4</f>
        <v>0.114794524888674</v>
      </c>
      <c r="AB10" s="2">
        <f>[1]!EM_S_VAL_PE_TTM(AB$2,$A10)*AB$4</f>
        <v>-0.89771435268194466</v>
      </c>
      <c r="AC10" s="2">
        <f>[1]!EM_S_VAL_PE_TTM(AC$2,$A10)*AC$4</f>
        <v>0.99742233639238675</v>
      </c>
      <c r="AD10" s="2">
        <f>[1]!EM_S_VAL_PE_TTM(AD$2,$A10)*AD$4</f>
        <v>1.005245011536815</v>
      </c>
      <c r="AE10" s="2">
        <f>[1]!EM_S_VAL_PE_TTM(AE$2,$A10)*AE$4</f>
        <v>0.148360025286916</v>
      </c>
      <c r="AF10" s="2">
        <f>[1]!EM_S_VAL_PE_TTM(AF$2,$A10)*AF$4</f>
        <v>-1.1507982026516435E-2</v>
      </c>
      <c r="AG10" s="2">
        <f>[1]!EM_S_VAL_PE_TTM(AG$2,$A10)*AG$4</f>
        <v>7.5554576267917853E-2</v>
      </c>
      <c r="AH10" s="2">
        <f>[1]!EM_S_VAL_PE_TTM(AH$2,$A10)*AH$4</f>
        <v>0.13014373336118734</v>
      </c>
      <c r="AI10" s="2">
        <f>[1]!EM_S_VAL_PE_TTM(AI$2,$A10)*AI$4</f>
        <v>0.25214022810666153</v>
      </c>
      <c r="AJ10" s="2">
        <f>[1]!EM_S_VAL_PE_TTM(AJ$2,$A10)*AJ$4</f>
        <v>29.032258800016017</v>
      </c>
      <c r="AK10" s="2">
        <f>[1]!EM_S_VAL_PE_TTM(AK$2,$A10)*AK$4</f>
        <v>-2.8173372285616911E-2</v>
      </c>
      <c r="AL10" s="2">
        <f>[1]!EM_S_VAL_PE_TTM(AL$2,$A10)*AL$4</f>
        <v>0.33683689748724138</v>
      </c>
      <c r="AM10" s="2">
        <f>[1]!EM_S_VAL_PE_TTM(AM$2,$A10)*AM$4</f>
        <v>6.305894314707744E-2</v>
      </c>
      <c r="AN10" s="2">
        <f>[1]!EM_S_VAL_PE_TTM(AN$2,$A10)*AN$4</f>
        <v>0.21070040700583739</v>
      </c>
      <c r="AO10" s="2">
        <f>[1]!EM_S_VAL_PE_TTM(AO$2,$A10)*AO$4</f>
        <v>0.6386039844070116</v>
      </c>
      <c r="AP10" s="2">
        <f>[1]!EM_S_VAL_PE_TTM(AP$2,$A10)*AP$4</f>
        <v>1.0606998344590876E-2</v>
      </c>
      <c r="AQ10" s="2">
        <f>[1]!EM_S_VAL_PE_TTM(AQ$2,$A10)*AQ$4</f>
        <v>0.62738429230462311</v>
      </c>
      <c r="AR10" s="2">
        <f>[1]!EM_S_VAL_PE_TTM(AR$2,$A10)*AR$4</f>
        <v>0.68065783332518548</v>
      </c>
      <c r="AS10" s="2">
        <f>[1]!EM_S_VAL_PE_TTM(AS$2,$A10)*AS$4</f>
        <v>0.46843675206854929</v>
      </c>
      <c r="AT10" s="2">
        <f>[1]!EM_S_VAL_PE_TTM(AT$2,$A10)*AT$4</f>
        <v>0.9767474618982348</v>
      </c>
      <c r="AU10" s="2">
        <f>[1]!EM_S_VAL_PE_TTM(AU$2,$A10)*AU$4</f>
        <v>0.20756489386974711</v>
      </c>
      <c r="AV10" s="2">
        <f>[1]!EM_S_VAL_PE_TTM(AV$2,$A10)*AV$4</f>
        <v>0.76708856083935872</v>
      </c>
      <c r="AW10" s="2">
        <f>[1]!EM_S_VAL_PE_TTM(AW$2,$A10)*AW$4</f>
        <v>0.43371809561475327</v>
      </c>
      <c r="AX10" s="2">
        <f>[1]!EM_S_VAL_PE_TTM(AX$2,$A10)*AX$4</f>
        <v>0.53039757169654911</v>
      </c>
      <c r="AY10" s="2">
        <f>[1]!EM_S_VAL_PE_TTM(AY$2,$A10)*AY$4</f>
        <v>0.4467851072176619</v>
      </c>
      <c r="AZ10" s="2">
        <f>[1]!EM_S_VAL_PE_TTM(AZ$2,$A10)*AZ$4</f>
        <v>-0.35226687285365371</v>
      </c>
      <c r="BA10" s="2">
        <f>[1]!EM_S_VAL_PE_TTM(BA$2,$A10)*BA$4</f>
        <v>0.65886421257641514</v>
      </c>
      <c r="BB10" s="2">
        <f>[1]!EM_S_VAL_PE_TTM(BB$2,$A10)*BB$4</f>
        <v>8.26473683542472E-2</v>
      </c>
      <c r="BC10" s="2">
        <f>[1]!EM_S_VAL_PE_TTM(BC$2,$A10)*BC$4</f>
        <v>-0.17474834939356118</v>
      </c>
      <c r="BD10" s="2">
        <f>[1]!EM_S_VAL_PE_TTM(BD$2,$A10)*BD$4</f>
        <v>0.76671930249343045</v>
      </c>
      <c r="BE10" s="2">
        <f>[1]!EM_S_VAL_PE_TTM(BE$2,$A10)*BE$4</f>
        <v>1.0957293088304498</v>
      </c>
      <c r="BF10" s="2">
        <f>[1]!EM_S_VAL_PE_TTM(BF$2,$A10)*BF$4</f>
        <v>0.26297563440976107</v>
      </c>
      <c r="BG10" s="2">
        <f>[1]!EM_S_VAL_PE_TTM(BG$2,$A10)*BG$4</f>
        <v>2.0699922970284339</v>
      </c>
      <c r="BH10" s="2">
        <f>[1]!EM_S_VAL_PE_TTM(BH$2,$A10)*BH$4</f>
        <v>-0.58412680048353904</v>
      </c>
      <c r="BI10" s="2">
        <f>[1]!EM_S_VAL_PE_TTM(BI$2,$A10)*BI$4</f>
        <v>0.25457952795954297</v>
      </c>
      <c r="BJ10" s="2">
        <f>[1]!EM_S_VAL_PE_TTM(BJ$2,$A10)*BJ$4</f>
        <v>0.16014726642599422</v>
      </c>
      <c r="BK10" s="2">
        <f>[1]!EM_S_VAL_PE_TTM(BK$2,$A10)*BK$4</f>
        <v>-0.42394226806962321</v>
      </c>
      <c r="BL10" s="2">
        <f>[1]!EM_S_VAL_PE_TTM(BL$2,$A10)*BL$4</f>
        <v>-3.9058190680534351E-2</v>
      </c>
      <c r="BM10" s="2">
        <f>[1]!EM_S_VAL_PE_TTM(BM$2,$A10)*BM$4</f>
        <v>5.7472635726074426</v>
      </c>
      <c r="BN10" s="2">
        <f>[1]!EM_S_VAL_PE_TTM(BN$2,$A10)*BN$4</f>
        <v>1.3076467227940487</v>
      </c>
      <c r="BO10" s="2">
        <f>[1]!EM_S_VAL_PE_TTM(BO$2,$A10)*BO$4</f>
        <v>0.24449953014697198</v>
      </c>
    </row>
    <row r="11" spans="1:67">
      <c r="A11" s="5">
        <f>[2]Sheet1!A6</f>
        <v>44081</v>
      </c>
      <c r="B11" s="6">
        <f t="shared" si="3"/>
        <v>58.780761639422714</v>
      </c>
      <c r="C11" s="6">
        <f t="shared" si="4"/>
        <v>53.762090742700011</v>
      </c>
      <c r="D11" s="6">
        <f t="shared" si="5"/>
        <v>60.61295575047977</v>
      </c>
      <c r="E11" s="6">
        <f t="shared" si="6"/>
        <v>46.911225734920251</v>
      </c>
      <c r="F11" s="2">
        <f>[1]!EM_S_VAL_PE_TTM(F$2,$A11)*F$4</f>
        <v>0.23783011987625882</v>
      </c>
      <c r="G11" s="2">
        <f>[1]!EM_S_VAL_PE_TTM(G$2,$A11)*G$4</f>
        <v>0.24272072316318555</v>
      </c>
      <c r="H11" s="2">
        <f>[1]!EM_S_VAL_PE_TTM(H$2,$A11)*H$4</f>
        <v>0.83199006142548604</v>
      </c>
      <c r="I11" s="2">
        <f>[1]!EM_S_VAL_PE_TTM(I$2,$A11)*I$4</f>
        <v>0.29400345421863489</v>
      </c>
      <c r="J11" s="2">
        <f>[1]!EM_S_VAL_PE_TTM(J$2,$A11)*J$4</f>
        <v>0.47767946953437929</v>
      </c>
      <c r="K11" s="2">
        <f>[1]!EM_S_VAL_PE_TTM(K$2,$A11)*K$4</f>
        <v>0.27424821870626614</v>
      </c>
      <c r="L11" s="2">
        <f>[1]!EM_S_VAL_PE_TTM(L$2,$A11)*L$4</f>
        <v>1.5290283429689591</v>
      </c>
      <c r="M11" s="2">
        <f>[1]!EM_S_VAL_PE_TTM(M$2,$A11)*M$4</f>
        <v>0.14183729224939187</v>
      </c>
      <c r="N11" s="2">
        <f>[1]!EM_S_VAL_PE_TTM(N$2,$A11)*N$4</f>
        <v>0.1551526104079223</v>
      </c>
      <c r="O11" s="2">
        <f>[1]!EM_S_VAL_PE_TTM(O$2,$A11)*O$4</f>
        <v>1.1565600527571274</v>
      </c>
      <c r="P11" s="2">
        <f>[1]!EM_S_VAL_PE_TTM(P$2,$A11)*P$4</f>
        <v>0.71203689959928129</v>
      </c>
      <c r="Q11" s="2">
        <f>[1]!EM_S_VAL_PE_TTM(Q$2,$A11)*Q$4</f>
        <v>0.49304841151050671</v>
      </c>
      <c r="R11" s="2">
        <f>[1]!EM_S_VAL_PE_TTM(R$2,$A11)*R$4</f>
        <v>0.51034997167603402</v>
      </c>
      <c r="S11" s="2">
        <f>[1]!EM_S_VAL_PE_TTM(S$2,$A11)*S$4</f>
        <v>0.19467556091905117</v>
      </c>
      <c r="T11" s="2">
        <f>[1]!EM_S_VAL_PE_TTM(T$2,$A11)*T$4</f>
        <v>0.18034298329076323</v>
      </c>
      <c r="U11" s="2">
        <f>[1]!EM_S_VAL_PE_TTM(U$2,$A11)*U$4</f>
        <v>8.7387377594567911E-2</v>
      </c>
      <c r="V11" s="2">
        <f>[1]!EM_S_VAL_PE_TTM(V$2,$A11)*V$4</f>
        <v>2.0464360257470227</v>
      </c>
      <c r="W11" s="2">
        <f>[1]!EM_S_VAL_PE_TTM(W$2,$A11)*W$4</f>
        <v>2.6062486274311936</v>
      </c>
      <c r="X11" s="2">
        <f>[1]!EM_S_VAL_PE_TTM(X$2,$A11)*X$4</f>
        <v>0.49415157726624981</v>
      </c>
      <c r="Y11" s="2">
        <f>[1]!EM_S_VAL_PE_TTM(Y$2,$A11)*Y$4</f>
        <v>0.10823588826737686</v>
      </c>
      <c r="Z11" s="2">
        <f>[1]!EM_S_VAL_PE_TTM(Z$2,$A11)*Z$4</f>
        <v>6.4542203966677453E-2</v>
      </c>
      <c r="AA11" s="2">
        <f>[1]!EM_S_VAL_PE_TTM(AA$2,$A11)*AA$4</f>
        <v>0.11355812983381899</v>
      </c>
      <c r="AB11" s="2">
        <f>[1]!EM_S_VAL_PE_TTM(AB$2,$A11)*AB$4</f>
        <v>-0.90723471700164871</v>
      </c>
      <c r="AC11" s="2">
        <f>[1]!EM_S_VAL_PE_TTM(AC$2,$A11)*AC$4</f>
        <v>0.93651104866986812</v>
      </c>
      <c r="AD11" s="2">
        <f>[1]!EM_S_VAL_PE_TTM(AD$2,$A11)*AD$4</f>
        <v>0.94149295786311971</v>
      </c>
      <c r="AE11" s="2">
        <f>[1]!EM_S_VAL_PE_TTM(AE$2,$A11)*AE$4</f>
        <v>0.1335544451779116</v>
      </c>
      <c r="AF11" s="2">
        <f>[1]!EM_S_VAL_PE_TTM(AF$2,$A11)*AF$4</f>
        <v>-1.1162742562948734E-2</v>
      </c>
      <c r="AG11" s="2">
        <f>[1]!EM_S_VAL_PE_TTM(AG$2,$A11)*AG$4</f>
        <v>7.2467009448570069E-2</v>
      </c>
      <c r="AH11" s="2">
        <f>[1]!EM_S_VAL_PE_TTM(AH$2,$A11)*AH$4</f>
        <v>0.12486453428676859</v>
      </c>
      <c r="AI11" s="2">
        <f>[1]!EM_S_VAL_PE_TTM(AI$2,$A11)*AI$4</f>
        <v>0.23828636938292749</v>
      </c>
      <c r="AJ11" s="2">
        <f>[1]!EM_S_VAL_PE_TTM(AJ$2,$A11)*AJ$4</f>
        <v>27.483667676460556</v>
      </c>
      <c r="AK11" s="2">
        <f>[1]!EM_S_VAL_PE_TTM(AK$2,$A11)*AK$4</f>
        <v>-2.8033900145316957E-2</v>
      </c>
      <c r="AL11" s="2">
        <f>[1]!EM_S_VAL_PE_TTM(AL$2,$A11)*AL$4</f>
        <v>0.31189473111761418</v>
      </c>
      <c r="AM11" s="2">
        <f>[1]!EM_S_VAL_PE_TTM(AM$2,$A11)*AM$4</f>
        <v>6.0288912064775275E-2</v>
      </c>
      <c r="AN11" s="2">
        <f>[1]!EM_S_VAL_PE_TTM(AN$2,$A11)*AN$4</f>
        <v>0.2002308215489963</v>
      </c>
      <c r="AO11" s="2">
        <f>[1]!EM_S_VAL_PE_TTM(AO$2,$A11)*AO$4</f>
        <v>0.621937978008265</v>
      </c>
      <c r="AP11" s="2">
        <f>[1]!EM_S_VAL_PE_TTM(AP$2,$A11)*AP$4</f>
        <v>1.0774919158471535E-2</v>
      </c>
      <c r="AQ11" s="2">
        <f>[1]!EM_S_VAL_PE_TTM(AQ$2,$A11)*AQ$4</f>
        <v>0.59056427052494387</v>
      </c>
      <c r="AR11" s="2">
        <f>[1]!EM_S_VAL_PE_TTM(AR$2,$A11)*AR$4</f>
        <v>0.65179564081209251</v>
      </c>
      <c r="AS11" s="2">
        <f>[1]!EM_S_VAL_PE_TTM(AS$2,$A11)*AS$4</f>
        <v>0.45108724274493928</v>
      </c>
      <c r="AT11" s="2">
        <f>[1]!EM_S_VAL_PE_TTM(AT$2,$A11)*AT$4</f>
        <v>0.92204164682264633</v>
      </c>
      <c r="AU11" s="2">
        <f>[1]!EM_S_VAL_PE_TTM(AU$2,$A11)*AU$4</f>
        <v>0.20365840282384204</v>
      </c>
      <c r="AV11" s="2">
        <f>[1]!EM_S_VAL_PE_TTM(AV$2,$A11)*AV$4</f>
        <v>0.7614343453533875</v>
      </c>
      <c r="AW11" s="2">
        <f>[1]!EM_S_VAL_PE_TTM(AW$2,$A11)*AW$4</f>
        <v>0.42940963772582413</v>
      </c>
      <c r="AX11" s="2">
        <f>[1]!EM_S_VAL_PE_TTM(AX$2,$A11)*AX$4</f>
        <v>0.519027131948125</v>
      </c>
      <c r="AY11" s="2">
        <f>[1]!EM_S_VAL_PE_TTM(AY$2,$A11)*AY$4</f>
        <v>0.41881084501415666</v>
      </c>
      <c r="AZ11" s="2">
        <f>[1]!EM_S_VAL_PE_TTM(AZ$2,$A11)*AZ$4</f>
        <v>-0.34183388184956454</v>
      </c>
      <c r="BA11" s="2">
        <f>[1]!EM_S_VAL_PE_TTM(BA$2,$A11)*BA$4</f>
        <v>0.6217312171133309</v>
      </c>
      <c r="BB11" s="2">
        <f>[1]!EM_S_VAL_PE_TTM(BB$2,$A11)*BB$4</f>
        <v>7.7458744333326862E-2</v>
      </c>
      <c r="BC11" s="2">
        <f>[1]!EM_S_VAL_PE_TTM(BC$2,$A11)*BC$4</f>
        <v>-0.17180865753319921</v>
      </c>
      <c r="BD11" s="2">
        <f>[1]!EM_S_VAL_PE_TTM(BD$2,$A11)*BD$4</f>
        <v>0.73396183653559555</v>
      </c>
      <c r="BE11" s="2">
        <f>[1]!EM_S_VAL_PE_TTM(BE$2,$A11)*BE$4</f>
        <v>1.0456910035290525</v>
      </c>
      <c r="BF11" s="2">
        <f>[1]!EM_S_VAL_PE_TTM(BF$2,$A11)*BF$4</f>
        <v>0.25082895380447701</v>
      </c>
      <c r="BG11" s="2">
        <f>[1]!EM_S_VAL_PE_TTM(BG$2,$A11)*BG$4</f>
        <v>1.9646375993941052</v>
      </c>
      <c r="BH11" s="2">
        <f>[1]!EM_S_VAL_PE_TTM(BH$2,$A11)*BH$4</f>
        <v>-0.56778758929520201</v>
      </c>
      <c r="BI11" s="2">
        <f>[1]!EM_S_VAL_PE_TTM(BI$2,$A11)*BI$4</f>
        <v>0.24444404328564109</v>
      </c>
      <c r="BJ11" s="2">
        <f>[1]!EM_S_VAL_PE_TTM(BJ$2,$A11)*BJ$4</f>
        <v>0.15247930465191184</v>
      </c>
      <c r="BK11" s="2">
        <f>[1]!EM_S_VAL_PE_TTM(BK$2,$A11)*BK$4</f>
        <v>-0.4197344043745001</v>
      </c>
      <c r="BL11" s="2">
        <f>[1]!EM_S_VAL_PE_TTM(BL$2,$A11)*BL$4</f>
        <v>-3.7462772898785378E-2</v>
      </c>
      <c r="BM11" s="2">
        <f>[1]!EM_S_VAL_PE_TTM(BM$2,$A11)*BM$4</f>
        <v>5.6631162289312504</v>
      </c>
      <c r="BN11" s="2">
        <f>[1]!EM_S_VAL_PE_TTM(BN$2,$A11)*BN$4</f>
        <v>1.2367032139231278</v>
      </c>
      <c r="BO11" s="2">
        <f>[1]!EM_S_VAL_PE_TTM(BO$2,$A11)*BO$4</f>
        <v>0.23890359021410906</v>
      </c>
    </row>
    <row r="12" spans="1:67">
      <c r="A12" s="5">
        <f>[2]Sheet1!A7</f>
        <v>44082</v>
      </c>
      <c r="B12" s="6">
        <f t="shared" si="3"/>
        <v>59.672885045376049</v>
      </c>
      <c r="C12" s="6">
        <f t="shared" si="4"/>
        <v>53.762090742700011</v>
      </c>
      <c r="D12" s="6">
        <f t="shared" si="5"/>
        <v>60.61295575047977</v>
      </c>
      <c r="E12" s="6">
        <f t="shared" si="6"/>
        <v>46.911225734920251</v>
      </c>
      <c r="F12" s="2">
        <f>[1]!EM_S_VAL_PE_TTM(F$2,$A12)*F$4</f>
        <v>0.22722949626634861</v>
      </c>
      <c r="G12" s="2">
        <f>[1]!EM_S_VAL_PE_TTM(G$2,$A12)*G$4</f>
        <v>0.24906859357758421</v>
      </c>
      <c r="H12" s="2">
        <f>[1]!EM_S_VAL_PE_TTM(H$2,$A12)*H$4</f>
        <v>0.81983955316496304</v>
      </c>
      <c r="I12" s="2">
        <f>[1]!EM_S_VAL_PE_TTM(I$2,$A12)*I$4</f>
        <v>0.29674452482099939</v>
      </c>
      <c r="J12" s="2">
        <f>[1]!EM_S_VAL_PE_TTM(J$2,$A12)*J$4</f>
        <v>0.46293092075368686</v>
      </c>
      <c r="K12" s="2">
        <f>[1]!EM_S_VAL_PE_TTM(K$2,$A12)*K$4</f>
        <v>0.26907372400468077</v>
      </c>
      <c r="L12" s="2">
        <f>[1]!EM_S_VAL_PE_TTM(L$2,$A12)*L$4</f>
        <v>1.569301258105974</v>
      </c>
      <c r="M12" s="2">
        <f>[1]!EM_S_VAL_PE_TTM(M$2,$A12)*M$4</f>
        <v>0.13966529258192437</v>
      </c>
      <c r="N12" s="2">
        <f>[1]!EM_S_VAL_PE_TTM(N$2,$A12)*N$4</f>
        <v>0.15345880460355085</v>
      </c>
      <c r="O12" s="2">
        <f>[1]!EM_S_VAL_PE_TTM(O$2,$A12)*O$4</f>
        <v>1.1507491351599419</v>
      </c>
      <c r="P12" s="2">
        <f>[1]!EM_S_VAL_PE_TTM(P$2,$A12)*P$4</f>
        <v>0.70152712993126087</v>
      </c>
      <c r="Q12" s="2">
        <f>[1]!EM_S_VAL_PE_TTM(Q$2,$A12)*Q$4</f>
        <v>0.50109818150405772</v>
      </c>
      <c r="R12" s="2">
        <f>[1]!EM_S_VAL_PE_TTM(R$2,$A12)*R$4</f>
        <v>0.45940498349473624</v>
      </c>
      <c r="S12" s="2">
        <f>[1]!EM_S_VAL_PE_TTM(S$2,$A12)*S$4</f>
        <v>0.1913165677458917</v>
      </c>
      <c r="T12" s="2">
        <f>[1]!EM_S_VAL_PE_TTM(T$2,$A12)*T$4</f>
        <v>0.17944723999521572</v>
      </c>
      <c r="U12" s="2">
        <f>[1]!EM_S_VAL_PE_TTM(U$2,$A12)*U$4</f>
        <v>8.1245951342335379E-2</v>
      </c>
      <c r="V12" s="2">
        <f>[1]!EM_S_VAL_PE_TTM(V$2,$A12)*V$4</f>
        <v>2.0560174662454309</v>
      </c>
      <c r="W12" s="2">
        <f>[1]!EM_S_VAL_PE_TTM(W$2,$A12)*W$4</f>
        <v>2.6258177297457972</v>
      </c>
      <c r="X12" s="2">
        <f>[1]!EM_S_VAL_PE_TTM(X$2,$A12)*X$4</f>
        <v>0.46892888710570174</v>
      </c>
      <c r="Y12" s="2">
        <f>[1]!EM_S_VAL_PE_TTM(Y$2,$A12)*Y$4</f>
        <v>0.10503249427762991</v>
      </c>
      <c r="Z12" s="2">
        <f>[1]!EM_S_VAL_PE_TTM(Z$2,$A12)*Z$4</f>
        <v>6.4209854806929131E-2</v>
      </c>
      <c r="AA12" s="2">
        <f>[1]!EM_S_VAL_PE_TTM(AA$2,$A12)*AA$4</f>
        <v>0.1166015638053247</v>
      </c>
      <c r="AB12" s="2">
        <f>[1]!EM_S_VAL_PE_TTM(AB$2,$A12)*AB$4</f>
        <v>-0.91059484559357917</v>
      </c>
      <c r="AC12" s="2">
        <f>[1]!EM_S_VAL_PE_TTM(AC$2,$A12)*AC$4</f>
        <v>0.93651104866986812</v>
      </c>
      <c r="AD12" s="2">
        <f>[1]!EM_S_VAL_PE_TTM(AD$2,$A12)*AD$4</f>
        <v>0.93984986368089707</v>
      </c>
      <c r="AE12" s="2">
        <f>[1]!EM_S_VAL_PE_TTM(AE$2,$A12)*AE$4</f>
        <v>0.12970093802331056</v>
      </c>
      <c r="AF12" s="2">
        <f>[1]!EM_S_VAL_PE_TTM(AF$2,$A12)*AF$4</f>
        <v>-1.1277822389573668E-2</v>
      </c>
      <c r="AG12" s="2">
        <f>[1]!EM_S_VAL_PE_TTM(AG$2,$A12)*AG$4</f>
        <v>7.2103766289508556E-2</v>
      </c>
      <c r="AH12" s="2">
        <f>[1]!EM_S_VAL_PE_TTM(AH$2,$A12)*AH$4</f>
        <v>0.12247741819727163</v>
      </c>
      <c r="AI12" s="2">
        <f>[1]!EM_S_VAL_PE_TTM(AI$2,$A12)*AI$4</f>
        <v>0.23071292666939441</v>
      </c>
      <c r="AJ12" s="2">
        <f>[1]!EM_S_VAL_PE_TTM(AJ$2,$A12)*AJ$4</f>
        <v>28.642986166856193</v>
      </c>
      <c r="AK12" s="2">
        <f>[1]!EM_S_VAL_PE_TTM(AK$2,$A12)*AK$4</f>
        <v>-2.9428621548316547E-2</v>
      </c>
      <c r="AL12" s="2">
        <f>[1]!EM_S_VAL_PE_TTM(AL$2,$A12)*AL$4</f>
        <v>0.30448267227931974</v>
      </c>
      <c r="AM12" s="2">
        <f>[1]!EM_S_VAL_PE_TTM(AM$2,$A12)*AM$4</f>
        <v>6.0967841244103343E-2</v>
      </c>
      <c r="AN12" s="2">
        <f>[1]!EM_S_VAL_PE_TTM(AN$2,$A12)*AN$4</f>
        <v>0.20101604045408483</v>
      </c>
      <c r="AO12" s="2">
        <f>[1]!EM_S_VAL_PE_TTM(AO$2,$A12)*AO$4</f>
        <v>0.61119074013519692</v>
      </c>
      <c r="AP12" s="2">
        <f>[1]!EM_S_VAL_PE_TTM(AP$2,$A12)*AP$4</f>
        <v>1.0523037921897843E-2</v>
      </c>
      <c r="AQ12" s="2">
        <f>[1]!EM_S_VAL_PE_TTM(AQ$2,$A12)*AQ$4</f>
        <v>0.56962739542772722</v>
      </c>
      <c r="AR12" s="2">
        <f>[1]!EM_S_VAL_PE_TTM(AR$2,$A12)*AR$4</f>
        <v>0.64806805134158174</v>
      </c>
      <c r="AS12" s="2">
        <f>[1]!EM_S_VAL_PE_TTM(AS$2,$A12)*AS$4</f>
        <v>0.46080296796616094</v>
      </c>
      <c r="AT12" s="2">
        <f>[1]!EM_S_VAL_PE_TTM(AT$2,$A12)*AT$4</f>
        <v>0.90115397209337722</v>
      </c>
      <c r="AU12" s="2">
        <f>[1]!EM_S_VAL_PE_TTM(AU$2,$A12)*AU$4</f>
        <v>0.2010540753803351</v>
      </c>
      <c r="AV12" s="2">
        <f>[1]!EM_S_VAL_PE_TTM(AV$2,$A12)*AV$4</f>
        <v>0.77368514547361833</v>
      </c>
      <c r="AW12" s="2">
        <f>[1]!EM_S_VAL_PE_TTM(AW$2,$A12)*AW$4</f>
        <v>0.43012771403570454</v>
      </c>
      <c r="AX12" s="2">
        <f>[1]!EM_S_VAL_PE_TTM(AX$2,$A12)*AX$4</f>
        <v>0.51434518616815739</v>
      </c>
      <c r="AY12" s="2">
        <f>[1]!EM_S_VAL_PE_TTM(AY$2,$A12)*AY$4</f>
        <v>0.42443246704962262</v>
      </c>
      <c r="AZ12" s="2">
        <f>[1]!EM_S_VAL_PE_TTM(AZ$2,$A12)*AZ$4</f>
        <v>-0.34428870325865285</v>
      </c>
      <c r="BA12" s="2">
        <f>[1]!EM_S_VAL_PE_TTM(BA$2,$A12)*BA$4</f>
        <v>0.6059579092162839</v>
      </c>
      <c r="BB12" s="2">
        <f>[1]!EM_S_VAL_PE_TTM(BB$2,$A12)*BB$4</f>
        <v>7.6068934332977248E-2</v>
      </c>
      <c r="BC12" s="2">
        <f>[1]!EM_S_VAL_PE_TTM(BC$2,$A12)*BC$4</f>
        <v>-0.17507498181869433</v>
      </c>
      <c r="BD12" s="2">
        <f>[1]!EM_S_VAL_PE_TTM(BD$2,$A12)*BD$4</f>
        <v>0.72617788420977714</v>
      </c>
      <c r="BE12" s="2">
        <f>[1]!EM_S_VAL_PE_TTM(BE$2,$A12)*BE$4</f>
        <v>1.0263331191516207</v>
      </c>
      <c r="BF12" s="2">
        <f>[1]!EM_S_VAL_PE_TTM(BF$2,$A12)*BF$4</f>
        <v>0.25508029204089566</v>
      </c>
      <c r="BG12" s="2">
        <f>[1]!EM_S_VAL_PE_TTM(BG$2,$A12)*BG$4</f>
        <v>1.9733879896376101</v>
      </c>
      <c r="BH12" s="2">
        <f>[1]!EM_S_VAL_PE_TTM(BH$2,$A12)*BH$4</f>
        <v>-0.59638120889655233</v>
      </c>
      <c r="BI12" s="2">
        <f>[1]!EM_S_VAL_PE_TTM(BI$2,$A12)*BI$4</f>
        <v>0.24623265815537038</v>
      </c>
      <c r="BJ12" s="2">
        <f>[1]!EM_S_VAL_PE_TTM(BJ$2,$A12)*BJ$4</f>
        <v>0.14958810599054603</v>
      </c>
      <c r="BK12" s="2">
        <f>[1]!EM_S_VAL_PE_TTM(BK$2,$A12)*BK$4</f>
        <v>-0.42394226806962321</v>
      </c>
      <c r="BL12" s="2">
        <f>[1]!EM_S_VAL_PE_TTM(BL$2,$A12)*BL$4</f>
        <v>-3.699005652385131E-2</v>
      </c>
      <c r="BM12" s="2">
        <f>[1]!EM_S_VAL_PE_TTM(BM$2,$A12)*BM$4</f>
        <v>5.5929934427991084</v>
      </c>
      <c r="BN12" s="2">
        <f>[1]!EM_S_VAL_PE_TTM(BN$2,$A12)*BN$4</f>
        <v>1.2321671839860029</v>
      </c>
      <c r="BO12" s="2">
        <f>[1]!EM_S_VAL_PE_TTM(BO$2,$A12)*BO$4</f>
        <v>0.2423472455574093</v>
      </c>
    </row>
    <row r="13" spans="1:67">
      <c r="A13" s="5">
        <f>[2]Sheet1!A8</f>
        <v>44083</v>
      </c>
      <c r="B13" s="6">
        <f t="shared" si="3"/>
        <v>56.764113358648167</v>
      </c>
      <c r="C13" s="6">
        <f t="shared" si="4"/>
        <v>53.762090742700011</v>
      </c>
      <c r="D13" s="6">
        <f t="shared" si="5"/>
        <v>60.61295575047977</v>
      </c>
      <c r="E13" s="6">
        <f t="shared" si="6"/>
        <v>46.911225734920251</v>
      </c>
      <c r="F13" s="2">
        <f>[1]!EM_S_VAL_PE_TTM(F$2,$A13)*F$4</f>
        <v>0.21628691705827485</v>
      </c>
      <c r="G13" s="2">
        <f>[1]!EM_S_VAL_PE_TTM(G$2,$A13)*G$4</f>
        <v>0.23166314242911723</v>
      </c>
      <c r="H13" s="2">
        <f>[1]!EM_S_VAL_PE_TTM(H$2,$A13)*H$4</f>
        <v>0.77315602165324027</v>
      </c>
      <c r="I13" s="2">
        <f>[1]!EM_S_VAL_PE_TTM(I$2,$A13)*I$4</f>
        <v>0.27207488925074663</v>
      </c>
      <c r="J13" s="2">
        <f>[1]!EM_S_VAL_PE_TTM(J$2,$A13)*J$4</f>
        <v>0.42948641735919046</v>
      </c>
      <c r="K13" s="2">
        <f>[1]!EM_S_VAL_PE_TTM(K$2,$A13)*K$4</f>
        <v>0.26476164510162287</v>
      </c>
      <c r="L13" s="2">
        <f>[1]!EM_S_VAL_PE_TTM(L$2,$A13)*L$4</f>
        <v>1.5094288575987054</v>
      </c>
      <c r="M13" s="2">
        <f>[1]!EM_S_VAL_PE_TTM(M$2,$A13)*M$4</f>
        <v>0.13700745094508726</v>
      </c>
      <c r="N13" s="2">
        <f>[1]!EM_S_VAL_PE_TTM(N$2,$A13)*N$4</f>
        <v>0.14453809412664784</v>
      </c>
      <c r="O13" s="2">
        <f>[1]!EM_S_VAL_PE_TTM(O$2,$A13)*O$4</f>
        <v>1.0827051645507668</v>
      </c>
      <c r="P13" s="2">
        <f>[1]!EM_S_VAL_PE_TTM(P$2,$A13)*P$4</f>
        <v>0.67600340340434362</v>
      </c>
      <c r="Q13" s="2">
        <f>[1]!EM_S_VAL_PE_TTM(Q$2,$A13)*Q$4</f>
        <v>0.48399242026776174</v>
      </c>
      <c r="R13" s="2">
        <f>[1]!EM_S_VAL_PE_TTM(R$2,$A13)*R$4</f>
        <v>0.4349225862799509</v>
      </c>
      <c r="S13" s="2">
        <f>[1]!EM_S_VAL_PE_TTM(S$2,$A13)*S$4</f>
        <v>0.18386836550618194</v>
      </c>
      <c r="T13" s="2">
        <f>[1]!EM_S_VAL_PE_TTM(T$2,$A13)*T$4</f>
        <v>0.17481923297708704</v>
      </c>
      <c r="U13" s="2">
        <f>[1]!EM_S_VAL_PE_TTM(U$2,$A13)*U$4</f>
        <v>7.7066369598535772E-2</v>
      </c>
      <c r="V13" s="2">
        <f>[1]!EM_S_VAL_PE_TTM(V$2,$A13)*V$4</f>
        <v>1.9695183496530797</v>
      </c>
      <c r="W13" s="2">
        <f>[1]!EM_S_VAL_PE_TTM(W$2,$A13)*W$4</f>
        <v>2.450585313738288</v>
      </c>
      <c r="X13" s="2">
        <f>[1]!EM_S_VAL_PE_TTM(X$2,$A13)*X$4</f>
        <v>0.45827141239516583</v>
      </c>
      <c r="Y13" s="2">
        <f>[1]!EM_S_VAL_PE_TTM(Y$2,$A13)*Y$4</f>
        <v>0.10144081007850843</v>
      </c>
      <c r="Z13" s="2">
        <f>[1]!EM_S_VAL_PE_TTM(Z$2,$A13)*Z$4</f>
        <v>6.2049585367290154E-2</v>
      </c>
      <c r="AA13" s="2">
        <f>[1]!EM_S_VAL_PE_TTM(AA$2,$A13)*AA$4</f>
        <v>0.11612602724334611</v>
      </c>
      <c r="AB13" s="2">
        <f>[1]!EM_S_VAL_PE_TTM(AB$2,$A13)*AB$4</f>
        <v>-0.87811360262259763</v>
      </c>
      <c r="AC13" s="2">
        <f>[1]!EM_S_VAL_PE_TTM(AC$2,$A13)*AC$4</f>
        <v>0.88321367192543543</v>
      </c>
      <c r="AD13" s="2">
        <f>[1]!EM_S_VAL_PE_TTM(AD$2,$A13)*AD$4</f>
        <v>0.91701085474685029</v>
      </c>
      <c r="AE13" s="2">
        <f>[1]!EM_S_VAL_PE_TTM(AE$2,$A13)*AE$4</f>
        <v>0.12452912580080867</v>
      </c>
      <c r="AF13" s="2">
        <f>[1]!EM_S_VAL_PE_TTM(AF$2,$A13)*AF$4</f>
        <v>-1.1047662752630904E-2</v>
      </c>
      <c r="AG13" s="2">
        <f>[1]!EM_S_VAL_PE_TTM(AG$2,$A13)*AG$4</f>
        <v>6.6352416336384751E-2</v>
      </c>
      <c r="AH13" s="2">
        <f>[1]!EM_S_VAL_PE_TTM(AH$2,$A13)*AH$4</f>
        <v>0.1149029152117496</v>
      </c>
      <c r="AI13" s="2">
        <f>[1]!EM_S_VAL_PE_TTM(AI$2,$A13)*AI$4</f>
        <v>0.20873147088317789</v>
      </c>
      <c r="AJ13" s="2">
        <f>[1]!EM_S_VAL_PE_TTM(AJ$2,$A13)*AJ$4</f>
        <v>27.011100903701905</v>
      </c>
      <c r="AK13" s="2">
        <f>[1]!EM_S_VAL_PE_TTM(AK$2,$A13)*AK$4</f>
        <v>-2.8835864952041719E-2</v>
      </c>
      <c r="AL13" s="2">
        <f>[1]!EM_S_VAL_PE_TTM(AL$2,$A13)*AL$4</f>
        <v>0.29295280289666087</v>
      </c>
      <c r="AM13" s="2">
        <f>[1]!EM_S_VAL_PE_TTM(AM$2,$A13)*AM$4</f>
        <v>5.9148311007577101E-2</v>
      </c>
      <c r="AN13" s="2">
        <f>[1]!EM_S_VAL_PE_TTM(AN$2,$A13)*AN$4</f>
        <v>0.191069934295133</v>
      </c>
      <c r="AO13" s="2">
        <f>[1]!EM_S_VAL_PE_TTM(AO$2,$A13)*AO$4</f>
        <v>0.5667999753929247</v>
      </c>
      <c r="AP13" s="2">
        <f>[1]!EM_S_VAL_PE_TTM(AP$2,$A13)*AP$4</f>
        <v>9.9143249597659286E-3</v>
      </c>
      <c r="AQ13" s="2">
        <f>[1]!EM_S_VAL_PE_TTM(AQ$2,$A13)*AQ$4</f>
        <v>0.56385170574873578</v>
      </c>
      <c r="AR13" s="2">
        <f>[1]!EM_S_VAL_PE_TTM(AR$2,$A13)*AR$4</f>
        <v>0.62953660666747346</v>
      </c>
      <c r="AS13" s="2">
        <f>[1]!EM_S_VAL_PE_TTM(AS$2,$A13)*AS$4</f>
        <v>0.45872102684732774</v>
      </c>
      <c r="AT13" s="2">
        <f>[1]!EM_S_VAL_PE_TTM(AT$2,$A13)*AT$4</f>
        <v>0.87947057619028268</v>
      </c>
      <c r="AU13" s="2">
        <f>[1]!EM_S_VAL_PE_TTM(AU$2,$A13)*AU$4</f>
        <v>0.19089719854162657</v>
      </c>
      <c r="AV13" s="2">
        <f>[1]!EM_S_VAL_PE_TTM(AV$2,$A13)*AV$4</f>
        <v>0.75153946840199837</v>
      </c>
      <c r="AW13" s="2">
        <f>[1]!EM_S_VAL_PE_TTM(AW$2,$A13)*AW$4</f>
        <v>0.42797348507641675</v>
      </c>
      <c r="AX13" s="2">
        <f>[1]!EM_S_VAL_PE_TTM(AX$2,$A13)*AX$4</f>
        <v>0.4882600596768405</v>
      </c>
      <c r="AY13" s="2">
        <f>[1]!EM_S_VAL_PE_TTM(AY$2,$A13)*AY$4</f>
        <v>0.40502448601974694</v>
      </c>
      <c r="AZ13" s="2">
        <f>[1]!EM_S_VAL_PE_TTM(AZ$2,$A13)*AZ$4</f>
        <v>-0.33631053366365204</v>
      </c>
      <c r="BA13" s="2">
        <f>[1]!EM_S_VAL_PE_TTM(BA$2,$A13)*BA$4</f>
        <v>0.57901184162759589</v>
      </c>
      <c r="BB13" s="2">
        <f>[1]!EM_S_VAL_PE_TTM(BB$2,$A13)*BB$4</f>
        <v>7.3335641317578346E-2</v>
      </c>
      <c r="BC13" s="2">
        <f>[1]!EM_S_VAL_PE_TTM(BC$2,$A13)*BC$4</f>
        <v>-0.17703477640365689</v>
      </c>
      <c r="BD13" s="2">
        <f>[1]!EM_S_VAL_PE_TTM(BD$2,$A13)*BD$4</f>
        <v>0.69179876149073505</v>
      </c>
      <c r="BE13" s="2">
        <f>[1]!EM_S_VAL_PE_TTM(BE$2,$A13)*BE$4</f>
        <v>1.0024096960300981</v>
      </c>
      <c r="BF13" s="2">
        <f>[1]!EM_S_VAL_PE_TTM(BF$2,$A13)*BF$4</f>
        <v>0.25204362187840684</v>
      </c>
      <c r="BG13" s="2">
        <f>[1]!EM_S_VAL_PE_TTM(BG$2,$A13)*BG$4</f>
        <v>1.9005847435809093</v>
      </c>
      <c r="BH13" s="2">
        <f>[1]!EM_S_VAL_PE_TTM(BH$2,$A13)*BH$4</f>
        <v>-0.60046601171539704</v>
      </c>
      <c r="BI13" s="2">
        <f>[1]!EM_S_VAL_PE_TTM(BI$2,$A13)*BI$4</f>
        <v>0.23341425106448299</v>
      </c>
      <c r="BJ13" s="2">
        <f>[1]!EM_S_VAL_PE_TTM(BJ$2,$A13)*BJ$4</f>
        <v>0.14091450989946688</v>
      </c>
      <c r="BK13" s="2">
        <f>[1]!EM_S_VAL_PE_TTM(BK$2,$A13)*BK$4</f>
        <v>-0.4197344043745001</v>
      </c>
      <c r="BL13" s="2">
        <f>[1]!EM_S_VAL_PE_TTM(BL$2,$A13)*BL$4</f>
        <v>-3.5690086503680253E-2</v>
      </c>
      <c r="BM13" s="2">
        <f>[1]!EM_S_VAL_PE_TTM(BM$2,$A13)*BM$4</f>
        <v>5.493419086142084</v>
      </c>
      <c r="BN13" s="2">
        <f>[1]!EM_S_VAL_PE_TTM(BN$2,$A13)*BN$4</f>
        <v>1.1648524991015392</v>
      </c>
      <c r="BO13" s="2">
        <f>[1]!EM_S_VAL_PE_TTM(BO$2,$A13)*BO$4</f>
        <v>0.22878785259165429</v>
      </c>
    </row>
    <row r="14" spans="1:67">
      <c r="A14" s="5">
        <f>[2]Sheet1!A9</f>
        <v>44084</v>
      </c>
      <c r="B14" s="6">
        <f t="shared" si="3"/>
        <v>56.980047503568514</v>
      </c>
      <c r="C14" s="6">
        <f t="shared" si="4"/>
        <v>53.762090742700011</v>
      </c>
      <c r="D14" s="6">
        <f t="shared" si="5"/>
        <v>60.61295575047977</v>
      </c>
      <c r="E14" s="6">
        <f t="shared" si="6"/>
        <v>46.911225734920251</v>
      </c>
      <c r="F14" s="2">
        <f>[1]!EM_S_VAL_PE_TTM(F$2,$A14)*F$4</f>
        <v>0.20688313805864736</v>
      </c>
      <c r="G14" s="2">
        <f>[1]!EM_S_VAL_PE_TTM(G$2,$A14)*G$4</f>
        <v>0.22388188188450678</v>
      </c>
      <c r="H14" s="2">
        <f>[1]!EM_S_VAL_PE_TTM(H$2,$A14)*H$4</f>
        <v>0.78019052645106235</v>
      </c>
      <c r="I14" s="2">
        <f>[1]!EM_S_VAL_PE_TTM(I$2,$A14)*I$4</f>
        <v>0.26413523640641562</v>
      </c>
      <c r="J14" s="2">
        <f>[1]!EM_S_VAL_PE_TTM(J$2,$A14)*J$4</f>
        <v>0.43161194353239829</v>
      </c>
      <c r="K14" s="2">
        <f>[1]!EM_S_VAL_PE_TTM(K$2,$A14)*K$4</f>
        <v>0.25227386457662937</v>
      </c>
      <c r="L14" s="2">
        <f>[1]!EM_S_VAL_PE_TTM(L$2,$A14)*L$4</f>
        <v>1.5247325653829307</v>
      </c>
      <c r="M14" s="2">
        <f>[1]!EM_S_VAL_PE_TTM(M$2,$A14)*M$4</f>
        <v>0.13920802952137482</v>
      </c>
      <c r="N14" s="2">
        <f>[1]!EM_S_VAL_PE_TTM(N$2,$A14)*N$4</f>
        <v>0.14278782813542495</v>
      </c>
      <c r="O14" s="2">
        <f>[1]!EM_S_VAL_PE_TTM(O$2,$A14)*O$4</f>
        <v>1.0553376171218896</v>
      </c>
      <c r="P14" s="2">
        <f>[1]!EM_S_VAL_PE_TTM(P$2,$A14)*P$4</f>
        <v>0.66286619124795687</v>
      </c>
      <c r="Q14" s="2">
        <f>[1]!EM_S_VAL_PE_TTM(Q$2,$A14)*Q$4</f>
        <v>0.47232025369784669</v>
      </c>
      <c r="R14" s="2">
        <f>[1]!EM_S_VAL_PE_TTM(R$2,$A14)*R$4</f>
        <v>0.42862196938316227</v>
      </c>
      <c r="S14" s="2">
        <f>[1]!EM_S_VAL_PE_TTM(S$2,$A14)*S$4</f>
        <v>0.18364930070638397</v>
      </c>
      <c r="T14" s="2">
        <f>[1]!EM_S_VAL_PE_TTM(T$2,$A14)*T$4</f>
        <v>0.16839973936786334</v>
      </c>
      <c r="U14" s="2">
        <f>[1]!EM_S_VAL_PE_TTM(U$2,$A14)*U$4</f>
        <v>7.318532939516792E-2</v>
      </c>
      <c r="V14" s="2">
        <f>[1]!EM_S_VAL_PE_TTM(V$2,$A14)*V$4</f>
        <v>2.0200870640051609</v>
      </c>
      <c r="W14" s="2">
        <f>[1]!EM_S_VAL_PE_TTM(W$2,$A14)*W$4</f>
        <v>2.5030660880874693</v>
      </c>
      <c r="X14" s="2">
        <f>[1]!EM_S_VAL_PE_TTM(X$2,$A14)*X$4</f>
        <v>0.48114945811202819</v>
      </c>
      <c r="Y14" s="2">
        <f>[1]!EM_S_VAL_PE_TTM(Y$2,$A14)*Y$4</f>
        <v>9.9887649356206865E-2</v>
      </c>
      <c r="Z14" s="2">
        <f>[1]!EM_S_VAL_PE_TTM(Z$2,$A14)*Z$4</f>
        <v>6.0454309472896629E-2</v>
      </c>
      <c r="AA14" s="2">
        <f>[1]!EM_S_VAL_PE_TTM(AA$2,$A14)*AA$4</f>
        <v>0.11175109091716831</v>
      </c>
      <c r="AB14" s="2">
        <f>[1]!EM_S_VAL_PE_TTM(AB$2,$A14)*AB$4</f>
        <v>-0.84059216679986881</v>
      </c>
      <c r="AC14" s="2">
        <f>[1]!EM_S_VAL_PE_TTM(AC$2,$A14)*AC$4</f>
        <v>0.91569969208497937</v>
      </c>
      <c r="AD14" s="2">
        <f>[1]!EM_S_VAL_PE_TTM(AD$2,$A14)*AD$4</f>
        <v>0.90813814636169476</v>
      </c>
      <c r="AE14" s="2">
        <f>[1]!EM_S_VAL_PE_TTM(AE$2,$A14)*AE$4</f>
        <v>0.12676010362454784</v>
      </c>
      <c r="AF14" s="2">
        <f>[1]!EM_S_VAL_PE_TTM(AF$2,$A14)*AF$4</f>
        <v>-1.0529803549125801E-2</v>
      </c>
      <c r="AG14" s="2">
        <f>[1]!EM_S_VAL_PE_TTM(AG$2,$A14)*AG$4</f>
        <v>6.3930795308649715E-2</v>
      </c>
      <c r="AH14" s="2">
        <f>[1]!EM_S_VAL_PE_TTM(AH$2,$A14)*AH$4</f>
        <v>0.11967714739074355</v>
      </c>
      <c r="AI14" s="2">
        <f>[1]!EM_S_VAL_PE_TTM(AI$2,$A14)*AI$4</f>
        <v>0.20226633678438125</v>
      </c>
      <c r="AJ14" s="2">
        <f>[1]!EM_S_VAL_PE_TTM(AJ$2,$A14)*AJ$4</f>
        <v>27.233785245376865</v>
      </c>
      <c r="AK14" s="2">
        <f>[1]!EM_S_VAL_PE_TTM(AK$2,$A14)*AK$4</f>
        <v>-2.7406275513967137E-2</v>
      </c>
      <c r="AL14" s="2">
        <f>[1]!EM_S_VAL_PE_TTM(AL$2,$A14)*AL$4</f>
        <v>0.29365871329591786</v>
      </c>
      <c r="AM14" s="2">
        <f>[1]!EM_S_VAL_PE_TTM(AM$2,$A14)*AM$4</f>
        <v>5.7464566617483233E-2</v>
      </c>
      <c r="AN14" s="2">
        <f>[1]!EM_S_VAL_PE_TTM(AN$2,$A14)*AN$4</f>
        <v>0.18164730739232507</v>
      </c>
      <c r="AO14" s="2">
        <f>[1]!EM_S_VAL_PE_TTM(AO$2,$A14)*AO$4</f>
        <v>0.56773451789885065</v>
      </c>
      <c r="AP14" s="2">
        <f>[1]!EM_S_VAL_PE_TTM(AP$2,$A14)*AP$4</f>
        <v>9.9563051553597428E-3</v>
      </c>
      <c r="AQ14" s="2">
        <f>[1]!EM_S_VAL_PE_TTM(AQ$2,$A14)*AQ$4</f>
        <v>0.53425129608954125</v>
      </c>
      <c r="AR14" s="2">
        <f>[1]!EM_S_VAL_PE_TTM(AR$2,$A14)*AR$4</f>
        <v>0.62730005298516711</v>
      </c>
      <c r="AS14" s="2">
        <f>[1]!EM_S_VAL_PE_TTM(AS$2,$A14)*AS$4</f>
        <v>0.43859559599055514</v>
      </c>
      <c r="AT14" s="2">
        <f>[1]!EM_S_VAL_PE_TTM(AT$2,$A14)*AT$4</f>
        <v>0.89478820445346396</v>
      </c>
      <c r="AU14" s="2">
        <f>[1]!EM_S_VAL_PE_TTM(AU$2,$A14)*AU$4</f>
        <v>0.18529789460969984</v>
      </c>
      <c r="AV14" s="2">
        <f>[1]!EM_S_VAL_PE_TTM(AV$2,$A14)*AV$4</f>
        <v>0.71902772960609773</v>
      </c>
      <c r="AW14" s="2">
        <f>[1]!EM_S_VAL_PE_TTM(AW$2,$A14)*AW$4</f>
        <v>0.42653733245665593</v>
      </c>
      <c r="AX14" s="2">
        <f>[1]!EM_S_VAL_PE_TTM(AX$2,$A14)*AX$4</f>
        <v>0.48023386692288517</v>
      </c>
      <c r="AY14" s="2">
        <f>[1]!EM_S_VAL_PE_TTM(AY$2,$A14)*AY$4</f>
        <v>0.40221367505088285</v>
      </c>
      <c r="AZ14" s="2">
        <f>[1]!EM_S_VAL_PE_TTM(AZ$2,$A14)*AZ$4</f>
        <v>-0.33017348011000347</v>
      </c>
      <c r="BA14" s="2">
        <f>[1]!EM_S_VAL_PE_TTM(BA$2,$A14)*BA$4</f>
        <v>0.5750685147122776</v>
      </c>
      <c r="BB14" s="2">
        <f>[1]!EM_S_VAL_PE_TTM(BB$2,$A14)*BB$4</f>
        <v>7.2501755312464791E-2</v>
      </c>
      <c r="BC14" s="2">
        <f>[1]!EM_S_VAL_PE_TTM(BC$2,$A14)*BC$4</f>
        <v>-0.16658253869690531</v>
      </c>
      <c r="BD14" s="2">
        <f>[1]!EM_S_VAL_PE_TTM(BD$2,$A14)*BD$4</f>
        <v>0.70963698554407428</v>
      </c>
      <c r="BE14" s="2">
        <f>[1]!EM_S_VAL_PE_TTM(BE$2,$A14)*BE$4</f>
        <v>0.99528745543558672</v>
      </c>
      <c r="BF14" s="2">
        <f>[1]!EM_S_VAL_PE_TTM(BF$2,$A14)*BF$4</f>
        <v>0.25204362187840684</v>
      </c>
      <c r="BG14" s="2">
        <f>[1]!EM_S_VAL_PE_TTM(BG$2,$A14)*BG$4</f>
        <v>1.8886842125933232</v>
      </c>
      <c r="BH14" s="2">
        <f>[1]!EM_S_VAL_PE_TTM(BH$2,$A14)*BH$4</f>
        <v>-0.6025084131248194</v>
      </c>
      <c r="BI14" s="2">
        <f>[1]!EM_S_VAL_PE_TTM(BI$2,$A14)*BI$4</f>
        <v>0.22506738126031045</v>
      </c>
      <c r="BJ14" s="2">
        <f>[1]!EM_S_VAL_PE_TTM(BJ$2,$A14)*BJ$4</f>
        <v>0.14154303140108077</v>
      </c>
      <c r="BK14" s="2">
        <f>[1]!EM_S_VAL_PE_TTM(BK$2,$A14)*BK$4</f>
        <v>-0.40265799064652424</v>
      </c>
      <c r="BL14" s="2">
        <f>[1]!EM_S_VAL_PE_TTM(BL$2,$A14)*BL$4</f>
        <v>-3.7108235628482471E-2</v>
      </c>
      <c r="BM14" s="2">
        <f>[1]!EM_S_VAL_PE_TTM(BM$2,$A14)*BM$4</f>
        <v>5.4443331347379109</v>
      </c>
      <c r="BN14" s="2">
        <f>[1]!EM_S_VAL_PE_TTM(BN$2,$A14)*BN$4</f>
        <v>1.1958789441214261</v>
      </c>
      <c r="BO14" s="2">
        <f>[1]!EM_S_VAL_PE_TTM(BO$2,$A14)*BO$4</f>
        <v>0.22211577036401006</v>
      </c>
    </row>
    <row r="15" spans="1:67">
      <c r="A15" s="5">
        <f>[2]Sheet1!A10</f>
        <v>44085</v>
      </c>
      <c r="B15" s="6">
        <f t="shared" si="3"/>
        <v>57.593455769296149</v>
      </c>
      <c r="C15" s="6">
        <f t="shared" si="4"/>
        <v>53.762090742700011</v>
      </c>
      <c r="D15" s="6">
        <f t="shared" si="5"/>
        <v>60.61295575047977</v>
      </c>
      <c r="E15" s="6">
        <f t="shared" si="6"/>
        <v>46.911225734920251</v>
      </c>
      <c r="F15" s="2">
        <f>[1]!EM_S_VAL_PE_TTM(F$2,$A15)*F$4</f>
        <v>0.21184149424872845</v>
      </c>
      <c r="G15" s="2">
        <f>[1]!EM_S_VAL_PE_TTM(G$2,$A15)*G$4</f>
        <v>0.23917137625341367</v>
      </c>
      <c r="H15" s="2">
        <f>[1]!EM_S_VAL_PE_TTM(H$2,$A15)*H$4</f>
        <v>0.79771283821562933</v>
      </c>
      <c r="I15" s="2">
        <f>[1]!EM_S_VAL_PE_TTM(I$2,$A15)*I$4</f>
        <v>0.28436244720046971</v>
      </c>
      <c r="J15" s="2">
        <f>[1]!EM_S_VAL_PE_TTM(J$2,$A15)*J$4</f>
        <v>0.43621002049307006</v>
      </c>
      <c r="K15" s="2">
        <f>[1]!EM_S_VAL_PE_TTM(K$2,$A15)*K$4</f>
        <v>0.26038057290960054</v>
      </c>
      <c r="L15" s="2">
        <f>[1]!EM_S_VAL_PE_TTM(L$2,$A15)*L$4</f>
        <v>1.5454059951496915</v>
      </c>
      <c r="M15" s="2">
        <f>[1]!EM_S_VAL_PE_TTM(M$2,$A15)*M$4</f>
        <v>0.14086560819522409</v>
      </c>
      <c r="N15" s="2">
        <f>[1]!EM_S_VAL_PE_TTM(N$2,$A15)*N$4</f>
        <v>0.14775632509530509</v>
      </c>
      <c r="O15" s="2">
        <f>[1]!EM_S_VAL_PE_TTM(O$2,$A15)*O$4</f>
        <v>1.0900156737542186</v>
      </c>
      <c r="P15" s="2">
        <f>[1]!EM_S_VAL_PE_TTM(P$2,$A15)*P$4</f>
        <v>0.68313503289329003</v>
      </c>
      <c r="Q15" s="2">
        <f>[1]!EM_S_VAL_PE_TTM(Q$2,$A15)*Q$4</f>
        <v>0.47996753527098623</v>
      </c>
      <c r="R15" s="2">
        <f>[1]!EM_S_VAL_PE_TTM(R$2,$A15)*R$4</f>
        <v>0.43024212779689708</v>
      </c>
      <c r="S15" s="2">
        <f>[1]!EM_S_VAL_PE_TTM(S$2,$A15)*S$4</f>
        <v>0.18299210639779209</v>
      </c>
      <c r="T15" s="2">
        <f>[1]!EM_S_VAL_PE_TTM(T$2,$A15)*T$4</f>
        <v>0.16959406376192671</v>
      </c>
      <c r="U15" s="2">
        <f>[1]!EM_S_VAL_PE_TTM(U$2,$A15)*U$4</f>
        <v>7.7492857532060241E-2</v>
      </c>
      <c r="V15" s="2">
        <f>[1]!EM_S_VAL_PE_TTM(V$2,$A15)*V$4</f>
        <v>2.0980693446649252</v>
      </c>
      <c r="W15" s="2">
        <f>[1]!EM_S_VAL_PE_TTM(W$2,$A15)*W$4</f>
        <v>2.5199666765167201</v>
      </c>
      <c r="X15" s="2">
        <f>[1]!EM_S_VAL_PE_TTM(X$2,$A15)*X$4</f>
        <v>0.49408052738678038</v>
      </c>
      <c r="Y15" s="2">
        <f>[1]!EM_S_VAL_PE_TTM(Y$2,$A15)*Y$4</f>
        <v>0.10357640607167305</v>
      </c>
      <c r="Z15" s="2">
        <f>[1]!EM_S_VAL_PE_TTM(Z$2,$A15)*Z$4</f>
        <v>6.1816940981793023E-2</v>
      </c>
      <c r="AA15" s="2">
        <f>[1]!EM_S_VAL_PE_TTM(AA$2,$A15)*AA$4</f>
        <v>0.11279727134094257</v>
      </c>
      <c r="AB15" s="2">
        <f>[1]!EM_S_VAL_PE_TTM(AB$2,$A15)*AB$4</f>
        <v>-0.86243300257512012</v>
      </c>
      <c r="AC15" s="2">
        <f>[1]!EM_S_VAL_PE_TTM(AC$2,$A15)*AC$4</f>
        <v>0.9436173655350697</v>
      </c>
      <c r="AD15" s="2">
        <f>[1]!EM_S_VAL_PE_TTM(AD$2,$A15)*AD$4</f>
        <v>0.90550919567013866</v>
      </c>
      <c r="AE15" s="2">
        <f>[1]!EM_S_VAL_PE_TTM(AE$2,$A15)*AE$4</f>
        <v>0.12858544911970213</v>
      </c>
      <c r="AF15" s="2">
        <f>[1]!EM_S_VAL_PE_TTM(AF$2,$A15)*AF$4</f>
        <v>-1.0587343462438267E-2</v>
      </c>
      <c r="AG15" s="2">
        <f>[1]!EM_S_VAL_PE_TTM(AG$2,$A15)*AG$4</f>
        <v>6.5747011071282252E-2</v>
      </c>
      <c r="AH15" s="2">
        <f>[1]!EM_S_VAL_PE_TTM(AH$2,$A15)*AH$4</f>
        <v>0.12344144584748018</v>
      </c>
      <c r="AI15" s="2">
        <f>[1]!EM_S_VAL_PE_TTM(AI$2,$A15)*AI$4</f>
        <v>0.20374408174263364</v>
      </c>
      <c r="AJ15" s="2">
        <f>[1]!EM_S_VAL_PE_TTM(AJ$2,$A15)*AJ$4</f>
        <v>27.3918741308497</v>
      </c>
      <c r="AK15" s="2">
        <f>[1]!EM_S_VAL_PE_TTM(AK$2,$A15)*AK$4</f>
        <v>-2.7371407492635853E-2</v>
      </c>
      <c r="AL15" s="2">
        <f>[1]!EM_S_VAL_PE_TTM(AL$2,$A15)*AL$4</f>
        <v>0.31624784509209974</v>
      </c>
      <c r="AM15" s="2">
        <f>[1]!EM_S_VAL_PE_TTM(AM$2,$A15)*AM$4</f>
        <v>5.8471750685806796E-2</v>
      </c>
      <c r="AN15" s="2">
        <f>[1]!EM_S_VAL_PE_TTM(AN$2,$A15)*AN$4</f>
        <v>0.18164730739232507</v>
      </c>
      <c r="AO15" s="2">
        <f>[1]!EM_S_VAL_PE_TTM(AO$2,$A15)*AO$4</f>
        <v>0.60122228780489773</v>
      </c>
      <c r="AP15" s="2">
        <f>[1]!EM_S_VAL_PE_TTM(AP$2,$A15)*AP$4</f>
        <v>1.0593004935557804E-2</v>
      </c>
      <c r="AQ15" s="2">
        <f>[1]!EM_S_VAL_PE_TTM(AQ$2,$A15)*AQ$4</f>
        <v>0.55951993846774695</v>
      </c>
      <c r="AR15" s="2">
        <f>[1]!EM_S_VAL_PE_TTM(AR$2,$A15)*AR$4</f>
        <v>0.64529898483705894</v>
      </c>
      <c r="AS15" s="2">
        <f>[1]!EM_S_VAL_PE_TTM(AS$2,$A15)*AS$4</f>
        <v>0.43720763524466633</v>
      </c>
      <c r="AT15" s="2">
        <f>[1]!EM_S_VAL_PE_TTM(AT$2,$A15)*AT$4</f>
        <v>0.9009550417561536</v>
      </c>
      <c r="AU15" s="2">
        <f>[1]!EM_S_VAL_PE_TTM(AU$2,$A15)*AU$4</f>
        <v>0.18842308750610157</v>
      </c>
      <c r="AV15" s="2">
        <f>[1]!EM_S_VAL_PE_TTM(AV$2,$A15)*AV$4</f>
        <v>0.72279720659674518</v>
      </c>
      <c r="AW15" s="2">
        <f>[1]!EM_S_VAL_PE_TTM(AW$2,$A15)*AW$4</f>
        <v>0.43084579034558507</v>
      </c>
      <c r="AX15" s="2">
        <f>[1]!EM_S_VAL_PE_TTM(AX$2,$A15)*AX$4</f>
        <v>0.48424696329986283</v>
      </c>
      <c r="AY15" s="2">
        <f>[1]!EM_S_VAL_PE_TTM(AY$2,$A15)*AY$4</f>
        <v>0.41439385620917363</v>
      </c>
      <c r="AZ15" s="2">
        <f>[1]!EM_S_VAL_PE_TTM(AZ$2,$A15)*AZ$4</f>
        <v>-0.33446941756044407</v>
      </c>
      <c r="BA15" s="2">
        <f>[1]!EM_S_VAL_PE_TTM(BA$2,$A15)*BA$4</f>
        <v>0.58262655801575725</v>
      </c>
      <c r="BB15" s="2">
        <f>[1]!EM_S_VAL_PE_TTM(BB$2,$A15)*BB$4</f>
        <v>7.403054631775316E-2</v>
      </c>
      <c r="BC15" s="2">
        <f>[1]!EM_S_VAL_PE_TTM(BC$2,$A15)*BC$4</f>
        <v>-0.16658253869690531</v>
      </c>
      <c r="BD15" s="2">
        <f>[1]!EM_S_VAL_PE_TTM(BD$2,$A15)*BD$4</f>
        <v>0.73039419174625697</v>
      </c>
      <c r="BE15" s="2">
        <f>[1]!EM_S_VAL_PE_TTM(BE$2,$A15)*BE$4</f>
        <v>0.99857464338257529</v>
      </c>
      <c r="BF15" s="2">
        <f>[1]!EM_S_VAL_PE_TTM(BF$2,$A15)*BF$4</f>
        <v>0.25082895380447701</v>
      </c>
      <c r="BG15" s="2">
        <f>[1]!EM_S_VAL_PE_TTM(BG$2,$A15)*BG$4</f>
        <v>1.8585828704120864</v>
      </c>
      <c r="BH15" s="2">
        <f>[1]!EM_S_VAL_PE_TTM(BH$2,$A15)*BH$4</f>
        <v>-0.59025400471180611</v>
      </c>
      <c r="BI15" s="2">
        <f>[1]!EM_S_VAL_PE_TTM(BI$2,$A15)*BI$4</f>
        <v>0.22715409868325567</v>
      </c>
      <c r="BJ15" s="2">
        <f>[1]!EM_S_VAL_PE_TTM(BJ$2,$A15)*BJ$4</f>
        <v>0.14342859574544978</v>
      </c>
      <c r="BK15" s="2">
        <f>[1]!EM_S_VAL_PE_TTM(BK$2,$A15)*BK$4</f>
        <v>-0.40370657917678004</v>
      </c>
      <c r="BL15" s="2">
        <f>[1]!EM_S_VAL_PE_TTM(BL$2,$A15)*BL$4</f>
        <v>-3.6930966971535716E-2</v>
      </c>
      <c r="BM15" s="2">
        <f>[1]!EM_S_VAL_PE_TTM(BM$2,$A15)*BM$4</f>
        <v>5.4471380471995845</v>
      </c>
      <c r="BN15" s="2">
        <f>[1]!EM_S_VAL_PE_TTM(BN$2,$A15)*BN$4</f>
        <v>1.2047695629525734</v>
      </c>
      <c r="BO15" s="2">
        <f>[1]!EM_S_VAL_PE_TTM(BO$2,$A15)*BO$4</f>
        <v>0.2264203395431354</v>
      </c>
    </row>
    <row r="16" spans="1:67">
      <c r="A16" s="5">
        <f>[2]Sheet1!A11</f>
        <v>44088</v>
      </c>
      <c r="B16" s="6">
        <f t="shared" si="3"/>
        <v>57.138012305746372</v>
      </c>
      <c r="C16" s="6">
        <f t="shared" si="4"/>
        <v>53.762090742700011</v>
      </c>
      <c r="D16" s="6">
        <f t="shared" si="5"/>
        <v>60.61295575047977</v>
      </c>
      <c r="E16" s="6">
        <f t="shared" si="6"/>
        <v>46.911225734920251</v>
      </c>
      <c r="F16" s="2">
        <f>[1]!EM_S_VAL_PE_TTM(F$2,$A16)*F$4</f>
        <v>0.20688313805864736</v>
      </c>
      <c r="G16" s="2">
        <f>[1]!EM_S_VAL_PE_TTM(G$2,$A16)*G$4</f>
        <v>0.23132185906658392</v>
      </c>
      <c r="H16" s="2">
        <f>[1]!EM_S_VAL_PE_TTM(H$2,$A16)*H$4</f>
        <v>0.79425953594908338</v>
      </c>
      <c r="I16" s="2">
        <f>[1]!EM_S_VAL_PE_TTM(I$2,$A16)*I$4</f>
        <v>0.28767063587733138</v>
      </c>
      <c r="J16" s="2">
        <f>[1]!EM_S_VAL_PE_TTM(J$2,$A16)*J$4</f>
        <v>0.42263267998690823</v>
      </c>
      <c r="K16" s="2">
        <f>[1]!EM_S_VAL_PE_TTM(K$2,$A16)*K$4</f>
        <v>0.26703842277151485</v>
      </c>
      <c r="L16" s="2">
        <f>[1]!EM_S_VAL_PE_TTM(L$2,$A16)*L$4</f>
        <v>1.5343980649514952</v>
      </c>
      <c r="M16" s="2">
        <f>[1]!EM_S_VAL_PE_TTM(M$2,$A16)*M$4</f>
        <v>0.14169439753214871</v>
      </c>
      <c r="N16" s="2">
        <f>[1]!EM_S_VAL_PE_TTM(N$2,$A16)*N$4</f>
        <v>0.14527207663524785</v>
      </c>
      <c r="O16" s="2">
        <f>[1]!EM_S_VAL_PE_TTM(O$2,$A16)*O$4</f>
        <v>1.1603090318956966</v>
      </c>
      <c r="P16" s="2">
        <f>[1]!EM_S_VAL_PE_TTM(P$2,$A16)*P$4</f>
        <v>0.68013224146442175</v>
      </c>
      <c r="Q16" s="2">
        <f>[1]!EM_S_VAL_PE_TTM(Q$2,$A16)*Q$4</f>
        <v>0.47473518481481108</v>
      </c>
      <c r="R16" s="2">
        <f>[1]!EM_S_VAL_PE_TTM(R$2,$A16)*R$4</f>
        <v>0.43420251560396644</v>
      </c>
      <c r="S16" s="2">
        <f>[1]!EM_S_VAL_PE_TTM(S$2,$A16)*S$4</f>
        <v>0.18204282575000422</v>
      </c>
      <c r="T16" s="2">
        <f>[1]!EM_S_VAL_PE_TTM(T$2,$A16)*T$4</f>
        <v>0.17138555035302178</v>
      </c>
      <c r="U16" s="2">
        <f>[1]!EM_S_VAL_PE_TTM(U$2,$A16)*U$4</f>
        <v>7.5744257008165033E-2</v>
      </c>
      <c r="V16" s="2">
        <f>[1]!EM_S_VAL_PE_TTM(V$2,$A16)*V$4</f>
        <v>2.0994001001494587</v>
      </c>
      <c r="W16" s="2">
        <f>[1]!EM_S_VAL_PE_TTM(W$2,$A16)*W$4</f>
        <v>2.4241966756131057</v>
      </c>
      <c r="X16" s="2">
        <f>[1]!EM_S_VAL_PE_TTM(X$2,$A16)*X$4</f>
        <v>0.49443577657362014</v>
      </c>
      <c r="Y16" s="2">
        <f>[1]!EM_S_VAL_PE_TTM(Y$2,$A16)*Y$4</f>
        <v>0.10600321972906838</v>
      </c>
      <c r="Z16" s="2">
        <f>[1]!EM_S_VAL_PE_TTM(Z$2,$A16)*Z$4</f>
        <v>6.2714283653878433E-2</v>
      </c>
      <c r="AA16" s="2">
        <f>[1]!EM_S_VAL_PE_TTM(AA$2,$A16)*AA$4</f>
        <v>0.11184619823270869</v>
      </c>
      <c r="AB16" s="2">
        <f>[1]!EM_S_VAL_PE_TTM(AB$2,$A16)*AB$4</f>
        <v>-0.85739280972337284</v>
      </c>
      <c r="AC16" s="2">
        <f>[1]!EM_S_VAL_PE_TTM(AC$2,$A16)*AC$4</f>
        <v>0.9268667614445818</v>
      </c>
      <c r="AD16" s="2">
        <f>[1]!EM_S_VAL_PE_TTM(AD$2,$A16)*AD$4</f>
        <v>0.91208157239902876</v>
      </c>
      <c r="AE16" s="2">
        <f>[1]!EM_S_VAL_PE_TTM(AE$2,$A16)*AE$4</f>
        <v>0.12676010362454784</v>
      </c>
      <c r="AF16" s="2">
        <f>[1]!EM_S_VAL_PE_TTM(AF$2,$A16)*AF$4</f>
        <v>-1.0702423289063203E-2</v>
      </c>
      <c r="AG16" s="2">
        <f>[1]!EM_S_VAL_PE_TTM(AG$2,$A16)*AG$4</f>
        <v>6.6170794756854001E-2</v>
      </c>
      <c r="AH16" s="2">
        <f>[1]!EM_S_VAL_PE_TTM(AH$2,$A16)*AH$4</f>
        <v>0.1202280203582171</v>
      </c>
      <c r="AI16" s="2">
        <f>[1]!EM_S_VAL_PE_TTM(AI$2,$A16)*AI$4</f>
        <v>0.1998650012999881</v>
      </c>
      <c r="AJ16" s="2">
        <f>[1]!EM_S_VAL_PE_TTM(AJ$2,$A16)*AJ$4</f>
        <v>27.028099706510559</v>
      </c>
      <c r="AK16" s="2">
        <f>[1]!EM_S_VAL_PE_TTM(AK$2,$A16)*AK$4</f>
        <v>-2.8138504250541926E-2</v>
      </c>
      <c r="AL16" s="2">
        <f>[1]!EM_S_VAL_PE_TTM(AL$2,$A16)*AL$4</f>
        <v>0.30707101028288625</v>
      </c>
      <c r="AM16" s="2">
        <f>[1]!EM_S_VAL_PE_TTM(AM$2,$A16)*AM$4</f>
        <v>5.8689319997442042E-2</v>
      </c>
      <c r="AN16" s="2">
        <f>[1]!EM_S_VAL_PE_TTM(AN$2,$A16)*AN$4</f>
        <v>0.19080819464618837</v>
      </c>
      <c r="AO16" s="2">
        <f>[1]!EM_S_VAL_PE_TTM(AO$2,$A16)*AO$4</f>
        <v>0.59187686361802005</v>
      </c>
      <c r="AP16" s="2">
        <f>[1]!EM_S_VAL_PE_TTM(AP$2,$A16)*AP$4</f>
        <v>1.0662971949217762E-2</v>
      </c>
      <c r="AQ16" s="2">
        <f>[1]!EM_S_VAL_PE_TTM(AQ$2,$A16)*AQ$4</f>
        <v>0.55591013240750464</v>
      </c>
      <c r="AR16" s="2">
        <f>[1]!EM_S_VAL_PE_TTM(AR$2,$A16)*AR$4</f>
        <v>0.65403219449439887</v>
      </c>
      <c r="AS16" s="2">
        <f>[1]!EM_S_VAL_PE_TTM(AS$2,$A16)*AS$4</f>
        <v>0.44275947822822154</v>
      </c>
      <c r="AT16" s="2">
        <f>[1]!EM_S_VAL_PE_TTM(AT$2,$A16)*AT$4</f>
        <v>0.90055718125677542</v>
      </c>
      <c r="AU16" s="2">
        <f>[1]!EM_S_VAL_PE_TTM(AU$2,$A16)*AU$4</f>
        <v>0.19454325689092306</v>
      </c>
      <c r="AV16" s="2">
        <f>[1]!EM_S_VAL_PE_TTM(AV$2,$A16)*AV$4</f>
        <v>0.72326839117088926</v>
      </c>
      <c r="AW16" s="2">
        <f>[1]!EM_S_VAL_PE_TTM(AW$2,$A16)*AW$4</f>
        <v>0.43156386668511187</v>
      </c>
      <c r="AX16" s="2">
        <f>[1]!EM_S_VAL_PE_TTM(AX$2,$A16)*AX$4</f>
        <v>0.47822731873439633</v>
      </c>
      <c r="AY16" s="2">
        <f>[1]!EM_S_VAL_PE_TTM(AY$2,$A16)*AY$4</f>
        <v>0.41559848953739403</v>
      </c>
      <c r="AZ16" s="2">
        <f>[1]!EM_S_VAL_PE_TTM(AZ$2,$A16)*AZ$4</f>
        <v>-0.33201459615135576</v>
      </c>
      <c r="BA16" s="2">
        <f>[1]!EM_S_VAL_PE_TTM(BA$2,$A16)*BA$4</f>
        <v>0.56093825980467615</v>
      </c>
      <c r="BB16" s="2">
        <f>[1]!EM_S_VAL_PE_TTM(BB$2,$A16)*BB$4</f>
        <v>7.3613603327455812E-2</v>
      </c>
      <c r="BC16" s="2">
        <f>[1]!EM_S_VAL_PE_TTM(BC$2,$A16)*BC$4</f>
        <v>-0.16625590623760841</v>
      </c>
      <c r="BD16" s="2">
        <f>[1]!EM_S_VAL_PE_TTM(BD$2,$A16)*BD$4</f>
        <v>0.72488055882214064</v>
      </c>
      <c r="BE16" s="2">
        <f>[1]!EM_S_VAL_PE_TTM(BE$2,$A16)*BE$4</f>
        <v>1.0128191243153821</v>
      </c>
      <c r="BF16" s="2">
        <f>[1]!EM_S_VAL_PE_TTM(BF$2,$A16)*BF$4</f>
        <v>0.25204362187840684</v>
      </c>
      <c r="BG16" s="2">
        <f>[1]!EM_S_VAL_PE_TTM(BG$2,$A16)*BG$4</f>
        <v>1.8036304201957156</v>
      </c>
      <c r="BH16" s="2">
        <f>[1]!EM_S_VAL_PE_TTM(BH$2,$A16)*BH$4</f>
        <v>-0.58208439911763776</v>
      </c>
      <c r="BI16" s="2">
        <f>[1]!EM_S_VAL_PE_TTM(BI$2,$A16)*BI$4</f>
        <v>0.22775030367729598</v>
      </c>
      <c r="BJ16" s="2">
        <f>[1]!EM_S_VAL_PE_TTM(BJ$2,$A16)*BJ$4</f>
        <v>0.14091450989946688</v>
      </c>
      <c r="BK16" s="2">
        <f>[1]!EM_S_VAL_PE_TTM(BK$2,$A16)*BK$4</f>
        <v>-0.4068523447309908</v>
      </c>
      <c r="BL16" s="2">
        <f>[1]!EM_S_VAL_PE_TTM(BL$2,$A16)*BL$4</f>
        <v>-3.669460880586399E-2</v>
      </c>
      <c r="BM16" s="2">
        <f>[1]!EM_S_VAL_PE_TTM(BM$2,$A16)*BM$4</f>
        <v>5.4723822498260102</v>
      </c>
      <c r="BN16" s="2">
        <f>[1]!EM_S_VAL_PE_TTM(BN$2,$A16)*BN$4</f>
        <v>1.2172890055863899</v>
      </c>
      <c r="BO16" s="2">
        <f>[1]!EM_S_VAL_PE_TTM(BO$2,$A16)*BO$4</f>
        <v>0.22792693875582926</v>
      </c>
    </row>
    <row r="17" spans="1:67">
      <c r="A17" s="5">
        <f>[2]Sheet1!A12</f>
        <v>44089</v>
      </c>
      <c r="B17" s="6">
        <f t="shared" si="3"/>
        <v>58.471272592585997</v>
      </c>
      <c r="C17" s="6">
        <f t="shared" si="4"/>
        <v>53.762090742700011</v>
      </c>
      <c r="D17" s="6">
        <f t="shared" si="5"/>
        <v>60.61295575047977</v>
      </c>
      <c r="E17" s="6">
        <f t="shared" si="6"/>
        <v>46.911225734920251</v>
      </c>
      <c r="F17" s="2">
        <f>[1]!EM_S_VAL_PE_TTM(F$2,$A17)*F$4</f>
        <v>0.21081562745423801</v>
      </c>
      <c r="G17" s="2">
        <f>[1]!EM_S_VAL_PE_TTM(G$2,$A17)*G$4</f>
        <v>0.23336955920392469</v>
      </c>
      <c r="H17" s="2">
        <f>[1]!EM_S_VAL_PE_TTM(H$2,$A17)*H$4</f>
        <v>0.80270094160884653</v>
      </c>
      <c r="I17" s="2">
        <f>[1]!EM_S_VAL_PE_TTM(I$2,$A17)*I$4</f>
        <v>0.29064800570636989</v>
      </c>
      <c r="J17" s="2">
        <f>[1]!EM_S_VAL_PE_TTM(J$2,$A17)*J$4</f>
        <v>0.44501577169920548</v>
      </c>
      <c r="K17" s="2">
        <f>[1]!EM_S_VAL_PE_TTM(K$2,$A17)*K$4</f>
        <v>0.26821130823601314</v>
      </c>
      <c r="L17" s="2">
        <f>[1]!EM_S_VAL_PE_TTM(L$2,$A17)*L$4</f>
        <v>1.5612466750785712</v>
      </c>
      <c r="M17" s="2">
        <f>[1]!EM_S_VAL_PE_TTM(M$2,$A17)*M$4</f>
        <v>0.14283755524123687</v>
      </c>
      <c r="N17" s="2">
        <f>[1]!EM_S_VAL_PE_TTM(N$2,$A17)*N$4</f>
        <v>0.14736110374757935</v>
      </c>
      <c r="O17" s="2">
        <f>[1]!EM_S_VAL_PE_TTM(O$2,$A17)*O$4</f>
        <v>1.2525339177704327</v>
      </c>
      <c r="P17" s="2">
        <f>[1]!EM_S_VAL_PE_TTM(P$2,$A17)*P$4</f>
        <v>0.69439550044231446</v>
      </c>
      <c r="Q17" s="2">
        <f>[1]!EM_S_VAL_PE_TTM(Q$2,$A17)*Q$4</f>
        <v>0.55231484290967769</v>
      </c>
      <c r="R17" s="2">
        <f>[1]!EM_S_VAL_PE_TTM(R$2,$A17)*R$4</f>
        <v>0.44176325588011284</v>
      </c>
      <c r="S17" s="2">
        <f>[1]!EM_S_VAL_PE_TTM(S$2,$A17)*S$4</f>
        <v>0.18474462456917082</v>
      </c>
      <c r="T17" s="2">
        <f>[1]!EM_S_VAL_PE_TTM(T$2,$A17)*T$4</f>
        <v>0.16839973936786334</v>
      </c>
      <c r="U17" s="2">
        <f>[1]!EM_S_VAL_PE_TTM(U$2,$A17)*U$4</f>
        <v>7.5189822693398203E-2</v>
      </c>
      <c r="V17" s="2">
        <f>[1]!EM_S_VAL_PE_TTM(V$2,$A17)*V$4</f>
        <v>2.0892863575166354</v>
      </c>
      <c r="W17" s="2">
        <f>[1]!EM_S_VAL_PE_TTM(W$2,$A17)*W$4</f>
        <v>2.5439833020713154</v>
      </c>
      <c r="X17" s="2">
        <f>[1]!EM_S_VAL_PE_TTM(X$2,$A17)*X$4</f>
        <v>0.50800629434258249</v>
      </c>
      <c r="Y17" s="2">
        <f>[1]!EM_S_VAL_PE_TTM(Y$2,$A17)*Y$4</f>
        <v>0.10396469625224843</v>
      </c>
      <c r="Z17" s="2">
        <f>[1]!EM_S_VAL_PE_TTM(Z$2,$A17)*Z$4</f>
        <v>6.3445451778998033E-2</v>
      </c>
      <c r="AA17" s="2">
        <f>[1]!EM_S_VAL_PE_TTM(AA$2,$A17)*AA$4</f>
        <v>0.11118044705537264</v>
      </c>
      <c r="AB17" s="2">
        <f>[1]!EM_S_VAL_PE_TTM(AB$2,$A17)*AB$4</f>
        <v>-0.86243300257512012</v>
      </c>
      <c r="AC17" s="2">
        <f>[1]!EM_S_VAL_PE_TTM(AC$2,$A17)*AC$4</f>
        <v>0.98473248479629982</v>
      </c>
      <c r="AD17" s="2">
        <f>[1]!EM_S_VAL_PE_TTM(AD$2,$A17)*AD$4</f>
        <v>0.93459196249663112</v>
      </c>
      <c r="AE17" s="2">
        <f>[1]!EM_S_VAL_PE_TTM(AE$2,$A17)*AE$4</f>
        <v>0.12797700061030248</v>
      </c>
      <c r="AF17" s="2">
        <f>[1]!EM_S_VAL_PE_TTM(AF$2,$A17)*AF$4</f>
        <v>-1.0644883375750735E-2</v>
      </c>
      <c r="AG17" s="2">
        <f>[1]!EM_S_VAL_PE_TTM(AG$2,$A17)*AG$4</f>
        <v>6.6170794756854001E-2</v>
      </c>
      <c r="AH17" s="2">
        <f>[1]!EM_S_VAL_PE_TTM(AH$2,$A17)*AH$4</f>
        <v>0.12233969998112537</v>
      </c>
      <c r="AI17" s="2">
        <f>[1]!EM_S_VAL_PE_TTM(AI$2,$A17)*AI$4</f>
        <v>0.2026357730447349</v>
      </c>
      <c r="AJ17" s="2">
        <f>[1]!EM_S_VAL_PE_TTM(AJ$2,$A17)*AJ$4</f>
        <v>27.606059072656233</v>
      </c>
      <c r="AK17" s="2">
        <f>[1]!EM_S_VAL_PE_TTM(AK$2,$A17)*AK$4</f>
        <v>-2.8033900145316957E-2</v>
      </c>
      <c r="AL17" s="2">
        <f>[1]!EM_S_VAL_PE_TTM(AL$2,$A17)*AL$4</f>
        <v>0.305070930881846</v>
      </c>
      <c r="AM17" s="2">
        <f>[1]!EM_S_VAL_PE_TTM(AM$2,$A17)*AM$4</f>
        <v>5.8961281630381855E-2</v>
      </c>
      <c r="AN17" s="2">
        <f>[1]!EM_S_VAL_PE_TTM(AN$2,$A17)*AN$4</f>
        <v>0.1939490703082879</v>
      </c>
      <c r="AO17" s="2">
        <f>[1]!EM_S_VAL_PE_TTM(AO$2,$A17)*AO$4</f>
        <v>0.60589499989833662</v>
      </c>
      <c r="AP17" s="2">
        <f>[1]!EM_S_VAL_PE_TTM(AP$2,$A17)*AP$4</f>
        <v>1.0460067628507123E-2</v>
      </c>
      <c r="AQ17" s="2">
        <f>[1]!EM_S_VAL_PE_TTM(AQ$2,$A17)*AQ$4</f>
        <v>0.54941248150776656</v>
      </c>
      <c r="AR17" s="2">
        <f>[1]!EM_S_VAL_PE_TTM(AR$2,$A17)*AR$4</f>
        <v>0.67117910591624563</v>
      </c>
      <c r="AS17" s="2">
        <f>[1]!EM_S_VAL_PE_TTM(AS$2,$A17)*AS$4</f>
        <v>0.44345345860116592</v>
      </c>
      <c r="AT17" s="2">
        <f>[1]!EM_S_VAL_PE_TTM(AT$2,$A17)*AT$4</f>
        <v>0.91527801885842397</v>
      </c>
      <c r="AU17" s="2">
        <f>[1]!EM_S_VAL_PE_TTM(AU$2,$A17)*AU$4</f>
        <v>0.19337130957715154</v>
      </c>
      <c r="AV17" s="2">
        <f>[1]!EM_S_VAL_PE_TTM(AV$2,$A17)*AV$4</f>
        <v>0.74070222210357362</v>
      </c>
      <c r="AW17" s="2">
        <f>[1]!EM_S_VAL_PE_TTM(AW$2,$A17)*AW$4</f>
        <v>0.4258192561467754</v>
      </c>
      <c r="AX17" s="2">
        <f>[1]!EM_S_VAL_PE_TTM(AX$2,$A17)*AX$4</f>
        <v>0.47688961994889745</v>
      </c>
      <c r="AY17" s="2">
        <f>[1]!EM_S_VAL_PE_TTM(AY$2,$A17)*AY$4</f>
        <v>0.41640157835771585</v>
      </c>
      <c r="AZ17" s="2">
        <f>[1]!EM_S_VAL_PE_TTM(AZ$2,$A17)*AZ$4</f>
        <v>-0.33692423903138802</v>
      </c>
      <c r="BA17" s="2">
        <f>[1]!EM_S_VAL_PE_TTM(BA$2,$A17)*BA$4</f>
        <v>0.57145379832411625</v>
      </c>
      <c r="BB17" s="2">
        <f>[1]!EM_S_VAL_PE_TTM(BB$2,$A17)*BB$4</f>
        <v>7.5374029332802434E-2</v>
      </c>
      <c r="BC17" s="2">
        <f>[1]!EM_S_VAL_PE_TTM(BC$2,$A17)*BC$4</f>
        <v>-0.1642961116868096</v>
      </c>
      <c r="BD17" s="2">
        <f>[1]!EM_S_VAL_PE_TTM(BD$2,$A17)*BD$4</f>
        <v>0.73817814396542936</v>
      </c>
      <c r="BE17" s="2">
        <f>[1]!EM_S_VAL_PE_TTM(BE$2,$A17)*BE$4</f>
        <v>1.0497086778288252</v>
      </c>
      <c r="BF17" s="2">
        <f>[1]!EM_S_VAL_PE_TTM(BF$2,$A17)*BF$4</f>
        <v>0.25325828995233662</v>
      </c>
      <c r="BG17" s="2">
        <f>[1]!EM_S_VAL_PE_TTM(BG$2,$A17)*BG$4</f>
        <v>1.8267314501821488</v>
      </c>
      <c r="BH17" s="2">
        <f>[1]!EM_S_VAL_PE_TTM(BH$2,$A17)*BH$4</f>
        <v>-0.58412680048353904</v>
      </c>
      <c r="BI17" s="2">
        <f>[1]!EM_S_VAL_PE_TTM(BI$2,$A17)*BI$4</f>
        <v>0.22834650867133627</v>
      </c>
      <c r="BJ17" s="2">
        <f>[1]!EM_S_VAL_PE_TTM(BJ$2,$A17)*BJ$4</f>
        <v>0.14292577858695135</v>
      </c>
      <c r="BK17" s="2">
        <f>[1]!EM_S_VAL_PE_TTM(BK$2,$A17)*BK$4</f>
        <v>-0.405803756200735</v>
      </c>
      <c r="BL17" s="2">
        <f>[1]!EM_S_VAL_PE_TTM(BL$2,$A17)*BL$4</f>
        <v>-3.6930966971535716E-2</v>
      </c>
      <c r="BM17" s="2">
        <f>[1]!EM_S_VAL_PE_TTM(BM$2,$A17)*BM$4</f>
        <v>5.6000057215711339</v>
      </c>
      <c r="BN17" s="2">
        <f>[1]!EM_S_VAL_PE_TTM(BN$2,$A17)*BN$4</f>
        <v>1.2448680678467103</v>
      </c>
      <c r="BO17" s="2">
        <f>[1]!EM_S_VAL_PE_TTM(BO$2,$A17)*BO$4</f>
        <v>0.22685079646104792</v>
      </c>
    </row>
    <row r="18" spans="1:67">
      <c r="A18" s="5">
        <f>[2]Sheet1!A13</f>
        <v>44090</v>
      </c>
      <c r="B18" s="6">
        <f t="shared" si="3"/>
        <v>57.544143530101181</v>
      </c>
      <c r="C18" s="6">
        <f t="shared" si="4"/>
        <v>53.762090742700011</v>
      </c>
      <c r="D18" s="6">
        <f t="shared" si="5"/>
        <v>60.61295575047977</v>
      </c>
      <c r="E18" s="6">
        <f t="shared" si="6"/>
        <v>46.911225734920251</v>
      </c>
      <c r="F18" s="2">
        <f>[1]!EM_S_VAL_PE_TTM(F$2,$A18)*F$4</f>
        <v>0.21163632088983036</v>
      </c>
      <c r="G18" s="2">
        <f>[1]!EM_S_VAL_PE_TTM(G$2,$A18)*G$4</f>
        <v>0.24452952495811078</v>
      </c>
      <c r="H18" s="2">
        <f>[1]!EM_S_VAL_PE_TTM(H$2,$A18)*H$4</f>
        <v>0.77545822319681201</v>
      </c>
      <c r="I18" s="2">
        <f>[1]!EM_S_VAL_PE_TTM(I$2,$A18)*I$4</f>
        <v>0.28828501378723187</v>
      </c>
      <c r="J18" s="2">
        <f>[1]!EM_S_VAL_PE_TTM(J$2,$A18)*J$4</f>
        <v>0.43286990800883279</v>
      </c>
      <c r="K18" s="2">
        <f>[1]!EM_S_VAL_PE_TTM(K$2,$A18)*K$4</f>
        <v>0.26220889436545258</v>
      </c>
      <c r="L18" s="2">
        <f>[1]!EM_S_VAL_PE_TTM(L$2,$A18)*L$4</f>
        <v>1.5491648004838676</v>
      </c>
      <c r="M18" s="2">
        <f>[1]!EM_S_VAL_PE_TTM(M$2,$A18)*M$4</f>
        <v>0.1389222400868885</v>
      </c>
      <c r="N18" s="2">
        <f>[1]!EM_S_VAL_PE_TTM(N$2,$A18)*N$4</f>
        <v>0.14346535045717354</v>
      </c>
      <c r="O18" s="2">
        <f>[1]!EM_S_VAL_PE_TTM(O$2,$A18)*O$4</f>
        <v>1.1621835215264325</v>
      </c>
      <c r="P18" s="2">
        <f>[1]!EM_S_VAL_PE_TTM(P$2,$A18)*P$4</f>
        <v>0.67637875234484568</v>
      </c>
      <c r="Q18" s="2">
        <f>[1]!EM_S_VAL_PE_TTM(Q$2,$A18)*Q$4</f>
        <v>0.5231344266830551</v>
      </c>
      <c r="R18" s="2">
        <f>[1]!EM_S_VAL_PE_TTM(R$2,$A18)*R$4</f>
        <v>0.44968403149425146</v>
      </c>
      <c r="S18" s="2">
        <f>[1]!EM_S_VAL_PE_TTM(S$2,$A18)*S$4</f>
        <v>0.17890289733124176</v>
      </c>
      <c r="T18" s="2">
        <f>[1]!EM_S_VAL_PE_TTM(T$2,$A18)*T$4</f>
        <v>0.16571250948122077</v>
      </c>
      <c r="U18" s="2">
        <f>[1]!EM_S_VAL_PE_TTM(U$2,$A18)*U$4</f>
        <v>7.4080954063864529E-2</v>
      </c>
      <c r="V18" s="2">
        <f>[1]!EM_S_VAL_PE_TTM(V$2,$A18)*V$4</f>
        <v>2.0663973603909485</v>
      </c>
      <c r="W18" s="2">
        <f>[1]!EM_S_VAL_PE_TTM(W$2,$A18)*W$4</f>
        <v>2.5362742617300218</v>
      </c>
      <c r="X18" s="2">
        <f>[1]!EM_S_VAL_PE_TTM(X$2,$A18)*X$4</f>
        <v>0.48402697625703317</v>
      </c>
      <c r="Y18" s="2">
        <f>[1]!EM_S_VAL_PE_TTM(Y$2,$A18)*Y$4</f>
        <v>0.1018291002590838</v>
      </c>
      <c r="Z18" s="2">
        <f>[1]!EM_S_VAL_PE_TTM(Z$2,$A18)*Z$4</f>
        <v>6.2348699624226976E-2</v>
      </c>
      <c r="AA18" s="2">
        <f>[1]!EM_S_VAL_PE_TTM(AA$2,$A18)*AA$4</f>
        <v>0.10994405200051761</v>
      </c>
      <c r="AB18" s="2">
        <f>[1]!EM_S_VAL_PE_TTM(AB$2,$A18)*AB$4</f>
        <v>-0.84339227393571203</v>
      </c>
      <c r="AC18" s="2">
        <f>[1]!EM_S_VAL_PE_TTM(AC$2,$A18)*AC$4</f>
        <v>0.96696669258221168</v>
      </c>
      <c r="AD18" s="2">
        <f>[1]!EM_S_VAL_PE_TTM(AD$2,$A18)*AD$4</f>
        <v>0.92424046914862934</v>
      </c>
      <c r="AE18" s="2">
        <f>[1]!EM_S_VAL_PE_TTM(AE$2,$A18)*AE$4</f>
        <v>0.12452912580080867</v>
      </c>
      <c r="AF18" s="2">
        <f>[1]!EM_S_VAL_PE_TTM(AF$2,$A18)*AF$4</f>
        <v>-1.0472263652120438E-2</v>
      </c>
      <c r="AG18" s="2">
        <f>[1]!EM_S_VAL_PE_TTM(AG$2,$A18)*AG$4</f>
        <v>6.5020524753159253E-2</v>
      </c>
      <c r="AH18" s="2">
        <f>[1]!EM_S_VAL_PE_TTM(AH$2,$A18)*AH$4</f>
        <v>0.12155929661911186</v>
      </c>
      <c r="AI18" s="2">
        <f>[1]!EM_S_VAL_PE_TTM(AI$2,$A18)*AI$4</f>
        <v>0.19912612886244302</v>
      </c>
      <c r="AJ18" s="2">
        <f>[1]!EM_S_VAL_PE_TTM(AJ$2,$A18)*AJ$4</f>
        <v>27.232085364788819</v>
      </c>
      <c r="AK18" s="2">
        <f>[1]!EM_S_VAL_PE_TTM(AK$2,$A18)*AK$4</f>
        <v>-2.7510879619192109E-2</v>
      </c>
      <c r="AL18" s="2">
        <f>[1]!EM_S_VAL_PE_TTM(AL$2,$A18)*AL$4</f>
        <v>0.29695296164429463</v>
      </c>
      <c r="AM18" s="2">
        <f>[1]!EM_S_VAL_PE_TTM(AM$2,$A18)*AM$4</f>
        <v>5.7329511832742951E-2</v>
      </c>
      <c r="AN18" s="2">
        <f>[1]!EM_S_VAL_PE_TTM(AN$2,$A18)*AN$4</f>
        <v>0.18426470375653534</v>
      </c>
      <c r="AO18" s="2">
        <f>[1]!EM_S_VAL_PE_TTM(AO$2,$A18)*AO$4</f>
        <v>0.58876172217392853</v>
      </c>
      <c r="AP18" s="2">
        <f>[1]!EM_S_VAL_PE_TTM(AP$2,$A18)*AP$4</f>
        <v>1.0187196294136527E-2</v>
      </c>
      <c r="AQ18" s="2">
        <f>[1]!EM_S_VAL_PE_TTM(AQ$2,$A18)*AQ$4</f>
        <v>0.54219286938728184</v>
      </c>
      <c r="AR18" s="2">
        <f>[1]!EM_S_VAL_PE_TTM(AR$2,$A18)*AR$4</f>
        <v>0.65083711784610465</v>
      </c>
      <c r="AS18" s="2">
        <f>[1]!EM_S_VAL_PE_TTM(AS$2,$A18)*AS$4</f>
        <v>0.43651365487172195</v>
      </c>
      <c r="AT18" s="2">
        <f>[1]!EM_S_VAL_PE_TTM(AT$2,$A18)*AT$4</f>
        <v>0.90751973955822141</v>
      </c>
      <c r="AU18" s="2">
        <f>[1]!EM_S_VAL_PE_TTM(AU$2,$A18)*AU$4</f>
        <v>0.1886835202623878</v>
      </c>
      <c r="AV18" s="2">
        <f>[1]!EM_S_VAL_PE_TTM(AV$2,$A18)*AV$4</f>
        <v>0.73881748360824984</v>
      </c>
      <c r="AW18" s="2">
        <f>[1]!EM_S_VAL_PE_TTM(AW$2,$A18)*AW$4</f>
        <v>0.4258192561467754</v>
      </c>
      <c r="AX18" s="2">
        <f>[1]!EM_S_VAL_PE_TTM(AX$2,$A18)*AX$4</f>
        <v>0.47153882476593983</v>
      </c>
      <c r="AY18" s="2">
        <f>[1]!EM_S_VAL_PE_TTM(AY$2,$A18)*AY$4</f>
        <v>0.41011071557349005</v>
      </c>
      <c r="AZ18" s="2">
        <f>[1]!EM_S_VAL_PE_TTM(AZ$2,$A18)*AZ$4</f>
        <v>-0.33508312292818004</v>
      </c>
      <c r="BA18" s="2">
        <f>[1]!EM_S_VAL_PE_TTM(BA$2,$A18)*BA$4</f>
        <v>0.55370882702835356</v>
      </c>
      <c r="BB18" s="2">
        <f>[1]!EM_S_VAL_PE_TTM(BB$2,$A18)*BB$4</f>
        <v>7.3984219332452819E-2</v>
      </c>
      <c r="BC18" s="2">
        <f>[1]!EM_S_VAL_PE_TTM(BC$2,$A18)*BC$4</f>
        <v>-0.16070315497618137</v>
      </c>
      <c r="BD18" s="2">
        <f>[1]!EM_S_VAL_PE_TTM(BD$2,$A18)*BD$4</f>
        <v>0.71612361248225631</v>
      </c>
      <c r="BE18" s="2">
        <f>[1]!EM_S_VAL_PE_TTM(BE$2,$A18)*BE$4</f>
        <v>1.0467867329301206</v>
      </c>
      <c r="BF18" s="2">
        <f>[1]!EM_S_VAL_PE_TTM(BF$2,$A18)*BF$4</f>
        <v>0.2429336114356116</v>
      </c>
      <c r="BG18" s="2">
        <f>[1]!EM_S_VAL_PE_TTM(BG$2,$A18)*BG$4</f>
        <v>1.8452822773701689</v>
      </c>
      <c r="BH18" s="2">
        <f>[1]!EM_S_VAL_PE_TTM(BH$2,$A18)*BH$4</f>
        <v>-0.5800419977082153</v>
      </c>
      <c r="BI18" s="2">
        <f>[1]!EM_S_VAL_PE_TTM(BI$2,$A18)*BI$4</f>
        <v>0.2229806638373652</v>
      </c>
      <c r="BJ18" s="2">
        <f>[1]!EM_S_VAL_PE_TTM(BJ$2,$A18)*BJ$4</f>
        <v>0.13928035413434708</v>
      </c>
      <c r="BK18" s="2">
        <f>[1]!EM_S_VAL_PE_TTM(BK$2,$A18)*BK$4</f>
        <v>-0.40265799064652424</v>
      </c>
      <c r="BL18" s="2">
        <f>[1]!EM_S_VAL_PE_TTM(BL$2,$A18)*BL$4</f>
        <v>-3.7285504241838623E-2</v>
      </c>
      <c r="BM18" s="2">
        <f>[1]!EM_S_VAL_PE_TTM(BM$2,$A18)*BM$4</f>
        <v>5.4836018949083867</v>
      </c>
      <c r="BN18" s="2">
        <f>[1]!EM_S_VAL_PE_TTM(BN$2,$A18)*BN$4</f>
        <v>1.2118457696985976</v>
      </c>
      <c r="BO18" s="2">
        <f>[1]!EM_S_VAL_PE_TTM(BO$2,$A18)*BO$4</f>
        <v>0.22426805495357272</v>
      </c>
    </row>
    <row r="19" spans="1:67">
      <c r="A19" s="5">
        <f>[2]Sheet1!A14</f>
        <v>44091</v>
      </c>
      <c r="B19" s="6">
        <f t="shared" si="3"/>
        <v>56.868764970892613</v>
      </c>
      <c r="C19" s="6">
        <f t="shared" si="4"/>
        <v>53.762090742700011</v>
      </c>
      <c r="D19" s="6">
        <f t="shared" si="5"/>
        <v>60.61295575047977</v>
      </c>
      <c r="E19" s="6">
        <f t="shared" si="6"/>
        <v>46.911225734920251</v>
      </c>
      <c r="F19" s="2">
        <f>[1]!EM_S_VAL_PE_TTM(F$2,$A19)*F$4</f>
        <v>0.21356837004451987</v>
      </c>
      <c r="G19" s="2">
        <f>[1]!EM_S_VAL_PE_TTM(G$2,$A19)*G$4</f>
        <v>0.24654309675541231</v>
      </c>
      <c r="H19" s="2">
        <f>[1]!EM_S_VAL_PE_TTM(H$2,$A19)*H$4</f>
        <v>0.76202871414383155</v>
      </c>
      <c r="I19" s="2">
        <f>[1]!EM_S_VAL_PE_TTM(I$2,$A19)*I$4</f>
        <v>0.28578024236188398</v>
      </c>
      <c r="J19" s="2">
        <f>[1]!EM_S_VAL_PE_TTM(J$2,$A19)*J$4</f>
        <v>0.41616934532983402</v>
      </c>
      <c r="K19" s="2">
        <f>[1]!EM_S_VAL_PE_TTM(K$2,$A19)*K$4</f>
        <v>0.25610299063609498</v>
      </c>
      <c r="L19" s="2">
        <f>[1]!EM_S_VAL_PE_TTM(L$2,$A19)*L$4</f>
        <v>1.5620521333491522</v>
      </c>
      <c r="M19" s="2">
        <f>[1]!EM_S_VAL_PE_TTM(M$2,$A19)*M$4</f>
        <v>0.13374945147274314</v>
      </c>
      <c r="N19" s="2">
        <f>[1]!EM_S_VAL_PE_TTM(N$2,$A19)*N$4</f>
        <v>0.1416021640922478</v>
      </c>
      <c r="O19" s="2">
        <f>[1]!EM_S_VAL_PE_TTM(O$2,$A19)*O$4</f>
        <v>1.150186788307592</v>
      </c>
      <c r="P19" s="2">
        <f>[1]!EM_S_VAL_PE_TTM(P$2,$A19)*P$4</f>
        <v>0.68200898607178373</v>
      </c>
      <c r="Q19" s="2">
        <f>[1]!EM_S_VAL_PE_TTM(Q$2,$A19)*Q$4</f>
        <v>0.51246848156049907</v>
      </c>
      <c r="R19" s="2">
        <f>[1]!EM_S_VAL_PE_TTM(R$2,$A19)*R$4</f>
        <v>0.47830683418510228</v>
      </c>
      <c r="S19" s="2">
        <f>[1]!EM_S_VAL_PE_TTM(S$2,$A19)*S$4</f>
        <v>0.17926800530063766</v>
      </c>
      <c r="T19" s="2">
        <f>[1]!EM_S_VAL_PE_TTM(T$2,$A19)*T$4</f>
        <v>0.16810115826934752</v>
      </c>
      <c r="U19" s="2">
        <f>[1]!EM_S_VAL_PE_TTM(U$2,$A19)*U$4</f>
        <v>7.101024093774827E-2</v>
      </c>
      <c r="V19" s="2">
        <f>[1]!EM_S_VAL_PE_TTM(V$2,$A19)*V$4</f>
        <v>2.1446457919694248</v>
      </c>
      <c r="W19" s="2">
        <f>[1]!EM_S_VAL_PE_TTM(W$2,$A19)*W$4</f>
        <v>2.550209834665945</v>
      </c>
      <c r="X19" s="2">
        <f>[1]!EM_S_VAL_PE_TTM(X$2,$A19)*X$4</f>
        <v>0.50800629434258249</v>
      </c>
      <c r="Y19" s="2">
        <f>[1]!EM_S_VAL_PE_TTM(Y$2,$A19)*Y$4</f>
        <v>0.10153788262365226</v>
      </c>
      <c r="Z19" s="2">
        <f>[1]!EM_S_VAL_PE_TTM(Z$2,$A19)*Z$4</f>
        <v>6.1218712500827721E-2</v>
      </c>
      <c r="AA19" s="2">
        <f>[1]!EM_S_VAL_PE_TTM(AA$2,$A19)*AA$4</f>
        <v>0.11080001780893441</v>
      </c>
      <c r="AB19" s="2">
        <f>[1]!EM_S_VAL_PE_TTM(AB$2,$A19)*AB$4</f>
        <v>-0.84451231681173833</v>
      </c>
      <c r="AC19" s="2">
        <f>[1]!EM_S_VAL_PE_TTM(AC$2,$A19)*AC$4</f>
        <v>0.93092751393898276</v>
      </c>
      <c r="AD19" s="2">
        <f>[1]!EM_S_VAL_PE_TTM(AD$2,$A19)*AD$4</f>
        <v>0.94543357082633595</v>
      </c>
      <c r="AE19" s="2">
        <f>[1]!EM_S_VAL_PE_TTM(AE$2,$A19)*AE$4</f>
        <v>0.12219673989492329</v>
      </c>
      <c r="AF19" s="2">
        <f>[1]!EM_S_VAL_PE_TTM(AF$2,$A19)*AF$4</f>
        <v>-1.0529803549125801E-2</v>
      </c>
      <c r="AG19" s="2">
        <f>[1]!EM_S_VAL_PE_TTM(AG$2,$A19)*AG$4</f>
        <v>6.4475660047241964E-2</v>
      </c>
      <c r="AH19" s="2">
        <f>[1]!EM_S_VAL_PE_TTM(AH$2,$A19)*AH$4</f>
        <v>0.1215133905470631</v>
      </c>
      <c r="AI19" s="2">
        <f>[1]!EM_S_VAL_PE_TTM(AI$2,$A19)*AI$4</f>
        <v>0.19210684041469703</v>
      </c>
      <c r="AJ19" s="2">
        <f>[1]!EM_S_VAL_PE_TTM(AJ$2,$A19)*AJ$4</f>
        <v>26.802015603659509</v>
      </c>
      <c r="AK19" s="2">
        <f>[1]!EM_S_VAL_PE_TTM(AK$2,$A19)*AK$4</f>
        <v>-2.726680338741088E-2</v>
      </c>
      <c r="AL19" s="2">
        <f>[1]!EM_S_VAL_PE_TTM(AL$2,$A19)*AL$4</f>
        <v>0.28730551997483877</v>
      </c>
      <c r="AM19" s="2">
        <f>[1]!EM_S_VAL_PE_TTM(AM$2,$A19)*AM$4</f>
        <v>5.564334974021639E-2</v>
      </c>
      <c r="AN19" s="2">
        <f>[1]!EM_S_VAL_PE_TTM(AN$2,$A19)*AN$4</f>
        <v>0.19342559101039863</v>
      </c>
      <c r="AO19" s="2">
        <f>[1]!EM_S_VAL_PE_TTM(AO$2,$A19)*AO$4</f>
        <v>0.58081811167324127</v>
      </c>
      <c r="AP19" s="2">
        <f>[1]!EM_S_VAL_PE_TTM(AP$2,$A19)*AP$4</f>
        <v>1.0152212787306547E-2</v>
      </c>
      <c r="AQ19" s="2">
        <f>[1]!EM_S_VAL_PE_TTM(AQ$2,$A19)*AQ$4</f>
        <v>0.53064149002929895</v>
      </c>
      <c r="AR19" s="2">
        <f>[1]!EM_S_VAL_PE_TTM(AR$2,$A19)*AR$4</f>
        <v>0.62868458623742862</v>
      </c>
      <c r="AS19" s="2">
        <f>[1]!EM_S_VAL_PE_TTM(AS$2,$A19)*AS$4</f>
        <v>0.43096181188816673</v>
      </c>
      <c r="AT19" s="2">
        <f>[1]!EM_S_VAL_PE_TTM(AT$2,$A19)*AT$4</f>
        <v>0.8912074601341291</v>
      </c>
      <c r="AU19" s="2">
        <f>[1]!EM_S_VAL_PE_TTM(AU$2,$A19)*AU$4</f>
        <v>0.19089719854162657</v>
      </c>
      <c r="AV19" s="2">
        <f>[1]!EM_S_VAL_PE_TTM(AV$2,$A19)*AV$4</f>
        <v>0.73881748360824984</v>
      </c>
      <c r="AW19" s="2">
        <f>[1]!EM_S_VAL_PE_TTM(AW$2,$A19)*AW$4</f>
        <v>0.42366502718748772</v>
      </c>
      <c r="AX19" s="2">
        <f>[1]!EM_S_VAL_PE_TTM(AX$2,$A19)*AX$4</f>
        <v>0.46217493320600456</v>
      </c>
      <c r="AY19" s="2">
        <f>[1]!EM_S_VAL_PE_TTM(AY$2,$A19)*AY$4</f>
        <v>0.39284430486145616</v>
      </c>
      <c r="AZ19" s="2">
        <f>[1]!EM_S_VAL_PE_TTM(AZ$2,$A19)*AZ$4</f>
        <v>-0.33078718547773944</v>
      </c>
      <c r="BA19" s="2">
        <f>[1]!EM_S_VAL_PE_TTM(BA$2,$A19)*BA$4</f>
        <v>0.55403743767339741</v>
      </c>
      <c r="BB19" s="2">
        <f>[1]!EM_S_VAL_PE_TTM(BB$2,$A19)*BB$4</f>
        <v>7.2548082322283991E-2</v>
      </c>
      <c r="BC19" s="2">
        <f>[1]!EM_S_VAL_PE_TTM(BC$2,$A19)*BC$4</f>
        <v>-0.15972325766661821</v>
      </c>
      <c r="BD19" s="2">
        <f>[1]!EM_S_VAL_PE_TTM(BD$2,$A19)*BD$4</f>
        <v>0.68304181515085072</v>
      </c>
      <c r="BE19" s="2">
        <f>[1]!EM_S_VAL_PE_TTM(BE$2,$A19)*BE$4</f>
        <v>1.0392992492873254</v>
      </c>
      <c r="BF19" s="2">
        <f>[1]!EM_S_VAL_PE_TTM(BF$2,$A19)*BF$4</f>
        <v>0.24050427533242333</v>
      </c>
      <c r="BG19" s="2">
        <f>[1]!EM_S_VAL_PE_TTM(BG$2,$A19)*BG$4</f>
        <v>1.7917298898491787</v>
      </c>
      <c r="BH19" s="2">
        <f>[1]!EM_S_VAL_PE_TTM(BH$2,$A19)*BH$4</f>
        <v>-0.57391479347994823</v>
      </c>
      <c r="BI19" s="2">
        <f>[1]!EM_S_VAL_PE_TTM(BI$2,$A19)*BI$4</f>
        <v>0.22387497127222986</v>
      </c>
      <c r="BJ19" s="2">
        <f>[1]!EM_S_VAL_PE_TTM(BJ$2,$A19)*BJ$4</f>
        <v>0.13324654817887541</v>
      </c>
      <c r="BK19" s="2">
        <f>[1]!EM_S_VAL_PE_TTM(BK$2,$A19)*BK$4</f>
        <v>-0.40056081362256929</v>
      </c>
      <c r="BL19" s="2">
        <f>[1]!EM_S_VAL_PE_TTM(BL$2,$A19)*BL$4</f>
        <v>-3.6517340148917235E-2</v>
      </c>
      <c r="BM19" s="2">
        <f>[1]!EM_S_VAL_PE_TTM(BM$2,$A19)*BM$4</f>
        <v>5.3517710568529111</v>
      </c>
      <c r="BN19" s="2">
        <f>[1]!EM_S_VAL_PE_TTM(BN$2,$A19)*BN$4</f>
        <v>1.197511914979658</v>
      </c>
      <c r="BO19" s="2">
        <f>[1]!EM_S_VAL_PE_TTM(BO$2,$A19)*BO$4</f>
        <v>0.23373810719915869</v>
      </c>
    </row>
    <row r="20" spans="1:67">
      <c r="A20" s="5">
        <f>[2]Sheet1!A15</f>
        <v>44092</v>
      </c>
      <c r="B20" s="6">
        <f t="shared" si="3"/>
        <v>57.350133095631669</v>
      </c>
      <c r="C20" s="6">
        <f t="shared" si="4"/>
        <v>53.762090742700011</v>
      </c>
      <c r="D20" s="6">
        <f t="shared" si="5"/>
        <v>60.61295575047977</v>
      </c>
      <c r="E20" s="6">
        <f t="shared" si="6"/>
        <v>46.911225734920251</v>
      </c>
      <c r="F20" s="2">
        <f>[1]!EM_S_VAL_PE_TTM(F$2,$A20)*F$4</f>
        <v>0.21854382403957495</v>
      </c>
      <c r="G20" s="2">
        <f>[1]!EM_S_VAL_PE_TTM(G$2,$A20)*G$4</f>
        <v>0.25633792909732428</v>
      </c>
      <c r="H20" s="2">
        <f>[1]!EM_S_VAL_PE_TTM(H$2,$A20)*H$4</f>
        <v>0.76765631798208933</v>
      </c>
      <c r="I20" s="2">
        <f>[1]!EM_S_VAL_PE_TTM(I$2,$A20)*I$4</f>
        <v>0.28686721862581765</v>
      </c>
      <c r="J20" s="2">
        <f>[1]!EM_S_VAL_PE_TTM(J$2,$A20)*J$4</f>
        <v>0.42076742235495895</v>
      </c>
      <c r="K20" s="2">
        <f>[1]!EM_S_VAL_PE_TTM(K$2,$A20)*K$4</f>
        <v>0.25392970288471983</v>
      </c>
      <c r="L20" s="2">
        <f>[1]!EM_S_VAL_PE_TTM(L$2,$A20)*L$4</f>
        <v>1.5515811754028086</v>
      </c>
      <c r="M20" s="2">
        <f>[1]!EM_S_VAL_PE_TTM(M$2,$A20)*M$4</f>
        <v>0.13446392503010182</v>
      </c>
      <c r="N20" s="2">
        <f>[1]!EM_S_VAL_PE_TTM(N$2,$A20)*N$4</f>
        <v>0.14374765139143073</v>
      </c>
      <c r="O20" s="2">
        <f>[1]!EM_S_VAL_PE_TTM(O$2,$A20)*O$4</f>
        <v>1.1327540355160359</v>
      </c>
      <c r="P20" s="2">
        <f>[1]!EM_S_VAL_PE_TTM(P$2,$A20)*P$4</f>
        <v>0.69251875583495237</v>
      </c>
      <c r="Q20" s="2">
        <f>[1]!EM_S_VAL_PE_TTM(Q$2,$A20)*Q$4</f>
        <v>0.53078170825619464</v>
      </c>
      <c r="R20" s="2">
        <f>[1]!EM_S_VAL_PE_TTM(R$2,$A20)*R$4</f>
        <v>0.4824472396611677</v>
      </c>
      <c r="S20" s="2">
        <f>[1]!EM_S_VAL_PE_TTM(S$2,$A20)*S$4</f>
        <v>0.1808744803024184</v>
      </c>
      <c r="T20" s="2">
        <f>[1]!EM_S_VAL_PE_TTM(T$2,$A20)*T$4</f>
        <v>0.16989264486044256</v>
      </c>
      <c r="U20" s="2">
        <f>[1]!EM_S_VAL_PE_TTM(U$2,$A20)*U$4</f>
        <v>7.6000149758799443E-2</v>
      </c>
      <c r="V20" s="2">
        <f>[1]!EM_S_VAL_PE_TTM(V$2,$A20)*V$4</f>
        <v>2.0892863575166354</v>
      </c>
      <c r="W20" s="2">
        <f>[1]!EM_S_VAL_PE_TTM(W$2,$A20)*W$4</f>
        <v>2.5577706242032514</v>
      </c>
      <c r="X20" s="2">
        <f>[1]!EM_S_VAL_PE_TTM(X$2,$A20)*X$4</f>
        <v>0.50132761019836514</v>
      </c>
      <c r="Y20" s="2">
        <f>[1]!EM_S_VAL_PE_TTM(Y$2,$A20)*Y$4</f>
        <v>0.1020232453493715</v>
      </c>
      <c r="Z20" s="2">
        <f>[1]!EM_S_VAL_PE_TTM(Z$2,$A20)*Z$4</f>
        <v>6.4309559581180314E-2</v>
      </c>
      <c r="AA20" s="2">
        <f>[1]!EM_S_VAL_PE_TTM(AA$2,$A20)*AA$4</f>
        <v>0.11165598360162794</v>
      </c>
      <c r="AB20" s="2">
        <f>[1]!EM_S_VAL_PE_TTM(AB$2,$A20)*AB$4</f>
        <v>-0.8557127454274075</v>
      </c>
      <c r="AC20" s="2">
        <f>[1]!EM_S_VAL_PE_TTM(AC$2,$A20)*AC$4</f>
        <v>0.93676484572631036</v>
      </c>
      <c r="AD20" s="2">
        <f>[1]!EM_S_VAL_PE_TTM(AD$2,$A20)*AD$4</f>
        <v>0.9786780953861276</v>
      </c>
      <c r="AE20" s="2">
        <f>[1]!EM_S_VAL_PE_TTM(AE$2,$A20)*AE$4</f>
        <v>0.12493475812939354</v>
      </c>
      <c r="AF20" s="2">
        <f>[1]!EM_S_VAL_PE_TTM(AF$2,$A20)*AF$4</f>
        <v>-1.0529803549125801E-2</v>
      </c>
      <c r="AG20" s="2">
        <f>[1]!EM_S_VAL_PE_TTM(AG$2,$A20)*AG$4</f>
        <v>6.5747011071282252E-2</v>
      </c>
      <c r="AH20" s="2">
        <f>[1]!EM_S_VAL_PE_TTM(AH$2,$A20)*AH$4</f>
        <v>0.12206426348024051</v>
      </c>
      <c r="AI20" s="2">
        <f>[1]!EM_S_VAL_PE_TTM(AI$2,$A20)*AI$4</f>
        <v>0.19266099476364637</v>
      </c>
      <c r="AJ20" s="2">
        <f>[1]!EM_S_VAL_PE_TTM(AJ$2,$A20)*AJ$4</f>
        <v>26.895509029858413</v>
      </c>
      <c r="AK20" s="2">
        <f>[1]!EM_S_VAL_PE_TTM(AK$2,$A20)*AK$4</f>
        <v>-2.7441143549042129E-2</v>
      </c>
      <c r="AL20" s="2">
        <f>[1]!EM_S_VAL_PE_TTM(AL$2,$A20)*AL$4</f>
        <v>0.29107037523790458</v>
      </c>
      <c r="AM20" s="2">
        <f>[1]!EM_S_VAL_PE_TTM(AM$2,$A20)*AM$4</f>
        <v>5.6622411602949577E-2</v>
      </c>
      <c r="AN20" s="2">
        <f>[1]!EM_S_VAL_PE_TTM(AN$2,$A20)*AN$4</f>
        <v>0.19525776846952037</v>
      </c>
      <c r="AO20" s="2">
        <f>[1]!EM_S_VAL_PE_TTM(AO$2,$A20)*AO$4</f>
        <v>0.59499200506211158</v>
      </c>
      <c r="AP20" s="2">
        <f>[1]!EM_S_VAL_PE_TTM(AP$2,$A20)*AP$4</f>
        <v>1.0264159996560321E-2</v>
      </c>
      <c r="AQ20" s="2">
        <f>[1]!EM_S_VAL_PE_TTM(AQ$2,$A20)*AQ$4</f>
        <v>0.53497325731028789</v>
      </c>
      <c r="AR20" s="2">
        <f>[1]!EM_S_VAL_PE_TTM(AR$2,$A20)*AR$4</f>
        <v>0.63901533407641331</v>
      </c>
      <c r="AS20" s="2">
        <f>[1]!EM_S_VAL_PE_TTM(AS$2,$A20)*AS$4</f>
        <v>0.4399835567364439</v>
      </c>
      <c r="AT20" s="2">
        <f>[1]!EM_S_VAL_PE_TTM(AT$2,$A20)*AT$4</f>
        <v>0.89379355329255294</v>
      </c>
      <c r="AU20" s="2">
        <f>[1]!EM_S_VAL_PE_TTM(AU$2,$A20)*AU$4</f>
        <v>0.19714758427475235</v>
      </c>
      <c r="AV20" s="2">
        <f>[1]!EM_S_VAL_PE_TTM(AV$2,$A20)*AV$4</f>
        <v>0.7543665760456103</v>
      </c>
      <c r="AW20" s="2">
        <f>[1]!EM_S_VAL_PE_TTM(AW$2,$A20)*AW$4</f>
        <v>0.42510117980724854</v>
      </c>
      <c r="AX20" s="2">
        <f>[1]!EM_S_VAL_PE_TTM(AX$2,$A20)*AX$4</f>
        <v>0.46618802958298222</v>
      </c>
      <c r="AY20" s="2">
        <f>[1]!EM_S_VAL_PE_TTM(AY$2,$A20)*AY$4</f>
        <v>0.43219565950066791</v>
      </c>
      <c r="AZ20" s="2">
        <f>[1]!EM_S_VAL_PE_TTM(AZ$2,$A20)*AZ$4</f>
        <v>-0.33262830151909173</v>
      </c>
      <c r="BA20" s="2">
        <f>[1]!EM_S_VAL_PE_TTM(BA$2,$A20)*BA$4</f>
        <v>0.56028103863247525</v>
      </c>
      <c r="BB20" s="2">
        <f>[1]!EM_S_VAL_PE_TTM(BB$2,$A20)*BB$4</f>
        <v>7.3613603327455812E-2</v>
      </c>
      <c r="BC20" s="2">
        <f>[1]!EM_S_VAL_PE_TTM(BC$2,$A20)*BC$4</f>
        <v>-0.16200968467671389</v>
      </c>
      <c r="BD20" s="2">
        <f>[1]!EM_S_VAL_PE_TTM(BD$2,$A20)*BD$4</f>
        <v>0.69406908089243724</v>
      </c>
      <c r="BE20" s="2">
        <f>[1]!EM_S_VAL_PE_TTM(BE$2,$A20)*BE$4</f>
        <v>1.054274216572916</v>
      </c>
      <c r="BF20" s="2">
        <f>[1]!EM_S_VAL_PE_TTM(BF$2,$A20)*BF$4</f>
        <v>0.24050427533242333</v>
      </c>
      <c r="BG20" s="2">
        <f>[1]!EM_S_VAL_PE_TTM(BG$2,$A20)*BG$4</f>
        <v>1.8375819338276751</v>
      </c>
      <c r="BH20" s="2">
        <f>[1]!EM_S_VAL_PE_TTM(BH$2,$A20)*BH$4</f>
        <v>-0.5800419977082153</v>
      </c>
      <c r="BI20" s="2">
        <f>[1]!EM_S_VAL_PE_TTM(BI$2,$A20)*BI$4</f>
        <v>0.22745220123647164</v>
      </c>
      <c r="BJ20" s="2">
        <f>[1]!EM_S_VAL_PE_TTM(BJ$2,$A20)*BJ$4</f>
        <v>0.13513211252324439</v>
      </c>
      <c r="BK20" s="2">
        <f>[1]!EM_S_VAL_PE_TTM(BK$2,$A20)*BK$4</f>
        <v>-0.405803756200735</v>
      </c>
      <c r="BL20" s="2">
        <f>[1]!EM_S_VAL_PE_TTM(BL$2,$A20)*BL$4</f>
        <v>-3.6871877419220135E-2</v>
      </c>
      <c r="BM20" s="2">
        <f>[1]!EM_S_VAL_PE_TTM(BM$2,$A20)*BM$4</f>
        <v>5.5186632887685105</v>
      </c>
      <c r="BN20" s="2">
        <f>[1]!EM_S_VAL_PE_TTM(BN$2,$A20)*BN$4</f>
        <v>1.2056767689032406</v>
      </c>
      <c r="BO20" s="2">
        <f>[1]!EM_S_VAL_PE_TTM(BO$2,$A20)*BO$4</f>
        <v>0.24105587480367172</v>
      </c>
    </row>
    <row r="21" spans="1:67">
      <c r="A21" s="5">
        <f>[2]Sheet1!A16</f>
        <v>44095</v>
      </c>
      <c r="B21" s="6">
        <f t="shared" si="3"/>
        <v>56.575234412969287</v>
      </c>
      <c r="C21" s="6">
        <f t="shared" si="4"/>
        <v>53.762090742700011</v>
      </c>
      <c r="D21" s="6">
        <f t="shared" si="5"/>
        <v>60.61295575047977</v>
      </c>
      <c r="E21" s="6">
        <f t="shared" si="6"/>
        <v>46.911225734920251</v>
      </c>
      <c r="F21" s="2">
        <f>[1]!EM_S_VAL_PE_TTM(F$2,$A21)*F$4</f>
        <v>0.21816767286488456</v>
      </c>
      <c r="G21" s="2">
        <f>[1]!EM_S_VAL_PE_TTM(G$2,$A21)*G$4</f>
        <v>0.23715780445611215</v>
      </c>
      <c r="H21" s="2">
        <f>[1]!EM_S_VAL_PE_TTM(H$2,$A21)*H$4</f>
        <v>0.77047011990121816</v>
      </c>
      <c r="I21" s="2">
        <f>[1]!EM_S_VAL_PE_TTM(I$2,$A21)*I$4</f>
        <v>0.28119603802981796</v>
      </c>
      <c r="J21" s="2">
        <f>[1]!EM_S_VAL_PE_TTM(J$2,$A21)*J$4</f>
        <v>0.40254862672272024</v>
      </c>
      <c r="K21" s="2">
        <f>[1]!EM_S_VAL_PE_TTM(K$2,$A21)*K$4</f>
        <v>0.25010057679539432</v>
      </c>
      <c r="L21" s="2">
        <f>[1]!EM_S_VAL_PE_TTM(L$2,$A21)*L$4</f>
        <v>1.5217792182121372</v>
      </c>
      <c r="M21" s="2">
        <f>[1]!EM_S_VAL_PE_TTM(M$2,$A21)*M$4</f>
        <v>0.13112018874472608</v>
      </c>
      <c r="N21" s="2">
        <f>[1]!EM_S_VAL_PE_TTM(N$2,$A21)*N$4</f>
        <v>0.13889207480525351</v>
      </c>
      <c r="O21" s="2">
        <f>[1]!EM_S_VAL_PE_TTM(O$2,$A21)*O$4</f>
        <v>1.1749300504255029</v>
      </c>
      <c r="P21" s="2">
        <f>[1]!EM_S_VAL_PE_TTM(P$2,$A21)*P$4</f>
        <v>0.68838991767972602</v>
      </c>
      <c r="Q21" s="2">
        <f>[1]!EM_S_VAL_PE_TTM(Q$2,$A21)*Q$4</f>
        <v>0.51588963372849217</v>
      </c>
      <c r="R21" s="2">
        <f>[1]!EM_S_VAL_PE_TTM(R$2,$A21)*R$4</f>
        <v>0.48928790956494478</v>
      </c>
      <c r="S21" s="2">
        <f>[1]!EM_S_VAL_PE_TTM(S$2,$A21)*S$4</f>
        <v>0.18116656664161435</v>
      </c>
      <c r="T21" s="2">
        <f>[1]!EM_S_VAL_PE_TTM(T$2,$A21)*T$4</f>
        <v>0.16750399607231581</v>
      </c>
      <c r="U21" s="2">
        <f>[1]!EM_S_VAL_PE_TTM(U$2,$A21)*U$4</f>
        <v>8.3591634982645088E-2</v>
      </c>
      <c r="V21" s="2">
        <f>[1]!EM_S_VAL_PE_TTM(V$2,$A21)*V$4</f>
        <v>2.01316713477281</v>
      </c>
      <c r="W21" s="2">
        <f>[1]!EM_S_VAL_PE_TTM(W$2,$A21)*W$4</f>
        <v>2.5024730848715206</v>
      </c>
      <c r="X21" s="2">
        <f>[1]!EM_S_VAL_PE_TTM(X$2,$A21)*X$4</f>
        <v>0.48065210927150331</v>
      </c>
      <c r="Y21" s="2">
        <f>[1]!EM_S_VAL_PE_TTM(Y$2,$A21)*Y$4</f>
        <v>0.10289689825566611</v>
      </c>
      <c r="Z21" s="2">
        <f>[1]!EM_S_VAL_PE_TTM(Z$2,$A21)*Z$4</f>
        <v>6.4608673805208794E-2</v>
      </c>
      <c r="AA21" s="2">
        <f>[1]!EM_S_VAL_PE_TTM(AA$2,$A21)*AA$4</f>
        <v>0.11137066167073011</v>
      </c>
      <c r="AB21" s="2">
        <f>[1]!EM_S_VAL_PE_TTM(AB$2,$A21)*AB$4</f>
        <v>-0.88931403123826691</v>
      </c>
      <c r="AC21" s="2">
        <f>[1]!EM_S_VAL_PE_TTM(AC$2,$A21)*AC$4</f>
        <v>0.92356740001733895</v>
      </c>
      <c r="AD21" s="2">
        <f>[1]!EM_S_VAL_PE_TTM(AD$2,$A21)*AD$4</f>
        <v>0.9642608270618459</v>
      </c>
      <c r="AE21" s="2">
        <f>[1]!EM_S_VAL_PE_TTM(AE$2,$A21)*AE$4</f>
        <v>0.12452912580080867</v>
      </c>
      <c r="AF21" s="2">
        <f>[1]!EM_S_VAL_PE_TTM(AF$2,$A21)*AF$4</f>
        <v>-1.0587343462438267E-2</v>
      </c>
      <c r="AG21" s="2">
        <f>[1]!EM_S_VAL_PE_TTM(AG$2,$A21)*AG$4</f>
        <v>6.4959984226649004E-2</v>
      </c>
      <c r="AH21" s="2">
        <f>[1]!EM_S_VAL_PE_TTM(AH$2,$A21)*AH$4</f>
        <v>0.12031983250231461</v>
      </c>
      <c r="AI21" s="2">
        <f>[1]!EM_S_VAL_PE_TTM(AI$2,$A21)*AI$4</f>
        <v>0.19118324988855626</v>
      </c>
      <c r="AJ21" s="2">
        <f>[1]!EM_S_VAL_PE_TTM(AJ$2,$A21)*AJ$4</f>
        <v>26.688123610404059</v>
      </c>
      <c r="AK21" s="2">
        <f>[1]!EM_S_VAL_PE_TTM(AK$2,$A21)*AK$4</f>
        <v>-2.726680338741088E-2</v>
      </c>
      <c r="AL21" s="2">
        <f>[1]!EM_S_VAL_PE_TTM(AL$2,$A21)*AL$4</f>
        <v>0.2850701371436774</v>
      </c>
      <c r="AM21" s="2">
        <f>[1]!EM_S_VAL_PE_TTM(AM$2,$A21)*AM$4</f>
        <v>5.6704000084906447E-2</v>
      </c>
      <c r="AN21" s="2">
        <f>[1]!EM_S_VAL_PE_TTM(AN$2,$A21)*AN$4</f>
        <v>0.19133167394407763</v>
      </c>
      <c r="AO21" s="2">
        <f>[1]!EM_S_VAL_PE_TTM(AO$2,$A21)*AO$4</f>
        <v>0.5817526540337703</v>
      </c>
      <c r="AP21" s="2">
        <f>[1]!EM_S_VAL_PE_TTM(AP$2,$A21)*AP$4</f>
        <v>1.0152212787306547E-2</v>
      </c>
      <c r="AQ21" s="2">
        <f>[1]!EM_S_VAL_PE_TTM(AQ$2,$A21)*AQ$4</f>
        <v>0.53208541247079211</v>
      </c>
      <c r="AR21" s="2">
        <f>[1]!EM_S_VAL_PE_TTM(AR$2,$A21)*AR$4</f>
        <v>0.61664979739585157</v>
      </c>
      <c r="AS21" s="2">
        <f>[1]!EM_S_VAL_PE_TTM(AS$2,$A21)*AS$4</f>
        <v>0.43928957636349952</v>
      </c>
      <c r="AT21" s="2">
        <f>[1]!EM_S_VAL_PE_TTM(AT$2,$A21)*AT$4</f>
        <v>0.86574438992461422</v>
      </c>
      <c r="AU21" s="2">
        <f>[1]!EM_S_VAL_PE_TTM(AU$2,$A21)*AU$4</f>
        <v>0.19272022771627481</v>
      </c>
      <c r="AV21" s="2">
        <f>[1]!EM_S_VAL_PE_TTM(AV$2,$A21)*AV$4</f>
        <v>0.74305814517304136</v>
      </c>
      <c r="AW21" s="2">
        <f>[1]!EM_S_VAL_PE_TTM(AW$2,$A21)*AW$4</f>
        <v>0.4229469508776072</v>
      </c>
      <c r="AX21" s="2">
        <f>[1]!EM_S_VAL_PE_TTM(AX$2,$A21)*AX$4</f>
        <v>0.46418148139449344</v>
      </c>
      <c r="AY21" s="2">
        <f>[1]!EM_S_VAL_PE_TTM(AY$2,$A21)*AY$4</f>
        <v>0.45106824785334548</v>
      </c>
      <c r="AZ21" s="2">
        <f>[1]!EM_S_VAL_PE_TTM(AZ$2,$A21)*AZ$4</f>
        <v>-0.33017348011000347</v>
      </c>
      <c r="BA21" s="2">
        <f>[1]!EM_S_VAL_PE_TTM(BA$2,$A21)*BA$4</f>
        <v>0.5481224471235896</v>
      </c>
      <c r="BB21" s="2">
        <f>[1]!EM_S_VAL_PE_TTM(BB$2,$A21)*BB$4</f>
        <v>7.4540143327688893E-2</v>
      </c>
      <c r="BC21" s="2">
        <f>[1]!EM_S_VAL_PE_TTM(BC$2,$A21)*BC$4</f>
        <v>-0.16233631710184704</v>
      </c>
      <c r="BD21" s="2">
        <f>[1]!EM_S_VAL_PE_TTM(BD$2,$A21)*BD$4</f>
        <v>0.676230856839098</v>
      </c>
      <c r="BE21" s="2">
        <f>[1]!EM_S_VAL_PE_TTM(BE$2,$A21)*BE$4</f>
        <v>1.0555525673700186</v>
      </c>
      <c r="BF21" s="2">
        <f>[1]!EM_S_VAL_PE_TTM(BF$2,$A21)*BF$4</f>
        <v>0.24232627742098237</v>
      </c>
      <c r="BG21" s="2">
        <f>[1]!EM_S_VAL_PE_TTM(BG$2,$A21)*BG$4</f>
        <v>1.7913798738548092</v>
      </c>
      <c r="BH21" s="2">
        <f>[1]!EM_S_VAL_PE_TTM(BH$2,$A21)*BH$4</f>
        <v>-0.5800419977082153</v>
      </c>
      <c r="BI21" s="2">
        <f>[1]!EM_S_VAL_PE_TTM(BI$2,$A21)*BI$4</f>
        <v>0.22655789368921539</v>
      </c>
      <c r="BJ21" s="2">
        <f>[1]!EM_S_VAL_PE_TTM(BJ$2,$A21)*BJ$4</f>
        <v>0.1331208438892508</v>
      </c>
      <c r="BK21" s="2">
        <f>[1]!EM_S_VAL_PE_TTM(BK$2,$A21)*BK$4</f>
        <v>-0.40790093324296828</v>
      </c>
      <c r="BL21" s="2">
        <f>[1]!EM_S_VAL_PE_TTM(BL$2,$A21)*BL$4</f>
        <v>-3.6576429701232815E-2</v>
      </c>
      <c r="BM21" s="2">
        <f>[1]!EM_S_VAL_PE_TTM(BM$2,$A21)*BM$4</f>
        <v>5.4064668300042191</v>
      </c>
      <c r="BN21" s="2">
        <f>[1]!EM_S_VAL_PE_TTM(BN$2,$A21)*BN$4</f>
        <v>1.1566876451779566</v>
      </c>
      <c r="BO21" s="2">
        <f>[1]!EM_S_VAL_PE_TTM(BO$2,$A21)*BO$4</f>
        <v>0.25138684088508273</v>
      </c>
    </row>
    <row r="22" spans="1:67">
      <c r="A22" s="5">
        <f>[2]Sheet1!A17</f>
        <v>44096</v>
      </c>
      <c r="B22" s="6">
        <f t="shared" si="3"/>
        <v>56.452570501751474</v>
      </c>
      <c r="C22" s="6">
        <f t="shared" si="4"/>
        <v>53.762090742700011</v>
      </c>
      <c r="D22" s="6">
        <f t="shared" si="5"/>
        <v>60.61295575047977</v>
      </c>
      <c r="E22" s="6">
        <f t="shared" si="6"/>
        <v>46.911225734920251</v>
      </c>
      <c r="F22" s="2">
        <f>[1]!EM_S_VAL_PE_TTM(F$2,$A22)*F$4</f>
        <v>0.21370515228378525</v>
      </c>
      <c r="G22" s="2">
        <f>[1]!EM_S_VAL_PE_TTM(G$2,$A22)*G$4</f>
        <v>0.22807966717930608</v>
      </c>
      <c r="H22" s="2">
        <f>[1]!EM_S_VAL_PE_TTM(H$2,$A22)*H$4</f>
        <v>0.77238862113871631</v>
      </c>
      <c r="I22" s="2">
        <f>[1]!EM_S_VAL_PE_TTM(I$2,$A22)*I$4</f>
        <v>0.27826592803618283</v>
      </c>
      <c r="J22" s="2">
        <f>[1]!EM_S_VAL_PE_TTM(J$2,$A22)*J$4</f>
        <v>0.37912446097429503</v>
      </c>
      <c r="K22" s="2">
        <f>[1]!EM_S_VAL_PE_TTM(K$2,$A22)*K$4</f>
        <v>0.24827225533954225</v>
      </c>
      <c r="L22" s="2">
        <f>[1]!EM_S_VAL_PE_TTM(L$2,$A22)*L$4</f>
        <v>1.5378883842669433</v>
      </c>
      <c r="M22" s="2">
        <f>[1]!EM_S_VAL_PE_TTM(M$2,$A22)*M$4</f>
        <v>0.12840518920367741</v>
      </c>
      <c r="N22" s="2">
        <f>[1]!EM_S_VAL_PE_TTM(N$2,$A22)*N$4</f>
        <v>0.13719826900088206</v>
      </c>
      <c r="O22" s="2">
        <f>[1]!EM_S_VAL_PE_TTM(O$2,$A22)*O$4</f>
        <v>1.176804539933336</v>
      </c>
      <c r="P22" s="2">
        <f>[1]!EM_S_VAL_PE_TTM(P$2,$A22)*P$4</f>
        <v>0.68351038173864387</v>
      </c>
      <c r="Q22" s="2">
        <f>[1]!EM_S_VAL_PE_TTM(Q$2,$A22)*Q$4</f>
        <v>0.548390580018005</v>
      </c>
      <c r="R22" s="2">
        <f>[1]!EM_S_VAL_PE_TTM(R$2,$A22)*R$4</f>
        <v>0.47488649938502131</v>
      </c>
      <c r="S22" s="2">
        <f>[1]!EM_S_VAL_PE_TTM(S$2,$A22)*S$4</f>
        <v>0.18145865302621134</v>
      </c>
      <c r="T22" s="2">
        <f>[1]!EM_S_VAL_PE_TTM(T$2,$A22)*T$4</f>
        <v>0.16168166466012379</v>
      </c>
      <c r="U22" s="2">
        <f>[1]!EM_S_VAL_PE_TTM(U$2,$A22)*U$4</f>
        <v>8.2312171182071708E-2</v>
      </c>
      <c r="V22" s="2">
        <f>[1]!EM_S_VAL_PE_TTM(V$2,$A22)*V$4</f>
        <v>2.0626712445590698</v>
      </c>
      <c r="W22" s="2">
        <f>[1]!EM_S_VAL_PE_TTM(W$2,$A22)*W$4</f>
        <v>2.5884585344712288</v>
      </c>
      <c r="X22" s="2">
        <f>[1]!EM_S_VAL_PE_TTM(X$2,$A22)*X$4</f>
        <v>0.49368975333914616</v>
      </c>
      <c r="Y22" s="2">
        <f>[1]!EM_S_VAL_PE_TTM(Y$2,$A22)*Y$4</f>
        <v>0.10173202771393995</v>
      </c>
      <c r="Z22" s="2">
        <f>[1]!EM_S_VAL_PE_TTM(Z$2,$A22)*Z$4</f>
        <v>6.3711331100215027E-2</v>
      </c>
      <c r="AA22" s="2">
        <f>[1]!EM_S_VAL_PE_TTM(AA$2,$A22)*AA$4</f>
        <v>0.11060980317785366</v>
      </c>
      <c r="AB22" s="2">
        <f>[1]!EM_S_VAL_PE_TTM(AB$2,$A22)*AB$4</f>
        <v>-0.86747319546301571</v>
      </c>
      <c r="AC22" s="2">
        <f>[1]!EM_S_VAL_PE_TTM(AC$2,$A22)*AC$4</f>
        <v>0.91366931583777899</v>
      </c>
      <c r="AD22" s="2">
        <f>[1]!EM_S_VAL_PE_TTM(AD$2,$A22)*AD$4</f>
        <v>0.95340547211166282</v>
      </c>
      <c r="AE22" s="2">
        <f>[1]!EM_S_VAL_PE_TTM(AE$2,$A22)*AE$4</f>
        <v>0.12381926922578514</v>
      </c>
      <c r="AF22" s="2">
        <f>[1]!EM_S_VAL_PE_TTM(AF$2,$A22)*AF$4</f>
        <v>-1.0414723738807969E-2</v>
      </c>
      <c r="AG22" s="2">
        <f>[1]!EM_S_VAL_PE_TTM(AG$2,$A22)*AG$4</f>
        <v>6.3446471096567716E-2</v>
      </c>
      <c r="AH22" s="2">
        <f>[1]!EM_S_VAL_PE_TTM(AH$2,$A22)*AH$4</f>
        <v>0.11857540152438874</v>
      </c>
      <c r="AI22" s="2">
        <f>[1]!EM_S_VAL_PE_TTM(AI$2,$A22)*AI$4</f>
        <v>0.18711945127415278</v>
      </c>
      <c r="AJ22" s="2">
        <f>[1]!EM_S_VAL_PE_TTM(AJ$2,$A22)*AJ$4</f>
        <v>26.472238788009477</v>
      </c>
      <c r="AK22" s="2">
        <f>[1]!EM_S_VAL_PE_TTM(AK$2,$A22)*AK$4</f>
        <v>-2.6987859106810966E-2</v>
      </c>
      <c r="AL22" s="2">
        <f>[1]!EM_S_VAL_PE_TTM(AL$2,$A22)*AL$4</f>
        <v>0.27695216790612598</v>
      </c>
      <c r="AM22" s="2">
        <f>[1]!EM_S_VAL_PE_TTM(AM$2,$A22)*AM$4</f>
        <v>5.7438296501769029E-2</v>
      </c>
      <c r="AN22" s="2">
        <f>[1]!EM_S_VAL_PE_TTM(AN$2,$A22)*AN$4</f>
        <v>0.20101604045408483</v>
      </c>
      <c r="AO22" s="2">
        <f>[1]!EM_S_VAL_PE_TTM(AO$2,$A22)*AO$4</f>
        <v>0.56898057447648731</v>
      </c>
      <c r="AP22" s="2">
        <f>[1]!EM_S_VAL_PE_TTM(AP$2,$A22)*AP$4</f>
        <v>1.0117229280476569E-2</v>
      </c>
      <c r="AQ22" s="2">
        <f>[1]!EM_S_VAL_PE_TTM(AQ$2,$A22)*AQ$4</f>
        <v>0.51981207184857203</v>
      </c>
      <c r="AR22" s="2">
        <f>[1]!EM_S_VAL_PE_TTM(AR$2,$A22)*AR$4</f>
        <v>0.62634153001917925</v>
      </c>
      <c r="AS22" s="2">
        <f>[1]!EM_S_VAL_PE_TTM(AS$2,$A22)*AS$4</f>
        <v>0.43234977263405555</v>
      </c>
      <c r="AT22" s="2">
        <f>[1]!EM_S_VAL_PE_TTM(AT$2,$A22)*AT$4</f>
        <v>0.86713690158490342</v>
      </c>
      <c r="AU22" s="2">
        <f>[1]!EM_S_VAL_PE_TTM(AU$2,$A22)*AU$4</f>
        <v>0.19298066047256107</v>
      </c>
      <c r="AV22" s="2">
        <f>[1]!EM_S_VAL_PE_TTM(AV$2,$A22)*AV$4</f>
        <v>0.72373957584440718</v>
      </c>
      <c r="AW22" s="2">
        <f>[1]!EM_S_VAL_PE_TTM(AW$2,$A22)*AW$4</f>
        <v>0.41935656926891213</v>
      </c>
      <c r="AX22" s="2">
        <f>[1]!EM_S_VAL_PE_TTM(AX$2,$A22)*AX$4</f>
        <v>0.45548643923754817</v>
      </c>
      <c r="AY22" s="2">
        <f>[1]!EM_S_VAL_PE_TTM(AY$2,$A22)*AY$4</f>
        <v>0.46070531428363354</v>
      </c>
      <c r="AZ22" s="2">
        <f>[1]!EM_S_VAL_PE_TTM(AZ$2,$A22)*AZ$4</f>
        <v>-0.3252638372918269</v>
      </c>
      <c r="BA22" s="2">
        <f>[1]!EM_S_VAL_PE_TTM(BA$2,$A22)*BA$4</f>
        <v>0.55075133181239311</v>
      </c>
      <c r="BB22" s="2">
        <f>[1]!EM_S_VAL_PE_TTM(BB$2,$A22)*BB$4</f>
        <v>7.4447489332569353E-2</v>
      </c>
      <c r="BC22" s="2">
        <f>[1]!EM_S_VAL_PE_TTM(BC$2,$A22)*BC$4</f>
        <v>-0.16037652255104823</v>
      </c>
      <c r="BD22" s="2">
        <f>[1]!EM_S_VAL_PE_TTM(BD$2,$A22)*BD$4</f>
        <v>0.6742848688109665</v>
      </c>
      <c r="BE22" s="2">
        <f>[1]!EM_S_VAL_PE_TTM(BE$2,$A22)*BE$4</f>
        <v>1.0497086778288252</v>
      </c>
      <c r="BF22" s="2">
        <f>[1]!EM_S_VAL_PE_TTM(BF$2,$A22)*BF$4</f>
        <v>0.23503826906674619</v>
      </c>
      <c r="BG22" s="2">
        <f>[1]!EM_S_VAL_PE_TTM(BG$2,$A22)*BG$4</f>
        <v>1.7843795616600053</v>
      </c>
      <c r="BH22" s="2">
        <f>[1]!EM_S_VAL_PE_TTM(BH$2,$A22)*BH$4</f>
        <v>-0.56982999070462448</v>
      </c>
      <c r="BI22" s="2">
        <f>[1]!EM_S_VAL_PE_TTM(BI$2,$A22)*BI$4</f>
        <v>0.22327876639058111</v>
      </c>
      <c r="BJ22" s="2">
        <f>[1]!EM_S_VAL_PE_TTM(BJ$2,$A22)*BJ$4</f>
        <v>0.130858166676008</v>
      </c>
      <c r="BK22" s="2">
        <f>[1]!EM_S_VAL_PE_TTM(BK$2,$A22)*BK$4</f>
        <v>-0.40160940213454677</v>
      </c>
      <c r="BL22" s="2">
        <f>[1]!EM_S_VAL_PE_TTM(BL$2,$A22)*BL$4</f>
        <v>-3.5867355117036398E-2</v>
      </c>
      <c r="BM22" s="2">
        <f>[1]!EM_S_VAL_PE_TTM(BM$2,$A22)*BM$4</f>
        <v>5.4176864766747013</v>
      </c>
      <c r="BN22" s="2">
        <f>[1]!EM_S_VAL_PE_TTM(BN$2,$A22)*BN$4</f>
        <v>1.1666669110028738</v>
      </c>
      <c r="BO22" s="2">
        <f>[1]!EM_S_VAL_PE_TTM(BO$2,$A22)*BO$4</f>
        <v>0.24536044398279705</v>
      </c>
    </row>
    <row r="23" spans="1:67">
      <c r="A23" s="5">
        <f>[2]Sheet1!A18</f>
        <v>44097</v>
      </c>
      <c r="B23" s="6">
        <f t="shared" si="3"/>
        <v>57.26282743745611</v>
      </c>
      <c r="C23" s="6">
        <f t="shared" si="4"/>
        <v>53.762090742700011</v>
      </c>
      <c r="D23" s="6">
        <f t="shared" si="5"/>
        <v>60.61295575047977</v>
      </c>
      <c r="E23" s="6">
        <f t="shared" si="6"/>
        <v>46.911225734920251</v>
      </c>
      <c r="F23" s="2">
        <f>[1]!EM_S_VAL_PE_TTM(F$2,$A23)*F$4</f>
        <v>0.21375644563186505</v>
      </c>
      <c r="G23" s="2">
        <f>[1]!EM_S_VAL_PE_TTM(G$2,$A23)*G$4</f>
        <v>0.23456405095386174</v>
      </c>
      <c r="H23" s="2">
        <f>[1]!EM_S_VAL_PE_TTM(H$2,$A23)*H$4</f>
        <v>0.79835233866066979</v>
      </c>
      <c r="I23" s="2">
        <f>[1]!EM_S_VAL_PE_TTM(I$2,$A23)*I$4</f>
        <v>0.27836044770698942</v>
      </c>
      <c r="J23" s="2">
        <f>[1]!EM_S_VAL_PE_TTM(J$2,$A23)*J$4</f>
        <v>0.3928753138198115</v>
      </c>
      <c r="K23" s="2">
        <f>[1]!EM_S_VAL_PE_TTM(K$2,$A23)*K$4</f>
        <v>0.2449605787233613</v>
      </c>
      <c r="L23" s="2">
        <f>[1]!EM_S_VAL_PE_TTM(L$2,$A23)*L$4</f>
        <v>1.5357404954739287</v>
      </c>
      <c r="M23" s="2">
        <f>[1]!EM_S_VAL_PE_TTM(M$2,$A23)*M$4</f>
        <v>0.12826229448643428</v>
      </c>
      <c r="N23" s="2">
        <f>[1]!EM_S_VAL_PE_TTM(N$2,$A23)*N$4</f>
        <v>0.13872269424469919</v>
      </c>
      <c r="O23" s="2">
        <f>[1]!EM_S_VAL_PE_TTM(O$2,$A23)*O$4</f>
        <v>1.2062340259437327</v>
      </c>
      <c r="P23" s="2">
        <f>[1]!EM_S_VAL_PE_TTM(P$2,$A23)*P$4</f>
        <v>0.6850117774055039</v>
      </c>
      <c r="Q23" s="2">
        <f>[1]!EM_S_VAL_PE_TTM(Q$2,$A23)*Q$4</f>
        <v>0.56901811572556216</v>
      </c>
      <c r="R23" s="2">
        <f>[1]!EM_S_VAL_PE_TTM(R$2,$A23)*R$4</f>
        <v>0.47920692222646771</v>
      </c>
      <c r="S23" s="2">
        <f>[1]!EM_S_VAL_PE_TTM(S$2,$A23)*S$4</f>
        <v>0.18635109957095153</v>
      </c>
      <c r="T23" s="2">
        <f>[1]!EM_S_VAL_PE_TTM(T$2,$A23)*T$4</f>
        <v>0.16198024575863962</v>
      </c>
      <c r="U23" s="2">
        <f>[1]!EM_S_VAL_PE_TTM(U$2,$A23)*U$4</f>
        <v>8.2269522380424023E-2</v>
      </c>
      <c r="V23" s="2">
        <f>[1]!EM_S_VAL_PE_TTM(V$2,$A23)*V$4</f>
        <v>2.0594774308616066</v>
      </c>
      <c r="W23" s="2">
        <f>[1]!EM_S_VAL_PE_TTM(W$2,$A23)*W$4</f>
        <v>2.709727668676102</v>
      </c>
      <c r="X23" s="2">
        <f>[1]!EM_S_VAL_PE_TTM(X$2,$A23)*X$4</f>
        <v>0.49450682640046273</v>
      </c>
      <c r="Y23" s="2">
        <f>[1]!EM_S_VAL_PE_TTM(Y$2,$A23)*Y$4</f>
        <v>0.10163495516879612</v>
      </c>
      <c r="Z23" s="2">
        <f>[1]!EM_S_VAL_PE_TTM(Z$2,$A23)*Z$4</f>
        <v>6.334574703765522E-2</v>
      </c>
      <c r="AA23" s="2">
        <f>[1]!EM_S_VAL_PE_TTM(AA$2,$A23)*AA$4</f>
        <v>0.11298748597202332</v>
      </c>
      <c r="AB23" s="2">
        <f>[1]!EM_S_VAL_PE_TTM(AB$2,$A23)*AB$4</f>
        <v>-0.86411306687108524</v>
      </c>
      <c r="AC23" s="2">
        <f>[1]!EM_S_VAL_PE_TTM(AC$2,$A23)*AC$4</f>
        <v>0.92585157332098156</v>
      </c>
      <c r="AD23" s="2">
        <f>[1]!EM_S_VAL_PE_TTM(AD$2,$A23)*AD$4</f>
        <v>0.96646582121630598</v>
      </c>
      <c r="AE23" s="2">
        <f>[1]!EM_S_VAL_PE_TTM(AE$2,$A23)*AE$4</f>
        <v>0.12321082071638546</v>
      </c>
      <c r="AF23" s="2">
        <f>[1]!EM_S_VAL_PE_TTM(AF$2,$A23)*AF$4</f>
        <v>-1.0414723738807969E-2</v>
      </c>
      <c r="AG23" s="2">
        <f>[1]!EM_S_VAL_PE_TTM(AG$2,$A23)*AG$4</f>
        <v>6.4112416888180465E-2</v>
      </c>
      <c r="AH23" s="2">
        <f>[1]!EM_S_VAL_PE_TTM(AH$2,$A23)*AH$4</f>
        <v>0.11935580485210609</v>
      </c>
      <c r="AI23" s="2">
        <f>[1]!EM_S_VAL_PE_TTM(AI$2,$A23)*AI$4</f>
        <v>0.18841247814380946</v>
      </c>
      <c r="AJ23" s="2">
        <f>[1]!EM_S_VAL_PE_TTM(AJ$2,$A23)*AJ$4</f>
        <v>26.910807955150823</v>
      </c>
      <c r="AK23" s="2">
        <f>[1]!EM_S_VAL_PE_TTM(AK$2,$A23)*AK$4</f>
        <v>-2.6848386966511005E-2</v>
      </c>
      <c r="AL23" s="2">
        <f>[1]!EM_S_VAL_PE_TTM(AL$2,$A23)*AL$4</f>
        <v>0.28106997839604364</v>
      </c>
      <c r="AM23" s="2">
        <f>[1]!EM_S_VAL_PE_TTM(AM$2,$A23)*AM$4</f>
        <v>5.700315787849855E-2</v>
      </c>
      <c r="AN23" s="2">
        <f>[1]!EM_S_VAL_PE_TTM(AN$2,$A23)*AN$4</f>
        <v>0.2033716971693505</v>
      </c>
      <c r="AO23" s="2">
        <f>[1]!EM_S_VAL_PE_TTM(AO$2,$A23)*AO$4</f>
        <v>0.58876172217392853</v>
      </c>
      <c r="AP23" s="2">
        <f>[1]!EM_S_VAL_PE_TTM(AP$2,$A23)*AP$4</f>
        <v>1.0089242493915827E-2</v>
      </c>
      <c r="AQ23" s="2">
        <f>[1]!EM_S_VAL_PE_TTM(AQ$2,$A23)*AQ$4</f>
        <v>0.51331442094883406</v>
      </c>
      <c r="AR23" s="2">
        <f>[1]!EM_S_VAL_PE_TTM(AR$2,$A23)*AR$4</f>
        <v>0.62517000183880345</v>
      </c>
      <c r="AS23" s="2">
        <f>[1]!EM_S_VAL_PE_TTM(AS$2,$A23)*AS$4</f>
        <v>0.4399835567364439</v>
      </c>
      <c r="AT23" s="2">
        <f>[1]!EM_S_VAL_PE_TTM(AT$2,$A23)*AT$4</f>
        <v>0.8824545298480847</v>
      </c>
      <c r="AU23" s="2">
        <f>[1]!EM_S_VAL_PE_TTM(AU$2,$A23)*AU$4</f>
        <v>0.1940223914380283</v>
      </c>
      <c r="AV23" s="2">
        <f>[1]!EM_S_VAL_PE_TTM(AV$2,$A23)*AV$4</f>
        <v>0.7279802374091987</v>
      </c>
      <c r="AW23" s="2">
        <f>[1]!EM_S_VAL_PE_TTM(AW$2,$A23)*AW$4</f>
        <v>0.41935656926891213</v>
      </c>
      <c r="AX23" s="2">
        <f>[1]!EM_S_VAL_PE_TTM(AX$2,$A23)*AX$4</f>
        <v>0.45816183682902695</v>
      </c>
      <c r="AY23" s="2">
        <f>[1]!EM_S_VAL_PE_TTM(AY$2,$A23)*AY$4</f>
        <v>0.45602062923778902</v>
      </c>
      <c r="AZ23" s="2">
        <f>[1]!EM_S_VAL_PE_TTM(AZ$2,$A23)*AZ$4</f>
        <v>-0.3252638372918269</v>
      </c>
      <c r="BA23" s="2">
        <f>[1]!EM_S_VAL_PE_TTM(BA$2,$A23)*BA$4</f>
        <v>0.55239438468395186</v>
      </c>
      <c r="BB23" s="2">
        <f>[1]!EM_S_VAL_PE_TTM(BB$2,$A23)*BB$4</f>
        <v>7.5327702322983234E-2</v>
      </c>
      <c r="BC23" s="2">
        <f>[1]!EM_S_VAL_PE_TTM(BC$2,$A23)*BC$4</f>
        <v>-0.16070315497618137</v>
      </c>
      <c r="BD23" s="2">
        <f>[1]!EM_S_VAL_PE_TTM(BD$2,$A23)*BD$4</f>
        <v>0.67655518821266869</v>
      </c>
      <c r="BE23" s="2">
        <f>[1]!EM_S_VAL_PE_TTM(BE$2,$A23)*BE$4</f>
        <v>1.0581092692204388</v>
      </c>
      <c r="BF23" s="2">
        <f>[1]!EM_S_VAL_PE_TTM(BF$2,$A23)*BF$4</f>
        <v>0.2374676052146058</v>
      </c>
      <c r="BG23" s="2">
        <f>[1]!EM_S_VAL_PE_TTM(BG$2,$A23)*BG$4</f>
        <v>1.8095806856895089</v>
      </c>
      <c r="BH23" s="2">
        <f>[1]!EM_S_VAL_PE_TTM(BH$2,$A23)*BH$4</f>
        <v>-0.57391479347994823</v>
      </c>
      <c r="BI23" s="2">
        <f>[1]!EM_S_VAL_PE_TTM(BI$2,$A23)*BI$4</f>
        <v>0.22089394641441995</v>
      </c>
      <c r="BJ23" s="2">
        <f>[1]!EM_S_VAL_PE_TTM(BJ$2,$A23)*BJ$4</f>
        <v>0.13349795675812459</v>
      </c>
      <c r="BK23" s="2">
        <f>[1]!EM_S_VAL_PE_TTM(BK$2,$A23)*BK$4</f>
        <v>-0.39951222511059181</v>
      </c>
      <c r="BL23" s="2">
        <f>[1]!EM_S_VAL_PE_TTM(BL$2,$A23)*BL$4</f>
        <v>-3.5512817846733498E-2</v>
      </c>
      <c r="BM23" s="2">
        <f>[1]!EM_S_VAL_PE_TTM(BM$2,$A23)*BM$4</f>
        <v>5.4485405026363685</v>
      </c>
      <c r="BN23" s="2">
        <f>[1]!EM_S_VAL_PE_TTM(BN$2,$A23)*BN$4</f>
        <v>1.1688442053579908</v>
      </c>
      <c r="BO23" s="2">
        <f>[1]!EM_S_VAL_PE_TTM(BO$2,$A23)*BO$4</f>
        <v>0.24557567244175332</v>
      </c>
    </row>
    <row r="24" spans="1:67">
      <c r="A24" s="5">
        <f>[2]Sheet1!A19</f>
        <v>44098</v>
      </c>
      <c r="B24" s="6">
        <f t="shared" si="3"/>
        <v>56.429984685015718</v>
      </c>
      <c r="C24" s="6">
        <f t="shared" si="4"/>
        <v>53.762090742700011</v>
      </c>
      <c r="D24" s="6">
        <f t="shared" si="5"/>
        <v>60.61295575047977</v>
      </c>
      <c r="E24" s="6">
        <f t="shared" si="6"/>
        <v>46.911225734920251</v>
      </c>
      <c r="F24" s="2">
        <f>[1]!EM_S_VAL_PE_TTM(F$2,$A24)*F$4</f>
        <v>0.20710540918909837</v>
      </c>
      <c r="G24" s="2">
        <f>[1]!EM_S_VAL_PE_TTM(G$2,$A24)*G$4</f>
        <v>0.22879636220655281</v>
      </c>
      <c r="H24" s="2">
        <f>[1]!EM_S_VAL_PE_TTM(H$2,$A24)*H$4</f>
        <v>0.80871224565555455</v>
      </c>
      <c r="I24" s="2">
        <f>[1]!EM_S_VAL_PE_TTM(I$2,$A24)*I$4</f>
        <v>0.26980641700241531</v>
      </c>
      <c r="J24" s="2">
        <f>[1]!EM_S_VAL_PE_TTM(J$2,$A24)*J$4</f>
        <v>0.39127032466466766</v>
      </c>
      <c r="K24" s="2">
        <f>[1]!EM_S_VAL_PE_TTM(K$2,$A24)*K$4</f>
        <v>0.23809574911399298</v>
      </c>
      <c r="L24" s="2">
        <f>[1]!EM_S_VAL_PE_TTM(L$2,$A24)*L$4</f>
        <v>1.5091603715799771</v>
      </c>
      <c r="M24" s="2">
        <f>[1]!EM_S_VAL_PE_TTM(M$2,$A24)*M$4</f>
        <v>0.12571876860030598</v>
      </c>
      <c r="N24" s="2">
        <f>[1]!EM_S_VAL_PE_TTM(N$2,$A24)*N$4</f>
        <v>0.13431879919309911</v>
      </c>
      <c r="O24" s="2">
        <f>[1]!EM_S_VAL_PE_TTM(O$2,$A24)*O$4</f>
        <v>1.190300864758443</v>
      </c>
      <c r="P24" s="2">
        <f>[1]!EM_S_VAL_PE_TTM(P$2,$A24)*P$4</f>
        <v>0.66136479558109684</v>
      </c>
      <c r="Q24" s="2">
        <f>[1]!EM_S_VAL_PE_TTM(Q$2,$A24)*Q$4</f>
        <v>0.54144765337875078</v>
      </c>
      <c r="R24" s="2">
        <f>[1]!EM_S_VAL_PE_TTM(R$2,$A24)*R$4</f>
        <v>0.4698460058675904</v>
      </c>
      <c r="S24" s="2">
        <f>[1]!EM_S_VAL_PE_TTM(S$2,$A24)*S$4</f>
        <v>0.18408743026057889</v>
      </c>
      <c r="T24" s="2">
        <f>[1]!EM_S_VAL_PE_TTM(T$2,$A24)*T$4</f>
        <v>0.15839727257644953</v>
      </c>
      <c r="U24" s="2">
        <f>[1]!EM_S_VAL_PE_TTM(U$2,$A24)*U$4</f>
        <v>8.0691517027568549E-2</v>
      </c>
      <c r="V24" s="2">
        <f>[1]!EM_S_VAL_PE_TTM(V$2,$A24)*V$4</f>
        <v>2.1174983768774451</v>
      </c>
      <c r="W24" s="2">
        <f>[1]!EM_S_VAL_PE_TTM(W$2,$A24)*W$4</f>
        <v>2.5795634879912459</v>
      </c>
      <c r="X24" s="2">
        <f>[1]!EM_S_VAL_PE_TTM(X$2,$A24)*X$4</f>
        <v>0.48981753751309143</v>
      </c>
      <c r="Y24" s="2">
        <f>[1]!EM_S_VAL_PE_TTM(Y$2,$A24)*Y$4</f>
        <v>9.8819851359624553E-2</v>
      </c>
      <c r="Z24" s="2">
        <f>[1]!EM_S_VAL_PE_TTM(Z$2,$A24)*Z$4</f>
        <v>6.2182525044352829E-2</v>
      </c>
      <c r="AA24" s="2">
        <f>[1]!EM_S_VAL_PE_TTM(AA$2,$A24)*AA$4</f>
        <v>0.11118044705537264</v>
      </c>
      <c r="AB24" s="2">
        <f>[1]!EM_S_VAL_PE_TTM(AB$2,$A24)*AB$4</f>
        <v>-0.83387190965215641</v>
      </c>
      <c r="AC24" s="2">
        <f>[1]!EM_S_VAL_PE_TTM(AC$2,$A24)*AC$4</f>
        <v>0.91417690984849487</v>
      </c>
      <c r="AD24" s="2">
        <f>[1]!EM_S_VAL_PE_TTM(AD$2,$A24)*AD$4</f>
        <v>0.94492472614382728</v>
      </c>
      <c r="AE24" s="2">
        <f>[1]!EM_S_VAL_PE_TTM(AE$2,$A24)*AE$4</f>
        <v>0.12168969948419218</v>
      </c>
      <c r="AF24" s="2">
        <f>[1]!EM_S_VAL_PE_TTM(AF$2,$A24)*AF$4</f>
        <v>-1.0011944361927802E-2</v>
      </c>
      <c r="AG24" s="2">
        <f>[1]!EM_S_VAL_PE_TTM(AG$2,$A24)*AG$4</f>
        <v>6.2356741619383219E-2</v>
      </c>
      <c r="AH24" s="2">
        <f>[1]!EM_S_VAL_PE_TTM(AH$2,$A24)*AH$4</f>
        <v>0.11568331853946695</v>
      </c>
      <c r="AI24" s="2">
        <f>[1]!EM_S_VAL_PE_TTM(AI$2,$A24)*AI$4</f>
        <v>0.18527227013870901</v>
      </c>
      <c r="AJ24" s="2">
        <f>[1]!EM_S_VAL_PE_TTM(AJ$2,$A24)*AJ$4</f>
        <v>26.574231617148609</v>
      </c>
      <c r="AK24" s="2">
        <f>[1]!EM_S_VAL_PE_TTM(AK$2,$A24)*AK$4</f>
        <v>-2.6534574650836099E-2</v>
      </c>
      <c r="AL24" s="2">
        <f>[1]!EM_S_VAL_PE_TTM(AL$2,$A24)*AL$4</f>
        <v>0.27824633690790923</v>
      </c>
      <c r="AM24" s="2">
        <f>[1]!EM_S_VAL_PE_TTM(AM$2,$A24)*AM$4</f>
        <v>5.629605764870519E-2</v>
      </c>
      <c r="AN24" s="2">
        <f>[1]!EM_S_VAL_PE_TTM(AN$2,$A24)*AN$4</f>
        <v>0.20677431243864933</v>
      </c>
      <c r="AO24" s="2">
        <f>[1]!EM_S_VAL_PE_TTM(AO$2,$A24)*AO$4</f>
        <v>0.56820178907911512</v>
      </c>
      <c r="AP24" s="2">
        <f>[1]!EM_S_VAL_PE_TTM(AP$2,$A24)*AP$4</f>
        <v>9.7603975549183444E-3</v>
      </c>
      <c r="AQ24" s="2">
        <f>[1]!EM_S_VAL_PE_TTM(AQ$2,$A24)*AQ$4</f>
        <v>0.50176304159085106</v>
      </c>
      <c r="AR24" s="2">
        <f>[1]!EM_S_VAL_PE_TTM(AR$2,$A24)*AR$4</f>
        <v>0.61558477189392091</v>
      </c>
      <c r="AS24" s="2">
        <f>[1]!EM_S_VAL_PE_TTM(AS$2,$A24)*AS$4</f>
        <v>0.43512569412583313</v>
      </c>
      <c r="AT24" s="2">
        <f>[1]!EM_S_VAL_PE_TTM(AT$2,$A24)*AT$4</f>
        <v>0.8717122970651493</v>
      </c>
      <c r="AU24" s="2">
        <f>[1]!EM_S_VAL_PE_TTM(AU$2,$A24)*AU$4</f>
        <v>0.19311087682086536</v>
      </c>
      <c r="AV24" s="2">
        <f>[1]!EM_S_VAL_PE_TTM(AV$2,$A24)*AV$4</f>
        <v>0.73269208354813431</v>
      </c>
      <c r="AW24" s="2">
        <f>[1]!EM_S_VAL_PE_TTM(AW$2,$A24)*AW$4</f>
        <v>0.43084579034558507</v>
      </c>
      <c r="AX24" s="2">
        <f>[1]!EM_S_VAL_PE_TTM(AX$2,$A24)*AX$4</f>
        <v>0.44077175251513634</v>
      </c>
      <c r="AY24" s="2">
        <f>[1]!EM_S_VAL_PE_TTM(AY$2,$A24)*AY$4</f>
        <v>0.44303735916143877</v>
      </c>
      <c r="AZ24" s="2">
        <f>[1]!EM_S_VAL_PE_TTM(AZ$2,$A24)*AZ$4</f>
        <v>-0.31851307843229798</v>
      </c>
      <c r="BA24" s="2">
        <f>[1]!EM_S_VAL_PE_TTM(BA$2,$A24)*BA$4</f>
        <v>0.5612668703318332</v>
      </c>
      <c r="BB24" s="2">
        <f>[1]!EM_S_VAL_PE_TTM(BB$2,$A24)*BB$4</f>
        <v>7.4586470337508093E-2</v>
      </c>
      <c r="BC24" s="2">
        <f>[1]!EM_S_VAL_PE_TTM(BC$2,$A24)*BC$4</f>
        <v>-0.15417050640519117</v>
      </c>
      <c r="BD24" s="2">
        <f>[1]!EM_S_VAL_PE_TTM(BD$2,$A24)*BD$4</f>
        <v>0.66747391049921379</v>
      </c>
      <c r="BE24" s="2">
        <f>[1]!EM_S_VAL_PE_TTM(BE$2,$A24)*BE$4</f>
        <v>1.0564656751188368</v>
      </c>
      <c r="BF24" s="2">
        <f>[1]!EM_S_VAL_PE_TTM(BF$2,$A24)*BF$4</f>
        <v>0.2338236010374877</v>
      </c>
      <c r="BG24" s="2">
        <f>[1]!EM_S_VAL_PE_TTM(BG$2,$A24)*BG$4</f>
        <v>1.7885797491050972</v>
      </c>
      <c r="BH24" s="2">
        <f>[1]!EM_S_VAL_PE_TTM(BH$2,$A24)*BH$4</f>
        <v>-0.56778758929520201</v>
      </c>
      <c r="BI24" s="2">
        <f>[1]!EM_S_VAL_PE_TTM(BI$2,$A24)*BI$4</f>
        <v>0.21314328160428769</v>
      </c>
      <c r="BJ24" s="2">
        <f>[1]!EM_S_VAL_PE_TTM(BJ$2,$A24)*BJ$4</f>
        <v>0.1292240109108882</v>
      </c>
      <c r="BK24" s="2">
        <f>[1]!EM_S_VAL_PE_TTM(BK$2,$A24)*BK$4</f>
        <v>-0.39217210547191445</v>
      </c>
      <c r="BL24" s="2">
        <f>[1]!EM_S_VAL_PE_TTM(BL$2,$A24)*BL$4</f>
        <v>-3.504010147179943E-2</v>
      </c>
      <c r="BM24" s="2">
        <f>[1]!EM_S_VAL_PE_TTM(BM$2,$A24)*BM$4</f>
        <v>5.3153072075560033</v>
      </c>
      <c r="BN24" s="2">
        <f>[1]!EM_S_VAL_PE_TTM(BN$2,$A24)*BN$4</f>
        <v>1.1303786711382975</v>
      </c>
      <c r="BO24" s="2">
        <f>[1]!EM_S_VAL_PE_TTM(BO$2,$A24)*BO$4</f>
        <v>0.23739699100141523</v>
      </c>
    </row>
    <row r="25" spans="1:67">
      <c r="A25" s="5">
        <f>[2]Sheet1!A20</f>
        <v>44099</v>
      </c>
      <c r="B25" s="6">
        <f t="shared" si="3"/>
        <v>56.625519629365108</v>
      </c>
      <c r="C25" s="6">
        <f t="shared" si="4"/>
        <v>53.762090742700011</v>
      </c>
      <c r="D25" s="6">
        <f t="shared" si="5"/>
        <v>60.61295575047977</v>
      </c>
      <c r="E25" s="6">
        <f t="shared" si="6"/>
        <v>46.911225734920251</v>
      </c>
      <c r="F25" s="2">
        <f>[1]!EM_S_VAL_PE_TTM(F$2,$A25)*F$4</f>
        <v>0.20678055139590884</v>
      </c>
      <c r="G25" s="2">
        <f>[1]!EM_S_VAL_PE_TTM(G$2,$A25)*G$4</f>
        <v>0.22282390349472672</v>
      </c>
      <c r="H25" s="2">
        <f>[1]!EM_S_VAL_PE_TTM(H$2,$A25)*H$4</f>
        <v>0.79630593725606491</v>
      </c>
      <c r="I25" s="2">
        <f>[1]!EM_S_VAL_PE_TTM(I$2,$A25)*I$4</f>
        <v>0.26805780299317783</v>
      </c>
      <c r="J25" s="2">
        <f>[1]!EM_S_VAL_PE_TTM(J$2,$A25)*J$4</f>
        <v>0.38845074919849437</v>
      </c>
      <c r="K25" s="2">
        <f>[1]!EM_S_VAL_PE_TTM(K$2,$A25)*K$4</f>
        <v>0.23816474237309762</v>
      </c>
      <c r="L25" s="2">
        <f>[1]!EM_S_VAL_PE_TTM(L$2,$A25)*L$4</f>
        <v>1.4686189703170363</v>
      </c>
      <c r="M25" s="2">
        <f>[1]!EM_S_VAL_PE_TTM(M$2,$A25)*M$4</f>
        <v>0.12534724235278805</v>
      </c>
      <c r="N25" s="2">
        <f>[1]!EM_S_VAL_PE_TTM(N$2,$A25)*N$4</f>
        <v>0.13674658746630489</v>
      </c>
      <c r="O25" s="2">
        <f>[1]!EM_S_VAL_PE_TTM(O$2,$A25)*O$4</f>
        <v>1.1953619865524951</v>
      </c>
      <c r="P25" s="2">
        <f>[1]!EM_S_VAL_PE_TTM(P$2,$A25)*P$4</f>
        <v>0.65873735309273063</v>
      </c>
      <c r="Q25" s="2">
        <f>[1]!EM_S_VAL_PE_TTM(Q$2,$A25)*Q$4</f>
        <v>0.52856802154760119</v>
      </c>
      <c r="R25" s="2">
        <f>[1]!EM_S_VAL_PE_TTM(R$2,$A25)*R$4</f>
        <v>0.46444547701216721</v>
      </c>
      <c r="S25" s="2">
        <f>[1]!EM_S_VAL_PE_TTM(S$2,$A25)*S$4</f>
        <v>0.18328419278238903</v>
      </c>
      <c r="T25" s="2">
        <f>[1]!EM_S_VAL_PE_TTM(T$2,$A25)*T$4</f>
        <v>0.15765081983902679</v>
      </c>
      <c r="U25" s="2">
        <f>[1]!EM_S_VAL_PE_TTM(U$2,$A25)*U$4</f>
        <v>8.081946340881091E-2</v>
      </c>
      <c r="V25" s="2">
        <f>[1]!EM_S_VAL_PE_TTM(V$2,$A25)*V$4</f>
        <v>2.1978760178845547</v>
      </c>
      <c r="W25" s="2">
        <f>[1]!EM_S_VAL_PE_TTM(W$2,$A25)*W$4</f>
        <v>2.5570293701833147</v>
      </c>
      <c r="X25" s="2">
        <f>[1]!EM_S_VAL_PE_TTM(X$2,$A25)*X$4</f>
        <v>0.48644267052756146</v>
      </c>
      <c r="Y25" s="2">
        <f>[1]!EM_S_VAL_PE_TTM(Y$2,$A25)*Y$4</f>
        <v>9.9887649356206865E-2</v>
      </c>
      <c r="Z25" s="2">
        <f>[1]!EM_S_VAL_PE_TTM(Z$2,$A25)*Z$4</f>
        <v>6.5605721218637017E-2</v>
      </c>
      <c r="AA25" s="2">
        <f>[1]!EM_S_VAL_PE_TTM(AA$2,$A25)*AA$4</f>
        <v>0.11232173477896398</v>
      </c>
      <c r="AB25" s="2">
        <f>[1]!EM_S_VAL_PE_TTM(AB$2,$A25)*AB$4</f>
        <v>-0.82267148103648702</v>
      </c>
      <c r="AC25" s="2">
        <f>[1]!EM_S_VAL_PE_TTM(AC$2,$A25)*AC$4</f>
        <v>0.9070705929832934</v>
      </c>
      <c r="AD25" s="2">
        <f>[1]!EM_S_VAL_PE_TTM(AD$2,$A25)*AD$4</f>
        <v>0.94017550837797792</v>
      </c>
      <c r="AE25" s="2">
        <f>[1]!EM_S_VAL_PE_TTM(AE$2,$A25)*AE$4</f>
        <v>0.11905308931534581</v>
      </c>
      <c r="AF25" s="2">
        <f>[1]!EM_S_VAL_PE_TTM(AF$2,$A25)*AF$4</f>
        <v>-1.0127024188552736E-2</v>
      </c>
      <c r="AG25" s="2">
        <f>[1]!EM_S_VAL_PE_TTM(AG$2,$A25)*AG$4</f>
        <v>6.2054038986831962E-2</v>
      </c>
      <c r="AH25" s="2">
        <f>[1]!EM_S_VAL_PE_TTM(AH$2,$A25)*AH$4</f>
        <v>0.11591284893400691</v>
      </c>
      <c r="AI25" s="2">
        <f>[1]!EM_S_VAL_PE_TTM(AI$2,$A25)*AI$4</f>
        <v>0.18841247814380946</v>
      </c>
      <c r="AJ25" s="2">
        <f>[1]!EM_S_VAL_PE_TTM(AJ$2,$A25)*AJ$4</f>
        <v>26.747619427913854</v>
      </c>
      <c r="AK25" s="2">
        <f>[1]!EM_S_VAL_PE_TTM(AK$2,$A25)*AK$4</f>
        <v>-2.6046422159786239E-2</v>
      </c>
      <c r="AL25" s="2">
        <f>[1]!EM_S_VAL_PE_TTM(AL$2,$A25)*AL$4</f>
        <v>0.27083427801516807</v>
      </c>
      <c r="AM25" s="2">
        <f>[1]!EM_S_VAL_PE_TTM(AM$2,$A25)*AM$4</f>
        <v>5.5670545900868687E-2</v>
      </c>
      <c r="AN25" s="2">
        <f>[1]!EM_S_VAL_PE_TTM(AN$2,$A25)*AN$4</f>
        <v>0.20153951975197409</v>
      </c>
      <c r="AO25" s="2">
        <f>[1]!EM_S_VAL_PE_TTM(AO$2,$A25)*AO$4</f>
        <v>0.56913633143964426</v>
      </c>
      <c r="AP25" s="2">
        <f>[1]!EM_S_VAL_PE_TTM(AP$2,$A25)*AP$4</f>
        <v>9.900331550732857E-3</v>
      </c>
      <c r="AQ25" s="2">
        <f>[1]!EM_S_VAL_PE_TTM(AQ$2,$A25)*AQ$4</f>
        <v>0.5075387312698425</v>
      </c>
      <c r="AR25" s="2">
        <f>[1]!EM_S_VAL_PE_TTM(AR$2,$A25)*AR$4</f>
        <v>0.61664979739585157</v>
      </c>
      <c r="AS25" s="2">
        <f>[1]!EM_S_VAL_PE_TTM(AS$2,$A25)*AS$4</f>
        <v>0.42957385114227797</v>
      </c>
      <c r="AT25" s="2">
        <f>[1]!EM_S_VAL_PE_TTM(AT$2,$A25)*AT$4</f>
        <v>0.88822350665139616</v>
      </c>
      <c r="AU25" s="2">
        <f>[1]!EM_S_VAL_PE_TTM(AU$2,$A25)*AU$4</f>
        <v>0.1953245551001041</v>
      </c>
      <c r="AV25" s="2">
        <f>[1]!EM_S_VAL_PE_TTM(AV$2,$A25)*AV$4</f>
        <v>0.72232602192322748</v>
      </c>
      <c r="AW25" s="2">
        <f>[1]!EM_S_VAL_PE_TTM(AW$2,$A25)*AW$4</f>
        <v>0.42653733245665593</v>
      </c>
      <c r="AX25" s="2">
        <f>[1]!EM_S_VAL_PE_TTM(AX$2,$A25)*AX$4</f>
        <v>0.43341440914368989</v>
      </c>
      <c r="AY25" s="2">
        <f>[1]!EM_S_VAL_PE_TTM(AY$2,$A25)*AY$4</f>
        <v>0.44437584065895869</v>
      </c>
      <c r="AZ25" s="2">
        <f>[1]!EM_S_VAL_PE_TTM(AZ$2,$A25)*AZ$4</f>
        <v>-0.31667196232909006</v>
      </c>
      <c r="BA25" s="2">
        <f>[1]!EM_S_VAL_PE_TTM(BA$2,$A25)*BA$4</f>
        <v>0.55403743767339741</v>
      </c>
      <c r="BB25" s="2">
        <f>[1]!EM_S_VAL_PE_TTM(BB$2,$A25)*BB$4</f>
        <v>7.389156531281442E-2</v>
      </c>
      <c r="BC25" s="2">
        <f>[1]!EM_S_VAL_PE_TTM(BC$2,$A25)*BC$4</f>
        <v>-0.15286397667049487</v>
      </c>
      <c r="BD25" s="2">
        <f>[1]!EM_S_VAL_PE_TTM(BD$2,$A25)*BD$4</f>
        <v>0.65936562690647083</v>
      </c>
      <c r="BE25" s="2">
        <f>[1]!EM_S_VAL_PE_TTM(BE$2,$A25)*BE$4</f>
        <v>1.0535437302201323</v>
      </c>
      <c r="BF25" s="2">
        <f>[1]!EM_S_VAL_PE_TTM(BF$2,$A25)*BF$4</f>
        <v>0.23321626697818715</v>
      </c>
      <c r="BG25" s="2">
        <f>[1]!EM_S_VAL_PE_TTM(BG$2,$A25)*BG$4</f>
        <v>1.7966301080009119</v>
      </c>
      <c r="BH25" s="2">
        <f>[1]!EM_S_VAL_PE_TTM(BH$2,$A25)*BH$4</f>
        <v>-0.56166038511045591</v>
      </c>
      <c r="BI25" s="2">
        <f>[1]!EM_S_VAL_PE_TTM(BI$2,$A25)*BI$4</f>
        <v>0.21433569159236829</v>
      </c>
      <c r="BJ25" s="2">
        <f>[1]!EM_S_VAL_PE_TTM(BJ$2,$A25)*BJ$4</f>
        <v>0.1292240109108882</v>
      </c>
      <c r="BK25" s="2">
        <f>[1]!EM_S_VAL_PE_TTM(BK$2,$A25)*BK$4</f>
        <v>-0.38483198585151546</v>
      </c>
      <c r="BL25" s="2">
        <f>[1]!EM_S_VAL_PE_TTM(BL$2,$A25)*BL$4</f>
        <v>-3.4212847826562448E-2</v>
      </c>
      <c r="BM25" s="2">
        <f>[1]!EM_S_VAL_PE_TTM(BM$2,$A25)*BM$4</f>
        <v>5.3447587780808874</v>
      </c>
      <c r="BN25" s="2">
        <f>[1]!EM_S_VAL_PE_TTM(BN$2,$A25)*BN$4</f>
        <v>1.1468898203961422</v>
      </c>
      <c r="BO25" s="2">
        <f>[1]!EM_S_VAL_PE_TTM(BO$2,$A25)*BO$4</f>
        <v>0.23804267637828402</v>
      </c>
    </row>
    <row r="26" spans="1:67">
      <c r="A26" s="5">
        <f>[2]Sheet1!A21</f>
        <v>44102</v>
      </c>
      <c r="B26" s="6">
        <f t="shared" si="3"/>
        <v>56.389840714397685</v>
      </c>
      <c r="C26" s="6">
        <f t="shared" si="4"/>
        <v>53.762090742700011</v>
      </c>
      <c r="D26" s="6">
        <f t="shared" si="5"/>
        <v>60.61295575047977</v>
      </c>
      <c r="E26" s="6">
        <f t="shared" si="6"/>
        <v>46.911225734920251</v>
      </c>
      <c r="F26" s="2">
        <f>[1]!EM_S_VAL_PE_TTM(F$2,$A26)*F$4</f>
        <v>0.20007822160506236</v>
      </c>
      <c r="G26" s="2">
        <f>[1]!EM_S_VAL_PE_TTM(G$2,$A26)*G$4</f>
        <v>0.21876263152222528</v>
      </c>
      <c r="H26" s="2">
        <f>[1]!EM_S_VAL_PE_TTM(H$2,$A26)*H$4</f>
        <v>0.77507452298836177</v>
      </c>
      <c r="I26" s="2">
        <f>[1]!EM_S_VAL_PE_TTM(I$2,$A26)*I$4</f>
        <v>0.26560029140323316</v>
      </c>
      <c r="J26" s="2">
        <f>[1]!EM_S_VAL_PE_TTM(J$2,$A26)*J$4</f>
        <v>0.38532752709011064</v>
      </c>
      <c r="K26" s="2">
        <f>[1]!EM_S_VAL_PE_TTM(K$2,$A26)*K$4</f>
        <v>0.2345080994613935</v>
      </c>
      <c r="L26" s="2">
        <f>[1]!EM_S_VAL_PE_TTM(L$2,$A26)*L$4</f>
        <v>1.4076726255204584</v>
      </c>
      <c r="M26" s="2">
        <f>[1]!EM_S_VAL_PE_TTM(M$2,$A26)*M$4</f>
        <v>0.12368966367893877</v>
      </c>
      <c r="N26" s="2">
        <f>[1]!EM_S_VAL_PE_TTM(N$2,$A26)*N$4</f>
        <v>0.13742410978805347</v>
      </c>
      <c r="O26" s="2">
        <f>[1]!EM_S_VAL_PE_TTM(O$2,$A26)*O$4</f>
        <v>1.1856146408659574</v>
      </c>
      <c r="P26" s="2">
        <f>[1]!EM_S_VAL_PE_TTM(P$2,$A26)*P$4</f>
        <v>0.65723595742587049</v>
      </c>
      <c r="Q26" s="2">
        <f>[1]!EM_S_VAL_PE_TTM(Q$2,$A26)*Q$4</f>
        <v>0.5147827903741955</v>
      </c>
      <c r="R26" s="2">
        <f>[1]!EM_S_VAL_PE_TTM(R$2,$A26)*R$4</f>
        <v>0.45580463072204402</v>
      </c>
      <c r="S26" s="2">
        <f>[1]!EM_S_VAL_PE_TTM(S$2,$A26)*S$4</f>
        <v>0.17904894050083972</v>
      </c>
      <c r="T26" s="2">
        <f>[1]!EM_S_VAL_PE_TTM(T$2,$A26)*T$4</f>
        <v>0.15481429939425942</v>
      </c>
      <c r="U26" s="2">
        <f>[1]!EM_S_VAL_PE_TTM(U$2,$A26)*U$4</f>
        <v>7.9198809266158091E-2</v>
      </c>
      <c r="V26" s="2">
        <f>[1]!EM_S_VAL_PE_TTM(V$2,$A26)*V$4</f>
        <v>2.1292090265074957</v>
      </c>
      <c r="W26" s="2">
        <f>[1]!EM_S_VAL_PE_TTM(W$2,$A26)*W$4</f>
        <v>2.5484308253113066</v>
      </c>
      <c r="X26" s="2">
        <f>[1]!EM_S_VAL_PE_TTM(X$2,$A26)*X$4</f>
        <v>0.49440025166019885</v>
      </c>
      <c r="Y26" s="2">
        <f>[1]!EM_S_VAL_PE_TTM(Y$2,$A26)*Y$4</f>
        <v>9.9208141540199926E-2</v>
      </c>
      <c r="Z26" s="2">
        <f>[1]!EM_S_VAL_PE_TTM(Z$2,$A26)*Z$4</f>
        <v>6.1816940981793023E-2</v>
      </c>
      <c r="AA26" s="2">
        <f>[1]!EM_S_VAL_PE_TTM(AA$2,$A26)*AA$4</f>
        <v>0.11080001780893441</v>
      </c>
      <c r="AB26" s="2">
        <f>[1]!EM_S_VAL_PE_TTM(AB$2,$A26)*AB$4</f>
        <v>-0.80419077381701787</v>
      </c>
      <c r="AC26" s="2">
        <f>[1]!EM_S_VAL_PE_TTM(AC$2,$A26)*AC$4</f>
        <v>0.91722247421929548</v>
      </c>
      <c r="AD26" s="2">
        <f>[1]!EM_S_VAL_PE_TTM(AD$2,$A26)*AD$4</f>
        <v>0.99394343844638511</v>
      </c>
      <c r="AE26" s="2">
        <f>[1]!EM_S_VAL_PE_TTM(AE$2,$A26)*AE$4</f>
        <v>0.1124615639262745</v>
      </c>
      <c r="AF26" s="2">
        <f>[1]!EM_S_VAL_PE_TTM(AF$2,$A26)*AF$4</f>
        <v>-9.8968645516099695E-3</v>
      </c>
      <c r="AG26" s="2">
        <f>[1]!EM_S_VAL_PE_TTM(AG$2,$A26)*AG$4</f>
        <v>6.1206471648363424E-2</v>
      </c>
      <c r="AH26" s="2">
        <f>[1]!EM_S_VAL_PE_TTM(AH$2,$A26)*AH$4</f>
        <v>0.11297485991133252</v>
      </c>
      <c r="AI26" s="2">
        <f>[1]!EM_S_VAL_PE_TTM(AI$2,$A26)*AI$4</f>
        <v>0.18434867961256823</v>
      </c>
      <c r="AJ26" s="2">
        <f>[1]!EM_S_VAL_PE_TTM(AJ$2,$A26)*AJ$4</f>
        <v>26.674524565699695</v>
      </c>
      <c r="AK26" s="2">
        <f>[1]!EM_S_VAL_PE_TTM(AK$2,$A26)*AK$4</f>
        <v>-2.6011554124711251E-2</v>
      </c>
      <c r="AL26" s="2">
        <f>[1]!EM_S_VAL_PE_TTM(AL$2,$A26)*AL$4</f>
        <v>0.27083427801516807</v>
      </c>
      <c r="AM26" s="2">
        <f>[1]!EM_S_VAL_PE_TTM(AM$2,$A26)*AM$4</f>
        <v>5.537138810727657E-2</v>
      </c>
      <c r="AN26" s="2">
        <f>[1]!EM_S_VAL_PE_TTM(AN$2,$A26)*AN$4</f>
        <v>0.1915934135512769</v>
      </c>
      <c r="AO26" s="2">
        <f>[1]!EM_S_VAL_PE_TTM(AO$2,$A26)*AO$4</f>
        <v>0.55823333660341923</v>
      </c>
      <c r="AP26" s="2">
        <f>[1]!EM_S_VAL_PE_TTM(AP$2,$A26)*AP$4</f>
        <v>1.023617320999958E-2</v>
      </c>
      <c r="AQ26" s="2">
        <f>[1]!EM_S_VAL_PE_TTM(AQ$2,$A26)*AQ$4</f>
        <v>0.49021166223286811</v>
      </c>
      <c r="AR26" s="2">
        <f>[1]!EM_S_VAL_PE_TTM(AR$2,$A26)*AR$4</f>
        <v>0.61451974624948791</v>
      </c>
      <c r="AS26" s="2">
        <f>[1]!EM_S_VAL_PE_TTM(AS$2,$A26)*AS$4</f>
        <v>0.41638822405633436</v>
      </c>
      <c r="AT26" s="2">
        <f>[1]!EM_S_VAL_PE_TTM(AT$2,$A26)*AT$4</f>
        <v>0.93039671678438163</v>
      </c>
      <c r="AU26" s="2">
        <f>[1]!EM_S_VAL_PE_TTM(AU$2,$A26)*AU$4</f>
        <v>0.19675693517016185</v>
      </c>
      <c r="AV26" s="2">
        <f>[1]!EM_S_VAL_PE_TTM(AV$2,$A26)*AV$4</f>
        <v>0.70771929873352879</v>
      </c>
      <c r="AW26" s="2">
        <f>[1]!EM_S_VAL_PE_TTM(AW$2,$A26)*AW$4</f>
        <v>0.41720234033927078</v>
      </c>
      <c r="AX26" s="2">
        <f>[1]!EM_S_VAL_PE_TTM(AX$2,$A26)*AX$4</f>
        <v>0.43542095733217878</v>
      </c>
      <c r="AY26" s="2">
        <f>[1]!EM_S_VAL_PE_TTM(AY$2,$A26)*AY$4</f>
        <v>0.44250196658197832</v>
      </c>
      <c r="AZ26" s="2">
        <f>[1]!EM_S_VAL_PE_TTM(AZ$2,$A26)*AZ$4</f>
        <v>-0.31237602487864946</v>
      </c>
      <c r="BA26" s="2">
        <f>[1]!EM_S_VAL_PE_TTM(BA$2,$A26)*BA$4</f>
        <v>0.5487796682957905</v>
      </c>
      <c r="BB26" s="2">
        <f>[1]!EM_S_VAL_PE_TTM(BB$2,$A26)*BB$4</f>
        <v>7.0324386316820836E-2</v>
      </c>
      <c r="BC26" s="2">
        <f>[1]!EM_S_VAL_PE_TTM(BC$2,$A26)*BC$4</f>
        <v>-0.16135641982644763</v>
      </c>
      <c r="BD26" s="2">
        <f>[1]!EM_S_VAL_PE_TTM(BD$2,$A26)*BD$4</f>
        <v>0.65936562690647083</v>
      </c>
      <c r="BE26" s="2">
        <f>[1]!EM_S_VAL_PE_TTM(BE$2,$A26)*BE$4</f>
        <v>1.0294376854463596</v>
      </c>
      <c r="BF26" s="2">
        <f>[1]!EM_S_VAL_PE_TTM(BF$2,$A26)*BF$4</f>
        <v>0.22835759477181058</v>
      </c>
      <c r="BG26" s="2">
        <f>[1]!EM_S_VAL_PE_TTM(BG$2,$A26)*BG$4</f>
        <v>1.782979499605674</v>
      </c>
      <c r="BH26" s="2">
        <f>[1]!EM_S_VAL_PE_TTM(BH$2,$A26)*BH$4</f>
        <v>-0.54123637110327416</v>
      </c>
      <c r="BI26" s="2">
        <f>[1]!EM_S_VAL_PE_TTM(BI$2,$A26)*BI$4</f>
        <v>0.21672051156852948</v>
      </c>
      <c r="BJ26" s="2">
        <f>[1]!EM_S_VAL_PE_TTM(BJ$2,$A26)*BJ$4</f>
        <v>0.12846978511964971</v>
      </c>
      <c r="BK26" s="2">
        <f>[1]!EM_S_VAL_PE_TTM(BK$2,$A26)*BK$4</f>
        <v>-0.37854045476137227</v>
      </c>
      <c r="BL26" s="2">
        <f>[1]!EM_S_VAL_PE_TTM(BL$2,$A26)*BL$4</f>
        <v>-3.2853788210485207E-2</v>
      </c>
      <c r="BM26" s="2">
        <f>[1]!EM_S_VAL_PE_TTM(BM$2,$A26)*BM$4</f>
        <v>5.354575967726479</v>
      </c>
      <c r="BN26" s="2">
        <f>[1]!EM_S_VAL_PE_TTM(BN$2,$A26)*BN$4</f>
        <v>1.1724730293444485</v>
      </c>
      <c r="BO26" s="2">
        <f>[1]!EM_S_VAL_PE_TTM(BO$2,$A26)*BO$4</f>
        <v>0.25224775472090782</v>
      </c>
    </row>
    <row r="27" spans="1:67">
      <c r="A27" s="5">
        <f>[2]Sheet1!A22</f>
        <v>44103</v>
      </c>
      <c r="B27" s="6">
        <f t="shared" si="3"/>
        <v>57.060212250657415</v>
      </c>
      <c r="C27" s="6">
        <f t="shared" si="4"/>
        <v>53.762090742700011</v>
      </c>
      <c r="D27" s="6">
        <f t="shared" si="5"/>
        <v>60.61295575047977</v>
      </c>
      <c r="E27" s="6">
        <f t="shared" si="6"/>
        <v>46.911225734920251</v>
      </c>
      <c r="F27" s="2">
        <f>[1]!EM_S_VAL_PE_TTM(F$2,$A27)*F$4</f>
        <v>0.20722509365681085</v>
      </c>
      <c r="G27" s="2">
        <f>[1]!EM_S_VAL_PE_TTM(G$2,$A27)*G$4</f>
        <v>0.2156910813351437</v>
      </c>
      <c r="H27" s="2">
        <f>[1]!EM_S_VAL_PE_TTM(H$2,$A27)*H$4</f>
        <v>0.79950343948126745</v>
      </c>
      <c r="I27" s="2">
        <f>[1]!EM_S_VAL_PE_TTM(I$2,$A27)*I$4</f>
        <v>0.27117695227876887</v>
      </c>
      <c r="J27" s="2">
        <f>[1]!EM_S_VAL_PE_TTM(J$2,$A27)*J$4</f>
        <v>0.38172714600016161</v>
      </c>
      <c r="K27" s="2">
        <f>[1]!EM_S_VAL_PE_TTM(K$2,$A27)*K$4</f>
        <v>0.23368018032227816</v>
      </c>
      <c r="L27" s="2">
        <f>[1]!EM_S_VAL_PE_TTM(L$2,$A27)*L$4</f>
        <v>1.4122368892324135</v>
      </c>
      <c r="M27" s="2">
        <f>[1]!EM_S_VAL_PE_TTM(M$2,$A27)*M$4</f>
        <v>0.12446129511165185</v>
      </c>
      <c r="N27" s="2">
        <f>[1]!EM_S_VAL_PE_TTM(N$2,$A27)*N$4</f>
        <v>0.134431719566802</v>
      </c>
      <c r="O27" s="2">
        <f>[1]!EM_S_VAL_PE_TTM(O$2,$A27)*O$4</f>
        <v>1.2146692288518843</v>
      </c>
      <c r="P27" s="2">
        <f>[1]!EM_S_VAL_PE_TTM(P$2,$A27)*P$4</f>
        <v>0.66737037824853718</v>
      </c>
      <c r="Q27" s="2">
        <f>[1]!EM_S_VAL_PE_TTM(Q$2,$A27)*Q$4</f>
        <v>0.52162509490834685</v>
      </c>
      <c r="R27" s="2">
        <f>[1]!EM_S_VAL_PE_TTM(R$2,$A27)*R$4</f>
        <v>0.44914397879087825</v>
      </c>
      <c r="S27" s="2">
        <f>[1]!EM_S_VAL_PE_TTM(S$2,$A27)*S$4</f>
        <v>0.17576296891247925</v>
      </c>
      <c r="T27" s="2">
        <f>[1]!EM_S_VAL_PE_TTM(T$2,$A27)*T$4</f>
        <v>0.15496358995238421</v>
      </c>
      <c r="U27" s="2">
        <f>[1]!EM_S_VAL_PE_TTM(U$2,$A27)*U$4</f>
        <v>7.8644374951391247E-2</v>
      </c>
      <c r="V27" s="2">
        <f>[1]!EM_S_VAL_PE_TTM(V$2,$A27)*V$4</f>
        <v>2.2013359825007304</v>
      </c>
      <c r="W27" s="2">
        <f>[1]!EM_S_VAL_PE_TTM(W$2,$A27)*W$4</f>
        <v>2.6192946958364023</v>
      </c>
      <c r="X27" s="2">
        <f>[1]!EM_S_VAL_PE_TTM(X$2,$A27)*X$4</f>
        <v>0.5267634498394409</v>
      </c>
      <c r="Y27" s="2">
        <f>[1]!EM_S_VAL_PE_TTM(Y$2,$A27)*Y$4</f>
        <v>9.9208141540199926E-2</v>
      </c>
      <c r="Z27" s="2">
        <f>[1]!EM_S_VAL_PE_TTM(Z$2,$A27)*Z$4</f>
        <v>5.8194335291914825E-2</v>
      </c>
      <c r="AA27" s="2">
        <f>[1]!EM_S_VAL_PE_TTM(AA$2,$A27)*AA$4</f>
        <v>0.11041958856249622</v>
      </c>
      <c r="AB27" s="2">
        <f>[1]!EM_S_VAL_PE_TTM(AB$2,$A27)*AB$4</f>
        <v>-0.81315111671678297</v>
      </c>
      <c r="AC27" s="2">
        <f>[1]!EM_S_VAL_PE_TTM(AC$2,$A27)*AC$4</f>
        <v>0.9276281525117398</v>
      </c>
      <c r="AD27" s="2">
        <f>[1]!EM_S_VAL_PE_TTM(AD$2,$A27)*AD$4</f>
        <v>1.0085303215985542</v>
      </c>
      <c r="AE27" s="2">
        <f>[1]!EM_S_VAL_PE_TTM(AE$2,$A27)*AE$4</f>
        <v>0.11773478424744493</v>
      </c>
      <c r="AF27" s="2">
        <f>[1]!EM_S_VAL_PE_TTM(AF$2,$A27)*AF$4</f>
        <v>-9.9544044486153341E-3</v>
      </c>
      <c r="AG27" s="2">
        <f>[1]!EM_S_VAL_PE_TTM(AG$2,$A27)*AG$4</f>
        <v>6.2296201092872962E-2</v>
      </c>
      <c r="AH27" s="2">
        <f>[1]!EM_S_VAL_PE_TTM(AH$2,$A27)*AH$4</f>
        <v>0.11430613617222729</v>
      </c>
      <c r="AI27" s="2">
        <f>[1]!EM_S_VAL_PE_TTM(AI$2,$A27)*AI$4</f>
        <v>0.18711945127415278</v>
      </c>
      <c r="AJ27" s="2">
        <f>[1]!EM_S_VAL_PE_TTM(AJ$2,$A27)*AJ$4</f>
        <v>26.912507835738868</v>
      </c>
      <c r="AK27" s="2">
        <f>[1]!EM_S_VAL_PE_TTM(AK$2,$A27)*AK$4</f>
        <v>-2.61858943000862E-2</v>
      </c>
      <c r="AL27" s="2">
        <f>[1]!EM_S_VAL_PE_TTM(AL$2,$A27)*AL$4</f>
        <v>0.27624625750686899</v>
      </c>
      <c r="AM27" s="2">
        <f>[1]!EM_S_VAL_PE_TTM(AM$2,$A27)*AM$4</f>
        <v>5.537138810727657E-2</v>
      </c>
      <c r="AN27" s="2">
        <f>[1]!EM_S_VAL_PE_TTM(AN$2,$A27)*AN$4</f>
        <v>0.191069934295133</v>
      </c>
      <c r="AO27" s="2">
        <f>[1]!EM_S_VAL_PE_TTM(AO$2,$A27)*AO$4</f>
        <v>0.55527395226788145</v>
      </c>
      <c r="AP27" s="2">
        <f>[1]!EM_S_VAL_PE_TTM(AP$2,$A27)*AP$4</f>
        <v>1.0173202885103455E-2</v>
      </c>
      <c r="AQ27" s="2">
        <f>[1]!EM_S_VAL_PE_TTM(AQ$2,$A27)*AQ$4</f>
        <v>0.4829920501123835</v>
      </c>
      <c r="AR27" s="2">
        <f>[1]!EM_S_VAL_PE_TTM(AR$2,$A27)*AR$4</f>
        <v>0.63081463738379207</v>
      </c>
      <c r="AS27" s="2">
        <f>[1]!EM_S_VAL_PE_TTM(AS$2,$A27)*AS$4</f>
        <v>0.41638822405633436</v>
      </c>
      <c r="AT27" s="2">
        <f>[1]!EM_S_VAL_PE_TTM(AT$2,$A27)*AT$4</f>
        <v>0.93596676342553853</v>
      </c>
      <c r="AU27" s="2">
        <f>[1]!EM_S_VAL_PE_TTM(AU$2,$A27)*AU$4</f>
        <v>0.20821597573062384</v>
      </c>
      <c r="AV27" s="2">
        <f>[1]!EM_S_VAL_PE_TTM(AV$2,$A27)*AV$4</f>
        <v>0.69735323710862196</v>
      </c>
      <c r="AW27" s="2">
        <f>[1]!EM_S_VAL_PE_TTM(AW$2,$A27)*AW$4</f>
        <v>0.42007464560843899</v>
      </c>
      <c r="AX27" s="2">
        <f>[1]!EM_S_VAL_PE_TTM(AX$2,$A27)*AX$4</f>
        <v>0.44344715010661517</v>
      </c>
      <c r="AY27" s="2">
        <f>[1]!EM_S_VAL_PE_TTM(AY$2,$A27)*AY$4</f>
        <v>0.4738224324315457</v>
      </c>
      <c r="AZ27" s="2">
        <f>[1]!EM_S_VAL_PE_TTM(AZ$2,$A27)*AZ$4</f>
        <v>-0.31483084628773772</v>
      </c>
      <c r="BA27" s="2">
        <f>[1]!EM_S_VAL_PE_TTM(BA$2,$A27)*BA$4</f>
        <v>0.54319328850891346</v>
      </c>
      <c r="BB27" s="2">
        <f>[1]!EM_S_VAL_PE_TTM(BB$2,$A27)*BB$4</f>
        <v>7.0509694307059903E-2</v>
      </c>
      <c r="BC27" s="2">
        <f>[1]!EM_S_VAL_PE_TTM(BC$2,$A27)*BC$4</f>
        <v>-0.16560264138734213</v>
      </c>
      <c r="BD27" s="2">
        <f>[1]!EM_S_VAL_PE_TTM(BD$2,$A27)*BD$4</f>
        <v>0.67298754342333011</v>
      </c>
      <c r="BE27" s="2">
        <f>[1]!EM_S_VAL_PE_TTM(BE$2,$A27)*BE$4</f>
        <v>1.1048603863186317</v>
      </c>
      <c r="BF27" s="2">
        <f>[1]!EM_S_VAL_PE_TTM(BF$2,$A27)*BF$4</f>
        <v>0.22714292669788078</v>
      </c>
      <c r="BG27" s="2">
        <f>[1]!EM_S_VAL_PE_TTM(BG$2,$A27)*BG$4</f>
        <v>1.8081806229941284</v>
      </c>
      <c r="BH27" s="2">
        <f>[1]!EM_S_VAL_PE_TTM(BH$2,$A27)*BH$4</f>
        <v>-0.54532117387859791</v>
      </c>
      <c r="BI27" s="2">
        <f>[1]!EM_S_VAL_PE_TTM(BI$2,$A27)*BI$4</f>
        <v>0.21642240901531351</v>
      </c>
      <c r="BJ27" s="2">
        <f>[1]!EM_S_VAL_PE_TTM(BJ$2,$A27)*BJ$4</f>
        <v>0.1297268280693866</v>
      </c>
      <c r="BK27" s="2">
        <f>[1]!EM_S_VAL_PE_TTM(BK$2,$A27)*BK$4</f>
        <v>-0.37644327771913899</v>
      </c>
      <c r="BL27" s="2">
        <f>[1]!EM_S_VAL_PE_TTM(BL$2,$A27)*BL$4</f>
        <v>-3.3326504585419282E-2</v>
      </c>
      <c r="BM27" s="2">
        <f>[1]!EM_S_VAL_PE_TTM(BM$2,$A27)*BM$4</f>
        <v>5.3700029807073122</v>
      </c>
      <c r="BN27" s="2">
        <f>[1]!EM_S_VAL_PE_TTM(BN$2,$A27)*BN$4</f>
        <v>1.1588649395330737</v>
      </c>
      <c r="BO27" s="2">
        <f>[1]!EM_S_VAL_PE_TTM(BO$2,$A27)*BO$4</f>
        <v>0.25827415157168326</v>
      </c>
    </row>
    <row r="28" spans="1:67">
      <c r="A28" s="5">
        <f>[2]Sheet1!A23</f>
        <v>44104</v>
      </c>
      <c r="B28" s="6">
        <f t="shared" si="3"/>
        <v>57.800060460841216</v>
      </c>
      <c r="C28" s="6">
        <f t="shared" si="4"/>
        <v>53.762090742700011</v>
      </c>
      <c r="D28" s="6">
        <f t="shared" si="5"/>
        <v>60.61295575047977</v>
      </c>
      <c r="E28" s="6">
        <f t="shared" si="6"/>
        <v>46.911225734920251</v>
      </c>
      <c r="F28" s="2">
        <f>[1]!EM_S_VAL_PE_TTM(F$2,$A28)*F$4</f>
        <v>0.20312162644542794</v>
      </c>
      <c r="G28" s="2">
        <f>[1]!EM_S_VAL_PE_TTM(G$2,$A28)*G$4</f>
        <v>0.21463310290750448</v>
      </c>
      <c r="H28" s="2">
        <f>[1]!EM_S_VAL_PE_TTM(H$2,$A28)*H$4</f>
        <v>0.80116614057979874</v>
      </c>
      <c r="I28" s="2">
        <f>[1]!EM_S_VAL_PE_TTM(I$2,$A28)*I$4</f>
        <v>0.26701808651499009</v>
      </c>
      <c r="J28" s="2">
        <f>[1]!EM_S_VAL_PE_TTM(J$2,$A28)*J$4</f>
        <v>0.37847378965337519</v>
      </c>
      <c r="K28" s="2">
        <f>[1]!EM_S_VAL_PE_TTM(K$2,$A28)*K$4</f>
        <v>0.24492608209380898</v>
      </c>
      <c r="L28" s="2">
        <f>[1]!EM_S_VAL_PE_TTM(L$2,$A28)*L$4</f>
        <v>1.4221708749269046</v>
      </c>
      <c r="M28" s="2">
        <f>[1]!EM_S_VAL_PE_TTM(M$2,$A28)*M$4</f>
        <v>0.1251186107936561</v>
      </c>
      <c r="N28" s="2">
        <f>[1]!EM_S_VAL_PE_TTM(N$2,$A28)*N$4</f>
        <v>0.13578676421029914</v>
      </c>
      <c r="O28" s="2">
        <f>[1]!EM_S_VAL_PE_TTM(O$2,$A28)*O$4</f>
        <v>1.2296651452832577</v>
      </c>
      <c r="P28" s="2">
        <f>[1]!EM_S_VAL_PE_TTM(P$2,$A28)*P$4</f>
        <v>0.66098944664059489</v>
      </c>
      <c r="Q28" s="2">
        <f>[1]!EM_S_VAL_PE_TTM(Q$2,$A28)*Q$4</f>
        <v>0.50854421866882649</v>
      </c>
      <c r="R28" s="2">
        <f>[1]!EM_S_VAL_PE_TTM(R$2,$A28)*R$4</f>
        <v>0.45238429592196305</v>
      </c>
      <c r="S28" s="2">
        <f>[1]!EM_S_VAL_PE_TTM(S$2,$A28)*S$4</f>
        <v>0.17035937122874512</v>
      </c>
      <c r="T28" s="2">
        <f>[1]!EM_S_VAL_PE_TTM(T$2,$A28)*T$4</f>
        <v>0.15600862378832281</v>
      </c>
      <c r="U28" s="2">
        <f>[1]!EM_S_VAL_PE_TTM(U$2,$A28)*U$4</f>
        <v>8.137389772357774E-2</v>
      </c>
      <c r="V28" s="2">
        <f>[1]!EM_S_VAL_PE_TTM(V$2,$A28)*V$4</f>
        <v>2.1829715545570405</v>
      </c>
      <c r="W28" s="2">
        <f>[1]!EM_S_VAL_PE_TTM(W$2,$A28)*W$4</f>
        <v>2.5524335961393358</v>
      </c>
      <c r="X28" s="2">
        <f>[1]!EM_S_VAL_PE_TTM(X$2,$A28)*X$4</f>
        <v>0.52139918759706505</v>
      </c>
      <c r="Y28" s="2">
        <f>[1]!EM_S_VAL_PE_TTM(Y$2,$A28)*Y$4</f>
        <v>0.10066422971735764</v>
      </c>
      <c r="Z28" s="2">
        <f>[1]!EM_S_VAL_PE_TTM(Z$2,$A28)*Z$4</f>
        <v>5.7296992619829415E-2</v>
      </c>
      <c r="AA28" s="2">
        <f>[1]!EM_S_VAL_PE_TTM(AA$2,$A28)*AA$4</f>
        <v>0.10937340813872194</v>
      </c>
      <c r="AB28" s="2">
        <f>[1]!EM_S_VAL_PE_TTM(AB$2,$A28)*AB$4</f>
        <v>-0.81147105242081785</v>
      </c>
      <c r="AC28" s="2">
        <f>[1]!EM_S_VAL_PE_TTM(AC$2,$A28)*AC$4</f>
        <v>0.95123127651315564</v>
      </c>
      <c r="AD28" s="2">
        <f>[1]!EM_S_VAL_PE_TTM(AD$2,$A28)*AD$4</f>
        <v>1.0107353155541685</v>
      </c>
      <c r="AE28" s="2">
        <f>[1]!EM_S_VAL_PE_TTM(AE$2,$A28)*AE$4</f>
        <v>0.1174305600010063</v>
      </c>
      <c r="AF28" s="2">
        <f>[1]!EM_S_VAL_PE_TTM(AF$2,$A28)*AF$4</f>
        <v>-9.9544044486153341E-3</v>
      </c>
      <c r="AG28" s="2">
        <f>[1]!EM_S_VAL_PE_TTM(AG$2,$A28)*AG$4</f>
        <v>6.1993498460321719E-2</v>
      </c>
      <c r="AH28" s="2">
        <f>[1]!EM_S_VAL_PE_TTM(AH$2,$A28)*AH$4</f>
        <v>0.11678506444011792</v>
      </c>
      <c r="AI28" s="2">
        <f>[1]!EM_S_VAL_PE_TTM(AI$2,$A28)*AI$4</f>
        <v>0.19284571293540437</v>
      </c>
      <c r="AJ28" s="2">
        <f>[1]!EM_S_VAL_PE_TTM(AJ$2,$A28)*AJ$4</f>
        <v>27.555062658086666</v>
      </c>
      <c r="AK28" s="2">
        <f>[1]!EM_S_VAL_PE_TTM(AK$2,$A28)*AK$4</f>
        <v>-2.6151026265011212E-2</v>
      </c>
      <c r="AL28" s="2">
        <f>[1]!EM_S_VAL_PE_TTM(AL$2,$A28)*AL$4</f>
        <v>0.27636390924915294</v>
      </c>
      <c r="AM28" s="2">
        <f>[1]!EM_S_VAL_PE_TTM(AM$2,$A28)*AM$4</f>
        <v>5.5779330543477841E-2</v>
      </c>
      <c r="AN28" s="2">
        <f>[1]!EM_S_VAL_PE_TTM(AN$2,$A28)*AN$4</f>
        <v>0.19211689284916617</v>
      </c>
      <c r="AO28" s="2">
        <f>[1]!EM_S_VAL_PE_TTM(AO$2,$A28)*AO$4</f>
        <v>0.5476418558389049</v>
      </c>
      <c r="AP28" s="2">
        <f>[1]!EM_S_VAL_PE_TTM(AP$2,$A28)*AP$4</f>
        <v>1.0341123698984113E-2</v>
      </c>
      <c r="AQ28" s="2">
        <f>[1]!EM_S_VAL_PE_TTM(AQ$2,$A28)*AQ$4</f>
        <v>0.50465088643034672</v>
      </c>
      <c r="AR28" s="2">
        <f>[1]!EM_S_VAL_PE_TTM(AR$2,$A28)*AR$4</f>
        <v>0.61771482304028447</v>
      </c>
      <c r="AS28" s="2">
        <f>[1]!EM_S_VAL_PE_TTM(AS$2,$A28)*AS$4</f>
        <v>0.43026783151522235</v>
      </c>
      <c r="AT28" s="2">
        <f>[1]!EM_S_VAL_PE_TTM(AT$2,$A28)*AT$4</f>
        <v>0.93616569358769308</v>
      </c>
      <c r="AU28" s="2">
        <f>[1]!EM_S_VAL_PE_TTM(AU$2,$A28)*AU$4</f>
        <v>0.2087368412431963</v>
      </c>
      <c r="AV28" s="2">
        <f>[1]!EM_S_VAL_PE_TTM(AV$2,$A28)*AV$4</f>
        <v>0.70253626792107526</v>
      </c>
      <c r="AW28" s="2">
        <f>[1]!EM_S_VAL_PE_TTM(AW$2,$A28)*AW$4</f>
        <v>0.41648426399974392</v>
      </c>
      <c r="AX28" s="2">
        <f>[1]!EM_S_VAL_PE_TTM(AX$2,$A28)*AX$4</f>
        <v>0.45281104164606933</v>
      </c>
      <c r="AY28" s="2">
        <f>[1]!EM_S_VAL_PE_TTM(AY$2,$A28)*AY$4</f>
        <v>0.46538999932947805</v>
      </c>
      <c r="AZ28" s="2">
        <f>[1]!EM_S_VAL_PE_TTM(AZ$2,$A28)*AZ$4</f>
        <v>-0.31421714092000175</v>
      </c>
      <c r="BA28" s="2">
        <f>[1]!EM_S_VAL_PE_TTM(BA$2,$A28)*BA$4</f>
        <v>0.54976550011303527</v>
      </c>
      <c r="BB28" s="2">
        <f>[1]!EM_S_VAL_PE_TTM(BB$2,$A28)*BB$4</f>
        <v>7.1158272321934377E-2</v>
      </c>
      <c r="BC28" s="2">
        <f>[1]!EM_S_VAL_PE_TTM(BC$2,$A28)*BC$4</f>
        <v>-0.17964783583888572</v>
      </c>
      <c r="BD28" s="2">
        <f>[1]!EM_S_VAL_PE_TTM(BD$2,$A28)*BD$4</f>
        <v>0.68498780317898234</v>
      </c>
      <c r="BE28" s="2">
        <f>[1]!EM_S_VAL_PE_TTM(BE$2,$A28)*BE$4</f>
        <v>1.1138088424107793</v>
      </c>
      <c r="BF28" s="2">
        <f>[1]!EM_S_VAL_PE_TTM(BF$2,$A28)*BF$4</f>
        <v>0.22835759477181058</v>
      </c>
      <c r="BG28" s="2">
        <f>[1]!EM_S_VAL_PE_TTM(BG$2,$A28)*BG$4</f>
        <v>1.8526326049182933</v>
      </c>
      <c r="BH28" s="2">
        <f>[1]!EM_S_VAL_PE_TTM(BH$2,$A28)*BH$4</f>
        <v>-0.53715156828442945</v>
      </c>
      <c r="BI28" s="2">
        <f>[1]!EM_S_VAL_PE_TTM(BI$2,$A28)*BI$4</f>
        <v>0.21344138415750361</v>
      </c>
      <c r="BJ28" s="2">
        <f>[1]!EM_S_VAL_PE_TTM(BJ$2,$A28)*BJ$4</f>
        <v>0.12809267225077592</v>
      </c>
      <c r="BK28" s="2">
        <f>[1]!EM_S_VAL_PE_TTM(BK$2,$A28)*BK$4</f>
        <v>-0.37224892365295076</v>
      </c>
      <c r="BL28" s="2">
        <f>[1]!EM_S_VAL_PE_TTM(BL$2,$A28)*BL$4</f>
        <v>-3.3031056867431963E-2</v>
      </c>
      <c r="BM28" s="2">
        <f>[1]!EM_S_VAL_PE_TTM(BM$2,$A28)*BM$4</f>
        <v>5.3994545512321954</v>
      </c>
      <c r="BN28" s="2">
        <f>[1]!EM_S_VAL_PE_TTM(BN$2,$A28)*BN$4</f>
        <v>1.1884398549216197</v>
      </c>
      <c r="BO28" s="2">
        <f>[1]!EM_S_VAL_PE_TTM(BO$2,$A28)*BO$4</f>
        <v>0.254830496228383</v>
      </c>
    </row>
    <row r="29" spans="1:67">
      <c r="A29" s="5">
        <f>[2]Sheet1!A24</f>
        <v>44113</v>
      </c>
      <c r="B29" s="6">
        <f t="shared" si="3"/>
        <v>58.741559224359321</v>
      </c>
      <c r="C29" s="6">
        <f t="shared" si="4"/>
        <v>53.762090742700011</v>
      </c>
      <c r="D29" s="6">
        <f t="shared" si="5"/>
        <v>60.61295575047977</v>
      </c>
      <c r="E29" s="6">
        <f t="shared" si="6"/>
        <v>46.911225734920251</v>
      </c>
      <c r="F29" s="2">
        <f>[1]!EM_S_VAL_PE_TTM(F$2,$A29)*F$4</f>
        <v>0.20657537800358969</v>
      </c>
      <c r="G29" s="2">
        <f>[1]!EM_S_VAL_PE_TTM(G$2,$A29)*G$4</f>
        <v>0.21773878147248449</v>
      </c>
      <c r="H29" s="2">
        <f>[1]!EM_S_VAL_PE_TTM(H$2,$A29)*H$4</f>
        <v>0.81088654712964292</v>
      </c>
      <c r="I29" s="2">
        <f>[1]!EM_S_VAL_PE_TTM(I$2,$A29)*I$4</f>
        <v>0.27500499919472443</v>
      </c>
      <c r="J29" s="2">
        <f>[1]!EM_S_VAL_PE_TTM(J$2,$A29)*J$4</f>
        <v>0.37704231290203916</v>
      </c>
      <c r="K29" s="2">
        <f>[1]!EM_S_VAL_PE_TTM(K$2,$A29)*K$4</f>
        <v>0.24689239009773009</v>
      </c>
      <c r="L29" s="2">
        <f>[1]!EM_S_VAL_PE_TTM(L$2,$A29)*L$4</f>
        <v>1.4691559425688889</v>
      </c>
      <c r="M29" s="2">
        <f>[1]!EM_S_VAL_PE_TTM(M$2,$A29)*M$4</f>
        <v>0.12614745272317832</v>
      </c>
      <c r="N29" s="2">
        <f>[1]!EM_S_VAL_PE_TTM(N$2,$A29)*N$4</f>
        <v>0.13883561461840205</v>
      </c>
      <c r="O29" s="2">
        <f>[1]!EM_S_VAL_PE_TTM(O$2,$A29)*O$4</f>
        <v>1.2146692288518843</v>
      </c>
      <c r="P29" s="2">
        <f>[1]!EM_S_VAL_PE_TTM(P$2,$A29)*P$4</f>
        <v>0.68388573067914593</v>
      </c>
      <c r="Q29" s="2">
        <f>[1]!EM_S_VAL_PE_TTM(Q$2,$A29)*Q$4</f>
        <v>0.51538652320297784</v>
      </c>
      <c r="R29" s="2">
        <f>[1]!EM_S_VAL_PE_TTM(R$2,$A29)*R$4</f>
        <v>0.45472452501168242</v>
      </c>
      <c r="S29" s="2">
        <f>[1]!EM_S_VAL_PE_TTM(S$2,$A29)*S$4</f>
        <v>0.18255397688899813</v>
      </c>
      <c r="T29" s="2">
        <f>[1]!EM_S_VAL_PE_TTM(T$2,$A29)*T$4</f>
        <v>0.16003946862715351</v>
      </c>
      <c r="U29" s="2">
        <f>[1]!EM_S_VAL_PE_TTM(U$2,$A29)*U$4</f>
        <v>8.0648868237771204E-2</v>
      </c>
      <c r="V29" s="2">
        <f>[1]!EM_S_VAL_PE_TTM(V$2,$A29)*V$4</f>
        <v>2.2143773876153143</v>
      </c>
      <c r="W29" s="2">
        <f>[1]!EM_S_VAL_PE_TTM(W$2,$A29)*W$4</f>
        <v>2.5884585344712288</v>
      </c>
      <c r="X29" s="2">
        <f>[1]!EM_S_VAL_PE_TTM(X$2,$A29)*X$4</f>
        <v>0.52523587845707176</v>
      </c>
      <c r="Y29" s="2">
        <f>[1]!EM_S_VAL_PE_TTM(Y$2,$A29)*Y$4</f>
        <v>0.1036734786168169</v>
      </c>
      <c r="Z29" s="2">
        <f>[1]!EM_S_VAL_PE_TTM(Z$2,$A29)*Z$4</f>
        <v>5.7928455970697845E-2</v>
      </c>
      <c r="AA29" s="2">
        <f>[1]!EM_S_VAL_PE_TTM(AA$2,$A29)*AA$4</f>
        <v>0.11146576898627047</v>
      </c>
      <c r="AB29" s="2">
        <f>[1]!EM_S_VAL_PE_TTM(AB$2,$A29)*AB$4</f>
        <v>-0.8277116738882343</v>
      </c>
      <c r="AC29" s="2">
        <f>[1]!EM_S_VAL_PE_TTM(AC$2,$A29)*AC$4</f>
        <v>0.96011417267128385</v>
      </c>
      <c r="AD29" s="2">
        <f>[1]!EM_S_VAL_PE_TTM(AD$2,$A29)*AD$4</f>
        <v>1.0220995151868602</v>
      </c>
      <c r="AE29" s="2">
        <f>[1]!EM_S_VAL_PE_TTM(AE$2,$A29)*AE$4</f>
        <v>0.12097984289264631</v>
      </c>
      <c r="AF29" s="2">
        <f>[1]!EM_S_VAL_PE_TTM(AF$2,$A29)*AF$4</f>
        <v>-1.0069484275240268E-2</v>
      </c>
      <c r="AG29" s="2">
        <f>[1]!EM_S_VAL_PE_TTM(AG$2,$A29)*AG$4</f>
        <v>6.4112416888180465E-2</v>
      </c>
      <c r="AH29" s="2">
        <f>[1]!EM_S_VAL_PE_TTM(AH$2,$A29)*AH$4</f>
        <v>0.12082479936344326</v>
      </c>
      <c r="AI29" s="2">
        <f>[1]!EM_S_VAL_PE_TTM(AI$2,$A29)*AI$4</f>
        <v>0.19654007520629191</v>
      </c>
      <c r="AJ29" s="2">
        <f>[1]!EM_S_VAL_PE_TTM(AJ$2,$A29)*AJ$4</f>
        <v>27.723350827087774</v>
      </c>
      <c r="AK29" s="2">
        <f>[1]!EM_S_VAL_PE_TTM(AK$2,$A29)*AK$4</f>
        <v>-2.6360234475461153E-2</v>
      </c>
      <c r="AL29" s="2">
        <f>[1]!EM_S_VAL_PE_TTM(AL$2,$A29)*AL$4</f>
        <v>0.28789377857736509</v>
      </c>
      <c r="AM29" s="2">
        <f>[1]!EM_S_VAL_PE_TTM(AM$2,$A29)*AM$4</f>
        <v>5.6894373235889396E-2</v>
      </c>
      <c r="AN29" s="2">
        <f>[1]!EM_S_VAL_PE_TTM(AN$2,$A29)*AN$4</f>
        <v>0.19996908194179699</v>
      </c>
      <c r="AO29" s="2">
        <f>[1]!EM_S_VAL_PE_TTM(AO$2,$A29)*AO$4</f>
        <v>0.56944784565675177</v>
      </c>
      <c r="AP29" s="2">
        <f>[1]!EM_S_VAL_PE_TTM(AP$2,$A29)*AP$4</f>
        <v>1.0711948865080815E-2</v>
      </c>
      <c r="AQ29" s="2">
        <f>[1]!EM_S_VAL_PE_TTM(AQ$2,$A29)*AQ$4</f>
        <v>0.51259245977157797</v>
      </c>
      <c r="AR29" s="2">
        <f>[1]!EM_S_VAL_PE_TTM(AR$2,$A29)*AR$4</f>
        <v>0.660635352862873</v>
      </c>
      <c r="AS29" s="2">
        <f>[1]!EM_S_VAL_PE_TTM(AS$2,$A29)*AS$4</f>
        <v>0.44345345860116592</v>
      </c>
      <c r="AT29" s="2">
        <f>[1]!EM_S_VAL_PE_TTM(AT$2,$A29)*AT$4</f>
        <v>0.94730578687000677</v>
      </c>
      <c r="AU29" s="2">
        <f>[1]!EM_S_VAL_PE_TTM(AU$2,$A29)*AU$4</f>
        <v>0.2119922504879023</v>
      </c>
      <c r="AV29" s="2">
        <f>[1]!EM_S_VAL_PE_TTM(AV$2,$A29)*AV$4</f>
        <v>0.74400051442070336</v>
      </c>
      <c r="AW29" s="2">
        <f>[1]!EM_S_VAL_PE_TTM(AW$2,$A29)*AW$4</f>
        <v>0.40930350084164668</v>
      </c>
      <c r="AX29" s="2">
        <f>[1]!EM_S_VAL_PE_TTM(AX$2,$A29)*AX$4</f>
        <v>0.45682413804352806</v>
      </c>
      <c r="AY29" s="2">
        <f>[1]!EM_S_VAL_PE_TTM(AY$2,$A29)*AY$4</f>
        <v>0.46994083630376066</v>
      </c>
      <c r="AZ29" s="2">
        <f>[1]!EM_S_VAL_PE_TTM(AZ$2,$A29)*AZ$4</f>
        <v>-0.31851307843229798</v>
      </c>
      <c r="BA29" s="2">
        <f>[1]!EM_S_VAL_PE_TTM(BA$2,$A29)*BA$4</f>
        <v>0.57112518779695931</v>
      </c>
      <c r="BB29" s="2">
        <f>[1]!EM_S_VAL_PE_TTM(BB$2,$A29)*BB$4</f>
        <v>7.1992158302529072E-2</v>
      </c>
      <c r="BC29" s="2">
        <f>[1]!EM_S_VAL_PE_TTM(BC$2,$A29)*BC$4</f>
        <v>-0.1793212034137526</v>
      </c>
      <c r="BD29" s="2">
        <f>[1]!EM_S_VAL_PE_TTM(BD$2,$A29)*BD$4</f>
        <v>0.70801532878286721</v>
      </c>
      <c r="BE29" s="2">
        <f>[1]!EM_S_VAL_PE_TTM(BE$2,$A29)*BE$4</f>
        <v>1.1269575939425183</v>
      </c>
      <c r="BF29" s="2">
        <f>[1]!EM_S_VAL_PE_TTM(BF$2,$A29)*BF$4</f>
        <v>0.23260893296355789</v>
      </c>
      <c r="BG29" s="2">
        <f>[1]!EM_S_VAL_PE_TTM(BG$2,$A29)*BG$4</f>
        <v>1.9250858356216736</v>
      </c>
      <c r="BH29" s="2">
        <f>[1]!EM_S_VAL_PE_TTM(BH$2,$A29)*BH$4</f>
        <v>-0.55553318088218884</v>
      </c>
      <c r="BI29" s="2">
        <f>[1]!EM_S_VAL_PE_TTM(BI$2,$A29)*BI$4</f>
        <v>0.22149015140846023</v>
      </c>
      <c r="BJ29" s="2">
        <f>[1]!EM_S_VAL_PE_TTM(BJ$2,$A29)*BJ$4</f>
        <v>0.13173809670338019</v>
      </c>
      <c r="BK29" s="2">
        <f>[1]!EM_S_VAL_PE_TTM(BK$2,$A29)*BK$4</f>
        <v>-0.3827348088275605</v>
      </c>
      <c r="BL29" s="2">
        <f>[1]!EM_S_VAL_PE_TTM(BL$2,$A29)*BL$4</f>
        <v>-3.4212847826562448E-2</v>
      </c>
      <c r="BM29" s="2">
        <f>[1]!EM_S_VAL_PE_TTM(BM$2,$A29)*BM$4</f>
        <v>5.6518965822607692</v>
      </c>
      <c r="BN29" s="2">
        <f>[1]!EM_S_VAL_PE_TTM(BN$2,$A29)*BN$4</f>
        <v>1.224365212332414</v>
      </c>
      <c r="BO29" s="2">
        <f>[1]!EM_S_VAL_PE_TTM(BO$2,$A29)*BO$4</f>
        <v>0.26042643616124594</v>
      </c>
    </row>
    <row r="30" spans="1:67">
      <c r="A30" s="5">
        <f>[2]Sheet1!A25</f>
        <v>44116</v>
      </c>
      <c r="B30" s="6">
        <f t="shared" si="3"/>
        <v>60.972727130507778</v>
      </c>
      <c r="C30" s="6">
        <f t="shared" si="4"/>
        <v>53.762090742700011</v>
      </c>
      <c r="D30" s="6">
        <f t="shared" si="5"/>
        <v>60.61295575047977</v>
      </c>
      <c r="E30" s="6">
        <f t="shared" si="6"/>
        <v>46.911225734920251</v>
      </c>
      <c r="F30" s="2">
        <f>[1]!EM_S_VAL_PE_TTM(F$2,$A30)*F$4</f>
        <v>0.20973846731166773</v>
      </c>
      <c r="G30" s="2">
        <f>[1]!EM_S_VAL_PE_TTM(G$2,$A30)*G$4</f>
        <v>0.22674866206921204</v>
      </c>
      <c r="H30" s="2">
        <f>[1]!EM_S_VAL_PE_TTM(H$2,$A30)*H$4</f>
        <v>0.8271298581017521</v>
      </c>
      <c r="I30" s="2">
        <f>[1]!EM_S_VAL_PE_TTM(I$2,$A30)*I$4</f>
        <v>0.27812414852997286</v>
      </c>
      <c r="J30" s="2">
        <f>[1]!EM_S_VAL_PE_TTM(J$2,$A30)*J$4</f>
        <v>0.40497779947368534</v>
      </c>
      <c r="K30" s="2">
        <f>[1]!EM_S_VAL_PE_TTM(K$2,$A30)*K$4</f>
        <v>0.24903118121955298</v>
      </c>
      <c r="L30" s="2">
        <f>[1]!EM_S_VAL_PE_TTM(L$2,$A30)*L$4</f>
        <v>1.5513126892768823</v>
      </c>
      <c r="M30" s="2">
        <f>[1]!EM_S_VAL_PE_TTM(M$2,$A30)*M$4</f>
        <v>0.13266345166786656</v>
      </c>
      <c r="N30" s="2">
        <f>[1]!EM_S_VAL_PE_TTM(N$2,$A30)*N$4</f>
        <v>0.14674004165244786</v>
      </c>
      <c r="O30" s="2">
        <f>[1]!EM_S_VAL_PE_TTM(O$2,$A30)*O$4</f>
        <v>1.2740905476021245</v>
      </c>
      <c r="P30" s="2">
        <f>[1]!EM_S_VAL_PE_TTM(P$2,$A30)*P$4</f>
        <v>0.70077643205025686</v>
      </c>
      <c r="Q30" s="2">
        <f>[1]!EM_S_VAL_PE_TTM(Q$2,$A30)*Q$4</f>
        <v>0.53611468081747271</v>
      </c>
      <c r="R30" s="2">
        <f>[1]!EM_S_VAL_PE_TTM(R$2,$A30)*R$4</f>
        <v>0.45940498349473624</v>
      </c>
      <c r="S30" s="2">
        <f>[1]!EM_S_VAL_PE_TTM(S$2,$A30)*S$4</f>
        <v>0.18255397688899813</v>
      </c>
      <c r="T30" s="2">
        <f>[1]!EM_S_VAL_PE_TTM(T$2,$A30)*T$4</f>
        <v>0.16302527959457819</v>
      </c>
      <c r="U30" s="2">
        <f>[1]!EM_S_VAL_PE_TTM(U$2,$A30)*U$4</f>
        <v>8.090476100025594E-2</v>
      </c>
      <c r="V30" s="2">
        <f>[1]!EM_S_VAL_PE_TTM(V$2,$A30)*V$4</f>
        <v>2.2093205162989022</v>
      </c>
      <c r="W30" s="2">
        <f>[1]!EM_S_VAL_PE_TTM(W$2,$A30)*W$4</f>
        <v>2.5951298194778198</v>
      </c>
      <c r="X30" s="2">
        <f>[1]!EM_S_VAL_PE_TTM(X$2,$A30)*X$4</f>
        <v>0.53997871847419032</v>
      </c>
      <c r="Y30" s="2">
        <f>[1]!EM_S_VAL_PE_TTM(Y$2,$A30)*Y$4</f>
        <v>0.10474127664219839</v>
      </c>
      <c r="Z30" s="2">
        <f>[1]!EM_S_VAL_PE_TTM(Z$2,$A30)*Z$4</f>
        <v>5.879256377288012E-2</v>
      </c>
      <c r="AA30" s="2">
        <f>[1]!EM_S_VAL_PE_TTM(AA$2,$A30)*AA$4</f>
        <v>0.11384345176471683</v>
      </c>
      <c r="AB30" s="2">
        <f>[1]!EM_S_VAL_PE_TTM(AB$2,$A30)*AB$4</f>
        <v>-0.84731242394758133</v>
      </c>
      <c r="AC30" s="2">
        <f>[1]!EM_S_VAL_PE_TTM(AC$2,$A30)*AC$4</f>
        <v>0.99640714826878651</v>
      </c>
      <c r="AD30" s="2">
        <f>[1]!EM_S_VAL_PE_TTM(AD$2,$A30)*AD$4</f>
        <v>0.9516139555098545</v>
      </c>
      <c r="AE30" s="2">
        <f>[1]!EM_S_VAL_PE_TTM(AE$2,$A30)*AE$4</f>
        <v>0.12493475812939354</v>
      </c>
      <c r="AF30" s="2">
        <f>[1]!EM_S_VAL_PE_TTM(AF$2,$A30)*AF$4</f>
        <v>-1.0242103998870567E-2</v>
      </c>
      <c r="AG30" s="2">
        <f>[1]!EM_S_VAL_PE_TTM(AG$2,$A30)*AG$4</f>
        <v>6.5747011071282252E-2</v>
      </c>
      <c r="AH30" s="2">
        <f>[1]!EM_S_VAL_PE_TTM(AH$2,$A30)*AH$4</f>
        <v>0.12238560605317414</v>
      </c>
      <c r="AI30" s="2">
        <f>[1]!EM_S_VAL_PE_TTM(AI$2,$A30)*AI$4</f>
        <v>0.19912612886244302</v>
      </c>
      <c r="AJ30" s="2">
        <f>[1]!EM_S_VAL_PE_TTM(AJ$2,$A30)*AJ$4</f>
        <v>29.295740272732264</v>
      </c>
      <c r="AK30" s="2">
        <f>[1]!EM_S_VAL_PE_TTM(AK$2,$A30)*AK$4</f>
        <v>-2.6952991071735974E-2</v>
      </c>
      <c r="AL30" s="2">
        <f>[1]!EM_S_VAL_PE_TTM(AL$2,$A30)*AL$4</f>
        <v>0.2968353099564574</v>
      </c>
      <c r="AM30" s="2">
        <f>[1]!EM_S_VAL_PE_TTM(AM$2,$A30)*AM$4</f>
        <v>5.8798104640051196E-2</v>
      </c>
      <c r="AN30" s="2">
        <f>[1]!EM_S_VAL_PE_TTM(AN$2,$A30)*AN$4</f>
        <v>0.20101604045408483</v>
      </c>
      <c r="AO30" s="2">
        <f>[1]!EM_S_VAL_PE_TTM(AO$2,$A30)*AO$4</f>
        <v>0.58798293692195336</v>
      </c>
      <c r="AP30" s="2">
        <f>[1]!EM_S_VAL_PE_TTM(AP$2,$A30)*AP$4</f>
        <v>1.0830892763098419E-2</v>
      </c>
      <c r="AQ30" s="2">
        <f>[1]!EM_S_VAL_PE_TTM(AQ$2,$A30)*AQ$4</f>
        <v>0.52414383912956086</v>
      </c>
      <c r="AR30" s="2">
        <f>[1]!EM_S_VAL_PE_TTM(AR$2,$A30)*AR$4</f>
        <v>0.65424519956628457</v>
      </c>
      <c r="AS30" s="2">
        <f>[1]!EM_S_VAL_PE_TTM(AS$2,$A30)*AS$4</f>
        <v>0.44900530162610608</v>
      </c>
      <c r="AT30" s="2">
        <f>[1]!EM_S_VAL_PE_TTM(AT$2,$A30)*AT$4</f>
        <v>0.95506406617020922</v>
      </c>
      <c r="AU30" s="2">
        <f>[1]!EM_S_VAL_PE_TTM(AU$2,$A30)*AU$4</f>
        <v>0.21524765973260832</v>
      </c>
      <c r="AV30" s="2">
        <f>[1]!EM_S_VAL_PE_TTM(AV$2,$A30)*AV$4</f>
        <v>0.7614343453533875</v>
      </c>
      <c r="AW30" s="2">
        <f>[1]!EM_S_VAL_PE_TTM(AW$2,$A30)*AW$4</f>
        <v>0.40571311926259795</v>
      </c>
      <c r="AX30" s="2">
        <f>[1]!EM_S_VAL_PE_TTM(AX$2,$A30)*AX$4</f>
        <v>0.46284378260899456</v>
      </c>
      <c r="AY30" s="2">
        <f>[1]!EM_S_VAL_PE_TTM(AY$2,$A30)*AY$4</f>
        <v>0.46953929179586212</v>
      </c>
      <c r="AZ30" s="2">
        <f>[1]!EM_S_VAL_PE_TTM(AZ$2,$A30)*AZ$4</f>
        <v>-0.32280901588273858</v>
      </c>
      <c r="BA30" s="2">
        <f>[1]!EM_S_VAL_PE_TTM(BA$2,$A30)*BA$4</f>
        <v>0.57934045227263986</v>
      </c>
      <c r="BB30" s="2">
        <f>[1]!EM_S_VAL_PE_TTM(BB$2,$A30)*BB$4</f>
        <v>7.3196660312639605E-2</v>
      </c>
      <c r="BC30" s="2">
        <f>[1]!EM_S_VAL_PE_TTM(BC$2,$A30)*BC$4</f>
        <v>-0.18291416012438083</v>
      </c>
      <c r="BD30" s="2">
        <f>[1]!EM_S_VAL_PE_TTM(BD$2,$A30)*BD$4</f>
        <v>0.71936692589802442</v>
      </c>
      <c r="BE30" s="2">
        <f>[1]!EM_S_VAL_PE_TTM(BE$2,$A30)*BE$4</f>
        <v>1.1483243154698362</v>
      </c>
      <c r="BF30" s="2">
        <f>[1]!EM_S_VAL_PE_TTM(BF$2,$A30)*BF$4</f>
        <v>0.23989694131779407</v>
      </c>
      <c r="BG30" s="2">
        <f>[1]!EM_S_VAL_PE_TTM(BG$2,$A30)*BG$4</f>
        <v>2.0258419408689687</v>
      </c>
      <c r="BH30" s="2">
        <f>[1]!EM_S_VAL_PE_TTM(BH$2,$A30)*BH$4</f>
        <v>-0.56166038511045591</v>
      </c>
      <c r="BI30" s="2">
        <f>[1]!EM_S_VAL_PE_TTM(BI$2,$A30)*BI$4</f>
        <v>0.22476927881948605</v>
      </c>
      <c r="BJ30" s="2">
        <f>[1]!EM_S_VAL_PE_TTM(BJ$2,$A30)*BJ$4</f>
        <v>0.13488070394399521</v>
      </c>
      <c r="BK30" s="2">
        <f>[1]!EM_S_VAL_PE_TTM(BK$2,$A30)*BK$4</f>
        <v>-0.39531787102612526</v>
      </c>
      <c r="BL30" s="2">
        <f>[1]!EM_S_VAL_PE_TTM(BL$2,$A30)*BL$4</f>
        <v>-3.509919102411501E-2</v>
      </c>
      <c r="BM30" s="2">
        <f>[1]!EM_S_VAL_PE_TTM(BM$2,$A30)*BM$4</f>
        <v>5.8468379292644679</v>
      </c>
      <c r="BN30" s="2">
        <f>[1]!EM_S_VAL_PE_TTM(BN$2,$A30)*BN$4</f>
        <v>1.2330743899366701</v>
      </c>
      <c r="BO30" s="2">
        <f>[1]!EM_S_VAL_PE_TTM(BO$2,$A30)*BO$4</f>
        <v>0.27570765679865106</v>
      </c>
    </row>
    <row r="31" spans="1:67">
      <c r="A31" s="5">
        <f>[2]Sheet1!A26</f>
        <v>44117</v>
      </c>
      <c r="B31" s="6">
        <f t="shared" si="3"/>
        <v>61.002042228523258</v>
      </c>
      <c r="C31" s="6">
        <f t="shared" si="4"/>
        <v>53.762090742700011</v>
      </c>
      <c r="D31" s="6">
        <f t="shared" si="5"/>
        <v>60.61295575047977</v>
      </c>
      <c r="E31" s="6">
        <f t="shared" si="6"/>
        <v>46.911225734920251</v>
      </c>
      <c r="F31" s="2">
        <f>[1]!EM_S_VAL_PE_TTM(F$2,$A31)*F$4</f>
        <v>0.20825096045130131</v>
      </c>
      <c r="G31" s="2">
        <f>[1]!EM_S_VAL_PE_TTM(G$2,$A31)*G$4</f>
        <v>0.23326717418380694</v>
      </c>
      <c r="H31" s="2">
        <f>[1]!EM_S_VAL_PE_TTM(H$2,$A31)*H$4</f>
        <v>0.83812926554167733</v>
      </c>
      <c r="I31" s="2">
        <f>[1]!EM_S_VAL_PE_TTM(I$2,$A31)*I$4</f>
        <v>0.27439062128482394</v>
      </c>
      <c r="J31" s="2">
        <f>[1]!EM_S_VAL_PE_TTM(J$2,$A31)*J$4</f>
        <v>0.44709791977146129</v>
      </c>
      <c r="K31" s="2">
        <f>[1]!EM_S_VAL_PE_TTM(K$2,$A31)*K$4</f>
        <v>0.25627547378385657</v>
      </c>
      <c r="L31" s="2">
        <f>[1]!EM_S_VAL_PE_TTM(L$2,$A31)*L$4</f>
        <v>1.5435265923754053</v>
      </c>
      <c r="M31" s="2">
        <f>[1]!EM_S_VAL_PE_TTM(M$2,$A31)*M$4</f>
        <v>0.12946261007087684</v>
      </c>
      <c r="N31" s="2">
        <f>[1]!EM_S_VAL_PE_TTM(N$2,$A31)*N$4</f>
        <v>0.14578021835667646</v>
      </c>
      <c r="O31" s="2">
        <f>[1]!EM_S_VAL_PE_TTM(O$2,$A31)*O$4</f>
        <v>1.2686545279065058</v>
      </c>
      <c r="P31" s="2">
        <f>[1]!EM_S_VAL_PE_TTM(P$2,$A31)*P$4</f>
        <v>0.69814898965703875</v>
      </c>
      <c r="Q31" s="2">
        <f>[1]!EM_S_VAL_PE_TTM(Q$2,$A31)*Q$4</f>
        <v>0.5369196578564609</v>
      </c>
      <c r="R31" s="2">
        <f>[1]!EM_S_VAL_PE_TTM(R$2,$A31)*R$4</f>
        <v>0.45130419021160145</v>
      </c>
      <c r="S31" s="2">
        <f>[1]!EM_S_VAL_PE_TTM(S$2,$A31)*S$4</f>
        <v>0.19058635185250081</v>
      </c>
      <c r="T31" s="2">
        <f>[1]!EM_S_VAL_PE_TTM(T$2,$A31)*T$4</f>
        <v>0.16317457015270298</v>
      </c>
      <c r="U31" s="2">
        <f>[1]!EM_S_VAL_PE_TTM(U$2,$A31)*U$4</f>
        <v>8.7387377594567911E-2</v>
      </c>
      <c r="V31" s="2">
        <f>[1]!EM_S_VAL_PE_TTM(V$2,$A31)*V$4</f>
        <v>2.1824392524226255</v>
      </c>
      <c r="W31" s="2">
        <f>[1]!EM_S_VAL_PE_TTM(W$2,$A31)*W$4</f>
        <v>2.647462343023014</v>
      </c>
      <c r="X31" s="2">
        <f>[1]!EM_S_VAL_PE_TTM(X$2,$A31)*X$4</f>
        <v>0.54353121002682669</v>
      </c>
      <c r="Y31" s="2">
        <f>[1]!EM_S_VAL_PE_TTM(Y$2,$A31)*Y$4</f>
        <v>0.10464420409705454</v>
      </c>
      <c r="Z31" s="2">
        <f>[1]!EM_S_VAL_PE_TTM(Z$2,$A31)*Z$4</f>
        <v>5.7861986165074868E-2</v>
      </c>
      <c r="AA31" s="2">
        <f>[1]!EM_S_VAL_PE_TTM(AA$2,$A31)*AA$4</f>
        <v>0.1145092029420529</v>
      </c>
      <c r="AB31" s="2">
        <f>[1]!EM_S_VAL_PE_TTM(AB$2,$A31)*AB$4</f>
        <v>-0.84955250969963392</v>
      </c>
      <c r="AC31" s="2">
        <f>[1]!EM_S_VAL_PE_TTM(AC$2,$A31)*AC$4</f>
        <v>1.0073204206741153</v>
      </c>
      <c r="AD31" s="2">
        <f>[1]!EM_S_VAL_PE_TTM(AD$2,$A31)*AD$4</f>
        <v>0.93546648414600231</v>
      </c>
      <c r="AE31" s="2">
        <f>[1]!EM_S_VAL_PE_TTM(AE$2,$A31)*AE$4</f>
        <v>0.12777418444601002</v>
      </c>
      <c r="AF31" s="2">
        <f>[1]!EM_S_VAL_PE_TTM(AF$2,$A31)*AF$4</f>
        <v>-1.0242103998870567E-2</v>
      </c>
      <c r="AG31" s="2">
        <f>[1]!EM_S_VAL_PE_TTM(AG$2,$A31)*AG$4</f>
        <v>6.5081065279669503E-2</v>
      </c>
      <c r="AH31" s="2">
        <f>[1]!EM_S_VAL_PE_TTM(AH$2,$A31)*AH$4</f>
        <v>0.12142157840296558</v>
      </c>
      <c r="AI31" s="2">
        <f>[1]!EM_S_VAL_PE_TTM(AI$2,$A31)*AI$4</f>
        <v>0.20355936365403793</v>
      </c>
      <c r="AJ31" s="2">
        <f>[1]!EM_S_VAL_PE_TTM(AJ$2,$A31)*AJ$4</f>
        <v>29.345036806713786</v>
      </c>
      <c r="AK31" s="2">
        <f>[1]!EM_S_VAL_PE_TTM(AK$2,$A31)*AK$4</f>
        <v>-2.7510879619192109E-2</v>
      </c>
      <c r="AL31" s="2">
        <f>[1]!EM_S_VAL_PE_TTM(AL$2,$A31)*AL$4</f>
        <v>0.2955411409546741</v>
      </c>
      <c r="AM31" s="2">
        <f>[1]!EM_S_VAL_PE_TTM(AM$2,$A31)*AM$4</f>
        <v>5.9287635584626248E-2</v>
      </c>
      <c r="AN31" s="2">
        <f>[1]!EM_S_VAL_PE_TTM(AN$2,$A31)*AN$4</f>
        <v>0.19708994592864207</v>
      </c>
      <c r="AO31" s="2">
        <f>[1]!EM_S_VAL_PE_TTM(AO$2,$A31)*AO$4</f>
        <v>0.59203262072657392</v>
      </c>
      <c r="AP31" s="2">
        <f>[1]!EM_S_VAL_PE_TTM(AP$2,$A31)*AP$4</f>
        <v>1.0572014837760896E-2</v>
      </c>
      <c r="AQ31" s="2">
        <f>[1]!EM_S_VAL_PE_TTM(AQ$2,$A31)*AQ$4</f>
        <v>0.52269991673155836</v>
      </c>
      <c r="AR31" s="2">
        <f>[1]!EM_S_VAL_PE_TTM(AR$2,$A31)*AR$4</f>
        <v>0.63901533407641331</v>
      </c>
      <c r="AS31" s="2">
        <f>[1]!EM_S_VAL_PE_TTM(AS$2,$A31)*AS$4</f>
        <v>0.44345345860116592</v>
      </c>
      <c r="AT31" s="2">
        <f>[1]!EM_S_VAL_PE_TTM(AT$2,$A31)*AT$4</f>
        <v>0.9687902524358778</v>
      </c>
      <c r="AU31" s="2">
        <f>[1]!EM_S_VAL_PE_TTM(AU$2,$A31)*AU$4</f>
        <v>0.21681025615097035</v>
      </c>
      <c r="AV31" s="2">
        <f>[1]!EM_S_VAL_PE_TTM(AV$2,$A31)*AV$4</f>
        <v>0.75672249921445189</v>
      </c>
      <c r="AW31" s="2">
        <f>[1]!EM_S_VAL_PE_TTM(AW$2,$A31)*AW$4</f>
        <v>0.39422389818592513</v>
      </c>
      <c r="AX31" s="2">
        <f>[1]!EM_S_VAL_PE_TTM(AX$2,$A31)*AX$4</f>
        <v>0.45615528864053811</v>
      </c>
      <c r="AY31" s="2">
        <f>[1]!EM_S_VAL_PE_TTM(AY$2,$A31)*AY$4</f>
        <v>0.46110685869379447</v>
      </c>
      <c r="AZ31" s="2">
        <f>[1]!EM_S_VAL_PE_TTM(AZ$2,$A31)*AZ$4</f>
        <v>-0.32035419447365027</v>
      </c>
      <c r="BA31" s="2">
        <f>[1]!EM_S_VAL_PE_TTM(BA$2,$A31)*BA$4</f>
        <v>0.58032628397199759</v>
      </c>
      <c r="BB31" s="2">
        <f>[1]!EM_S_VAL_PE_TTM(BB$2,$A31)*BB$4</f>
        <v>7.2640736317403531E-2</v>
      </c>
      <c r="BC31" s="2">
        <f>[1]!EM_S_VAL_PE_TTM(BC$2,$A31)*BC$4</f>
        <v>-0.19859251670159009</v>
      </c>
      <c r="BD31" s="2">
        <f>[1]!EM_S_VAL_PE_TTM(BD$2,$A31)*BD$4</f>
        <v>0.72001558864516557</v>
      </c>
      <c r="BE31" s="2">
        <f>[1]!EM_S_VAL_PE_TTM(BE$2,$A31)*BE$4</f>
        <v>1.131340511290575</v>
      </c>
      <c r="BF31" s="2">
        <f>[1]!EM_S_VAL_PE_TTM(BF$2,$A31)*BF$4</f>
        <v>0.23807493922923503</v>
      </c>
      <c r="BG31" s="2">
        <f>[1]!EM_S_VAL_PE_TTM(BG$2,$A31)*BG$4</f>
        <v>2.0057479271662202</v>
      </c>
      <c r="BH31" s="2">
        <f>[1]!EM_S_VAL_PE_TTM(BH$2,$A31)*BH$4</f>
        <v>-0.55553318088218884</v>
      </c>
      <c r="BI31" s="2">
        <f>[1]!EM_S_VAL_PE_TTM(BI$2,$A31)*BI$4</f>
        <v>0.22268256139654083</v>
      </c>
      <c r="BJ31" s="2">
        <f>[1]!EM_S_VAL_PE_TTM(BJ$2,$A31)*BJ$4</f>
        <v>0.13450359107512139</v>
      </c>
      <c r="BK31" s="2">
        <f>[1]!EM_S_VAL_PE_TTM(BK$2,$A31)*BK$4</f>
        <v>-0.39112351695993702</v>
      </c>
      <c r="BL31" s="2">
        <f>[1]!EM_S_VAL_PE_TTM(BL$2,$A31)*BL$4</f>
        <v>-3.4508295544549768E-2</v>
      </c>
      <c r="BM31" s="2">
        <f>[1]!EM_S_VAL_PE_TTM(BM$2,$A31)*BM$4</f>
        <v>5.8173863587395838</v>
      </c>
      <c r="BN31" s="2">
        <f>[1]!EM_S_VAL_PE_TTM(BN$2,$A31)*BN$4</f>
        <v>1.2419650087678173</v>
      </c>
      <c r="BO31" s="2">
        <f>[1]!EM_S_VAL_PE_TTM(BO$2,$A31)*BO$4</f>
        <v>0.28281019599571811</v>
      </c>
    </row>
    <row r="32" spans="1:67">
      <c r="A32" s="5">
        <f>[2]Sheet1!A27</f>
        <v>44118</v>
      </c>
      <c r="B32" s="6">
        <f t="shared" si="3"/>
        <v>60.883150389578546</v>
      </c>
      <c r="C32" s="6">
        <f t="shared" si="4"/>
        <v>53.762090742700011</v>
      </c>
      <c r="D32" s="6">
        <f t="shared" si="5"/>
        <v>60.61295575047977</v>
      </c>
      <c r="E32" s="6">
        <f t="shared" si="6"/>
        <v>46.911225734920251</v>
      </c>
      <c r="F32" s="2">
        <f>[1]!EM_S_VAL_PE_TTM(F$2,$A32)*F$4</f>
        <v>0.20158282627040275</v>
      </c>
      <c r="G32" s="2">
        <f>[1]!EM_S_VAL_PE_TTM(G$2,$A32)*G$4</f>
        <v>0.23442753759370472</v>
      </c>
      <c r="H32" s="2">
        <f>[1]!EM_S_VAL_PE_TTM(H$2,$A32)*H$4</f>
        <v>0.81050284692119268</v>
      </c>
      <c r="I32" s="2">
        <f>[1]!EM_S_VAL_PE_TTM(I$2,$A32)*I$4</f>
        <v>0.26654548816095691</v>
      </c>
      <c r="J32" s="2">
        <f>[1]!EM_S_VAL_PE_TTM(J$2,$A32)*J$4</f>
        <v>0.45694474501372467</v>
      </c>
      <c r="K32" s="2">
        <f>[1]!EM_S_VAL_PE_TTM(K$2,$A32)*K$4</f>
        <v>0.2638992293030954</v>
      </c>
      <c r="L32" s="2">
        <f>[1]!EM_S_VAL_PE_TTM(L$2,$A32)*L$4</f>
        <v>1.5115767463917198</v>
      </c>
      <c r="M32" s="2">
        <f>[1]!EM_S_VAL_PE_TTM(M$2,$A32)*M$4</f>
        <v>0.12974839950536315</v>
      </c>
      <c r="N32" s="2">
        <f>[1]!EM_S_VAL_PE_TTM(N$2,$A32)*N$4</f>
        <v>0.14798216588247648</v>
      </c>
      <c r="O32" s="2">
        <f>[1]!EM_S_VAL_PE_TTM(O$2,$A32)*O$4</f>
        <v>1.3308875810413985</v>
      </c>
      <c r="P32" s="2">
        <f>[1]!EM_S_VAL_PE_TTM(P$2,$A32)*P$4</f>
        <v>0.69139270910859429</v>
      </c>
      <c r="Q32" s="2">
        <f>[1]!EM_S_VAL_PE_TTM(Q$2,$A32)*Q$4</f>
        <v>0.52947362069169213</v>
      </c>
      <c r="R32" s="2">
        <f>[1]!EM_S_VAL_PE_TTM(R$2,$A32)*R$4</f>
        <v>0.45832487778437464</v>
      </c>
      <c r="S32" s="2">
        <f>[1]!EM_S_VAL_PE_TTM(S$2,$A32)*S$4</f>
        <v>0.18474462456917082</v>
      </c>
      <c r="T32" s="2">
        <f>[1]!EM_S_VAL_PE_TTM(T$2,$A32)*T$4</f>
        <v>0.16078592136457626</v>
      </c>
      <c r="U32" s="2">
        <f>[1]!EM_S_VAL_PE_TTM(U$2,$A32)*U$4</f>
        <v>8.6577050517316331E-2</v>
      </c>
      <c r="V32" s="2">
        <f>[1]!EM_S_VAL_PE_TTM(V$2,$A32)*V$4</f>
        <v>2.1832377057727435</v>
      </c>
      <c r="W32" s="2">
        <f>[1]!EM_S_VAL_PE_TTM(W$2,$A32)*W$4</f>
        <v>2.6388637981510064</v>
      </c>
      <c r="X32" s="2">
        <f>[1]!EM_S_VAL_PE_TTM(X$2,$A32)*X$4</f>
        <v>0.53397500773760431</v>
      </c>
      <c r="Y32" s="2">
        <f>[1]!EM_S_VAL_PE_TTM(Y$2,$A32)*Y$4</f>
        <v>0.10386762370710459</v>
      </c>
      <c r="Z32" s="2">
        <f>[1]!EM_S_VAL_PE_TTM(Z$2,$A32)*Z$4</f>
        <v>5.7861986165074868E-2</v>
      </c>
      <c r="AA32" s="2">
        <f>[1]!EM_S_VAL_PE_TTM(AA$2,$A32)*AA$4</f>
        <v>0.11308259327184041</v>
      </c>
      <c r="AB32" s="2">
        <f>[1]!EM_S_VAL_PE_TTM(AB$2,$A32)*AB$4</f>
        <v>-0.83947212392384263</v>
      </c>
      <c r="AC32" s="2">
        <f>[1]!EM_S_VAL_PE_TTM(AC$2,$A32)*AC$4</f>
        <v>1.02686279218113</v>
      </c>
      <c r="AD32" s="2">
        <f>[1]!EM_S_VAL_PE_TTM(AD$2,$A32)*AD$4</f>
        <v>0.96419035127326158</v>
      </c>
      <c r="AE32" s="2">
        <f>[1]!EM_S_VAL_PE_TTM(AE$2,$A32)*AE$4</f>
        <v>0.12554320662227086</v>
      </c>
      <c r="AF32" s="2">
        <f>[1]!EM_S_VAL_PE_TTM(AF$2,$A32)*AF$4</f>
        <v>-1.0069484275240268E-2</v>
      </c>
      <c r="AG32" s="2">
        <f>[1]!EM_S_VAL_PE_TTM(AG$2,$A32)*AG$4</f>
        <v>6.4294038467711215E-2</v>
      </c>
      <c r="AH32" s="2">
        <f>[1]!EM_S_VAL_PE_TTM(AH$2,$A32)*AH$4</f>
        <v>0.12146748447501435</v>
      </c>
      <c r="AI32" s="2">
        <f>[1]!EM_S_VAL_PE_TTM(AI$2,$A32)*AI$4</f>
        <v>0.19931084695103873</v>
      </c>
      <c r="AJ32" s="2">
        <f>[1]!EM_S_VAL_PE_TTM(AJ$2,$A32)*AJ$4</f>
        <v>29.151250431963799</v>
      </c>
      <c r="AK32" s="2">
        <f>[1]!EM_S_VAL_PE_TTM(AK$2,$A32)*AK$4</f>
        <v>-2.7197067317260907E-2</v>
      </c>
      <c r="AL32" s="2">
        <f>[1]!EM_S_VAL_PE_TTM(AL$2,$A32)*AL$4</f>
        <v>0.29414242602645496</v>
      </c>
      <c r="AM32" s="2">
        <f>[1]!EM_S_VAL_PE_TTM(AM$2,$A32)*AM$4</f>
        <v>5.8091004410257822E-2</v>
      </c>
      <c r="AN32" s="2">
        <f>[1]!EM_S_VAL_PE_TTM(AN$2,$A32)*AN$4</f>
        <v>0.1989221233877638</v>
      </c>
      <c r="AO32" s="2">
        <f>[1]!EM_S_VAL_PE_TTM(AO$2,$A32)*AO$4</f>
        <v>0.63502157178265561</v>
      </c>
      <c r="AP32" s="2">
        <f>[1]!EM_S_VAL_PE_TTM(AP$2,$A32)*AP$4</f>
        <v>1.0313136912423372E-2</v>
      </c>
      <c r="AQ32" s="2">
        <f>[1]!EM_S_VAL_PE_TTM(AQ$2,$A32)*AQ$4</f>
        <v>0.51331442094883406</v>
      </c>
      <c r="AR32" s="2">
        <f>[1]!EM_S_VAL_PE_TTM(AR$2,$A32)*AR$4</f>
        <v>0.64806805134158174</v>
      </c>
      <c r="AS32" s="2">
        <f>[1]!EM_S_VAL_PE_TTM(AS$2,$A32)*AS$4</f>
        <v>0.4420654978552771</v>
      </c>
      <c r="AT32" s="2">
        <f>[1]!EM_S_VAL_PE_TTM(AT$2,$A32)*AT$4</f>
        <v>0.98390895053690453</v>
      </c>
      <c r="AU32" s="2">
        <f>[1]!EM_S_VAL_PE_TTM(AU$2,$A32)*AU$4</f>
        <v>0.21954479994278156</v>
      </c>
      <c r="AV32" s="2">
        <f>[1]!EM_S_VAL_PE_TTM(AV$2,$A32)*AV$4</f>
        <v>0.75954960685806372</v>
      </c>
      <c r="AW32" s="2">
        <f>[1]!EM_S_VAL_PE_TTM(AW$2,$A32)*AW$4</f>
        <v>0.38058044814996456</v>
      </c>
      <c r="AX32" s="2">
        <f>[1]!EM_S_VAL_PE_TTM(AX$2,$A32)*AX$4</f>
        <v>0.45347989104905928</v>
      </c>
      <c r="AY32" s="2">
        <f>[1]!EM_S_VAL_PE_TTM(AY$2,$A32)*AY$4</f>
        <v>0.45588678106848951</v>
      </c>
      <c r="AZ32" s="2">
        <f>[1]!EM_S_VAL_PE_TTM(AZ$2,$A32)*AZ$4</f>
        <v>-0.31789937306456201</v>
      </c>
      <c r="BA32" s="2">
        <f>[1]!EM_S_VAL_PE_TTM(BA$2,$A32)*BA$4</f>
        <v>0.58196933696144326</v>
      </c>
      <c r="BB32" s="2">
        <f>[1]!EM_S_VAL_PE_TTM(BB$2,$A32)*BB$4</f>
        <v>7.3798911317694893E-2</v>
      </c>
      <c r="BC32" s="2">
        <f>[1]!EM_S_VAL_PE_TTM(BC$2,$A32)*BC$4</f>
        <v>-0.18944680869537103</v>
      </c>
      <c r="BD32" s="2">
        <f>[1]!EM_S_VAL_PE_TTM(BD$2,$A32)*BD$4</f>
        <v>0.7037990213530334</v>
      </c>
      <c r="BE32" s="2">
        <f>[1]!EM_S_VAL_PE_TTM(BE$2,$A32)*BE$4</f>
        <v>1.1362712930829499</v>
      </c>
      <c r="BF32" s="2">
        <f>[1]!EM_S_VAL_PE_TTM(BF$2,$A32)*BF$4</f>
        <v>0.23260893296355789</v>
      </c>
      <c r="BG32" s="2">
        <f>[1]!EM_S_VAL_PE_TTM(BG$2,$A32)*BG$4</f>
        <v>1.9798083819247601</v>
      </c>
      <c r="BH32" s="2">
        <f>[1]!EM_S_VAL_PE_TTM(BH$2,$A32)*BH$4</f>
        <v>-0.54327877251269652</v>
      </c>
      <c r="BI32" s="2">
        <f>[1]!EM_S_VAL_PE_TTM(BI$2,$A32)*BI$4</f>
        <v>0.21970153642633938</v>
      </c>
      <c r="BJ32" s="2">
        <f>[1]!EM_S_VAL_PE_TTM(BJ$2,$A32)*BJ$4</f>
        <v>0.13211520957225401</v>
      </c>
      <c r="BK32" s="2">
        <f>[1]!EM_S_VAL_PE_TTM(BK$2,$A32)*BK$4</f>
        <v>-0.38483198585151546</v>
      </c>
      <c r="BL32" s="2">
        <f>[1]!EM_S_VAL_PE_TTM(BL$2,$A32)*BL$4</f>
        <v>-3.338559413773487E-2</v>
      </c>
      <c r="BM32" s="2">
        <f>[1]!EM_S_VAL_PE_TTM(BM$2,$A32)*BM$4</f>
        <v>5.8622649422453001</v>
      </c>
      <c r="BN32" s="2">
        <f>[1]!EM_S_VAL_PE_TTM(BN$2,$A32)*BN$4</f>
        <v>1.2270868303682043</v>
      </c>
      <c r="BO32" s="2">
        <f>[1]!EM_S_VAL_PE_TTM(BO$2,$A32)*BO$4</f>
        <v>0.27721425601134492</v>
      </c>
    </row>
    <row r="33" spans="1:67">
      <c r="A33" s="5">
        <f>[2]Sheet1!A28</f>
        <v>44119</v>
      </c>
      <c r="B33" s="6">
        <f t="shared" si="3"/>
        <v>60.579854081935139</v>
      </c>
      <c r="C33" s="6">
        <f t="shared" si="4"/>
        <v>53.762090742700011</v>
      </c>
      <c r="D33" s="6">
        <f t="shared" si="5"/>
        <v>60.61295575047977</v>
      </c>
      <c r="E33" s="6">
        <f t="shared" si="6"/>
        <v>46.911225734920251</v>
      </c>
      <c r="F33" s="2">
        <f>[1]!EM_S_VAL_PE_TTM(F$2,$A33)*F$4</f>
        <v>0.19918913704983729</v>
      </c>
      <c r="G33" s="2">
        <f>[1]!EM_S_VAL_PE_TTM(G$2,$A33)*G$4</f>
        <v>0.2289328755667098</v>
      </c>
      <c r="H33" s="2">
        <f>[1]!EM_S_VAL_PE_TTM(H$2,$A33)*H$4</f>
        <v>0.80385204242944419</v>
      </c>
      <c r="I33" s="2">
        <f>[1]!EM_S_VAL_PE_TTM(I$2,$A33)*I$4</f>
        <v>0.27032627519185182</v>
      </c>
      <c r="J33" s="2">
        <f>[1]!EM_S_VAL_PE_TTM(J$2,$A33)*J$4</f>
        <v>0.47720231061726737</v>
      </c>
      <c r="K33" s="2">
        <f>[1]!EM_S_VAL_PE_TTM(K$2,$A33)*K$4</f>
        <v>0.2621054044767957</v>
      </c>
      <c r="L33" s="2">
        <f>[1]!EM_S_VAL_PE_TTM(L$2,$A33)*L$4</f>
        <v>1.5086233993281246</v>
      </c>
      <c r="M33" s="2">
        <f>[1]!EM_S_VAL_PE_TTM(M$2,$A33)*M$4</f>
        <v>0.1260045580347923</v>
      </c>
      <c r="N33" s="2">
        <f>[1]!EM_S_VAL_PE_TTM(N$2,$A33)*N$4</f>
        <v>0.13832747289697345</v>
      </c>
      <c r="O33" s="2">
        <f>[1]!EM_S_VAL_PE_TTM(O$2,$A33)*O$4</f>
        <v>1.3355738049338841</v>
      </c>
      <c r="P33" s="2">
        <f>[1]!EM_S_VAL_PE_TTM(P$2,$A33)*P$4</f>
        <v>0.68313503289329003</v>
      </c>
      <c r="Q33" s="2">
        <f>[1]!EM_S_VAL_PE_TTM(Q$2,$A33)*Q$4</f>
        <v>0.53591343660726698</v>
      </c>
      <c r="R33" s="2">
        <f>[1]!EM_S_VAL_PE_TTM(R$2,$A33)*R$4</f>
        <v>0.44914397879087825</v>
      </c>
      <c r="S33" s="2">
        <f>[1]!EM_S_VAL_PE_TTM(S$2,$A33)*S$4</f>
        <v>0.18299210639779209</v>
      </c>
      <c r="T33" s="2">
        <f>[1]!EM_S_VAL_PE_TTM(T$2,$A33)*T$4</f>
        <v>0.16063663080645146</v>
      </c>
      <c r="U33" s="2">
        <f>[1]!EM_S_VAL_PE_TTM(U$2,$A33)*U$4</f>
        <v>8.8837436566181011E-2</v>
      </c>
      <c r="V33" s="2">
        <f>[1]!EM_S_VAL_PE_TTM(V$2,$A33)*V$4</f>
        <v>2.1403873740031316</v>
      </c>
      <c r="W33" s="2">
        <f>[1]!EM_S_VAL_PE_TTM(W$2,$A33)*W$4</f>
        <v>2.6462763368843252</v>
      </c>
      <c r="X33" s="2">
        <f>[1]!EM_S_VAL_PE_TTM(X$2,$A33)*X$4</f>
        <v>0.53109748953997249</v>
      </c>
      <c r="Y33" s="2">
        <f>[1]!EM_S_VAL_PE_TTM(Y$2,$A33)*Y$4</f>
        <v>0.10250860807509074</v>
      </c>
      <c r="Z33" s="2">
        <f>[1]!EM_S_VAL_PE_TTM(Z$2,$A33)*Z$4</f>
        <v>5.7296992619829415E-2</v>
      </c>
      <c r="AA33" s="2">
        <f>[1]!EM_S_VAL_PE_TTM(AA$2,$A33)*AA$4</f>
        <v>0.11260705672558512</v>
      </c>
      <c r="AB33" s="2">
        <f>[1]!EM_S_VAL_PE_TTM(AB$2,$A33)*AB$4</f>
        <v>-0.82379152387636501</v>
      </c>
      <c r="AC33" s="2">
        <f>[1]!EM_S_VAL_PE_TTM(AC$2,$A33)*AC$4</f>
        <v>1.0316849357426889</v>
      </c>
      <c r="AD33" s="2">
        <f>[1]!EM_S_VAL_PE_TTM(AD$2,$A33)*AD$4</f>
        <v>0.97785359622755663</v>
      </c>
      <c r="AE33" s="2">
        <f>[1]!EM_S_VAL_PE_TTM(AE$2,$A33)*AE$4</f>
        <v>0.12341363688067793</v>
      </c>
      <c r="AF33" s="2">
        <f>[1]!EM_S_VAL_PE_TTM(AF$2,$A33)*AF$4</f>
        <v>-1.0127024188552736E-2</v>
      </c>
      <c r="AG33" s="2">
        <f>[1]!EM_S_VAL_PE_TTM(AG$2,$A33)*AG$4</f>
        <v>6.3809714255629216E-2</v>
      </c>
      <c r="AH33" s="2">
        <f>[1]!EM_S_VAL_PE_TTM(AH$2,$A33)*AH$4</f>
        <v>0.12211016958658544</v>
      </c>
      <c r="AI33" s="2">
        <f>[1]!EM_S_VAL_PE_TTM(AI$2,$A33)*AI$4</f>
        <v>0.20060387373753316</v>
      </c>
      <c r="AJ33" s="2">
        <f>[1]!EM_S_VAL_PE_TTM(AJ$2,$A33)*AJ$4</f>
        <v>29.067956289293168</v>
      </c>
      <c r="AK33" s="2">
        <f>[1]!EM_S_VAL_PE_TTM(AK$2,$A33)*AK$4</f>
        <v>-2.6604310720986079E-2</v>
      </c>
      <c r="AL33" s="2">
        <f>[1]!EM_S_VAL_PE_TTM(AL$2,$A33)*AL$4</f>
        <v>0.2897943357965011</v>
      </c>
      <c r="AM33" s="2">
        <f>[1]!EM_S_VAL_PE_TTM(AM$2,$A33)*AM$4</f>
        <v>5.7927827419927171E-2</v>
      </c>
      <c r="AN33" s="2">
        <f>[1]!EM_S_VAL_PE_TTM(AN$2,$A33)*AN$4</f>
        <v>0.19944560264390773</v>
      </c>
      <c r="AO33" s="2">
        <f>[1]!EM_S_VAL_PE_TTM(AO$2,$A33)*AO$4</f>
        <v>0.61010044066611413</v>
      </c>
      <c r="AP33" s="2">
        <f>[1]!EM_S_VAL_PE_TTM(AP$2,$A33)*AP$4</f>
        <v>1.0110232591712735E-2</v>
      </c>
      <c r="AQ33" s="2">
        <f>[1]!EM_S_VAL_PE_TTM(AQ$2,$A33)*AQ$4</f>
        <v>0.49815323553060875</v>
      </c>
      <c r="AR33" s="2">
        <f>[1]!EM_S_VAL_PE_TTM(AR$2,$A33)*AR$4</f>
        <v>0.64157139550905051</v>
      </c>
      <c r="AS33" s="2">
        <f>[1]!EM_S_VAL_PE_TTM(AS$2,$A33)*AS$4</f>
        <v>0.43512569412583313</v>
      </c>
      <c r="AT33" s="2">
        <f>[1]!EM_S_VAL_PE_TTM(AT$2,$A33)*AT$4</f>
        <v>0.96003732214983339</v>
      </c>
      <c r="AU33" s="2">
        <f>[1]!EM_S_VAL_PE_TTM(AU$2,$A33)*AU$4</f>
        <v>0.21003900490527211</v>
      </c>
      <c r="AV33" s="2">
        <f>[1]!EM_S_VAL_PE_TTM(AV$2,$A33)*AV$4</f>
        <v>0.74447169909422106</v>
      </c>
      <c r="AW33" s="2">
        <f>[1]!EM_S_VAL_PE_TTM(AW$2,$A33)*AW$4</f>
        <v>0.40068658503414201</v>
      </c>
      <c r="AX33" s="2">
        <f>[1]!EM_S_VAL_PE_TTM(AX$2,$A33)*AX$4</f>
        <v>0.44946679467208162</v>
      </c>
      <c r="AY33" s="2">
        <f>[1]!EM_S_VAL_PE_TTM(AY$2,$A33)*AY$4</f>
        <v>0.45508369224816764</v>
      </c>
      <c r="AZ33" s="2">
        <f>[1]!EM_S_VAL_PE_TTM(AZ$2,$A33)*AZ$4</f>
        <v>-0.31544455165547369</v>
      </c>
      <c r="BA33" s="2">
        <f>[1]!EM_S_VAL_PE_TTM(BA$2,$A33)*BA$4</f>
        <v>0.57901184162759589</v>
      </c>
      <c r="BB33" s="2">
        <f>[1]!EM_S_VAL_PE_TTM(BB$2,$A33)*BB$4</f>
        <v>7.6068934332977248E-2</v>
      </c>
      <c r="BC33" s="2">
        <f>[1]!EM_S_VAL_PE_TTM(BC$2,$A33)*BC$4</f>
        <v>-0.18030110068915198</v>
      </c>
      <c r="BD33" s="2">
        <f>[1]!EM_S_VAL_PE_TTM(BD$2,$A33)*BD$4</f>
        <v>0.70088003920418995</v>
      </c>
      <c r="BE33" s="2">
        <f>[1]!EM_S_VAL_PE_TTM(BE$2,$A33)*BE$4</f>
        <v>1.1229399198989614</v>
      </c>
      <c r="BF33" s="2">
        <f>[1]!EM_S_VAL_PE_TTM(BF$2,$A33)*BF$4</f>
        <v>0.22653559268325152</v>
      </c>
      <c r="BG33" s="2">
        <f>[1]!EM_S_VAL_PE_TTM(BG$2,$A33)*BG$4</f>
        <v>1.9564262564109618</v>
      </c>
      <c r="BH33" s="2">
        <f>[1]!EM_S_VAL_PE_TTM(BH$2,$A33)*BH$4</f>
        <v>-0.54736357528802027</v>
      </c>
      <c r="BI33" s="2">
        <f>[1]!EM_S_VAL_PE_TTM(BI$2,$A33)*BI$4</f>
        <v>0.21821102399743442</v>
      </c>
      <c r="BJ33" s="2">
        <f>[1]!EM_S_VAL_PE_TTM(BJ$2,$A33)*BJ$4</f>
        <v>0.1292240109108882</v>
      </c>
      <c r="BK33" s="2">
        <f>[1]!EM_S_VAL_PE_TTM(BK$2,$A33)*BK$4</f>
        <v>-0.37958904327334975</v>
      </c>
      <c r="BL33" s="2">
        <f>[1]!EM_S_VAL_PE_TTM(BL$2,$A33)*BL$4</f>
        <v>-3.2912877762800795E-2</v>
      </c>
      <c r="BM33" s="2">
        <f>[1]!EM_S_VAL_PE_TTM(BM$2,$A33)*BM$4</f>
        <v>5.8159839033027998</v>
      </c>
      <c r="BN33" s="2">
        <f>[1]!EM_S_VAL_PE_TTM(BN$2,$A33)*BN$4</f>
        <v>1.2103942400672567</v>
      </c>
      <c r="BO33" s="2">
        <f>[1]!EM_S_VAL_PE_TTM(BO$2,$A33)*BO$4</f>
        <v>0.26989648840683189</v>
      </c>
    </row>
    <row r="34" spans="1:67">
      <c r="A34" s="5">
        <f>[2]Sheet1!A29</f>
        <v>44120</v>
      </c>
      <c r="B34" s="6">
        <f t="shared" si="3"/>
        <v>60.129260614656943</v>
      </c>
      <c r="C34" s="6">
        <f t="shared" si="4"/>
        <v>53.762090742700011</v>
      </c>
      <c r="D34" s="6">
        <f t="shared" si="5"/>
        <v>60.61295575047977</v>
      </c>
      <c r="E34" s="6">
        <f t="shared" si="6"/>
        <v>46.911225734920251</v>
      </c>
      <c r="F34" s="2">
        <f>[1]!EM_S_VAL_PE_TTM(F$2,$A34)*F$4</f>
        <v>0.20064244836709788</v>
      </c>
      <c r="G34" s="2">
        <f>[1]!EM_S_VAL_PE_TTM(G$2,$A34)*G$4</f>
        <v>0.23306240418143059</v>
      </c>
      <c r="H34" s="2">
        <f>[1]!EM_S_VAL_PE_TTM(H$2,$A34)*H$4</f>
        <v>0.80257304153936315</v>
      </c>
      <c r="I34" s="2">
        <f>[1]!EM_S_VAL_PE_TTM(I$2,$A34)*I$4</f>
        <v>0.27415432210780732</v>
      </c>
      <c r="J34" s="2">
        <f>[1]!EM_S_VAL_PE_TTM(J$2,$A34)*J$4</f>
        <v>0.47277774599595024</v>
      </c>
      <c r="K34" s="2">
        <f>[1]!EM_S_VAL_PE_TTM(K$2,$A34)*K$4</f>
        <v>0.2631403034230847</v>
      </c>
      <c r="L34" s="2">
        <f>[1]!EM_S_VAL_PE_TTM(L$2,$A34)*L$4</f>
        <v>1.5029851912196623</v>
      </c>
      <c r="M34" s="2">
        <f>[1]!EM_S_VAL_PE_TTM(M$2,$A34)*M$4</f>
        <v>0.12626176850274426</v>
      </c>
      <c r="N34" s="2">
        <f>[1]!EM_S_VAL_PE_TTM(N$2,$A34)*N$4</f>
        <v>0.13900499517895637</v>
      </c>
      <c r="O34" s="2">
        <f>[1]!EM_S_VAL_PE_TTM(O$2,$A34)*O$4</f>
        <v>1.326763704001263</v>
      </c>
      <c r="P34" s="2">
        <f>[1]!EM_S_VAL_PE_TTM(P$2,$A34)*P$4</f>
        <v>0.67375130985647946</v>
      </c>
      <c r="Q34" s="2">
        <f>[1]!EM_S_VAL_PE_TTM(Q$2,$A34)*Q$4</f>
        <v>0.51448092405888679</v>
      </c>
      <c r="R34" s="2">
        <f>[1]!EM_S_VAL_PE_TTM(R$2,$A34)*R$4</f>
        <v>0.43528262131432804</v>
      </c>
      <c r="S34" s="2">
        <f>[1]!EM_S_VAL_PE_TTM(S$2,$A34)*S$4</f>
        <v>0.18072843708741945</v>
      </c>
      <c r="T34" s="2">
        <f>[1]!EM_S_VAL_PE_TTM(T$2,$A34)*T$4</f>
        <v>0.16392102289012572</v>
      </c>
      <c r="U34" s="2">
        <f>[1]!EM_S_VAL_PE_TTM(U$2,$A34)*U$4</f>
        <v>8.8581543803696275E-2</v>
      </c>
      <c r="V34" s="2">
        <f>[1]!EM_S_VAL_PE_TTM(V$2,$A34)*V$4</f>
        <v>2.1166999235273267</v>
      </c>
      <c r="W34" s="2">
        <f>[1]!EM_S_VAL_PE_TTM(W$2,$A34)*W$4</f>
        <v>2.7278142632440421</v>
      </c>
      <c r="X34" s="2">
        <f>[1]!EM_S_VAL_PE_TTM(X$2,$A34)*X$4</f>
        <v>0.51884139367285165</v>
      </c>
      <c r="Y34" s="2">
        <f>[1]!EM_S_VAL_PE_TTM(Y$2,$A34)*Y$4</f>
        <v>0.10144081007850843</v>
      </c>
      <c r="Z34" s="2">
        <f>[1]!EM_S_VAL_PE_TTM(Z$2,$A34)*Z$4</f>
        <v>5.6964643460081101E-2</v>
      </c>
      <c r="AA34" s="2">
        <f>[1]!EM_S_VAL_PE_TTM(AA$2,$A34)*AA$4</f>
        <v>0.11298748597202332</v>
      </c>
      <c r="AB34" s="2">
        <f>[1]!EM_S_VAL_PE_TTM(AB$2,$A34)*AB$4</f>
        <v>-0.81539120243268726</v>
      </c>
      <c r="AC34" s="2">
        <f>[1]!EM_S_VAL_PE_TTM(AC$2,$A34)*AC$4</f>
        <v>1.0162033168322435</v>
      </c>
      <c r="AD34" s="2">
        <f>[1]!EM_S_VAL_PE_TTM(AD$2,$A34)*AD$4</f>
        <v>0.96419035127326158</v>
      </c>
      <c r="AE34" s="2">
        <f>[1]!EM_S_VAL_PE_TTM(AE$2,$A34)*AE$4</f>
        <v>0.12432630963651624</v>
      </c>
      <c r="AF34" s="2">
        <f>[1]!EM_S_VAL_PE_TTM(AF$2,$A34)*AF$4</f>
        <v>-1.0127024188552736E-2</v>
      </c>
      <c r="AG34" s="2">
        <f>[1]!EM_S_VAL_PE_TTM(AG$2,$A34)*AG$4</f>
        <v>6.3567552149588216E-2</v>
      </c>
      <c r="AH34" s="2">
        <f>[1]!EM_S_VAL_PE_TTM(AH$2,$A34)*AH$4</f>
        <v>0.12220198173068293</v>
      </c>
      <c r="AI34" s="2">
        <f>[1]!EM_S_VAL_PE_TTM(AI$2,$A34)*AI$4</f>
        <v>0.2017121824354319</v>
      </c>
      <c r="AJ34" s="2">
        <f>[1]!EM_S_VAL_PE_TTM(AJ$2,$A34)*AJ$4</f>
        <v>28.617487961107308</v>
      </c>
      <c r="AK34" s="2">
        <f>[1]!EM_S_VAL_PE_TTM(AK$2,$A34)*AK$4</f>
        <v>-2.6813518931436013E-2</v>
      </c>
      <c r="AL34" s="2">
        <f>[1]!EM_S_VAL_PE_TTM(AL$2,$A34)*AL$4</f>
        <v>0.28650388919044223</v>
      </c>
      <c r="AM34" s="2">
        <f>[1]!EM_S_VAL_PE_TTM(AM$2,$A34)*AM$4</f>
        <v>5.7438296501769029E-2</v>
      </c>
      <c r="AN34" s="2">
        <f>[1]!EM_S_VAL_PE_TTM(AN$2,$A34)*AN$4</f>
        <v>0.20651257283145003</v>
      </c>
      <c r="AO34" s="2">
        <f>[1]!EM_S_VAL_PE_TTM(AO$2,$A34)*AO$4</f>
        <v>0.64826092266560009</v>
      </c>
      <c r="AP34" s="2">
        <f>[1]!EM_S_VAL_PE_TTM(AP$2,$A34)*AP$4</f>
        <v>1.0264159996560321E-2</v>
      </c>
      <c r="AQ34" s="2">
        <f>[1]!EM_S_VAL_PE_TTM(AQ$2,$A34)*AQ$4</f>
        <v>0.49165558463087072</v>
      </c>
      <c r="AR34" s="2">
        <f>[1]!EM_S_VAL_PE_TTM(AR$2,$A34)*AR$4</f>
        <v>0.67767576189127932</v>
      </c>
      <c r="AS34" s="2">
        <f>[1]!EM_S_VAL_PE_TTM(AS$2,$A34)*AS$4</f>
        <v>0.43790161561761071</v>
      </c>
      <c r="AT34" s="2">
        <f>[1]!EM_S_VAL_PE_TTM(AT$2,$A34)*AT$4</f>
        <v>0.96481164779223372</v>
      </c>
      <c r="AU34" s="2">
        <f>[1]!EM_S_VAL_PE_TTM(AU$2,$A34)*AU$4</f>
        <v>0.20951813945237732</v>
      </c>
      <c r="AV34" s="2">
        <f>[1]!EM_S_VAL_PE_TTM(AV$2,$A34)*AV$4</f>
        <v>0.74918354523315678</v>
      </c>
      <c r="AW34" s="2">
        <f>[1]!EM_S_VAL_PE_TTM(AW$2,$A34)*AW$4</f>
        <v>0.38991544026734964</v>
      </c>
      <c r="AX34" s="2">
        <f>[1]!EM_S_VAL_PE_TTM(AX$2,$A34)*AX$4</f>
        <v>0.44746024648359284</v>
      </c>
      <c r="AY34" s="2">
        <f>[1]!EM_S_VAL_PE_TTM(AY$2,$A34)*AY$4</f>
        <v>0.45254057742242731</v>
      </c>
      <c r="AZ34" s="2">
        <f>[1]!EM_S_VAL_PE_TTM(AZ$2,$A34)*AZ$4</f>
        <v>-0.31605825696135409</v>
      </c>
      <c r="BA34" s="2">
        <f>[1]!EM_S_VAL_PE_TTM(BA$2,$A34)*BA$4</f>
        <v>0.57671156758383635</v>
      </c>
      <c r="BB34" s="2">
        <f>[1]!EM_S_VAL_PE_TTM(BB$2,$A34)*BB$4</f>
        <v>7.5142394332744167E-2</v>
      </c>
      <c r="BC34" s="2">
        <f>[1]!EM_S_VAL_PE_TTM(BC$2,$A34)*BC$4</f>
        <v>-0.18324079254951395</v>
      </c>
      <c r="BD34" s="2">
        <f>[1]!EM_S_VAL_PE_TTM(BD$2,$A34)*BD$4</f>
        <v>0.70120437057776053</v>
      </c>
      <c r="BE34" s="2">
        <f>[1]!EM_S_VAL_PE_TTM(BE$2,$A34)*BE$4</f>
        <v>1.1048603863186317</v>
      </c>
      <c r="BF34" s="2">
        <f>[1]!EM_S_VAL_PE_TTM(BF$2,$A34)*BF$4</f>
        <v>0.22714292669788078</v>
      </c>
      <c r="BG34" s="2">
        <f>[1]!EM_S_VAL_PE_TTM(BG$2,$A34)*BG$4</f>
        <v>1.9545995281256388</v>
      </c>
      <c r="BH34" s="2">
        <f>[1]!EM_S_VAL_PE_TTM(BH$2,$A34)*BH$4</f>
        <v>-0.54327877251269652</v>
      </c>
      <c r="BI34" s="2">
        <f>[1]!EM_S_VAL_PE_TTM(BI$2,$A34)*BI$4</f>
        <v>0.21761481900339411</v>
      </c>
      <c r="BJ34" s="2">
        <f>[1]!EM_S_VAL_PE_TTM(BJ$2,$A34)*BJ$4</f>
        <v>0.12683562935452991</v>
      </c>
      <c r="BK34" s="2">
        <f>[1]!EM_S_VAL_PE_TTM(BK$2,$A34)*BK$4</f>
        <v>-0.37958904327334975</v>
      </c>
      <c r="BL34" s="2">
        <f>[1]!EM_S_VAL_PE_TTM(BL$2,$A34)*BL$4</f>
        <v>-3.3031056867431963E-2</v>
      </c>
      <c r="BM34" s="2">
        <f>[1]!EM_S_VAL_PE_TTM(BM$2,$A34)*BM$4</f>
        <v>5.7795200540058929</v>
      </c>
      <c r="BN34" s="2">
        <f>[1]!EM_S_VAL_PE_TTM(BN$2,$A34)*BN$4</f>
        <v>1.2334372723904523</v>
      </c>
      <c r="BO34" s="2">
        <f>[1]!EM_S_VAL_PE_TTM(BO$2,$A34)*BO$4</f>
        <v>0.26752897535831294</v>
      </c>
    </row>
    <row r="35" spans="1:67">
      <c r="A35" s="5">
        <f>[2]Sheet1!A30</f>
        <v>44123</v>
      </c>
      <c r="B35" s="6">
        <f t="shared" si="3"/>
        <v>58.504912768194927</v>
      </c>
      <c r="C35" s="6">
        <f t="shared" si="4"/>
        <v>53.762090742700011</v>
      </c>
      <c r="D35" s="6">
        <f t="shared" si="5"/>
        <v>60.61295575047977</v>
      </c>
      <c r="E35" s="6">
        <f t="shared" si="6"/>
        <v>46.911225734920251</v>
      </c>
      <c r="F35" s="2">
        <f>[1]!EM_S_VAL_PE_TTM(F$2,$A35)*F$4</f>
        <v>0.196538981155715</v>
      </c>
      <c r="G35" s="2">
        <f>[1]!EM_S_VAL_PE_TTM(G$2,$A35)*G$4</f>
        <v>0.22603196704196532</v>
      </c>
      <c r="H35" s="2">
        <f>[1]!EM_S_VAL_PE_TTM(H$2,$A35)*H$4</f>
        <v>0.78696923101229432</v>
      </c>
      <c r="I35" s="2">
        <f>[1]!EM_S_VAL_PE_TTM(I$2,$A35)*I$4</f>
        <v>0.26181950432268092</v>
      </c>
      <c r="J35" s="2">
        <f>[1]!EM_S_VAL_PE_TTM(J$2,$A35)*J$4</f>
        <v>0.47108600063890238</v>
      </c>
      <c r="K35" s="2">
        <f>[1]!EM_S_VAL_PE_TTM(K$2,$A35)*K$4</f>
        <v>0.25379171633665071</v>
      </c>
      <c r="L35" s="2">
        <f>[1]!EM_S_VAL_PE_TTM(L$2,$A35)*L$4</f>
        <v>1.4804323587858133</v>
      </c>
      <c r="M35" s="2">
        <f>[1]!EM_S_VAL_PE_TTM(M$2,$A35)*M$4</f>
        <v>0.12488997926338134</v>
      </c>
      <c r="N35" s="2">
        <f>[1]!EM_S_VAL_PE_TTM(N$2,$A35)*N$4</f>
        <v>0.13680304765315632</v>
      </c>
      <c r="O35" s="2">
        <f>[1]!EM_S_VAL_PE_TTM(O$2,$A35)*O$4</f>
        <v>1.2840253422394456</v>
      </c>
      <c r="P35" s="2">
        <f>[1]!EM_S_VAL_PE_TTM(P$2,$A35)*P$4</f>
        <v>0.65798665530687472</v>
      </c>
      <c r="Q35" s="2">
        <f>[1]!EM_S_VAL_PE_TTM(Q$2,$A35)*Q$4</f>
        <v>0.49848200617688759</v>
      </c>
      <c r="R35" s="2">
        <f>[1]!EM_S_VAL_PE_TTM(R$2,$A35)*R$4</f>
        <v>0.43636272732830478</v>
      </c>
      <c r="S35" s="2">
        <f>[1]!EM_S_VAL_PE_TTM(S$2,$A35)*S$4</f>
        <v>0.177223400744662</v>
      </c>
      <c r="T35" s="2">
        <f>[1]!EM_S_VAL_PE_TTM(T$2,$A35)*T$4</f>
        <v>0.16048734026606043</v>
      </c>
      <c r="U35" s="2">
        <f>[1]!EM_S_VAL_PE_TTM(U$2,$A35)*U$4</f>
        <v>8.764327034520232E-2</v>
      </c>
      <c r="V35" s="2">
        <f>[1]!EM_S_VAL_PE_TTM(V$2,$A35)*V$4</f>
        <v>2.0573482220269557</v>
      </c>
      <c r="W35" s="2">
        <f>[1]!EM_S_VAL_PE_TTM(W$2,$A35)*W$4</f>
        <v>2.6759264918176004</v>
      </c>
      <c r="X35" s="2">
        <f>[1]!EM_S_VAL_PE_TTM(X$2,$A35)*X$4</f>
        <v>0.48775709242940285</v>
      </c>
      <c r="Y35" s="2">
        <f>[1]!EM_S_VAL_PE_TTM(Y$2,$A35)*Y$4</f>
        <v>0.10066422971735764</v>
      </c>
      <c r="Z35" s="2">
        <f>[1]!EM_S_VAL_PE_TTM(Z$2,$A35)*Z$4</f>
        <v>5.490407876178495E-2</v>
      </c>
      <c r="AA35" s="2">
        <f>[1]!EM_S_VAL_PE_TTM(AA$2,$A35)*AA$4</f>
        <v>0.11175109091716831</v>
      </c>
      <c r="AB35" s="2">
        <f>[1]!EM_S_VAL_PE_TTM(AB$2,$A35)*AB$4</f>
        <v>-0.81203107384075679</v>
      </c>
      <c r="AC35" s="2">
        <f>[1]!EM_S_VAL_PE_TTM(AC$2,$A35)*AC$4</f>
        <v>1.0136653464721588</v>
      </c>
      <c r="AD35" s="2">
        <f>[1]!EM_S_VAL_PE_TTM(AD$2,$A35)*AD$4</f>
        <v>0.95114816297106741</v>
      </c>
      <c r="AE35" s="2">
        <f>[1]!EM_S_VAL_PE_TTM(AE$2,$A35)*AE$4</f>
        <v>0.12158829140204597</v>
      </c>
      <c r="AF35" s="2">
        <f>[1]!EM_S_VAL_PE_TTM(AF$2,$A35)*AF$4</f>
        <v>-1.0011944361927802E-2</v>
      </c>
      <c r="AG35" s="2">
        <f>[1]!EM_S_VAL_PE_TTM(AG$2,$A35)*AG$4</f>
        <v>6.2235660566362719E-2</v>
      </c>
      <c r="AH35" s="2">
        <f>[1]!EM_S_VAL_PE_TTM(AH$2,$A35)*AH$4</f>
        <v>0.11935580485210609</v>
      </c>
      <c r="AI35" s="2">
        <f>[1]!EM_S_VAL_PE_TTM(AI$2,$A35)*AI$4</f>
        <v>0.20485239044053236</v>
      </c>
      <c r="AJ35" s="2">
        <f>[1]!EM_S_VAL_PE_TTM(AJ$2,$A35)*AJ$4</f>
        <v>27.719951065911683</v>
      </c>
      <c r="AK35" s="2">
        <f>[1]!EM_S_VAL_PE_TTM(AK$2,$A35)*AK$4</f>
        <v>-2.6778650896361028E-2</v>
      </c>
      <c r="AL35" s="2">
        <f>[1]!EM_S_VAL_PE_TTM(AL$2,$A35)*AL$4</f>
        <v>0.28274337872129296</v>
      </c>
      <c r="AM35" s="2">
        <f>[1]!EM_S_VAL_PE_TTM(AM$2,$A35)*AM$4</f>
        <v>5.6513626960340423E-2</v>
      </c>
      <c r="AN35" s="2">
        <f>[1]!EM_S_VAL_PE_TTM(AN$2,$A35)*AN$4</f>
        <v>0.19970734229285239</v>
      </c>
      <c r="AO35" s="2">
        <f>[1]!EM_S_VAL_PE_TTM(AO$2,$A35)*AO$4</f>
        <v>0.6510645500379808</v>
      </c>
      <c r="AP35" s="2">
        <f>[1]!EM_S_VAL_PE_TTM(AP$2,$A35)*AP$4</f>
        <v>1.0033268889288941E-2</v>
      </c>
      <c r="AQ35" s="2">
        <f>[1]!EM_S_VAL_PE_TTM(AQ$2,$A35)*AQ$4</f>
        <v>0.48587989495187922</v>
      </c>
      <c r="AR35" s="2">
        <f>[1]!EM_S_VAL_PE_TTM(AR$2,$A35)*AR$4</f>
        <v>0.63922833929080125</v>
      </c>
      <c r="AS35" s="2">
        <f>[1]!EM_S_VAL_PE_TTM(AS$2,$A35)*AS$4</f>
        <v>0.43096181188816673</v>
      </c>
      <c r="AT35" s="2">
        <f>[1]!EM_S_VAL_PE_TTM(AT$2,$A35)*AT$4</f>
        <v>0.94710685670785222</v>
      </c>
      <c r="AU35" s="2">
        <f>[1]!EM_S_VAL_PE_TTM(AU$2,$A35)*AU$4</f>
        <v>0.21108073587073936</v>
      </c>
      <c r="AV35" s="2">
        <f>[1]!EM_S_VAL_PE_TTM(AV$2,$A35)*AV$4</f>
        <v>0.74918354523315678</v>
      </c>
      <c r="AW35" s="2">
        <f>[1]!EM_S_VAL_PE_TTM(AW$2,$A35)*AW$4</f>
        <v>0.38704313499818138</v>
      </c>
      <c r="AX35" s="2">
        <f>[1]!EM_S_VAL_PE_TTM(AX$2,$A35)*AX$4</f>
        <v>0.44879794526909167</v>
      </c>
      <c r="AY35" s="2">
        <f>[1]!EM_S_VAL_PE_TTM(AY$2,$A35)*AY$4</f>
        <v>0.44705280355626092</v>
      </c>
      <c r="AZ35" s="2">
        <f>[1]!EM_S_VAL_PE_TTM(AZ$2,$A35)*AZ$4</f>
        <v>-0.31544455165547369</v>
      </c>
      <c r="BA35" s="2">
        <f>[1]!EM_S_VAL_PE_TTM(BA$2,$A35)*BA$4</f>
        <v>0.5612668703318332</v>
      </c>
      <c r="BB35" s="2">
        <f>[1]!EM_S_VAL_PE_TTM(BB$2,$A35)*BB$4</f>
        <v>7.4215854332511086E-2</v>
      </c>
      <c r="BC35" s="2">
        <f>[1]!EM_S_VAL_PE_TTM(BC$2,$A35)*BC$4</f>
        <v>-0.17768804125392315</v>
      </c>
      <c r="BD35" s="2">
        <f>[1]!EM_S_VAL_PE_TTM(BD$2,$A35)*BD$4</f>
        <v>0.68628512856661861</v>
      </c>
      <c r="BE35" s="2">
        <f>[1]!EM_S_VAL_PE_TTM(BE$2,$A35)*BE$4</f>
        <v>1.0902506620813253</v>
      </c>
      <c r="BF35" s="2">
        <f>[1]!EM_S_VAL_PE_TTM(BF$2,$A35)*BF$4</f>
        <v>0.22471359059469248</v>
      </c>
      <c r="BG35" s="2">
        <f>[1]!EM_S_VAL_PE_TTM(BG$2,$A35)*BG$4</f>
        <v>1.8351314821110836</v>
      </c>
      <c r="BH35" s="2">
        <f>[1]!EM_S_VAL_PE_TTM(BH$2,$A35)*BH$4</f>
        <v>-0.5391939696938518</v>
      </c>
      <c r="BI35" s="2">
        <f>[1]!EM_S_VAL_PE_TTM(BI$2,$A35)*BI$4</f>
        <v>0.21552810158044886</v>
      </c>
      <c r="BJ35" s="2">
        <f>[1]!EM_S_VAL_PE_TTM(BJ$2,$A35)*BJ$4</f>
        <v>0.1265842207752807</v>
      </c>
      <c r="BK35" s="2">
        <f>[1]!EM_S_VAL_PE_TTM(BK$2,$A35)*BK$4</f>
        <v>-0.37749186623111647</v>
      </c>
      <c r="BL35" s="2">
        <f>[1]!EM_S_VAL_PE_TTM(BL$2,$A35)*BL$4</f>
        <v>-3.2794698658169627E-2</v>
      </c>
      <c r="BM35" s="2">
        <f>[1]!EM_S_VAL_PE_TTM(BM$2,$A35)*BM$4</f>
        <v>5.6350671138431521</v>
      </c>
      <c r="BN35" s="2">
        <f>[1]!EM_S_VAL_PE_TTM(BN$2,$A35)*BN$4</f>
        <v>1.2047695629525734</v>
      </c>
      <c r="BO35" s="2">
        <f>[1]!EM_S_VAL_PE_TTM(BO$2,$A35)*BO$4</f>
        <v>0.27441628604491347</v>
      </c>
    </row>
    <row r="36" spans="1:67">
      <c r="A36" s="5">
        <f>[2]Sheet1!A31</f>
        <v>44124</v>
      </c>
      <c r="B36" s="6">
        <f t="shared" si="3"/>
        <v>60.461579438023172</v>
      </c>
      <c r="C36" s="6">
        <f t="shared" si="4"/>
        <v>53.762090742700011</v>
      </c>
      <c r="D36" s="6">
        <f t="shared" si="5"/>
        <v>60.61295575047977</v>
      </c>
      <c r="E36" s="6">
        <f t="shared" si="6"/>
        <v>46.911225734920251</v>
      </c>
      <c r="F36" s="2">
        <f>[1]!EM_S_VAL_PE_TTM(F$2,$A36)*F$4</f>
        <v>0.19693223010195826</v>
      </c>
      <c r="G36" s="2">
        <f>[1]!EM_S_VAL_PE_TTM(G$2,$A36)*G$4</f>
        <v>0.23398386924891282</v>
      </c>
      <c r="H36" s="2">
        <f>[1]!EM_S_VAL_PE_TTM(H$2,$A36)*H$4</f>
        <v>0.80270094160884653</v>
      </c>
      <c r="I36" s="2">
        <f>[1]!EM_S_VAL_PE_TTM(I$2,$A36)*I$4</f>
        <v>0.26366263800272505</v>
      </c>
      <c r="J36" s="2">
        <f>[1]!EM_S_VAL_PE_TTM(J$2,$A36)*J$4</f>
        <v>0.47490327210470479</v>
      </c>
      <c r="K36" s="2">
        <f>[1]!EM_S_VAL_PE_TTM(K$2,$A36)*K$4</f>
        <v>0.26338177982995092</v>
      </c>
      <c r="L36" s="2">
        <f>[1]!EM_S_VAL_PE_TTM(L$2,$A36)*L$4</f>
        <v>1.5676903414576142</v>
      </c>
      <c r="M36" s="2">
        <f>[1]!EM_S_VAL_PE_TTM(M$2,$A36)*M$4</f>
        <v>0.12626176850274426</v>
      </c>
      <c r="N36" s="2">
        <f>[1]!EM_S_VAL_PE_TTM(N$2,$A36)*N$4</f>
        <v>0.13827101267035638</v>
      </c>
      <c r="O36" s="2">
        <f>[1]!EM_S_VAL_PE_TTM(O$2,$A36)*O$4</f>
        <v>1.3280758466567459</v>
      </c>
      <c r="P36" s="2">
        <f>[1]!EM_S_VAL_PE_TTM(P$2,$A36)*P$4</f>
        <v>0.6805075904049237</v>
      </c>
      <c r="Q36" s="2">
        <f>[1]!EM_S_VAL_PE_TTM(Q$2,$A36)*Q$4</f>
        <v>0.52343629319652885</v>
      </c>
      <c r="R36" s="2">
        <f>[1]!EM_S_VAL_PE_TTM(R$2,$A36)*R$4</f>
        <v>0.44230330888710118</v>
      </c>
      <c r="S36" s="2">
        <f>[1]!EM_S_VAL_PE_TTM(S$2,$A36)*S$4</f>
        <v>0.17890289733124176</v>
      </c>
      <c r="T36" s="2">
        <f>[1]!EM_S_VAL_PE_TTM(T$2,$A36)*T$4</f>
        <v>0.16436889454676637</v>
      </c>
      <c r="U36" s="2">
        <f>[1]!EM_S_VAL_PE_TTM(U$2,$A36)*U$4</f>
        <v>8.9050680527018089E-2</v>
      </c>
      <c r="V36" s="2">
        <f>[1]!EM_S_VAL_PE_TTM(V$2,$A36)*V$4</f>
        <v>2.1845684612572769</v>
      </c>
      <c r="W36" s="2">
        <f>[1]!EM_S_VAL_PE_TTM(W$2,$A36)*W$4</f>
        <v>2.6785950057029533</v>
      </c>
      <c r="X36" s="2">
        <f>[1]!EM_S_VAL_PE_TTM(X$2,$A36)*X$4</f>
        <v>0.50193153377915389</v>
      </c>
      <c r="Y36" s="2">
        <f>[1]!EM_S_VAL_PE_TTM(Y$2,$A36)*Y$4</f>
        <v>0.10221739043965919</v>
      </c>
      <c r="Z36" s="2">
        <f>[1]!EM_S_VAL_PE_TTM(Z$2,$A36)*Z$4</f>
        <v>5.5203192985813415E-2</v>
      </c>
      <c r="AA36" s="2">
        <f>[1]!EM_S_VAL_PE_TTM(AA$2,$A36)*AA$4</f>
        <v>0.11232173477896398</v>
      </c>
      <c r="AB36" s="2">
        <f>[1]!EM_S_VAL_PE_TTM(AB$2,$A36)*AB$4</f>
        <v>-0.82547158817233024</v>
      </c>
      <c r="AC36" s="2">
        <f>[1]!EM_S_VAL_PE_TTM(AC$2,$A36)*AC$4</f>
        <v>1.0524962924297461</v>
      </c>
      <c r="AD36" s="2">
        <f>[1]!EM_S_VAL_PE_TTM(AD$2,$A36)*AD$4</f>
        <v>0.99819319944626261</v>
      </c>
      <c r="AE36" s="2">
        <f>[1]!EM_S_VAL_PE_TTM(AE$2,$A36)*AE$4</f>
        <v>0.12361645304497036</v>
      </c>
      <c r="AF36" s="2">
        <f>[1]!EM_S_VAL_PE_TTM(AF$2,$A36)*AF$4</f>
        <v>-1.0127024188552736E-2</v>
      </c>
      <c r="AG36" s="2">
        <f>[1]!EM_S_VAL_PE_TTM(AG$2,$A36)*AG$4</f>
        <v>6.3688633202608716E-2</v>
      </c>
      <c r="AH36" s="2">
        <f>[1]!EM_S_VAL_PE_TTM(AH$2,$A36)*AH$4</f>
        <v>0.12091661154183694</v>
      </c>
      <c r="AI36" s="2">
        <f>[1]!EM_S_VAL_PE_TTM(AI$2,$A36)*AI$4</f>
        <v>0.20522182670088604</v>
      </c>
      <c r="AJ36" s="2">
        <f>[1]!EM_S_VAL_PE_TTM(AJ$2,$A36)*AJ$4</f>
        <v>28.838472425266026</v>
      </c>
      <c r="AK36" s="2">
        <f>[1]!EM_S_VAL_PE_TTM(AK$2,$A36)*AK$4</f>
        <v>-2.6987859106810966E-2</v>
      </c>
      <c r="AL36" s="2">
        <f>[1]!EM_S_VAL_PE_TTM(AL$2,$A36)*AL$4</f>
        <v>0.2799229959238777</v>
      </c>
      <c r="AM36" s="2">
        <f>[1]!EM_S_VAL_PE_TTM(AM$2,$A36)*AM$4</f>
        <v>5.7655865813404268E-2</v>
      </c>
      <c r="AN36" s="2">
        <f>[1]!EM_S_VAL_PE_TTM(AN$2,$A36)*AN$4</f>
        <v>0.20258647826426193</v>
      </c>
      <c r="AO36" s="2">
        <f>[1]!EM_S_VAL_PE_TTM(AO$2,$A36)*AO$4</f>
        <v>0.64530153833006232</v>
      </c>
      <c r="AP36" s="2">
        <f>[1]!EM_S_VAL_PE_TTM(AP$2,$A36)*AP$4</f>
        <v>1.0089242493915827E-2</v>
      </c>
      <c r="AQ36" s="2">
        <f>[1]!EM_S_VAL_PE_TTM(AQ$2,$A36)*AQ$4</f>
        <v>0.48371401133313002</v>
      </c>
      <c r="AR36" s="2">
        <f>[1]!EM_S_VAL_PE_TTM(AR$2,$A36)*AR$4</f>
        <v>0.63294468838765339</v>
      </c>
      <c r="AS36" s="2">
        <f>[1]!EM_S_VAL_PE_TTM(AS$2,$A36)*AS$4</f>
        <v>0.43720763524466633</v>
      </c>
      <c r="AT36" s="2">
        <f>[1]!EM_S_VAL_PE_TTM(AT$2,$A36)*AT$4</f>
        <v>0.97535495023794561</v>
      </c>
      <c r="AU36" s="2">
        <f>[1]!EM_S_VAL_PE_TTM(AU$2,$A36)*AU$4</f>
        <v>0.21707068890725656</v>
      </c>
      <c r="AV36" s="2">
        <f>[1]!EM_S_VAL_PE_TTM(AV$2,$A36)*AV$4</f>
        <v>0.76614619159169695</v>
      </c>
      <c r="AW36" s="2">
        <f>[1]!EM_S_VAL_PE_TTM(AW$2,$A36)*AW$4</f>
        <v>0.39063351657723011</v>
      </c>
      <c r="AX36" s="2">
        <f>[1]!EM_S_VAL_PE_TTM(AX$2,$A36)*AX$4</f>
        <v>0.44946679467208162</v>
      </c>
      <c r="AY36" s="2">
        <f>[1]!EM_S_VAL_PE_TTM(AY$2,$A36)*AY$4</f>
        <v>0.45668986998654898</v>
      </c>
      <c r="AZ36" s="2">
        <f>[1]!EM_S_VAL_PE_TTM(AZ$2,$A36)*AZ$4</f>
        <v>-0.31728566769682603</v>
      </c>
      <c r="BA36" s="2">
        <f>[1]!EM_S_VAL_PE_TTM(BA$2,$A36)*BA$4</f>
        <v>0.58262655801575725</v>
      </c>
      <c r="BB36" s="2">
        <f>[1]!EM_S_VAL_PE_TTM(BB$2,$A36)*BB$4</f>
        <v>7.7134455338149055E-2</v>
      </c>
      <c r="BC36" s="2">
        <f>[1]!EM_S_VAL_PE_TTM(BC$2,$A36)*BC$4</f>
        <v>-0.17834130610418941</v>
      </c>
      <c r="BD36" s="2">
        <f>[1]!EM_S_VAL_PE_TTM(BD$2,$A36)*BD$4</f>
        <v>0.73006986037268629</v>
      </c>
      <c r="BE36" s="2">
        <f>[1]!EM_S_VAL_PE_TTM(BE$2,$A36)*BE$4</f>
        <v>1.1139914638068136</v>
      </c>
      <c r="BF36" s="2">
        <f>[1]!EM_S_VAL_PE_TTM(BF$2,$A36)*BF$4</f>
        <v>0.22714292669788078</v>
      </c>
      <c r="BG36" s="2">
        <f>[1]!EM_S_VAL_PE_TTM(BG$2,$A36)*BG$4</f>
        <v>1.8588789530255267</v>
      </c>
      <c r="BH36" s="2">
        <f>[1]!EM_S_VAL_PE_TTM(BH$2,$A36)*BH$4</f>
        <v>-0.54123637110327416</v>
      </c>
      <c r="BI36" s="2">
        <f>[1]!EM_S_VAL_PE_TTM(BI$2,$A36)*BI$4</f>
        <v>0.21821102399743442</v>
      </c>
      <c r="BJ36" s="2">
        <f>[1]!EM_S_VAL_PE_TTM(BJ$2,$A36)*BJ$4</f>
        <v>0.12620710790640691</v>
      </c>
      <c r="BK36" s="2">
        <f>[1]!EM_S_VAL_PE_TTM(BK$2,$A36)*BK$4</f>
        <v>-0.38168622031558302</v>
      </c>
      <c r="BL36" s="2">
        <f>[1]!EM_S_VAL_PE_TTM(BL$2,$A36)*BL$4</f>
        <v>-3.4153758274246868E-2</v>
      </c>
      <c r="BM36" s="2">
        <f>[1]!EM_S_VAL_PE_TTM(BM$2,$A36)*BM$4</f>
        <v>5.8201912696131526</v>
      </c>
      <c r="BN36" s="2">
        <f>[1]!EM_S_VAL_PE_TTM(BN$2,$A36)*BN$4</f>
        <v>1.2412392438602526</v>
      </c>
      <c r="BO36" s="2">
        <f>[1]!EM_S_VAL_PE_TTM(BO$2,$A36)*BO$4</f>
        <v>0.26451577693292522</v>
      </c>
    </row>
    <row r="37" spans="1:67">
      <c r="A37" s="5">
        <f>[2]Sheet1!A32</f>
        <v>44125</v>
      </c>
      <c r="B37" s="6">
        <f t="shared" si="3"/>
        <v>60.331148114935779</v>
      </c>
      <c r="C37" s="6">
        <f t="shared" si="4"/>
        <v>53.762090742700011</v>
      </c>
      <c r="D37" s="6">
        <f t="shared" si="5"/>
        <v>60.61295575047977</v>
      </c>
      <c r="E37" s="6">
        <f t="shared" si="6"/>
        <v>46.911225734920251</v>
      </c>
      <c r="F37" s="2">
        <f>[1]!EM_S_VAL_PE_TTM(F$2,$A37)*F$4</f>
        <v>0.2032926042612202</v>
      </c>
      <c r="G37" s="2">
        <f>[1]!EM_S_VAL_PE_TTM(G$2,$A37)*G$4</f>
        <v>0.23814752620367288</v>
      </c>
      <c r="H37" s="2">
        <f>[1]!EM_S_VAL_PE_TTM(H$2,$A37)*H$4</f>
        <v>0.82879255920028339</v>
      </c>
      <c r="I37" s="2">
        <f>[1]!EM_S_VAL_PE_TTM(I$2,$A37)*I$4</f>
        <v>0.25624284339748793</v>
      </c>
      <c r="J37" s="2">
        <f>[1]!EM_S_VAL_PE_TTM(J$2,$A37)*J$4</f>
        <v>0.45954743010404453</v>
      </c>
      <c r="K37" s="2">
        <f>[1]!EM_S_VAL_PE_TTM(K$2,$A37)*K$4</f>
        <v>0.26200191458813876</v>
      </c>
      <c r="L37" s="2">
        <f>[1]!EM_S_VAL_PE_TTM(L$2,$A37)*L$4</f>
        <v>1.6058153676944167</v>
      </c>
      <c r="M37" s="2">
        <f>[1]!EM_S_VAL_PE_TTM(M$2,$A37)*M$4</f>
        <v>0.12488997926338134</v>
      </c>
      <c r="N37" s="2">
        <f>[1]!EM_S_VAL_PE_TTM(N$2,$A37)*N$4</f>
        <v>0.13121348855837908</v>
      </c>
      <c r="O37" s="2">
        <f>[1]!EM_S_VAL_PE_TTM(O$2,$A37)*O$4</f>
        <v>1.3280758466567459</v>
      </c>
      <c r="P37" s="2">
        <f>[1]!EM_S_VAL_PE_TTM(P$2,$A37)*P$4</f>
        <v>0.7308043455777542</v>
      </c>
      <c r="Q37" s="2">
        <f>[1]!EM_S_VAL_PE_TTM(Q$2,$A37)*Q$4</f>
        <v>0.51277034787580766</v>
      </c>
      <c r="R37" s="2">
        <f>[1]!EM_S_VAL_PE_TTM(R$2,$A37)*R$4</f>
        <v>0.44068315016975124</v>
      </c>
      <c r="S37" s="2">
        <f>[1]!EM_S_VAL_PE_TTM(S$2,$A37)*S$4</f>
        <v>0.17583599049727827</v>
      </c>
      <c r="T37" s="2">
        <f>[1]!EM_S_VAL_PE_TTM(T$2,$A37)*T$4</f>
        <v>0.17138555035302178</v>
      </c>
      <c r="U37" s="2">
        <f>[1]!EM_S_VAL_PE_TTM(U$2,$A37)*U$4</f>
        <v>8.926392449970548E-2</v>
      </c>
      <c r="V37" s="2">
        <f>[1]!EM_S_VAL_PE_TTM(V$2,$A37)*V$4</f>
        <v>2.131870537773553</v>
      </c>
      <c r="W37" s="2">
        <f>[1]!EM_S_VAL_PE_TTM(W$2,$A37)*W$4</f>
        <v>2.6759264918176004</v>
      </c>
      <c r="X37" s="2">
        <f>[1]!EM_S_VAL_PE_TTM(X$2,$A37)*X$4</f>
        <v>0.48235730522097892</v>
      </c>
      <c r="Y37" s="2">
        <f>[1]!EM_S_VAL_PE_TTM(Y$2,$A37)*Y$4</f>
        <v>0.10076130226250148</v>
      </c>
      <c r="Z37" s="2">
        <f>[1]!EM_S_VAL_PE_TTM(Z$2,$A37)*Z$4</f>
        <v>5.4472024860693816E-2</v>
      </c>
      <c r="AA37" s="2">
        <f>[1]!EM_S_VAL_PE_TTM(AA$2,$A37)*AA$4</f>
        <v>0.11137066167073011</v>
      </c>
      <c r="AB37" s="2">
        <f>[1]!EM_S_VAL_PE_TTM(AB$2,$A37)*AB$4</f>
        <v>-0.81315111671678297</v>
      </c>
      <c r="AC37" s="2">
        <f>[1]!EM_S_VAL_PE_TTM(AC$2,$A37)*AC$4</f>
        <v>1.06975449053095</v>
      </c>
      <c r="AD37" s="2">
        <f>[1]!EM_S_VAL_PE_TTM(AD$2,$A37)*AD$4</f>
        <v>1.0030063879532172</v>
      </c>
      <c r="AE37" s="2">
        <f>[1]!EM_S_VAL_PE_TTM(AE$2,$A37)*AE$4</f>
        <v>0.1214868833033774</v>
      </c>
      <c r="AF37" s="2">
        <f>[1]!EM_S_VAL_PE_TTM(AF$2,$A37)*AF$4</f>
        <v>-1.0011944361927802E-2</v>
      </c>
      <c r="AG37" s="2">
        <f>[1]!EM_S_VAL_PE_TTM(AG$2,$A37)*AG$4</f>
        <v>6.2659444251934468E-2</v>
      </c>
      <c r="AH37" s="2">
        <f>[1]!EM_S_VAL_PE_TTM(AH$2,$A37)*AH$4</f>
        <v>0.11894265013507493</v>
      </c>
      <c r="AI37" s="2">
        <f>[1]!EM_S_VAL_PE_TTM(AI$2,$A37)*AI$4</f>
        <v>0.20651485348738044</v>
      </c>
      <c r="AJ37" s="2">
        <f>[1]!EM_S_VAL_PE_TTM(AJ$2,$A37)*AJ$4</f>
        <v>28.688882939661621</v>
      </c>
      <c r="AK37" s="2">
        <f>[1]!EM_S_VAL_PE_TTM(AK$2,$A37)*AK$4</f>
        <v>-2.6848386966511005E-2</v>
      </c>
      <c r="AL37" s="2">
        <f>[1]!EM_S_VAL_PE_TTM(AL$2,$A37)*AL$4</f>
        <v>0.26946407623600294</v>
      </c>
      <c r="AM37" s="2">
        <f>[1]!EM_S_VAL_PE_TTM(AM$2,$A37)*AM$4</f>
        <v>5.6731196245558738E-2</v>
      </c>
      <c r="AN37" s="2">
        <f>[1]!EM_S_VAL_PE_TTM(AN$2,$A37)*AN$4</f>
        <v>0.19264037210531007</v>
      </c>
      <c r="AO37" s="2">
        <f>[1]!EM_S_VAL_PE_TTM(AO$2,$A37)*AO$4</f>
        <v>0.62115919261089292</v>
      </c>
      <c r="AP37" s="2">
        <f>[1]!EM_S_VAL_PE_TTM(AP$2,$A37)*AP$4</f>
        <v>9.9423117778320753E-3</v>
      </c>
      <c r="AQ37" s="2">
        <f>[1]!EM_S_VAL_PE_TTM(AQ$2,$A37)*AQ$4</f>
        <v>0.47432851559389627</v>
      </c>
      <c r="AR37" s="2">
        <f>[1]!EM_S_VAL_PE_TTM(AR$2,$A37)*AR$4</f>
        <v>0.66627998840786151</v>
      </c>
      <c r="AS37" s="2">
        <f>[1]!EM_S_VAL_PE_TTM(AS$2,$A37)*AS$4</f>
        <v>0.43304375300699993</v>
      </c>
      <c r="AT37" s="2">
        <f>[1]!EM_S_VAL_PE_TTM(AT$2,$A37)*AT$4</f>
        <v>0.96540843845376645</v>
      </c>
      <c r="AU37" s="2">
        <f>[1]!EM_S_VAL_PE_TTM(AU$2,$A37)*AU$4</f>
        <v>0.21641960704637983</v>
      </c>
      <c r="AV37" s="2">
        <f>[1]!EM_S_VAL_PE_TTM(AV$2,$A37)*AV$4</f>
        <v>0.76944448390882658</v>
      </c>
      <c r="AW37" s="2">
        <f>[1]!EM_S_VAL_PE_TTM(AW$2,$A37)*AW$4</f>
        <v>0.38129852445984497</v>
      </c>
      <c r="AX37" s="2">
        <f>[1]!EM_S_VAL_PE_TTM(AX$2,$A37)*AX$4</f>
        <v>0.44277830070362517</v>
      </c>
      <c r="AY37" s="2">
        <f>[1]!EM_S_VAL_PE_TTM(AY$2,$A37)*AY$4</f>
        <v>0.46177609944255443</v>
      </c>
      <c r="AZ37" s="2">
        <f>[1]!EM_S_VAL_PE_TTM(AZ$2,$A37)*AZ$4</f>
        <v>-0.31605825696135409</v>
      </c>
      <c r="BA37" s="2">
        <f>[1]!EM_S_VAL_PE_TTM(BA$2,$A37)*BA$4</f>
        <v>0.5816407263163994</v>
      </c>
      <c r="BB37" s="2">
        <f>[1]!EM_S_VAL_PE_TTM(BB$2,$A37)*BB$4</f>
        <v>7.7597725338265602E-2</v>
      </c>
      <c r="BC37" s="2">
        <f>[1]!EM_S_VAL_PE_TTM(BC$2,$A37)*BC$4</f>
        <v>-0.16788906839743784</v>
      </c>
      <c r="BD37" s="2">
        <f>[1]!EM_S_VAL_PE_TTM(BD$2,$A37)*BD$4</f>
        <v>0.72715087822384283</v>
      </c>
      <c r="BE37" s="2">
        <f>[1]!EM_S_VAL_PE_TTM(BE$2,$A37)*BE$4</f>
        <v>1.1043125216180978</v>
      </c>
      <c r="BF37" s="2">
        <f>[1]!EM_S_VAL_PE_TTM(BF$2,$A37)*BF$4</f>
        <v>0.22532092460932171</v>
      </c>
      <c r="BG37" s="2">
        <f>[1]!EM_S_VAL_PE_TTM(BG$2,$A37)*BG$4</f>
        <v>1.8475532359897973</v>
      </c>
      <c r="BH37" s="2">
        <f>[1]!EM_S_VAL_PE_TTM(BH$2,$A37)*BH$4</f>
        <v>-0.53510916687500709</v>
      </c>
      <c r="BI37" s="2">
        <f>[1]!EM_S_VAL_PE_TTM(BI$2,$A37)*BI$4</f>
        <v>0.21612430657448914</v>
      </c>
      <c r="BJ37" s="2">
        <f>[1]!EM_S_VAL_PE_TTM(BJ$2,$A37)*BJ$4</f>
        <v>0.12482436072053632</v>
      </c>
      <c r="BK37" s="2">
        <f>[1]!EM_S_VAL_PE_TTM(BK$2,$A37)*BK$4</f>
        <v>-0.37958904327334975</v>
      </c>
      <c r="BL37" s="2">
        <f>[1]!EM_S_VAL_PE_TTM(BL$2,$A37)*BL$4</f>
        <v>-3.3976489617300112E-2</v>
      </c>
      <c r="BM37" s="2">
        <f>[1]!EM_S_VAL_PE_TTM(BM$2,$A37)*BM$4</f>
        <v>5.8692772210173256</v>
      </c>
      <c r="BN37" s="2">
        <f>[1]!EM_S_VAL_PE_TTM(BN$2,$A37)*BN$4</f>
        <v>1.2361588904262426</v>
      </c>
      <c r="BO37" s="2">
        <f>[1]!EM_S_VAL_PE_TTM(BO$2,$A37)*BO$4</f>
        <v>0.25633709544107686</v>
      </c>
    </row>
    <row r="38" spans="1:67">
      <c r="A38" s="5">
        <f>[2]Sheet1!A33</f>
        <v>44126</v>
      </c>
      <c r="B38" s="6">
        <f t="shared" si="3"/>
        <v>60.102375168949486</v>
      </c>
      <c r="C38" s="6">
        <f t="shared" si="4"/>
        <v>53.762090742700011</v>
      </c>
      <c r="D38" s="6">
        <f t="shared" si="5"/>
        <v>60.61295575047977</v>
      </c>
      <c r="E38" s="6">
        <f t="shared" si="6"/>
        <v>46.911225734920251</v>
      </c>
      <c r="F38" s="2">
        <f>[1]!EM_S_VAL_PE_TTM(F$2,$A38)*F$4</f>
        <v>0.19576958106820241</v>
      </c>
      <c r="G38" s="2">
        <f>[1]!EM_S_VAL_PE_TTM(G$2,$A38)*G$4</f>
        <v>0.23128773072654465</v>
      </c>
      <c r="H38" s="2">
        <f>[1]!EM_S_VAL_PE_TTM(H$2,$A38)*H$4</f>
        <v>0.81894425258095582</v>
      </c>
      <c r="I38" s="2">
        <f>[1]!EM_S_VAL_PE_TTM(I$2,$A38)*I$4</f>
        <v>0.25260383582314566</v>
      </c>
      <c r="J38" s="2">
        <f>[1]!EM_S_VAL_PE_TTM(J$2,$A38)*J$4</f>
        <v>0.45325760785077818</v>
      </c>
      <c r="K38" s="2">
        <f>[1]!EM_S_VAL_PE_TTM(K$2,$A38)*K$4</f>
        <v>0.25572352771101958</v>
      </c>
      <c r="L38" s="2">
        <f>[1]!EM_S_VAL_PE_TTM(L$2,$A38)*L$4</f>
        <v>1.5848734519089271</v>
      </c>
      <c r="M38" s="2">
        <f>[1]!EM_S_VAL_PE_TTM(M$2,$A38)*M$4</f>
        <v>0.12474708454613817</v>
      </c>
      <c r="N38" s="2">
        <f>[1]!EM_S_VAL_PE_TTM(N$2,$A38)*N$4</f>
        <v>0.12901154103257906</v>
      </c>
      <c r="O38" s="2">
        <f>[1]!EM_S_VAL_PE_TTM(O$2,$A38)*O$4</f>
        <v>1.3280758466567459</v>
      </c>
      <c r="P38" s="2">
        <f>[1]!EM_S_VAL_PE_TTM(P$2,$A38)*P$4</f>
        <v>0.72404806502930996</v>
      </c>
      <c r="Q38" s="2">
        <f>[1]!EM_S_VAL_PE_TTM(Q$2,$A38)*Q$4</f>
        <v>0.5074373753145297</v>
      </c>
      <c r="R38" s="2">
        <f>[1]!EM_S_VAL_PE_TTM(R$2,$A38)*R$4</f>
        <v>0.44795684965339544</v>
      </c>
      <c r="S38" s="2">
        <f>[1]!EM_S_VAL_PE_TTM(S$2,$A38)*S$4</f>
        <v>0.17408347232589955</v>
      </c>
      <c r="T38" s="2">
        <f>[1]!EM_S_VAL_PE_TTM(T$2,$A38)*T$4</f>
        <v>0.16825044880973855</v>
      </c>
      <c r="U38" s="2">
        <f>[1]!EM_S_VAL_PE_TTM(U$2,$A38)*U$4</f>
        <v>7.0614391962692882E-2</v>
      </c>
      <c r="V38" s="2">
        <f>[1]!EM_S_VAL_PE_TTM(V$2,$A38)*V$4</f>
        <v>2.0932786242672257</v>
      </c>
      <c r="W38" s="2">
        <f>[1]!EM_S_VAL_PE_TTM(W$2,$A38)*W$4</f>
        <v>2.6330820179683387</v>
      </c>
      <c r="X38" s="2">
        <f>[1]!EM_S_VAL_PE_TTM(X$2,$A38)*X$4</f>
        <v>0.48154023215966235</v>
      </c>
      <c r="Y38" s="2">
        <f>[1]!EM_S_VAL_PE_TTM(Y$2,$A38)*Y$4</f>
        <v>0.10066422971735764</v>
      </c>
      <c r="Z38" s="2">
        <f>[1]!EM_S_VAL_PE_TTM(Z$2,$A38)*Z$4</f>
        <v>5.4737904181910782E-2</v>
      </c>
      <c r="AA38" s="2">
        <f>[1]!EM_S_VAL_PE_TTM(AA$2,$A38)*AA$4</f>
        <v>0.11118044705537264</v>
      </c>
      <c r="AB38" s="2">
        <f>[1]!EM_S_VAL_PE_TTM(AB$2,$A38)*AB$4</f>
        <v>-0.79523043095340118</v>
      </c>
      <c r="AC38" s="2">
        <f>[1]!EM_S_VAL_PE_TTM(AC$2,$A38)*AC$4</f>
        <v>1.0664551291037072</v>
      </c>
      <c r="AD38" s="2">
        <f>[1]!EM_S_VAL_PE_TTM(AD$2,$A38)*AD$4</f>
        <v>1.0047142935973599</v>
      </c>
      <c r="AE38" s="2">
        <f>[1]!EM_S_VAL_PE_TTM(AE$2,$A38)*AE$4</f>
        <v>0.12087843481050009</v>
      </c>
      <c r="AF38" s="2">
        <f>[1]!EM_S_VAL_PE_TTM(AF$2,$A38)*AF$4</f>
        <v>-1.0011944361927802E-2</v>
      </c>
      <c r="AG38" s="2">
        <f>[1]!EM_S_VAL_PE_TTM(AG$2,$A38)*AG$4</f>
        <v>6.3022687410995967E-2</v>
      </c>
      <c r="AH38" s="2">
        <f>[1]!EM_S_VAL_PE_TTM(AH$2,$A38)*AH$4</f>
        <v>0.11912627445756614</v>
      </c>
      <c r="AI38" s="2">
        <f>[1]!EM_S_VAL_PE_TTM(AI$2,$A38)*AI$4</f>
        <v>0.20300520930508856</v>
      </c>
      <c r="AJ38" s="2">
        <f>[1]!EM_S_VAL_PE_TTM(AJ$2,$A38)*AJ$4</f>
        <v>28.676983778617103</v>
      </c>
      <c r="AK38" s="2">
        <f>[1]!EM_S_VAL_PE_TTM(AK$2,$A38)*AK$4</f>
        <v>-2.6987859106810966E-2</v>
      </c>
      <c r="AL38" s="2">
        <f>[1]!EM_S_VAL_PE_TTM(AL$2,$A38)*AL$4</f>
        <v>0.26229560320863388</v>
      </c>
      <c r="AM38" s="2">
        <f>[1]!EM_S_VAL_PE_TTM(AM$2,$A38)*AM$4</f>
        <v>5.6486430799688132E-2</v>
      </c>
      <c r="AN38" s="2">
        <f>[1]!EM_S_VAL_PE_TTM(AN$2,$A38)*AN$4</f>
        <v>0.19185515320022153</v>
      </c>
      <c r="AO38" s="2">
        <f>[1]!EM_S_VAL_PE_TTM(AO$2,$A38)*AO$4</f>
        <v>0.62567614759577794</v>
      </c>
      <c r="AP38" s="2">
        <f>[1]!EM_S_VAL_PE_TTM(AP$2,$A38)*AP$4</f>
        <v>9.900331550732857E-3</v>
      </c>
      <c r="AQ38" s="2">
        <f>[1]!EM_S_VAL_PE_TTM(AQ$2,$A38)*AQ$4</f>
        <v>0.4656649810319185</v>
      </c>
      <c r="AR38" s="2">
        <f>[1]!EM_S_VAL_PE_TTM(AR$2,$A38)*AR$4</f>
        <v>0.6604223477909873</v>
      </c>
      <c r="AS38" s="2">
        <f>[1]!EM_S_VAL_PE_TTM(AS$2,$A38)*AS$4</f>
        <v>0.43096181188816673</v>
      </c>
      <c r="AT38" s="2">
        <f>[1]!EM_S_VAL_PE_TTM(AT$2,$A38)*AT$4</f>
        <v>0.9795324852188132</v>
      </c>
      <c r="AU38" s="2">
        <f>[1]!EM_S_VAL_PE_TTM(AU$2,$A38)*AU$4</f>
        <v>0.21498722697632208</v>
      </c>
      <c r="AV38" s="2">
        <f>[1]!EM_S_VAL_PE_TTM(AV$2,$A38)*AV$4</f>
        <v>0.75342420679794841</v>
      </c>
      <c r="AW38" s="2">
        <f>[1]!EM_S_VAL_PE_TTM(AW$2,$A38)*AW$4</f>
        <v>0.3676550744238844</v>
      </c>
      <c r="AX38" s="2">
        <f>[1]!EM_S_VAL_PE_TTM(AX$2,$A38)*AX$4</f>
        <v>0.44812909588658278</v>
      </c>
      <c r="AY38" s="2">
        <f>[1]!EM_S_VAL_PE_TTM(AY$2,$A38)*AY$4</f>
        <v>0.44651741097680048</v>
      </c>
      <c r="AZ38" s="2">
        <f>[1]!EM_S_VAL_PE_TTM(AZ$2,$A38)*AZ$4</f>
        <v>-0.31298973024638543</v>
      </c>
      <c r="BA38" s="2">
        <f>[1]!EM_S_VAL_PE_TTM(BA$2,$A38)*BA$4</f>
        <v>0.57309685119567499</v>
      </c>
      <c r="BB38" s="2">
        <f>[1]!EM_S_VAL_PE_TTM(BB$2,$A38)*BB$4</f>
        <v>7.8292630338440417E-2</v>
      </c>
      <c r="BC38" s="2">
        <f>[1]!EM_S_VAL_PE_TTM(BC$2,$A38)*BC$4</f>
        <v>-0.1490016038772751</v>
      </c>
      <c r="BD38" s="2">
        <f>[1]!EM_S_VAL_PE_TTM(BD$2,$A38)*BD$4</f>
        <v>0.71352896170698343</v>
      </c>
      <c r="BE38" s="2">
        <f>[1]!EM_S_VAL_PE_TTM(BE$2,$A38)*BE$4</f>
        <v>1.0865982310860525</v>
      </c>
      <c r="BF38" s="2">
        <f>[1]!EM_S_VAL_PE_TTM(BF$2,$A38)*BF$4</f>
        <v>0.22410625658006325</v>
      </c>
      <c r="BG38" s="2">
        <f>[1]!EM_S_VAL_PE_TTM(BG$2,$A38)*BG$4</f>
        <v>1.8234404196747089</v>
      </c>
      <c r="BH38" s="2">
        <f>[1]!EM_S_VAL_PE_TTM(BH$2,$A38)*BH$4</f>
        <v>-0.52898196269026099</v>
      </c>
      <c r="BI38" s="2">
        <f>[1]!EM_S_VAL_PE_TTM(BI$2,$A38)*BI$4</f>
        <v>0.21493189658640857</v>
      </c>
      <c r="BJ38" s="2">
        <f>[1]!EM_S_VAL_PE_TTM(BJ$2,$A38)*BJ$4</f>
        <v>0.12293879632267643</v>
      </c>
      <c r="BK38" s="2">
        <f>[1]!EM_S_VAL_PE_TTM(BK$2,$A38)*BK$4</f>
        <v>-0.37539468920716151</v>
      </c>
      <c r="BL38" s="2">
        <f>[1]!EM_S_VAL_PE_TTM(BL$2,$A38)*BL$4</f>
        <v>-3.338559413773487E-2</v>
      </c>
      <c r="BM38" s="2">
        <f>[1]!EM_S_VAL_PE_TTM(BM$2,$A38)*BM$4</f>
        <v>5.9099484366245845</v>
      </c>
      <c r="BN38" s="2">
        <f>[1]!EM_S_VAL_PE_TTM(BN$2,$A38)*BN$4</f>
        <v>1.2205549473028536</v>
      </c>
      <c r="BO38" s="2">
        <f>[1]!EM_S_VAL_PE_TTM(BO$2,$A38)*BO$4</f>
        <v>0.25805892311272699</v>
      </c>
    </row>
    <row r="39" spans="1:67">
      <c r="A39" s="5">
        <f>[2]Sheet1!A34</f>
        <v>44127</v>
      </c>
      <c r="B39" s="6">
        <f t="shared" si="3"/>
        <v>57.635110994851225</v>
      </c>
      <c r="C39" s="6">
        <f t="shared" si="4"/>
        <v>53.762090742700011</v>
      </c>
      <c r="D39" s="6">
        <f t="shared" si="5"/>
        <v>60.61295575047977</v>
      </c>
      <c r="E39" s="6">
        <f t="shared" si="6"/>
        <v>46.911225734920251</v>
      </c>
      <c r="F39" s="2">
        <f>[1]!EM_S_VAL_PE_TTM(F$2,$A39)*F$4</f>
        <v>0.17086048764182854</v>
      </c>
      <c r="G39" s="2">
        <f>[1]!EM_S_VAL_PE_TTM(G$2,$A39)*G$4</f>
        <v>0.22982021229415278</v>
      </c>
      <c r="H39" s="2">
        <f>[1]!EM_S_VAL_PE_TTM(H$2,$A39)*H$4</f>
        <v>0.79553853674154096</v>
      </c>
      <c r="I39" s="2">
        <f>[1]!EM_S_VAL_PE_TTM(I$2,$A39)*I$4</f>
        <v>0.24055257705043917</v>
      </c>
      <c r="J39" s="2">
        <f>[1]!EM_S_VAL_PE_TTM(J$2,$A39)*J$4</f>
        <v>0.42293632656466557</v>
      </c>
      <c r="K39" s="2">
        <f>[1]!EM_S_VAL_PE_TTM(K$2,$A39)*K$4</f>
        <v>0.25234285783573396</v>
      </c>
      <c r="L39" s="2">
        <f>[1]!EM_S_VAL_PE_TTM(L$2,$A39)*L$4</f>
        <v>1.1539334963340719</v>
      </c>
      <c r="M39" s="2">
        <f>[1]!EM_S_VAL_PE_TTM(M$2,$A39)*M$4</f>
        <v>0.1196600327738816</v>
      </c>
      <c r="N39" s="2">
        <f>[1]!EM_S_VAL_PE_TTM(N$2,$A39)*N$4</f>
        <v>0.12664021290645905</v>
      </c>
      <c r="O39" s="2">
        <f>[1]!EM_S_VAL_PE_TTM(O$2,$A39)*O$4</f>
        <v>1.1824399749152155</v>
      </c>
      <c r="P39" s="2">
        <f>[1]!EM_S_VAL_PE_TTM(P$2,$A39)*P$4</f>
        <v>0.73943737073356075</v>
      </c>
      <c r="Q39" s="2">
        <f>[1]!EM_S_VAL_PE_TTM(Q$2,$A39)*Q$4</f>
        <v>0.49606707525808835</v>
      </c>
      <c r="R39" s="2">
        <f>[1]!EM_S_VAL_PE_TTM(R$2,$A39)*R$4</f>
        <v>0.44309362699876043</v>
      </c>
      <c r="S39" s="2">
        <f>[1]!EM_S_VAL_PE_TTM(S$2,$A39)*S$4</f>
        <v>0.17181980301552691</v>
      </c>
      <c r="T39" s="2">
        <f>[1]!EM_S_VAL_PE_TTM(T$2,$A39)*T$4</f>
        <v>0.16407031344825052</v>
      </c>
      <c r="U39" s="2">
        <f>[1]!EM_S_VAL_PE_TTM(U$2,$A39)*U$4</f>
        <v>6.840664688660876E-2</v>
      </c>
      <c r="V39" s="2">
        <f>[1]!EM_S_VAL_PE_TTM(V$2,$A39)*V$4</f>
        <v>2.1065861805975126</v>
      </c>
      <c r="W39" s="2">
        <f>[1]!EM_S_VAL_PE_TTM(W$2,$A39)*W$4</f>
        <v>2.5014353295368186</v>
      </c>
      <c r="X39" s="2">
        <f>[1]!EM_S_VAL_PE_TTM(X$2,$A39)*X$4</f>
        <v>0.45365317333463706</v>
      </c>
      <c r="Y39" s="2">
        <f>[1]!EM_S_VAL_PE_TTM(Y$2,$A39)*Y$4</f>
        <v>9.9499359175631477E-2</v>
      </c>
      <c r="Z39" s="2">
        <f>[1]!EM_S_VAL_PE_TTM(Z$2,$A39)*Z$4</f>
        <v>5.4571729602036635E-2</v>
      </c>
      <c r="AA39" s="2">
        <f>[1]!EM_S_VAL_PE_TTM(AA$2,$A39)*AA$4</f>
        <v>0.1105146958623133</v>
      </c>
      <c r="AB39" s="2">
        <f>[1]!EM_S_VAL_PE_TTM(AB$2,$A39)*AB$4</f>
        <v>-0.74762860939102949</v>
      </c>
      <c r="AC39" s="2">
        <f>[1]!EM_S_VAL_PE_TTM(AC$2,$A39)*AC$4</f>
        <v>0.99767613344882888</v>
      </c>
      <c r="AD39" s="2">
        <f>[1]!EM_S_VAL_PE_TTM(AD$2,$A39)*AD$4</f>
        <v>0.975723589279337</v>
      </c>
      <c r="AE39" s="2">
        <f>[1]!EM_S_VAL_PE_TTM(AE$2,$A39)*AE$4</f>
        <v>0.12067561864620766</v>
      </c>
      <c r="AF39" s="2">
        <f>[1]!EM_S_VAL_PE_TTM(AF$2,$A39)*AF$4</f>
        <v>-9.8968645516099695E-3</v>
      </c>
      <c r="AG39" s="2">
        <f>[1]!EM_S_VAL_PE_TTM(AG$2,$A39)*AG$4</f>
        <v>6.2598903725424204E-2</v>
      </c>
      <c r="AH39" s="2">
        <f>[1]!EM_S_VAL_PE_TTM(AH$2,$A39)*AH$4</f>
        <v>0.11738184344534408</v>
      </c>
      <c r="AI39" s="2">
        <f>[1]!EM_S_VAL_PE_TTM(AI$2,$A39)*AI$4</f>
        <v>0.20318992739368427</v>
      </c>
      <c r="AJ39" s="2">
        <f>[1]!EM_S_VAL_PE_TTM(AJ$2,$A39)*AJ$4</f>
        <v>28.002131225096438</v>
      </c>
      <c r="AK39" s="2">
        <f>[1]!EM_S_VAL_PE_TTM(AK$2,$A39)*AK$4</f>
        <v>-2.4968504801682008E-2</v>
      </c>
      <c r="AL39" s="2">
        <f>[1]!EM_S_VAL_PE_TTM(AL$2,$A39)*AL$4</f>
        <v>0.25853509279393128</v>
      </c>
      <c r="AM39" s="2">
        <f>[1]!EM_S_VAL_PE_TTM(AM$2,$A39)*AM$4</f>
        <v>5.344046051604557E-2</v>
      </c>
      <c r="AN39" s="2">
        <f>[1]!EM_S_VAL_PE_TTM(AN$2,$A39)*AN$4</f>
        <v>0.19368733065934327</v>
      </c>
      <c r="AO39" s="2">
        <f>[1]!EM_S_VAL_PE_TTM(AO$2,$A39)*AO$4</f>
        <v>0.60028774529897189</v>
      </c>
      <c r="AP39" s="2">
        <f>[1]!EM_S_VAL_PE_TTM(AP$2,$A39)*AP$4</f>
        <v>9.6344569366314994E-3</v>
      </c>
      <c r="AQ39" s="2">
        <f>[1]!EM_S_VAL_PE_TTM(AQ$2,$A39)*AQ$4</f>
        <v>0.45627948529268475</v>
      </c>
      <c r="AR39" s="2">
        <f>[1]!EM_S_VAL_PE_TTM(AR$2,$A39)*AR$4</f>
        <v>0.64306243129725482</v>
      </c>
      <c r="AS39" s="2">
        <f>[1]!EM_S_VAL_PE_TTM(AS$2,$A39)*AS$4</f>
        <v>0.32360404319262709</v>
      </c>
      <c r="AT39" s="2">
        <f>[1]!EM_S_VAL_PE_TTM(AT$2,$A39)*AT$4</f>
        <v>0.87397218026165657</v>
      </c>
      <c r="AU39" s="2">
        <f>[1]!EM_S_VAL_PE_TTM(AU$2,$A39)*AU$4</f>
        <v>0.21003900490527211</v>
      </c>
      <c r="AV39" s="2">
        <f>[1]!EM_S_VAL_PE_TTM(AV$2,$A39)*AV$4</f>
        <v>0.73881748360824984</v>
      </c>
      <c r="AW39" s="2">
        <f>[1]!EM_S_VAL_PE_TTM(AW$2,$A39)*AW$4</f>
        <v>0.36334661653495526</v>
      </c>
      <c r="AX39" s="2">
        <f>[1]!EM_S_VAL_PE_TTM(AX$2,$A39)*AX$4</f>
        <v>0.44612254767761284</v>
      </c>
      <c r="AY39" s="2">
        <f>[1]!EM_S_VAL_PE_TTM(AY$2,$A39)*AY$4</f>
        <v>0.42188935232161984</v>
      </c>
      <c r="AZ39" s="2">
        <f>[1]!EM_S_VAL_PE_TTM(AZ$2,$A39)*AZ$4</f>
        <v>-0.31176231951091349</v>
      </c>
      <c r="BA39" s="2">
        <f>[1]!EM_S_VAL_PE_TTM(BA$2,$A39)*BA$4</f>
        <v>0.55699493288935786</v>
      </c>
      <c r="BB39" s="2">
        <f>[1]!EM_S_VAL_PE_TTM(BB$2,$A39)*BB$4</f>
        <v>7.227803269511314E-2</v>
      </c>
      <c r="BC39" s="2">
        <f>[1]!EM_S_VAL_PE_TTM(BC$2,$A39)*BC$4</f>
        <v>-0.14783979799129798</v>
      </c>
      <c r="BD39" s="2">
        <f>[1]!EM_S_VAL_PE_TTM(BD$2,$A39)*BD$4</f>
        <v>0.69147443011716436</v>
      </c>
      <c r="BE39" s="2">
        <f>[1]!EM_S_VAL_PE_TTM(BE$2,$A39)*BE$4</f>
        <v>0.93376438770906245</v>
      </c>
      <c r="BF39" s="2">
        <f>[1]!EM_S_VAL_PE_TTM(BF$2,$A39)*BF$4</f>
        <v>0.22046225240294515</v>
      </c>
      <c r="BG39" s="2">
        <f>[1]!EM_S_VAL_PE_TTM(BG$2,$A39)*BG$4</f>
        <v>1.7353921043986316</v>
      </c>
      <c r="BH39" s="2">
        <f>[1]!EM_S_VAL_PE_TTM(BH$2,$A39)*BH$4</f>
        <v>-0.52285475850551488</v>
      </c>
      <c r="BI39" s="2">
        <f>[1]!EM_S_VAL_PE_TTM(BI$2,$A39)*BI$4</f>
        <v>0.21403758903915238</v>
      </c>
      <c r="BJ39" s="2">
        <f>[1]!EM_S_VAL_PE_TTM(BJ$2,$A39)*BJ$4</f>
        <v>0.12293879632267643</v>
      </c>
      <c r="BK39" s="2">
        <f>[1]!EM_S_VAL_PE_TTM(BK$2,$A39)*BK$4</f>
        <v>-0.36700598105650672</v>
      </c>
      <c r="BL39" s="2">
        <f>[1]!EM_S_VAL_PE_TTM(BL$2,$A39)*BL$4</f>
        <v>-3.3326504585419282E-2</v>
      </c>
      <c r="BM39" s="2">
        <f>[1]!EM_S_VAL_PE_TTM(BM$2,$A39)*BM$4</f>
        <v>5.6729334185768439</v>
      </c>
      <c r="BN39" s="2">
        <f>[1]!EM_S_VAL_PE_TTM(BN$2,$A39)*BN$4</f>
        <v>1.1454382907648015</v>
      </c>
      <c r="BO39" s="2">
        <f>[1]!EM_S_VAL_PE_TTM(BO$2,$A39)*BO$4</f>
        <v>0.25870460848959581</v>
      </c>
    </row>
    <row r="40" spans="1:67">
      <c r="A40" s="5">
        <f>[2]Sheet1!A35</f>
        <v>44130</v>
      </c>
      <c r="B40" s="6">
        <f t="shared" si="3"/>
        <v>56.710920993055687</v>
      </c>
      <c r="C40" s="6">
        <f t="shared" si="4"/>
        <v>53.762090742700011</v>
      </c>
      <c r="D40" s="6">
        <f t="shared" si="5"/>
        <v>60.61295575047977</v>
      </c>
      <c r="E40" s="6">
        <f t="shared" si="6"/>
        <v>46.911225734920251</v>
      </c>
      <c r="F40" s="2">
        <f>[1]!EM_S_VAL_PE_TTM(F$2,$A40)*F$4</f>
        <v>0.17064691203198379</v>
      </c>
      <c r="G40" s="2">
        <f>[1]!EM_S_VAL_PE_TTM(G$2,$A40)*G$4</f>
        <v>0.22825030884164318</v>
      </c>
      <c r="H40" s="2">
        <f>[1]!EM_S_VAL_PE_TTM(H$2,$A40)*H$4</f>
        <v>0.77730865844926744</v>
      </c>
      <c r="I40" s="2">
        <f>[1]!EM_S_VAL_PE_TTM(I$2,$A40)*I$4</f>
        <v>0.24050531721503582</v>
      </c>
      <c r="J40" s="2">
        <f>[1]!EM_S_VAL_PE_TTM(J$2,$A40)*J$4</f>
        <v>0.42076742235495895</v>
      </c>
      <c r="K40" s="2">
        <f>[1]!EM_S_VAL_PE_TTM(K$2,$A40)*K$4</f>
        <v>0.25044554312077727</v>
      </c>
      <c r="L40" s="2">
        <f>[1]!EM_S_VAL_PE_TTM(L$2,$A40)*L$4</f>
        <v>1.1591164530683746</v>
      </c>
      <c r="M40" s="2">
        <f>[1]!EM_S_VAL_PE_TTM(M$2,$A40)*M$4</f>
        <v>0.11834540140987308</v>
      </c>
      <c r="N40" s="2">
        <f>[1]!EM_S_VAL_PE_TTM(N$2,$A40)*N$4</f>
        <v>0.1269225138804819</v>
      </c>
      <c r="O40" s="2">
        <f>[1]!EM_S_VAL_PE_TTM(O$2,$A40)*O$4</f>
        <v>1.1587911754169111</v>
      </c>
      <c r="P40" s="2">
        <f>[1]!EM_S_VAL_PE_TTM(P$2,$A40)*P$4</f>
        <v>0.69589689610917449</v>
      </c>
      <c r="Q40" s="2">
        <f>[1]!EM_S_VAL_PE_TTM(Q$2,$A40)*Q$4</f>
        <v>0.49324965572071244</v>
      </c>
      <c r="R40" s="2">
        <f>[1]!EM_S_VAL_PE_TTM(R$2,$A40)*R$4</f>
        <v>0.4376900462039181</v>
      </c>
      <c r="S40" s="2">
        <f>[1]!EM_S_VAL_PE_TTM(S$2,$A40)*S$4</f>
        <v>0.17306117004791172</v>
      </c>
      <c r="T40" s="2">
        <f>[1]!EM_S_VAL_PE_TTM(T$2,$A40)*T$4</f>
        <v>0.15944230643012186</v>
      </c>
      <c r="U40" s="2">
        <f>[1]!EM_S_VAL_PE_TTM(U$2,$A40)*U$4</f>
        <v>6.8774604401264497E-2</v>
      </c>
      <c r="V40" s="2">
        <f>[1]!EM_S_VAL_PE_TTM(V$2,$A40)*V$4</f>
        <v>2.0288700511534512</v>
      </c>
      <c r="W40" s="2">
        <f>[1]!EM_S_VAL_PE_TTM(W$2,$A40)*W$4</f>
        <v>2.4461377904982968</v>
      </c>
      <c r="X40" s="2">
        <f>[1]!EM_S_VAL_PE_TTM(X$2,$A40)*X$4</f>
        <v>0.45297819997963251</v>
      </c>
      <c r="Y40" s="2">
        <f>[1]!EM_S_VAL_PE_TTM(Y$2,$A40)*Y$4</f>
        <v>9.9670310287837488E-2</v>
      </c>
      <c r="Z40" s="2">
        <f>[1]!EM_S_VAL_PE_TTM(Z$2,$A40)*Z$4</f>
        <v>5.4571729602036635E-2</v>
      </c>
      <c r="AA40" s="2">
        <f>[1]!EM_S_VAL_PE_TTM(AA$2,$A40)*AA$4</f>
        <v>0.1105146958623133</v>
      </c>
      <c r="AB40" s="2">
        <f>[1]!EM_S_VAL_PE_TTM(AB$2,$A40)*AB$4</f>
        <v>-0.73530813789933402</v>
      </c>
      <c r="AC40" s="2">
        <f>[1]!EM_S_VAL_PE_TTM(AC$2,$A40)*AC$4</f>
        <v>0.97584958863817151</v>
      </c>
      <c r="AD40" s="2">
        <f>[1]!EM_S_VAL_PE_TTM(AD$2,$A40)*AD$4</f>
        <v>0.99804814507993223</v>
      </c>
      <c r="AE40" s="2">
        <f>[1]!EM_S_VAL_PE_TTM(AE$2,$A40)*AE$4</f>
        <v>0.11905308931534581</v>
      </c>
      <c r="AF40" s="2">
        <f>[1]!EM_S_VAL_PE_TTM(AF$2,$A40)*AF$4</f>
        <v>-1.0011944361927802E-2</v>
      </c>
      <c r="AG40" s="2">
        <f>[1]!EM_S_VAL_PE_TTM(AG$2,$A40)*AG$4</f>
        <v>6.3264849517036967E-2</v>
      </c>
      <c r="AH40" s="2">
        <f>[1]!EM_S_VAL_PE_TTM(AH$2,$A40)*AH$4</f>
        <v>0.11531606992878075</v>
      </c>
      <c r="AI40" s="2">
        <f>[1]!EM_S_VAL_PE_TTM(AI$2,$A40)*AI$4</f>
        <v>0.20503710852912804</v>
      </c>
      <c r="AJ40" s="2">
        <f>[1]!EM_S_VAL_PE_TTM(AJ$2,$A40)*AJ$4</f>
        <v>27.623057878536688</v>
      </c>
      <c r="AK40" s="2">
        <f>[1]!EM_S_VAL_PE_TTM(AK$2,$A40)*AK$4</f>
        <v>-2.4774449064774547E-2</v>
      </c>
      <c r="AL40" s="2">
        <f>[1]!EM_S_VAL_PE_TTM(AL$2,$A40)*AL$4</f>
        <v>0.24622137601500138</v>
      </c>
      <c r="AM40" s="2">
        <f>[1]!EM_S_VAL_PE_TTM(AM$2,$A40)*AM$4</f>
        <v>5.2624575617226117E-2</v>
      </c>
      <c r="AN40" s="2">
        <f>[1]!EM_S_VAL_PE_TTM(AN$2,$A40)*AN$4</f>
        <v>0.17532780275766663</v>
      </c>
      <c r="AO40" s="2">
        <f>[1]!EM_S_VAL_PE_TTM(AO$2,$A40)*AO$4</f>
        <v>0.58377749600877893</v>
      </c>
      <c r="AP40" s="2">
        <f>[1]!EM_S_VAL_PE_TTM(AP$2,$A40)*AP$4</f>
        <v>9.5225097273777259E-3</v>
      </c>
      <c r="AQ40" s="2">
        <f>[1]!EM_S_VAL_PE_TTM(AQ$2,$A40)*AQ$4</f>
        <v>0.459889291352927</v>
      </c>
      <c r="AR40" s="2">
        <f>[1]!EM_S_VAL_PE_TTM(AR$2,$A40)*AR$4</f>
        <v>0.62623502748323656</v>
      </c>
      <c r="AS40" s="2">
        <f>[1]!EM_S_VAL_PE_TTM(AS$2,$A40)*AS$4</f>
        <v>0.31793581949420419</v>
      </c>
      <c r="AT40" s="2">
        <f>[1]!EM_S_VAL_PE_TTM(AT$2,$A40)*AT$4</f>
        <v>0.84656195176868554</v>
      </c>
      <c r="AU40" s="2">
        <f>[1]!EM_S_VAL_PE_TTM(AU$2,$A40)*AU$4</f>
        <v>0.20990878855696782</v>
      </c>
      <c r="AV40" s="2">
        <f>[1]!EM_S_VAL_PE_TTM(AV$2,$A40)*AV$4</f>
        <v>0.6008354995090226</v>
      </c>
      <c r="AW40" s="2">
        <f>[1]!EM_S_VAL_PE_TTM(AW$2,$A40)*AW$4</f>
        <v>0.36406469284483572</v>
      </c>
      <c r="AX40" s="2">
        <f>[1]!EM_S_VAL_PE_TTM(AX$2,$A40)*AX$4</f>
        <v>0.44946679467208162</v>
      </c>
      <c r="AY40" s="2">
        <f>[1]!EM_S_VAL_PE_TTM(AY$2,$A40)*AY$4</f>
        <v>0.42577094854714254</v>
      </c>
      <c r="AZ40" s="2">
        <f>[1]!EM_S_VAL_PE_TTM(AZ$2,$A40)*AZ$4</f>
        <v>-0.3099212034695612</v>
      </c>
      <c r="BA40" s="2">
        <f>[1]!EM_S_VAL_PE_TTM(BA$2,$A40)*BA$4</f>
        <v>0.54549356255267301</v>
      </c>
      <c r="BB40" s="2">
        <f>[1]!EM_S_VAL_PE_TTM(BB$2,$A40)*BB$4</f>
        <v>7.0471081861798054E-2</v>
      </c>
      <c r="BC40" s="2">
        <f>[1]!EM_S_VAL_PE_TTM(BC$2,$A40)*BC$4</f>
        <v>-0.14493528329343708</v>
      </c>
      <c r="BD40" s="2">
        <f>[1]!EM_S_VAL_PE_TTM(BD$2,$A40)*BD$4</f>
        <v>0.6866094599401894</v>
      </c>
      <c r="BE40" s="2">
        <f>[1]!EM_S_VAL_PE_TTM(BE$2,$A40)*BE$4</f>
        <v>0.89943108382579329</v>
      </c>
      <c r="BF40" s="2">
        <f>[1]!EM_S_VAL_PE_TTM(BF$2,$A40)*BF$4</f>
        <v>0.21803291625508553</v>
      </c>
      <c r="BG40" s="2">
        <f>[1]!EM_S_VAL_PE_TTM(BG$2,$A40)*BG$4</f>
        <v>1.7755801318041284</v>
      </c>
      <c r="BH40" s="2">
        <f>[1]!EM_S_VAL_PE_TTM(BH$2,$A40)*BH$4</f>
        <v>-0.52693956128083863</v>
      </c>
      <c r="BI40" s="2">
        <f>[1]!EM_S_VAL_PE_TTM(BI$2,$A40)*BI$4</f>
        <v>0.21685445612634671</v>
      </c>
      <c r="BJ40" s="2">
        <f>[1]!EM_S_VAL_PE_TTM(BJ$2,$A40)*BJ$4</f>
        <v>0.12117893626793204</v>
      </c>
      <c r="BK40" s="2">
        <f>[1]!EM_S_VAL_PE_TTM(BK$2,$A40)*BK$4</f>
        <v>-0.35756868441215273</v>
      </c>
      <c r="BL40" s="2">
        <f>[1]!EM_S_VAL_PE_TTM(BL$2,$A40)*BL$4</f>
        <v>-3.309014641974755E-2</v>
      </c>
      <c r="BM40" s="2">
        <f>[1]!EM_S_VAL_PE_TTM(BM$2,$A40)*BM$4</f>
        <v>5.8061667120691025</v>
      </c>
      <c r="BN40" s="2">
        <f>[1]!EM_S_VAL_PE_TTM(BN$2,$A40)*BN$4</f>
        <v>1.1389064075156623</v>
      </c>
      <c r="BO40" s="2">
        <f>[1]!EM_S_VAL_PE_TTM(BO$2,$A40)*BO$4</f>
        <v>3.5019189052546189E-2</v>
      </c>
    </row>
    <row r="41" spans="1:67">
      <c r="A41" s="5">
        <f>[2]Sheet1!A36</f>
        <v>44131</v>
      </c>
      <c r="B41" s="6">
        <f t="shared" si="3"/>
        <v>56.938623105345492</v>
      </c>
      <c r="C41" s="6">
        <f t="shared" si="4"/>
        <v>53.762090742700011</v>
      </c>
      <c r="D41" s="6">
        <f t="shared" si="5"/>
        <v>60.61295575047977</v>
      </c>
      <c r="E41" s="6">
        <f t="shared" si="6"/>
        <v>46.911225734920251</v>
      </c>
      <c r="F41" s="2">
        <f>[1]!EM_S_VAL_PE_TTM(F$2,$A41)*F$4</f>
        <v>0.17141907002403373</v>
      </c>
      <c r="G41" s="2">
        <f>[1]!EM_S_VAL_PE_TTM(G$2,$A41)*G$4</f>
        <v>0.22900113224678831</v>
      </c>
      <c r="H41" s="2">
        <f>[1]!EM_S_VAL_PE_TTM(H$2,$A41)*H$4</f>
        <v>0.77879568374249197</v>
      </c>
      <c r="I41" s="2">
        <f>[1]!EM_S_VAL_PE_TTM(I$2,$A41)*I$4</f>
        <v>0.23941834095110215</v>
      </c>
      <c r="J41" s="2">
        <f>[1]!EM_S_VAL_PE_TTM(J$2,$A41)*J$4</f>
        <v>0.43842230280372863</v>
      </c>
      <c r="K41" s="2">
        <f>[1]!EM_S_VAL_PE_TTM(K$2,$A41)*K$4</f>
        <v>0.25313628034529695</v>
      </c>
      <c r="L41" s="2">
        <f>[1]!EM_S_VAL_PE_TTM(L$2,$A41)*L$4</f>
        <v>1.2296046652552002</v>
      </c>
      <c r="M41" s="2">
        <f>[1]!EM_S_VAL_PE_TTM(M$2,$A41)*M$4</f>
        <v>0.11986008536647916</v>
      </c>
      <c r="N41" s="2">
        <f>[1]!EM_S_VAL_PE_TTM(N$2,$A41)*N$4</f>
        <v>0.13172163027980771</v>
      </c>
      <c r="O41" s="2">
        <f>[1]!EM_S_VAL_PE_TTM(O$2,$A41)*O$4</f>
        <v>1.1728052788733851</v>
      </c>
      <c r="P41" s="2">
        <f>[1]!EM_S_VAL_PE_TTM(P$2,$A41)*P$4</f>
        <v>0.70415457232447898</v>
      </c>
      <c r="Q41" s="2">
        <f>[1]!EM_S_VAL_PE_TTM(Q$2,$A41)*Q$4</f>
        <v>0.50099755920078981</v>
      </c>
      <c r="R41" s="2">
        <f>[1]!EM_S_VAL_PE_TTM(R$2,$A41)*R$4</f>
        <v>0.44111231412161561</v>
      </c>
      <c r="S41" s="2">
        <f>[1]!EM_S_VAL_PE_TTM(S$2,$A41)*S$4</f>
        <v>0.17868383257684478</v>
      </c>
      <c r="T41" s="2">
        <f>[1]!EM_S_VAL_PE_TTM(T$2,$A41)*T$4</f>
        <v>0.16033804970793561</v>
      </c>
      <c r="U41" s="2">
        <f>[1]!EM_S_VAL_PE_TTM(U$2,$A41)*U$4</f>
        <v>6.857390030128406E-2</v>
      </c>
      <c r="V41" s="2">
        <f>[1]!EM_S_VAL_PE_TTM(V$2,$A41)*V$4</f>
        <v>2.142782734053486</v>
      </c>
      <c r="W41" s="2">
        <f>[1]!EM_S_VAL_PE_TTM(W$2,$A41)*W$4</f>
        <v>2.320934535180867</v>
      </c>
      <c r="X41" s="2">
        <f>[1]!EM_S_VAL_PE_TTM(X$2,$A41)*X$4</f>
        <v>0.46821838878464916</v>
      </c>
      <c r="Y41" s="2">
        <f>[1]!EM_S_VAL_PE_TTM(Y$2,$A41)*Y$4</f>
        <v>9.8314251638196348E-2</v>
      </c>
      <c r="Z41" s="2">
        <f>[1]!EM_S_VAL_PE_TTM(Z$2,$A41)*Z$4</f>
        <v>5.423938047519667E-2</v>
      </c>
      <c r="AA41" s="2">
        <f>[1]!EM_S_VAL_PE_TTM(AA$2,$A41)*AA$4</f>
        <v>0.10908808619210081</v>
      </c>
      <c r="AB41" s="2">
        <f>[1]!EM_S_VAL_PE_TTM(AB$2,$A41)*AB$4</f>
        <v>-0.74426848079909902</v>
      </c>
      <c r="AC41" s="2">
        <f>[1]!EM_S_VAL_PE_TTM(AC$2,$A41)*AC$4</f>
        <v>1.0103659850449158</v>
      </c>
      <c r="AD41" s="2">
        <f>[1]!EM_S_VAL_PE_TTM(AD$2,$A41)*AD$4</f>
        <v>0.99289632444938081</v>
      </c>
      <c r="AE41" s="2">
        <f>[1]!EM_S_VAL_PE_TTM(AE$2,$A41)*AE$4</f>
        <v>0.11956012974259925</v>
      </c>
      <c r="AF41" s="2">
        <f>[1]!EM_S_VAL_PE_TTM(AF$2,$A41)*AF$4</f>
        <v>-9.9544044486153341E-3</v>
      </c>
      <c r="AG41" s="2">
        <f>[1]!EM_S_VAL_PE_TTM(AG$2,$A41)*AG$4</f>
        <v>6.2780525304954968E-2</v>
      </c>
      <c r="AH41" s="2">
        <f>[1]!EM_S_VAL_PE_TTM(AH$2,$A41)*AH$4</f>
        <v>0.11476519696130717</v>
      </c>
      <c r="AI41" s="2">
        <f>[1]!EM_S_VAL_PE_TTM(AI$2,$A41)*AI$4</f>
        <v>0.20614541722702678</v>
      </c>
      <c r="AJ41" s="2">
        <f>[1]!EM_S_VAL_PE_TTM(AJ$2,$A41)*AJ$4</f>
        <v>27.957934332879056</v>
      </c>
      <c r="AK41" s="2">
        <f>[1]!EM_S_VAL_PE_TTM(AK$2,$A41)*AK$4</f>
        <v>-2.4418680206905699E-2</v>
      </c>
      <c r="AL41" s="2">
        <f>[1]!EM_S_VAL_PE_TTM(AL$2,$A41)*AL$4</f>
        <v>0.24898920411463907</v>
      </c>
      <c r="AM41" s="2">
        <f>[1]!EM_S_VAL_PE_TTM(AM$2,$A41)*AM$4</f>
        <v>5.3794010630942253E-2</v>
      </c>
      <c r="AN41" s="2">
        <f>[1]!EM_S_VAL_PE_TTM(AN$2,$A41)*AN$4</f>
        <v>0.16653699372679731</v>
      </c>
      <c r="AO41" s="2">
        <f>[1]!EM_S_VAL_PE_TTM(AO$2,$A41)*AO$4</f>
        <v>0.59748411807198798</v>
      </c>
      <c r="AP41" s="2">
        <f>[1]!EM_S_VAL_PE_TTM(AP$2,$A41)*AP$4</f>
        <v>9.6344569366314994E-3</v>
      </c>
      <c r="AQ41" s="2">
        <f>[1]!EM_S_VAL_PE_TTM(AQ$2,$A41)*AQ$4</f>
        <v>0.44905987321569063</v>
      </c>
      <c r="AR41" s="2">
        <f>[1]!EM_S_VAL_PE_TTM(AR$2,$A41)*AR$4</f>
        <v>0.6227204430846115</v>
      </c>
      <c r="AS41" s="2">
        <f>[1]!EM_S_VAL_PE_TTM(AS$2,$A41)*AS$4</f>
        <v>0.31845111258027081</v>
      </c>
      <c r="AT41" s="2">
        <f>[1]!EM_S_VAL_PE_TTM(AT$2,$A41)*AT$4</f>
        <v>0.82151807370523222</v>
      </c>
      <c r="AU41" s="2">
        <f>[1]!EM_S_VAL_PE_TTM(AU$2,$A41)*AU$4</f>
        <v>0.20132705315584734</v>
      </c>
      <c r="AV41" s="2">
        <f>[1]!EM_S_VAL_PE_TTM(AV$2,$A41)*AV$4</f>
        <v>0.59725198761868747</v>
      </c>
      <c r="AW41" s="2">
        <f>[1]!EM_S_VAL_PE_TTM(AW$2,$A41)*AW$4</f>
        <v>0.20360874304466842</v>
      </c>
      <c r="AX41" s="2">
        <f>[1]!EM_S_VAL_PE_TTM(AX$2,$A41)*AX$4</f>
        <v>0.45080449345758056</v>
      </c>
      <c r="AY41" s="2">
        <f>[1]!EM_S_VAL_PE_TTM(AY$2,$A41)*AY$4</f>
        <v>0.36334094961302993</v>
      </c>
      <c r="AZ41" s="2">
        <f>[1]!EM_S_VAL_PE_TTM(AZ$2,$A41)*AZ$4</f>
        <v>-0.31114861414317752</v>
      </c>
      <c r="BA41" s="2">
        <f>[1]!EM_S_VAL_PE_TTM(BA$2,$A41)*BA$4</f>
        <v>0.54615078372487391</v>
      </c>
      <c r="BB41" s="2">
        <f>[1]!EM_S_VAL_PE_TTM(BB$2,$A41)*BB$4</f>
        <v>7.1305059175140142E-2</v>
      </c>
      <c r="BC41" s="2">
        <f>[1]!EM_S_VAL_PE_TTM(BC$2,$A41)*BC$4</f>
        <v>-0.14783979799129798</v>
      </c>
      <c r="BD41" s="2">
        <f>[1]!EM_S_VAL_PE_TTM(BD$2,$A41)*BD$4</f>
        <v>0.69925838244298288</v>
      </c>
      <c r="BE41" s="2">
        <f>[1]!EM_S_VAL_PE_TTM(BE$2,$A41)*BE$4</f>
        <v>0.8842094218125166</v>
      </c>
      <c r="BF41" s="2">
        <f>[1]!EM_S_VAL_PE_TTM(BF$2,$A41)*BF$4</f>
        <v>0.2198549183436446</v>
      </c>
      <c r="BG41" s="2">
        <f>[1]!EM_S_VAL_PE_TTM(BG$2,$A41)*BG$4</f>
        <v>1.8139414315653513</v>
      </c>
      <c r="BH41" s="2">
        <f>[1]!EM_S_VAL_PE_TTM(BH$2,$A41)*BH$4</f>
        <v>-0.52285475850551488</v>
      </c>
      <c r="BI41" s="2">
        <f>[1]!EM_S_VAL_PE_TTM(BI$2,$A41)*BI$4</f>
        <v>0.21444830400643358</v>
      </c>
      <c r="BJ41" s="2">
        <f>[1]!EM_S_VAL_PE_TTM(BJ$2,$A41)*BJ$4</f>
        <v>0.12180745771605504</v>
      </c>
      <c r="BK41" s="2">
        <f>[1]!EM_S_VAL_PE_TTM(BK$2,$A41)*BK$4</f>
        <v>-0.35232574181570875</v>
      </c>
      <c r="BL41" s="2">
        <f>[1]!EM_S_VAL_PE_TTM(BL$2,$A41)*BL$4</f>
        <v>-3.309014641974755E-2</v>
      </c>
      <c r="BM41" s="2">
        <f>[1]!EM_S_VAL_PE_TTM(BM$2,$A41)*BM$4</f>
        <v>5.7809225094426768</v>
      </c>
      <c r="BN41" s="2">
        <f>[1]!EM_S_VAL_PE_TTM(BN$2,$A41)*BN$4</f>
        <v>1.1176777872775898</v>
      </c>
      <c r="BO41" s="2">
        <f>[1]!EM_S_VAL_PE_TTM(BO$2,$A41)*BO$4</f>
        <v>3.4356175156677347E-2</v>
      </c>
    </row>
    <row r="42" spans="1:67">
      <c r="A42" s="5">
        <f>[2]Sheet1!A37</f>
        <v>44132</v>
      </c>
      <c r="B42" s="6">
        <f t="shared" si="3"/>
        <v>57.244688400035876</v>
      </c>
      <c r="C42" s="6">
        <f t="shared" si="4"/>
        <v>53.762090742700011</v>
      </c>
      <c r="D42" s="6">
        <f t="shared" si="5"/>
        <v>60.61295575047977</v>
      </c>
      <c r="E42" s="6">
        <f t="shared" si="6"/>
        <v>46.911225734920251</v>
      </c>
      <c r="F42" s="2">
        <f>[1]!EM_S_VAL_PE_TTM(F$2,$A42)*F$4</f>
        <v>0.17049905202010748</v>
      </c>
      <c r="G42" s="2">
        <f>[1]!EM_S_VAL_PE_TTM(G$2,$A42)*G$4</f>
        <v>0.21780703815256297</v>
      </c>
      <c r="H42" s="2">
        <f>[1]!EM_S_VAL_PE_TTM(H$2,$A42)*H$4</f>
        <v>0.80569732248136006</v>
      </c>
      <c r="I42" s="2">
        <f>[1]!EM_S_VAL_PE_TTM(I$2,$A42)*I$4</f>
        <v>0.2382368449667045</v>
      </c>
      <c r="J42" s="2">
        <f>[1]!EM_S_VAL_PE_TTM(J$2,$A42)*J$4</f>
        <v>0.4459700895978827</v>
      </c>
      <c r="K42" s="2">
        <f>[1]!EM_S_VAL_PE_TTM(K$2,$A42)*K$4</f>
        <v>0.23610229409287328</v>
      </c>
      <c r="L42" s="2">
        <f>[1]!EM_S_VAL_PE_TTM(L$2,$A42)*L$4</f>
        <v>1.1908361485310066</v>
      </c>
      <c r="M42" s="2">
        <f>[1]!EM_S_VAL_PE_TTM(M$2,$A42)*M$4</f>
        <v>0.11665924379834661</v>
      </c>
      <c r="N42" s="2">
        <f>[1]!EM_S_VAL_PE_TTM(N$2,$A42)*N$4</f>
        <v>0.13386711761875628</v>
      </c>
      <c r="O42" s="2">
        <f>[1]!EM_S_VAL_PE_TTM(O$2,$A42)*O$4</f>
        <v>1.1838413852731531</v>
      </c>
      <c r="P42" s="2">
        <f>[1]!EM_S_VAL_PE_TTM(P$2,$A42)*P$4</f>
        <v>0.73981271967406281</v>
      </c>
      <c r="Q42" s="2">
        <f>[1]!EM_S_VAL_PE_TTM(Q$2,$A42)*Q$4</f>
        <v>0.49908472103144569</v>
      </c>
      <c r="R42" s="2">
        <f>[1]!EM_S_VAL_PE_TTM(R$2,$A42)*R$4</f>
        <v>0.43354730076594422</v>
      </c>
      <c r="S42" s="2">
        <f>[1]!EM_S_VAL_PE_TTM(S$2,$A42)*S$4</f>
        <v>0.17561692574288129</v>
      </c>
      <c r="T42" s="2">
        <f>[1]!EM_S_VAL_PE_TTM(T$2,$A42)*T$4</f>
        <v>0.15974088752863769</v>
      </c>
      <c r="U42" s="2">
        <f>[1]!EM_S_VAL_PE_TTM(U$2,$A42)*U$4</f>
        <v>6.8874956445329552E-2</v>
      </c>
      <c r="V42" s="2">
        <f>[1]!EM_S_VAL_PE_TTM(V$2,$A42)*V$4</f>
        <v>2.118829132658969</v>
      </c>
      <c r="W42" s="2">
        <f>[1]!EM_S_VAL_PE_TTM(W$2,$A42)*W$4</f>
        <v>2.3546690488179349</v>
      </c>
      <c r="X42" s="2">
        <f>[1]!EM_S_VAL_PE_TTM(X$2,$A42)*X$4</f>
        <v>0.39827708444881993</v>
      </c>
      <c r="Y42" s="2">
        <f>[1]!EM_S_VAL_PE_TTM(Y$2,$A42)*Y$4</f>
        <v>9.8411112970313561E-2</v>
      </c>
      <c r="Z42" s="2">
        <f>[1]!EM_S_VAL_PE_TTM(Z$2,$A42)*Z$4</f>
        <v>5.340863009362494E-2</v>
      </c>
      <c r="AA42" s="2">
        <f>[1]!EM_S_VAL_PE_TTM(AA$2,$A42)*AA$4</f>
        <v>0.10832722769922438</v>
      </c>
      <c r="AB42" s="2">
        <f>[1]!EM_S_VAL_PE_TTM(AB$2,$A42)*AB$4</f>
        <v>-0.7336280736395171</v>
      </c>
      <c r="AC42" s="2">
        <f>[1]!EM_S_VAL_PE_TTM(AC$2,$A42)*AC$4</f>
        <v>1.0387912526078904</v>
      </c>
      <c r="AD42" s="2">
        <f>[1]!EM_S_VAL_PE_TTM(AD$2,$A42)*AD$4</f>
        <v>1.0163136906445802</v>
      </c>
      <c r="AE42" s="2">
        <f>[1]!EM_S_VAL_PE_TTM(AE$2,$A42)*AE$4</f>
        <v>0.11966153782474545</v>
      </c>
      <c r="AF42" s="2">
        <f>[1]!EM_S_VAL_PE_TTM(AF$2,$A42)*AF$4</f>
        <v>-1.0184564101865204E-2</v>
      </c>
      <c r="AG42" s="2">
        <f>[1]!EM_S_VAL_PE_TTM(AG$2,$A42)*AG$4</f>
        <v>6.3083227937506217E-2</v>
      </c>
      <c r="AH42" s="2">
        <f>[1]!EM_S_VAL_PE_TTM(AH$2,$A42)*AH$4</f>
        <v>0.11628009757898927</v>
      </c>
      <c r="AI42" s="2">
        <f>[1]!EM_S_VAL_PE_TTM(AI$2,$A42)*AI$4</f>
        <v>0.20078859190929113</v>
      </c>
      <c r="AJ42" s="2">
        <f>[1]!EM_S_VAL_PE_TTM(AJ$2,$A42)*AJ$4</f>
        <v>28.207816763962743</v>
      </c>
      <c r="AK42" s="2">
        <f>[1]!EM_S_VAL_PE_TTM(AK$2,$A42)*AK$4</f>
        <v>-2.4353994961269883E-2</v>
      </c>
      <c r="AL42" s="2">
        <f>[1]!EM_S_VAL_PE_TTM(AL$2,$A42)*AL$4</f>
        <v>0.24276159084961921</v>
      </c>
      <c r="AM42" s="2">
        <f>[1]!EM_S_VAL_PE_TTM(AM$2,$A42)*AM$4</f>
        <v>4.8843695621633758E-2</v>
      </c>
      <c r="AN42" s="2">
        <f>[1]!EM_S_VAL_PE_TTM(AN$2,$A42)*AN$4</f>
        <v>0.16482766973581719</v>
      </c>
      <c r="AO42" s="2">
        <f>[1]!EM_S_VAL_PE_TTM(AO$2,$A42)*AO$4</f>
        <v>0.59732836096343422</v>
      </c>
      <c r="AP42" s="2">
        <f>[1]!EM_S_VAL_PE_TTM(AP$2,$A42)*AP$4</f>
        <v>9.5574932342077073E-3</v>
      </c>
      <c r="AQ42" s="2">
        <f>[1]!EM_S_VAL_PE_TTM(AQ$2,$A42)*AQ$4</f>
        <v>0.4447281059347018</v>
      </c>
      <c r="AR42" s="2">
        <f>[1]!EM_S_VAL_PE_TTM(AR$2,$A42)*AR$4</f>
        <v>0.63709828814443781</v>
      </c>
      <c r="AS42" s="2">
        <f>[1]!EM_S_VAL_PE_TTM(AS$2,$A42)*AS$4</f>
        <v>0.31329818192652953</v>
      </c>
      <c r="AT42" s="2">
        <f>[1]!EM_S_VAL_PE_TTM(AT$2,$A42)*AT$4</f>
        <v>0.85306941597506614</v>
      </c>
      <c r="AU42" s="2">
        <f>[1]!EM_S_VAL_PE_TTM(AU$2,$A42)*AU$4</f>
        <v>0.20169133613465481</v>
      </c>
      <c r="AV42" s="2">
        <f>[1]!EM_S_VAL_PE_TTM(AV$2,$A42)*AV$4</f>
        <v>0.58729778773560637</v>
      </c>
      <c r="AW42" s="2">
        <f>[1]!EM_S_VAL_PE_TTM(AW$2,$A42)*AW$4</f>
        <v>0.20078644364458209</v>
      </c>
      <c r="AX42" s="2">
        <f>[1]!EM_S_VAL_PE_TTM(AX$2,$A42)*AX$4</f>
        <v>0.25025649709575021</v>
      </c>
      <c r="AY42" s="2">
        <f>[1]!EM_S_VAL_PE_TTM(AY$2,$A42)*AY$4</f>
        <v>0.36055939210403065</v>
      </c>
      <c r="AZ42" s="2">
        <f>[1]!EM_S_VAL_PE_TTM(AZ$2,$A42)*AZ$4</f>
        <v>-0.31237602487864946</v>
      </c>
      <c r="BA42" s="2">
        <f>[1]!EM_S_VAL_PE_TTM(BA$2,$A42)*BA$4</f>
        <v>0.55403743767339741</v>
      </c>
      <c r="BB42" s="2">
        <f>[1]!EM_S_VAL_PE_TTM(BB$2,$A42)*BB$4</f>
        <v>7.1490387466993946E-2</v>
      </c>
      <c r="BC42" s="2">
        <f>[1]!EM_S_VAL_PE_TTM(BC$2,$A42)*BC$4</f>
        <v>-0.14958250680318178</v>
      </c>
      <c r="BD42" s="2">
        <f>[1]!EM_S_VAL_PE_TTM(BD$2,$A42)*BD$4</f>
        <v>0.73910388361016477</v>
      </c>
      <c r="BE42" s="2">
        <f>[1]!EM_S_VAL_PE_TTM(BE$2,$A42)*BE$4</f>
        <v>0.89723239923589981</v>
      </c>
      <c r="BF42" s="2">
        <f>[1]!EM_S_VAL_PE_TTM(BF$2,$A42)*BF$4</f>
        <v>0.21803291625508553</v>
      </c>
      <c r="BG42" s="2">
        <f>[1]!EM_S_VAL_PE_TTM(BG$2,$A42)*BG$4</f>
        <v>1.7190669540474823</v>
      </c>
      <c r="BH42" s="2">
        <f>[1]!EM_S_VAL_PE_TTM(BH$2,$A42)*BH$4</f>
        <v>-0.51876995568667006</v>
      </c>
      <c r="BI42" s="2">
        <f>[1]!EM_S_VAL_PE_TTM(BI$2,$A42)*BI$4</f>
        <v>0.21565138006639012</v>
      </c>
      <c r="BJ42" s="2">
        <f>[1]!EM_S_VAL_PE_TTM(BJ$2,$A42)*BJ$4</f>
        <v>0.11633210163902222</v>
      </c>
      <c r="BK42" s="2">
        <f>[1]!EM_S_VAL_PE_TTM(BK$2,$A42)*BK$4</f>
        <v>-0.35022856479175374</v>
      </c>
      <c r="BL42" s="2">
        <f>[1]!EM_S_VAL_PE_TTM(BL$2,$A42)*BL$4</f>
        <v>-3.3681041899312793E-2</v>
      </c>
      <c r="BM42" s="2">
        <f>[1]!EM_S_VAL_PE_TTM(BM$2,$A42)*BM$4</f>
        <v>6.0291571741608996</v>
      </c>
      <c r="BN42" s="2">
        <f>[1]!EM_S_VAL_PE_TTM(BN$2,$A42)*BN$4</f>
        <v>1.1606793514344083</v>
      </c>
      <c r="BO42" s="2">
        <f>[1]!EM_S_VAL_PE_TTM(BO$2,$A42)*BO$4</f>
        <v>3.3753435232611033E-2</v>
      </c>
    </row>
    <row r="43" spans="1:67">
      <c r="A43" s="5">
        <f>[2]Sheet1!A38</f>
        <v>44133</v>
      </c>
      <c r="B43" s="6">
        <f t="shared" si="3"/>
        <v>57.850063685733552</v>
      </c>
      <c r="C43" s="6">
        <f t="shared" si="4"/>
        <v>53.762090742700011</v>
      </c>
      <c r="D43" s="6">
        <f t="shared" si="5"/>
        <v>60.61295575047977</v>
      </c>
      <c r="E43" s="6">
        <f t="shared" si="6"/>
        <v>46.911225734920251</v>
      </c>
      <c r="F43" s="2">
        <f>[1]!EM_S_VAL_PE_TTM(F$2,$A43)*F$4</f>
        <v>0.1692175983610392</v>
      </c>
      <c r="G43" s="2">
        <f>[1]!EM_S_VAL_PE_TTM(G$2,$A43)*G$4</f>
        <v>0.21860590276492434</v>
      </c>
      <c r="H43" s="2">
        <f>[1]!EM_S_VAL_PE_TTM(H$2,$A43)*H$4</f>
        <v>0.80366956080662055</v>
      </c>
      <c r="I43" s="2">
        <f>[1]!EM_S_VAL_PE_TTM(I$2,$A43)*I$4</f>
        <v>0.23866682138171658</v>
      </c>
      <c r="J43" s="2">
        <f>[1]!EM_S_VAL_PE_TTM(J$2,$A43)*J$4</f>
        <v>0.38639455301484465</v>
      </c>
      <c r="K43" s="2">
        <f>[1]!EM_S_VAL_PE_TTM(K$2,$A43)*K$4</f>
        <v>0.23907421107448065</v>
      </c>
      <c r="L43" s="2">
        <f>[1]!EM_S_VAL_PE_TTM(L$2,$A43)*L$4</f>
        <v>1.1750799599043611</v>
      </c>
      <c r="M43" s="2">
        <f>[1]!EM_S_VAL_PE_TTM(M$2,$A43)*M$4</f>
        <v>0.11728798051381653</v>
      </c>
      <c r="N43" s="2">
        <f>[1]!EM_S_VAL_PE_TTM(N$2,$A43)*N$4</f>
        <v>0.12195205114537711</v>
      </c>
      <c r="O43" s="2">
        <f>[1]!EM_S_VAL_PE_TTM(O$2,$A43)*O$4</f>
        <v>1.2227305222450384</v>
      </c>
      <c r="P43" s="2">
        <f>[1]!EM_S_VAL_PE_TTM(P$2,$A43)*P$4</f>
        <v>0.62948257871130486</v>
      </c>
      <c r="Q43" s="2">
        <f>[1]!EM_S_VAL_PE_TTM(Q$2,$A43)*Q$4</f>
        <v>0.51606039182022045</v>
      </c>
      <c r="R43" s="2">
        <f>[1]!EM_S_VAL_PE_TTM(R$2,$A43)*R$4</f>
        <v>0.43264670416921397</v>
      </c>
      <c r="S43" s="2">
        <f>[1]!EM_S_VAL_PE_TTM(S$2,$A43)*S$4</f>
        <v>0.17320721326291066</v>
      </c>
      <c r="T43" s="2">
        <f>[1]!EM_S_VAL_PE_TTM(T$2,$A43)*T$4</f>
        <v>0.1655632189408297</v>
      </c>
      <c r="U43" s="2">
        <f>[1]!EM_S_VAL_PE_TTM(U$2,$A43)*U$4</f>
        <v>7.1584461777289929E-2</v>
      </c>
      <c r="V43" s="2">
        <f>[1]!EM_S_VAL_PE_TTM(V$2,$A43)*V$4</f>
        <v>2.1904237862207978</v>
      </c>
      <c r="W43" s="2">
        <f>[1]!EM_S_VAL_PE_TTM(W$2,$A43)*W$4</f>
        <v>2.4072948900096613</v>
      </c>
      <c r="X43" s="2">
        <f>[1]!EM_S_VAL_PE_TTM(X$2,$A43)*X$4</f>
        <v>0.39292785627671584</v>
      </c>
      <c r="Y43" s="2">
        <f>[1]!EM_S_VAL_PE_TTM(Y$2,$A43)*Y$4</f>
        <v>9.8507974302430801E-2</v>
      </c>
      <c r="Z43" s="2">
        <f>[1]!EM_S_VAL_PE_TTM(Z$2,$A43)*Z$4</f>
        <v>5.3497892422139912E-2</v>
      </c>
      <c r="AA43" s="2">
        <f>[1]!EM_S_VAL_PE_TTM(AA$2,$A43)*AA$4</f>
        <v>0.10927830082318156</v>
      </c>
      <c r="AB43" s="2">
        <f>[1]!EM_S_VAL_PE_TTM(AB$2,$A43)*AB$4</f>
        <v>-0.74034833078722961</v>
      </c>
      <c r="AC43" s="2">
        <f>[1]!EM_S_VAL_PE_TTM(AC$2,$A43)*AC$4</f>
        <v>1.0763532133854357</v>
      </c>
      <c r="AD43" s="2">
        <f>[1]!EM_S_VAL_PE_TTM(AD$2,$A43)*AD$4</f>
        <v>1.0252122897709175</v>
      </c>
      <c r="AE43" s="2">
        <f>[1]!EM_S_VAL_PE_TTM(AE$2,$A43)*AE$4</f>
        <v>0.10571237414374716</v>
      </c>
      <c r="AF43" s="2">
        <f>[1]!EM_S_VAL_PE_TTM(AF$2,$A43)*AF$4</f>
        <v>-1.0069484275240268E-2</v>
      </c>
      <c r="AG43" s="2">
        <f>[1]!EM_S_VAL_PE_TTM(AG$2,$A43)*AG$4</f>
        <v>6.3325390043547217E-2</v>
      </c>
      <c r="AH43" s="2">
        <f>[1]!EM_S_VAL_PE_TTM(AH$2,$A43)*AH$4</f>
        <v>0.12101608140284335</v>
      </c>
      <c r="AI43" s="2">
        <f>[1]!EM_S_VAL_PE_TTM(AI$2,$A43)*AI$4</f>
        <v>0.19413873972189877</v>
      </c>
      <c r="AJ43" s="2">
        <f>[1]!EM_S_VAL_PE_TTM(AJ$2,$A43)*AJ$4</f>
        <v>28.416902064005143</v>
      </c>
      <c r="AK43" s="2">
        <f>[1]!EM_S_VAL_PE_TTM(AK$2,$A43)*AK$4</f>
        <v>-2.4321652345323824E-2</v>
      </c>
      <c r="AL43" s="2">
        <f>[1]!EM_S_VAL_PE_TTM(AL$2,$A43)*AL$4</f>
        <v>0.24818192094386615</v>
      </c>
      <c r="AM43" s="2">
        <f>[1]!EM_S_VAL_PE_TTM(AM$2,$A43)*AM$4</f>
        <v>4.8843695621633758E-2</v>
      </c>
      <c r="AN43" s="2">
        <f>[1]!EM_S_VAL_PE_TTM(AN$2,$A43)*AN$4</f>
        <v>0.15969969780462218</v>
      </c>
      <c r="AO43" s="2">
        <f>[1]!EM_S_VAL_PE_TTM(AO$2,$A43)*AO$4</f>
        <v>0.60869862712532063</v>
      </c>
      <c r="AP43" s="2">
        <f>[1]!EM_S_VAL_PE_TTM(AP$2,$A43)*AP$4</f>
        <v>9.4525427137177685E-3</v>
      </c>
      <c r="AQ43" s="2">
        <f>[1]!EM_S_VAL_PE_TTM(AQ$2,$A43)*AQ$4</f>
        <v>0.50720818611655516</v>
      </c>
      <c r="AR43" s="2">
        <f>[1]!EM_S_VAL_PE_TTM(AR$2,$A43)*AR$4</f>
        <v>0.6602093427191017</v>
      </c>
      <c r="AS43" s="2">
        <f>[1]!EM_S_VAL_PE_TTM(AS$2,$A43)*AS$4</f>
        <v>0.31072171662035142</v>
      </c>
      <c r="AT43" s="2">
        <f>[1]!EM_S_VAL_PE_TTM(AT$2,$A43)*AT$4</f>
        <v>0.85247782836768671</v>
      </c>
      <c r="AU43" s="2">
        <f>[1]!EM_S_VAL_PE_TTM(AU$2,$A43)*AU$4</f>
        <v>0.19744136818781557</v>
      </c>
      <c r="AV43" s="2">
        <f>[1]!EM_S_VAL_PE_TTM(AV$2,$A43)*AV$4</f>
        <v>0.59366847562897873</v>
      </c>
      <c r="AW43" s="2">
        <f>[1]!EM_S_VAL_PE_TTM(AW$2,$A43)*AW$4</f>
        <v>0.1931259166760794</v>
      </c>
      <c r="AX43" s="2">
        <f>[1]!EM_S_VAL_PE_TTM(AX$2,$A43)*AX$4</f>
        <v>0.25576067223655935</v>
      </c>
      <c r="AY43" s="2">
        <f>[1]!EM_S_VAL_PE_TTM(AY$2,$A43)*AY$4</f>
        <v>0.37029484338552809</v>
      </c>
      <c r="AZ43" s="2">
        <f>[1]!EM_S_VAL_PE_TTM(AZ$2,$A43)*AZ$4</f>
        <v>-0.31114861414317752</v>
      </c>
      <c r="BA43" s="2">
        <f>[1]!EM_S_VAL_PE_TTM(BA$2,$A43)*BA$4</f>
        <v>0.50439051286847736</v>
      </c>
      <c r="BB43" s="2">
        <f>[1]!EM_S_VAL_PE_TTM(BB$2,$A43)*BB$4</f>
        <v>7.1675715758847736E-2</v>
      </c>
      <c r="BC43" s="2">
        <f>[1]!EM_S_VAL_PE_TTM(BC$2,$A43)*BC$4</f>
        <v>-0.1490016038772751</v>
      </c>
      <c r="BD43" s="2">
        <f>[1]!EM_S_VAL_PE_TTM(BD$2,$A43)*BD$4</f>
        <v>0.73273229831101505</v>
      </c>
      <c r="BE43" s="2">
        <f>[1]!EM_S_VAL_PE_TTM(BE$2,$A43)*BE$4</f>
        <v>0.91752794833072004</v>
      </c>
      <c r="BF43" s="2">
        <f>[1]!EM_S_VAL_PE_TTM(BF$2,$A43)*BF$4</f>
        <v>0.21681824822582707</v>
      </c>
      <c r="BG43" s="2">
        <f>[1]!EM_S_VAL_PE_TTM(BG$2,$A43)*BG$4</f>
        <v>1.74565224339662</v>
      </c>
      <c r="BH43" s="2">
        <f>[1]!EM_S_VAL_PE_TTM(BH$2,$A43)*BH$4</f>
        <v>-0.51876995568667006</v>
      </c>
      <c r="BI43" s="2">
        <f>[1]!EM_S_VAL_PE_TTM(BI$2,$A43)*BI$4</f>
        <v>0.21504984209260763</v>
      </c>
      <c r="BJ43" s="2">
        <f>[1]!EM_S_VAL_PE_TTM(BJ$2,$A43)*BJ$4</f>
        <v>0.11501423023861311</v>
      </c>
      <c r="BK43" s="2">
        <f>[1]!EM_S_VAL_PE_TTM(BK$2,$A43)*BK$4</f>
        <v>-0.22473049619914254</v>
      </c>
      <c r="BL43" s="2">
        <f>[1]!EM_S_VAL_PE_TTM(BL$2,$A43)*BL$4</f>
        <v>-3.3503773242366038E-2</v>
      </c>
      <c r="BM43" s="2">
        <f>[1]!EM_S_VAL_PE_TTM(BM$2,$A43)*BM$4</f>
        <v>6.1904395827412575</v>
      </c>
      <c r="BN43" s="2">
        <f>[1]!EM_S_VAL_PE_TTM(BN$2,$A43)*BN$4</f>
        <v>1.1679369994073234</v>
      </c>
      <c r="BO43" s="2">
        <f>[1]!EM_S_VAL_PE_TTM(BO$2,$A43)*BO$4</f>
        <v>3.3120558348398589E-2</v>
      </c>
    </row>
    <row r="44" spans="1:67">
      <c r="A44" s="5">
        <f>[2]Sheet1!A39</f>
        <v>44134</v>
      </c>
      <c r="B44" s="6">
        <f t="shared" si="3"/>
        <v>55.165270590901706</v>
      </c>
      <c r="C44" s="6">
        <f t="shared" si="4"/>
        <v>53.762090742700011</v>
      </c>
      <c r="D44" s="6">
        <f t="shared" si="5"/>
        <v>60.61295575047977</v>
      </c>
      <c r="E44" s="6">
        <f t="shared" si="6"/>
        <v>46.911225734920251</v>
      </c>
      <c r="F44" s="2">
        <f>[1]!EM_S_VAL_PE_TTM(F$2,$A44)*F$4</f>
        <v>0.16757470904682878</v>
      </c>
      <c r="G44" s="2">
        <f>[1]!EM_S_VAL_PE_TTM(G$2,$A44)*G$4</f>
        <v>0.20881474113476747</v>
      </c>
      <c r="H44" s="2">
        <f>[1]!EM_S_VAL_PE_TTM(H$2,$A44)*H$4</f>
        <v>0.78014752489152606</v>
      </c>
      <c r="I44" s="2">
        <f>[1]!EM_S_VAL_PE_TTM(I$2,$A44)*I$4</f>
        <v>0.22965712632073851</v>
      </c>
      <c r="J44" s="2">
        <f>[1]!EM_S_VAL_PE_TTM(J$2,$A44)*J$4</f>
        <v>0.39182839967900973</v>
      </c>
      <c r="K44" s="2">
        <f>[1]!EM_S_VAL_PE_TTM(K$2,$A44)*K$4</f>
        <v>0.2233560723505236</v>
      </c>
      <c r="L44" s="2">
        <f>[1]!EM_S_VAL_PE_TTM(L$2,$A44)*L$4</f>
        <v>1.1170308440299395</v>
      </c>
      <c r="M44" s="2">
        <f>[1]!EM_S_VAL_PE_TTM(M$2,$A44)*M$4</f>
        <v>0.11606596695012716</v>
      </c>
      <c r="N44" s="2">
        <f>[1]!EM_S_VAL_PE_TTM(N$2,$A44)*N$4</f>
        <v>0.11103694252539018</v>
      </c>
      <c r="O44" s="2">
        <f>[1]!EM_S_VAL_PE_TTM(O$2,$A44)*O$4</f>
        <v>1.1456529534187849</v>
      </c>
      <c r="P44" s="2">
        <f>[1]!EM_S_VAL_PE_TTM(P$2,$A44)*P$4</f>
        <v>0.63110495650399512</v>
      </c>
      <c r="Q44" s="2">
        <f>[1]!EM_S_VAL_PE_TTM(Q$2,$A44)*Q$4</f>
        <v>0.51925581231589479</v>
      </c>
      <c r="R44" s="2">
        <f>[1]!EM_S_VAL_PE_TTM(R$2,$A44)*R$4</f>
        <v>0.41841727466183182</v>
      </c>
      <c r="S44" s="2">
        <f>[1]!EM_S_VAL_PE_TTM(S$2,$A44)*S$4</f>
        <v>0.1637874280520242</v>
      </c>
      <c r="T44" s="2">
        <f>[1]!EM_S_VAL_PE_TTM(T$2,$A44)*T$4</f>
        <v>0.18654229978373044</v>
      </c>
      <c r="U44" s="2">
        <f>[1]!EM_S_VAL_PE_TTM(U$2,$A44)*U$4</f>
        <v>6.8339745515998501E-2</v>
      </c>
      <c r="V44" s="2">
        <f>[1]!EM_S_VAL_PE_TTM(V$2,$A44)*V$4</f>
        <v>2.0733012428990736</v>
      </c>
      <c r="W44" s="2">
        <f>[1]!EM_S_VAL_PE_TTM(W$2,$A44)*W$4</f>
        <v>2.3767988897263201</v>
      </c>
      <c r="X44" s="2">
        <f>[1]!EM_S_VAL_PE_TTM(X$2,$A44)*X$4</f>
        <v>0.38748847257332558</v>
      </c>
      <c r="Y44" s="2">
        <f>[1]!EM_S_VAL_PE_TTM(Y$2,$A44)*Y$4</f>
        <v>9.812052897396191E-2</v>
      </c>
      <c r="Z44" s="2">
        <f>[1]!EM_S_VAL_PE_TTM(Z$2,$A44)*Z$4</f>
        <v>5.3438384214099383E-2</v>
      </c>
      <c r="AA44" s="2">
        <f>[1]!EM_S_VAL_PE_TTM(AA$2,$A44)*AA$4</f>
        <v>9.1214063409349719E-2</v>
      </c>
      <c r="AB44" s="2">
        <f>[1]!EM_S_VAL_PE_TTM(AB$2,$A44)*AB$4</f>
        <v>-0.35940473312080368</v>
      </c>
      <c r="AC44" s="2">
        <f>[1]!EM_S_VAL_PE_TTM(AC$2,$A44)*AC$4</f>
        <v>0.90971185973352331</v>
      </c>
      <c r="AD44" s="2">
        <f>[1]!EM_S_VAL_PE_TTM(AD$2,$A44)*AD$4</f>
        <v>0.99258409290806526</v>
      </c>
      <c r="AE44" s="2">
        <f>[1]!EM_S_VAL_PE_TTM(AE$2,$A44)*AE$4</f>
        <v>0.10064458160893054</v>
      </c>
      <c r="AF44" s="2">
        <f>[1]!EM_S_VAL_PE_TTM(AF$2,$A44)*AF$4</f>
        <v>-1.5893284594186645E-2</v>
      </c>
      <c r="AG44" s="2">
        <f>[1]!EM_S_VAL_PE_TTM(AG$2,$A44)*AG$4</f>
        <v>6.1448633754404423E-2</v>
      </c>
      <c r="AH44" s="2">
        <f>[1]!EM_S_VAL_PE_TTM(AH$2,$A44)*AH$4</f>
        <v>0.10967852590605984</v>
      </c>
      <c r="AI44" s="2">
        <f>[1]!EM_S_VAL_PE_TTM(AI$2,$A44)*AI$4</f>
        <v>0.19266099476364637</v>
      </c>
      <c r="AJ44" s="2">
        <f>[1]!EM_S_VAL_PE_TTM(AJ$2,$A44)*AJ$4</f>
        <v>27.232085364788819</v>
      </c>
      <c r="AK44" s="2">
        <f>[1]!EM_S_VAL_PE_TTM(AK$2,$A44)*AK$4</f>
        <v>-2.3804170380237282E-2</v>
      </c>
      <c r="AL44" s="2">
        <f>[1]!EM_S_VAL_PE_TTM(AL$2,$A44)*AL$4</f>
        <v>0.24091637213467629</v>
      </c>
      <c r="AM44" s="2">
        <f>[1]!EM_S_VAL_PE_TTM(AM$2,$A44)*AM$4</f>
        <v>4.6844103495530698E-2</v>
      </c>
      <c r="AN44" s="2">
        <f>[1]!EM_S_VAL_PE_TTM(AN$2,$A44)*AN$4</f>
        <v>0.1516414561686405</v>
      </c>
      <c r="AO44" s="2">
        <f>[1]!EM_S_VAL_PE_TTM(AO$2,$A44)*AO$4</f>
        <v>0.58876172217392853</v>
      </c>
      <c r="AP44" s="2">
        <f>[1]!EM_S_VAL_PE_TTM(AP$2,$A44)*AP$4</f>
        <v>9.2006614771440783E-3</v>
      </c>
      <c r="AQ44" s="2">
        <f>[1]!EM_S_VAL_PE_TTM(AQ$2,$A44)*AQ$4</f>
        <v>0.49063275521675836</v>
      </c>
      <c r="AR44" s="2">
        <f>[1]!EM_S_VAL_PE_TTM(AR$2,$A44)*AR$4</f>
        <v>0.58696029720668041</v>
      </c>
      <c r="AS44" s="2">
        <f>[1]!EM_S_VAL_PE_TTM(AS$2,$A44)*AS$4</f>
        <v>0.29783939008946075</v>
      </c>
      <c r="AT44" s="2">
        <f>[1]!EM_S_VAL_PE_TTM(AT$2,$A44)*AT$4</f>
        <v>0.82388442448488808</v>
      </c>
      <c r="AU44" s="2">
        <f>[1]!EM_S_VAL_PE_TTM(AU$2,$A44)*AU$4</f>
        <v>0.19161284070592907</v>
      </c>
      <c r="AV44" s="2">
        <f>[1]!EM_S_VAL_PE_TTM(AV$2,$A44)*AV$4</f>
        <v>0.58092709994160774</v>
      </c>
      <c r="AW44" s="2">
        <f>[1]!EM_S_VAL_PE_TTM(AW$2,$A44)*AW$4</f>
        <v>0.20038325799905754</v>
      </c>
      <c r="AX44" s="2">
        <f>[1]!EM_S_VAL_PE_TTM(AX$2,$A44)*AX$4</f>
        <v>0.24401843190476213</v>
      </c>
      <c r="AY44" s="2">
        <f>[1]!EM_S_VAL_PE_TTM(AY$2,$A44)*AY$4</f>
        <v>0.35708244521778154</v>
      </c>
      <c r="AZ44" s="2">
        <f>[1]!EM_S_VAL_PE_TTM(AZ$2,$A44)*AZ$4</f>
        <v>-0.30317044454817665</v>
      </c>
      <c r="BA44" s="2">
        <f>[1]!EM_S_VAL_PE_TTM(BA$2,$A44)*BA$4</f>
        <v>0.46619278168206951</v>
      </c>
      <c r="BB44" s="2">
        <f>[1]!EM_S_VAL_PE_TTM(BB$2,$A44)*BB$4</f>
        <v>6.7227836827913195E-2</v>
      </c>
      <c r="BC44" s="2">
        <f>[1]!EM_S_VAL_PE_TTM(BC$2,$A44)*BC$4</f>
        <v>-0.1434830259445066</v>
      </c>
      <c r="BD44" s="2">
        <f>[1]!EM_S_VAL_PE_TTM(BD$2,$A44)*BD$4</f>
        <v>0.70936981927183551</v>
      </c>
      <c r="BE44" s="2">
        <f>[1]!EM_S_VAL_PE_TTM(BE$2,$A44)*BE$4</f>
        <v>0.89334241886675347</v>
      </c>
      <c r="BF44" s="2">
        <f>[1]!EM_S_VAL_PE_TTM(BF$2,$A44)*BF$4</f>
        <v>0.21135224196014993</v>
      </c>
      <c r="BG44" s="2">
        <f>[1]!EM_S_VAL_PE_TTM(BG$2,$A44)*BG$4</f>
        <v>1.7263174875646152</v>
      </c>
      <c r="BH44" s="2">
        <f>[1]!EM_S_VAL_PE_TTM(BH$2,$A44)*BH$4</f>
        <v>-0.5167275542772477</v>
      </c>
      <c r="BI44" s="2">
        <f>[1]!EM_S_VAL_PE_TTM(BI$2,$A44)*BI$4</f>
        <v>0.20632754074221626</v>
      </c>
      <c r="BJ44" s="2">
        <f>[1]!EM_S_VAL_PE_TTM(BJ$2,$A44)*BJ$4</f>
        <v>0.11058139012709156</v>
      </c>
      <c r="BK44" s="2">
        <f>[1]!EM_S_VAL_PE_TTM(BK$2,$A44)*BK$4</f>
        <v>-0.20920857004566687</v>
      </c>
      <c r="BL44" s="2">
        <f>[1]!EM_S_VAL_PE_TTM(BL$2,$A44)*BL$4</f>
        <v>-3.2668353681557544E-2</v>
      </c>
      <c r="BM44" s="2">
        <f>[1]!EM_S_VAL_PE_TTM(BM$2,$A44)*BM$4</f>
        <v>5.2381525041466501</v>
      </c>
      <c r="BN44" s="2">
        <f>[1]!EM_S_VAL_PE_TTM(BN$2,$A44)*BN$4</f>
        <v>1.140357937147003</v>
      </c>
      <c r="BO44" s="2">
        <f>[1]!EM_S_VAL_PE_TTM(BO$2,$A44)*BO$4</f>
        <v>3.1915078500265953E-2</v>
      </c>
    </row>
    <row r="45" spans="1:67">
      <c r="A45" s="5">
        <f>[2]Sheet1!A40</f>
        <v>44137</v>
      </c>
      <c r="B45" s="6">
        <f t="shared" si="3"/>
        <v>54.487703094411124</v>
      </c>
      <c r="C45" s="6">
        <f t="shared" si="4"/>
        <v>53.762090742700011</v>
      </c>
      <c r="D45" s="6">
        <f t="shared" si="5"/>
        <v>60.61295575047977</v>
      </c>
      <c r="E45" s="6">
        <f t="shared" si="6"/>
        <v>46.911225734920251</v>
      </c>
      <c r="F45" s="2">
        <f>[1]!EM_S_VAL_PE_TTM(F$2,$A45)*F$4</f>
        <v>0.16696684001627882</v>
      </c>
      <c r="G45" s="2">
        <f>[1]!EM_S_VAL_PE_TTM(G$2,$A45)*G$4</f>
        <v>0.19968899829623921</v>
      </c>
      <c r="H45" s="2">
        <f>[1]!EM_S_VAL_PE_TTM(H$2,$A45)*H$4</f>
        <v>0.75621993664148368</v>
      </c>
      <c r="I45" s="2">
        <f>[1]!EM_S_VAL_PE_TTM(I$2,$A45)*I$4</f>
        <v>0.21875539532774257</v>
      </c>
      <c r="J45" s="2">
        <f>[1]!EM_S_VAL_PE_TTM(J$2,$A45)*J$4</f>
        <v>0.38702295704338274</v>
      </c>
      <c r="K45" s="2">
        <f>[1]!EM_S_VAL_PE_TTM(K$2,$A45)*K$4</f>
        <v>0.22058228316569939</v>
      </c>
      <c r="L45" s="2">
        <f>[1]!EM_S_VAL_PE_TTM(L$2,$A45)*L$4</f>
        <v>1.0813721014106463</v>
      </c>
      <c r="M45" s="2">
        <f>[1]!EM_S_VAL_PE_TTM(M$2,$A45)*M$4</f>
        <v>0.11107016601502007</v>
      </c>
      <c r="N45" s="2">
        <f>[1]!EM_S_VAL_PE_TTM(N$2,$A45)*N$4</f>
        <v>0.10846532006087303</v>
      </c>
      <c r="O45" s="2">
        <f>[1]!EM_S_VAL_PE_TTM(O$2,$A45)*O$4</f>
        <v>1.1439011905020886</v>
      </c>
      <c r="P45" s="2">
        <f>[1]!EM_S_VAL_PE_TTM(P$2,$A45)*P$4</f>
        <v>0.61260984987665101</v>
      </c>
      <c r="Q45" s="2">
        <f>[1]!EM_S_VAL_PE_TTM(Q$2,$A45)*Q$4</f>
        <v>0.52624579445201736</v>
      </c>
      <c r="R45" s="2">
        <f>[1]!EM_S_VAL_PE_TTM(R$2,$A45)*R$4</f>
        <v>0.42093894567918388</v>
      </c>
      <c r="S45" s="2">
        <f>[1]!EM_S_VAL_PE_TTM(S$2,$A45)*S$4</f>
        <v>0.17035496810486284</v>
      </c>
      <c r="T45" s="2">
        <f>[1]!EM_S_VAL_PE_TTM(T$2,$A45)*T$4</f>
        <v>0.18567060678339686</v>
      </c>
      <c r="U45" s="2">
        <f>[1]!EM_S_VAL_PE_TTM(U$2,$A45)*U$4</f>
        <v>6.6901366142680663E-2</v>
      </c>
      <c r="V45" s="2">
        <f>[1]!EM_S_VAL_PE_TTM(V$2,$A45)*V$4</f>
        <v>2.0523381475926352</v>
      </c>
      <c r="W45" s="2">
        <f>[1]!EM_S_VAL_PE_TTM(W$2,$A45)*W$4</f>
        <v>2.3820614739627768</v>
      </c>
      <c r="X45" s="2">
        <f>[1]!EM_S_VAL_PE_TTM(X$2,$A45)*X$4</f>
        <v>0.39863770657396475</v>
      </c>
      <c r="Y45" s="2">
        <f>[1]!EM_S_VAL_PE_TTM(Y$2,$A45)*Y$4</f>
        <v>9.5408411703478774E-2</v>
      </c>
      <c r="Z45" s="2">
        <f>[1]!EM_S_VAL_PE_TTM(Z$2,$A45)*Z$4</f>
        <v>5.4211991116076448E-2</v>
      </c>
      <c r="AA45" s="2">
        <f>[1]!EM_S_VAL_PE_TTM(AA$2,$A45)*AA$4</f>
        <v>9.0161904739398183E-2</v>
      </c>
      <c r="AB45" s="2">
        <f>[1]!EM_S_VAL_PE_TTM(AB$2,$A45)*AB$4</f>
        <v>-0.35047005253349989</v>
      </c>
      <c r="AC45" s="2">
        <f>[1]!EM_S_VAL_PE_TTM(AC$2,$A45)*AC$4</f>
        <v>0.8985102727629356</v>
      </c>
      <c r="AD45" s="2">
        <f>[1]!EM_S_VAL_PE_TTM(AD$2,$A45)*AD$4</f>
        <v>1.0063222811236388</v>
      </c>
      <c r="AE45" s="2">
        <f>[1]!EM_S_VAL_PE_TTM(AE$2,$A45)*AE$4</f>
        <v>9.8777500140908567E-2</v>
      </c>
      <c r="AF45" s="2">
        <f>[1]!EM_S_VAL_PE_TTM(AF$2,$A45)*AF$4</f>
        <v>-1.5893284594186645E-2</v>
      </c>
      <c r="AG45" s="2">
        <f>[1]!EM_S_VAL_PE_TTM(AG$2,$A45)*AG$4</f>
        <v>6.035219849307135E-2</v>
      </c>
      <c r="AH45" s="2">
        <f>[1]!EM_S_VAL_PE_TTM(AH$2,$A45)*AH$4</f>
        <v>0.10765748340624867</v>
      </c>
      <c r="AI45" s="2">
        <f>[1]!EM_S_VAL_PE_TTM(AI$2,$A45)*AI$4</f>
        <v>0.12489525276478627</v>
      </c>
      <c r="AJ45" s="2">
        <f>[1]!EM_S_VAL_PE_TTM(AJ$2,$A45)*AJ$4</f>
        <v>26.405816607250546</v>
      </c>
      <c r="AK45" s="2">
        <f>[1]!EM_S_VAL_PE_TTM(AK$2,$A45)*AK$4</f>
        <v>-2.3157317923879102E-2</v>
      </c>
      <c r="AL45" s="2">
        <f>[1]!EM_S_VAL_PE_TTM(AL$2,$A45)*AL$4</f>
        <v>0.23941713189815891</v>
      </c>
      <c r="AM45" s="2">
        <f>[1]!EM_S_VAL_PE_TTM(AM$2,$A45)*AM$4</f>
        <v>4.7453735243548928E-2</v>
      </c>
      <c r="AN45" s="2">
        <f>[1]!EM_S_VAL_PE_TTM(AN$2,$A45)*AN$4</f>
        <v>0.15335078015962061</v>
      </c>
      <c r="AO45" s="2">
        <f>[1]!EM_S_VAL_PE_TTM(AO$2,$A45)*AO$4</f>
        <v>0.44885689953742941</v>
      </c>
      <c r="AP45" s="2">
        <f>[1]!EM_S_VAL_PE_TTM(AP$2,$A45)*AP$4</f>
        <v>8.9902065396446872E-3</v>
      </c>
      <c r="AQ45" s="2">
        <f>[1]!EM_S_VAL_PE_TTM(AQ$2,$A45)*AQ$4</f>
        <v>0.49229029830238902</v>
      </c>
      <c r="AR45" s="2">
        <f>[1]!EM_S_VAL_PE_TTM(AR$2,$A45)*AR$4</f>
        <v>0.58055243372059251</v>
      </c>
      <c r="AS45" s="2">
        <f>[1]!EM_S_VAL_PE_TTM(AS$2,$A45)*AS$4</f>
        <v>0.28804882186804481</v>
      </c>
      <c r="AT45" s="2">
        <f>[1]!EM_S_VAL_PE_TTM(AT$2,$A45)*AT$4</f>
        <v>0.80061530959371108</v>
      </c>
      <c r="AU45" s="2">
        <f>[1]!EM_S_VAL_PE_TTM(AU$2,$A45)*AU$4</f>
        <v>0.21456266759498996</v>
      </c>
      <c r="AV45" s="2">
        <f>[1]!EM_S_VAL_PE_TTM(AV$2,$A45)*AV$4</f>
        <v>0.578936259925242</v>
      </c>
      <c r="AW45" s="2">
        <f>[1]!EM_S_VAL_PE_TTM(AW$2,$A45)*AW$4</f>
        <v>0.19957688673765481</v>
      </c>
      <c r="AX45" s="2">
        <f>[1]!EM_S_VAL_PE_TTM(AX$2,$A45)*AX$4</f>
        <v>0.23667953171018952</v>
      </c>
      <c r="AY45" s="2">
        <f>[1]!EM_S_VAL_PE_TTM(AY$2,$A45)*AY$4</f>
        <v>0.35105573724903727</v>
      </c>
      <c r="AZ45" s="2">
        <f>[1]!EM_S_VAL_PE_TTM(AZ$2,$A45)*AZ$4</f>
        <v>-0.38750316319420758</v>
      </c>
      <c r="BA45" s="2">
        <f>[1]!EM_S_VAL_PE_TTM(BA$2,$A45)*BA$4</f>
        <v>0.46168123863505445</v>
      </c>
      <c r="BB45" s="2">
        <f>[1]!EM_S_VAL_PE_TTM(BB$2,$A45)*BB$4</f>
        <v>6.5745210517601682E-2</v>
      </c>
      <c r="BC45" s="2">
        <f>[1]!EM_S_VAL_PE_TTM(BC$2,$A45)*BC$4</f>
        <v>-0.13970715682362195</v>
      </c>
      <c r="BD45" s="2">
        <f>[1]!EM_S_VAL_PE_TTM(BD$2,$A45)*BD$4</f>
        <v>0.68459143234100206</v>
      </c>
      <c r="BE45" s="2">
        <f>[1]!EM_S_VAL_PE_TTM(BE$2,$A45)*BE$4</f>
        <v>0.87541468396537359</v>
      </c>
      <c r="BF45" s="2">
        <f>[1]!EM_S_VAL_PE_TTM(BF$2,$A45)*BF$4</f>
        <v>9.3241161459990285E-2</v>
      </c>
      <c r="BG45" s="2">
        <f>[1]!EM_S_VAL_PE_TTM(BG$2,$A45)*BG$4</f>
        <v>1.693517455109214</v>
      </c>
      <c r="BH45" s="2">
        <f>[1]!EM_S_VAL_PE_TTM(BH$2,$A45)*BH$4</f>
        <v>0.55628579153898361</v>
      </c>
      <c r="BI45" s="2">
        <f>[1]!EM_S_VAL_PE_TTM(BI$2,$A45)*BI$4</f>
        <v>0.2075306168021728</v>
      </c>
      <c r="BJ45" s="2">
        <f>[1]!EM_S_VAL_PE_TTM(BJ$2,$A45)*BJ$4</f>
        <v>0.10962293819952131</v>
      </c>
      <c r="BK45" s="2">
        <f>[1]!EM_S_VAL_PE_TTM(BK$2,$A45)*BK$4</f>
        <v>-0.21460750087847957</v>
      </c>
      <c r="BL45" s="2">
        <f>[1]!EM_S_VAL_PE_TTM(BL$2,$A45)*BL$4</f>
        <v>-3.0784772913274316E-2</v>
      </c>
      <c r="BM45" s="2">
        <f>[1]!EM_S_VAL_PE_TTM(BM$2,$A45)*BM$4</f>
        <v>4.9968784269740762</v>
      </c>
      <c r="BN45" s="2">
        <f>[1]!EM_S_VAL_PE_TTM(BN$2,$A45)*BN$4</f>
        <v>1.07940998622298</v>
      </c>
      <c r="BO45" s="2">
        <f>[1]!EM_S_VAL_PE_TTM(BO$2,$A45)*BO$4</f>
        <v>3.3602750277349588E-2</v>
      </c>
    </row>
    <row r="46" spans="1:67">
      <c r="A46" s="5">
        <f>[2]Sheet1!A41</f>
        <v>44138</v>
      </c>
      <c r="B46" s="6">
        <f t="shared" si="3"/>
        <v>54.750304486925145</v>
      </c>
      <c r="C46" s="6">
        <f t="shared" si="4"/>
        <v>53.762090742700011</v>
      </c>
      <c r="D46" s="6">
        <f t="shared" si="5"/>
        <v>60.61295575047977</v>
      </c>
      <c r="E46" s="6">
        <f t="shared" si="6"/>
        <v>46.911225734920251</v>
      </c>
      <c r="F46" s="2">
        <f>[1]!EM_S_VAL_PE_TTM(F$2,$A46)*F$4</f>
        <v>0.17087691655803117</v>
      </c>
      <c r="G46" s="2">
        <f>[1]!EM_S_VAL_PE_TTM(G$2,$A46)*G$4</f>
        <v>0.20247741972438107</v>
      </c>
      <c r="H46" s="2">
        <f>[1]!EM_S_VAL_PE_TTM(H$2,$A46)*H$4</f>
        <v>0.76811613869440953</v>
      </c>
      <c r="I46" s="2">
        <f>[1]!EM_S_VAL_PE_TTM(I$2,$A46)*I$4</f>
        <v>0.22078257674377422</v>
      </c>
      <c r="J46" s="2">
        <f>[1]!EM_S_VAL_PE_TTM(J$2,$A46)*J$4</f>
        <v>0.37744903671498392</v>
      </c>
      <c r="K46" s="2">
        <f>[1]!EM_S_VAL_PE_TTM(K$2,$A46)*K$4</f>
        <v>0.2317434825039239</v>
      </c>
      <c r="L46" s="2">
        <f>[1]!EM_S_VAL_PE_TTM(L$2,$A46)*L$4</f>
        <v>1.1361041249708264</v>
      </c>
      <c r="M46" s="2">
        <f>[1]!EM_S_VAL_PE_TTM(M$2,$A46)*M$4</f>
        <v>0.11446354023345939</v>
      </c>
      <c r="N46" s="2">
        <f>[1]!EM_S_VAL_PE_TTM(N$2,$A46)*N$4</f>
        <v>0.11000829355548958</v>
      </c>
      <c r="O46" s="2">
        <f>[1]!EM_S_VAL_PE_TTM(O$2,$A46)*O$4</f>
        <v>1.1440763668429195</v>
      </c>
      <c r="P46" s="2">
        <f>[1]!EM_S_VAL_PE_TTM(P$2,$A46)*P$4</f>
        <v>0.61650355646493005</v>
      </c>
      <c r="Q46" s="2">
        <f>[1]!EM_S_VAL_PE_TTM(Q$2,$A46)*Q$4</f>
        <v>0.52424865664222087</v>
      </c>
      <c r="R46" s="2">
        <f>[1]!EM_S_VAL_PE_TTM(R$2,$A46)*R$4</f>
        <v>0.43138586850873034</v>
      </c>
      <c r="S46" s="2">
        <f>[1]!EM_S_VAL_PE_TTM(S$2,$A46)*S$4</f>
        <v>0.16750353303661872</v>
      </c>
      <c r="T46" s="2">
        <f>[1]!EM_S_VAL_PE_TTM(T$2,$A46)*T$4</f>
        <v>0.18811134715950359</v>
      </c>
      <c r="U46" s="2">
        <f>[1]!EM_S_VAL_PE_TTM(U$2,$A46)*U$4</f>
        <v>6.6801014098615608E-2</v>
      </c>
      <c r="V46" s="2">
        <f>[1]!EM_S_VAL_PE_TTM(V$2,$A46)*V$4</f>
        <v>2.070489120336235</v>
      </c>
      <c r="W46" s="2">
        <f>[1]!EM_S_VAL_PE_TTM(W$2,$A46)*W$4</f>
        <v>2.4144466069136206</v>
      </c>
      <c r="X46" s="2">
        <f>[1]!EM_S_VAL_PE_TTM(X$2,$A46)*X$4</f>
        <v>0.39373925605829141</v>
      </c>
      <c r="Y46" s="2">
        <f>[1]!EM_S_VAL_PE_TTM(Y$2,$A46)*Y$4</f>
        <v>9.8798558298782466E-2</v>
      </c>
      <c r="Z46" s="2">
        <f>[1]!EM_S_VAL_PE_TTM(Z$2,$A46)*Z$4</f>
        <v>5.4360761652631956E-2</v>
      </c>
      <c r="AA46" s="2">
        <f>[1]!EM_S_VAL_PE_TTM(AA$2,$A46)*AA$4</f>
        <v>9.1699675109220932E-2</v>
      </c>
      <c r="AB46" s="2">
        <f>[1]!EM_S_VAL_PE_TTM(AB$2,$A46)*AB$4</f>
        <v>-0.36776298273162683</v>
      </c>
      <c r="AC46" s="2">
        <f>[1]!EM_S_VAL_PE_TTM(AC$2,$A46)*AC$4</f>
        <v>0.9051835586634035</v>
      </c>
      <c r="AD46" s="2">
        <f>[1]!EM_S_VAL_PE_TTM(AD$2,$A46)*AD$4</f>
        <v>0.9919596298254344</v>
      </c>
      <c r="AE46" s="2">
        <f>[1]!EM_S_VAL_PE_TTM(AE$2,$A46)*AE$4</f>
        <v>0.10224493715058904</v>
      </c>
      <c r="AF46" s="2">
        <f>[1]!EM_S_VAL_PE_TTM(AF$2,$A46)*AF$4</f>
        <v>-1.5806908044465839E-2</v>
      </c>
      <c r="AG46" s="2">
        <f>[1]!EM_S_VAL_PE_TTM(AG$2,$A46)*AG$4</f>
        <v>6.1108175923675373E-2</v>
      </c>
      <c r="AH46" s="2">
        <f>[1]!EM_S_VAL_PE_TTM(AH$2,$A46)*AH$4</f>
        <v>0.11115733748961455</v>
      </c>
      <c r="AI46" s="2">
        <f>[1]!EM_S_VAL_PE_TTM(AI$2,$A46)*AI$4</f>
        <v>0.13069607495972696</v>
      </c>
      <c r="AJ46" s="2">
        <f>[1]!EM_S_VAL_PE_TTM(AJ$2,$A46)*AJ$4</f>
        <v>26.268507668558225</v>
      </c>
      <c r="AK46" s="2">
        <f>[1]!EM_S_VAL_PE_TTM(AK$2,$A46)*AK$4</f>
        <v>-2.348074415205819E-2</v>
      </c>
      <c r="AL46" s="2">
        <f>[1]!EM_S_VAL_PE_TTM(AL$2,$A46)*AL$4</f>
        <v>0.24310756938249145</v>
      </c>
      <c r="AM46" s="2">
        <f>[1]!EM_S_VAL_PE_TTM(AM$2,$A46)*AM$4</f>
        <v>4.8160908067023368E-2</v>
      </c>
      <c r="AN46" s="2">
        <f>[1]!EM_S_VAL_PE_TTM(AN$2,$A46)*AN$4</f>
        <v>0.15261821272298762</v>
      </c>
      <c r="AO46" s="2">
        <f>[1]!EM_S_VAL_PE_TTM(AO$2,$A46)*AO$4</f>
        <v>0.4704870509054071</v>
      </c>
      <c r="AP46" s="2">
        <f>[1]!EM_S_VAL_PE_TTM(AP$2,$A46)*AP$4</f>
        <v>9.1173265312499696E-3</v>
      </c>
      <c r="AQ46" s="2">
        <f>[1]!EM_S_VAL_PE_TTM(AQ$2,$A46)*AQ$4</f>
        <v>0.51218081541693761</v>
      </c>
      <c r="AR46" s="2">
        <f>[1]!EM_S_VAL_PE_TTM(AR$2,$A46)*AR$4</f>
        <v>0.55452664961032616</v>
      </c>
      <c r="AS46" s="2">
        <f>[1]!EM_S_VAL_PE_TTM(AS$2,$A46)*AS$4</f>
        <v>0.29526292474189758</v>
      </c>
      <c r="AT46" s="2">
        <f>[1]!EM_S_VAL_PE_TTM(AT$2,$A46)*AT$4</f>
        <v>0.8132358465016446</v>
      </c>
      <c r="AU46" s="2">
        <f>[1]!EM_S_VAL_PE_TTM(AU$2,$A46)*AU$4</f>
        <v>0.22075547805568393</v>
      </c>
      <c r="AV46" s="2">
        <f>[1]!EM_S_VAL_PE_TTM(AV$2,$A46)*AV$4</f>
        <v>0.58530694781861436</v>
      </c>
      <c r="AW46" s="2">
        <f>[1]!EM_S_VAL_PE_TTM(AW$2,$A46)*AW$4</f>
        <v>0.20199600052186295</v>
      </c>
      <c r="AX46" s="2">
        <f>[1]!EM_S_VAL_PE_TTM(AX$2,$A46)*AX$4</f>
        <v>0.24952260706605239</v>
      </c>
      <c r="AY46" s="2">
        <f>[1]!EM_S_VAL_PE_TTM(AY$2,$A46)*AY$4</f>
        <v>0.35244651600353688</v>
      </c>
      <c r="AZ46" s="2">
        <f>[1]!EM_S_VAL_PE_TTM(AZ$2,$A46)*AZ$4</f>
        <v>-0.39541139096147848</v>
      </c>
      <c r="BA46" s="2">
        <f>[1]!EM_S_VAL_PE_TTM(BA$2,$A46)*BA$4</f>
        <v>0.47942664127878776</v>
      </c>
      <c r="BB46" s="2">
        <f>[1]!EM_S_VAL_PE_TTM(BB$2,$A46)*BB$4</f>
        <v>6.6949844390132504E-2</v>
      </c>
      <c r="BC46" s="2">
        <f>[1]!EM_S_VAL_PE_TTM(BC$2,$A46)*BC$4</f>
        <v>-0.14435438033336664</v>
      </c>
      <c r="BD46" s="2">
        <f>[1]!EM_S_VAL_PE_TTM(BD$2,$A46)*BD$4</f>
        <v>0.71149368100266996</v>
      </c>
      <c r="BE46" s="2">
        <f>[1]!EM_S_VAL_PE_TTM(BE$2,$A46)*BE$4</f>
        <v>0.87389251778966737</v>
      </c>
      <c r="BF46" s="2">
        <f>[1]!EM_S_VAL_PE_TTM(BF$2,$A46)*BF$4</f>
        <v>9.3493164589533398E-2</v>
      </c>
      <c r="BG46" s="2">
        <f>[1]!EM_S_VAL_PE_TTM(BG$2,$A46)*BG$4</f>
        <v>1.6824690232052111</v>
      </c>
      <c r="BH46" s="2">
        <f>[1]!EM_S_VAL_PE_TTM(BH$2,$A46)*BH$4</f>
        <v>0.5627044737795136</v>
      </c>
      <c r="BI46" s="2">
        <f>[1]!EM_S_VAL_PE_TTM(BI$2,$A46)*BI$4</f>
        <v>0.21053830689586842</v>
      </c>
      <c r="BJ46" s="2">
        <f>[1]!EM_S_VAL_PE_TTM(BJ$2,$A46)*BJ$4</f>
        <v>0.11249829392874118</v>
      </c>
      <c r="BK46" s="2">
        <f>[1]!EM_S_VAL_PE_TTM(BK$2,$A46)*BK$4</f>
        <v>-0.22135616443777376</v>
      </c>
      <c r="BL46" s="2">
        <f>[1]!EM_S_VAL_PE_TTM(BL$2,$A46)*BL$4</f>
        <v>-3.1255668116242773E-2</v>
      </c>
      <c r="BM46" s="2">
        <f>[1]!EM_S_VAL_PE_TTM(BM$2,$A46)*BM$4</f>
        <v>5.1564093734206136</v>
      </c>
      <c r="BN46" s="2">
        <f>[1]!EM_S_VAL_PE_TTM(BN$2,$A46)*BN$4</f>
        <v>1.0923057464391681</v>
      </c>
      <c r="BO46" s="2">
        <f>[1]!EM_S_VAL_PE_TTM(BO$2,$A46)*BO$4</f>
        <v>3.378357224426743E-2</v>
      </c>
    </row>
    <row r="47" spans="1:67">
      <c r="A47" s="5">
        <f>[2]Sheet1!A42</f>
        <v>44139</v>
      </c>
      <c r="B47" s="6">
        <f t="shared" si="3"/>
        <v>55.117270803024297</v>
      </c>
      <c r="C47" s="6">
        <f t="shared" si="4"/>
        <v>53.762090742700011</v>
      </c>
      <c r="D47" s="6">
        <f t="shared" si="5"/>
        <v>60.61295575047977</v>
      </c>
      <c r="E47" s="6">
        <f t="shared" si="6"/>
        <v>46.911225734920251</v>
      </c>
      <c r="F47" s="2">
        <f>[1]!EM_S_VAL_PE_TTM(F$2,$A47)*F$4</f>
        <v>0.17082762987626537</v>
      </c>
      <c r="G47" s="2">
        <f>[1]!EM_S_VAL_PE_TTM(G$2,$A47)*G$4</f>
        <v>0.1948409473813274</v>
      </c>
      <c r="H47" s="2">
        <f>[1]!EM_S_VAL_PE_TTM(H$2,$A47)*H$4</f>
        <v>0.77636236963518113</v>
      </c>
      <c r="I47" s="2">
        <f>[1]!EM_S_VAL_PE_TTM(I$2,$A47)*I$4</f>
        <v>0.22591810290171671</v>
      </c>
      <c r="J47" s="2">
        <f>[1]!EM_S_VAL_PE_TTM(J$2,$A47)*J$4</f>
        <v>0.37149768085084622</v>
      </c>
      <c r="K47" s="2">
        <f>[1]!EM_S_VAL_PE_TTM(K$2,$A47)*K$4</f>
        <v>0.22900271463349348</v>
      </c>
      <c r="L47" s="2">
        <f>[1]!EM_S_VAL_PE_TTM(L$2,$A47)*L$4</f>
        <v>1.1083234766648558</v>
      </c>
      <c r="M47" s="2">
        <f>[1]!EM_S_VAL_PE_TTM(M$2,$A47)*M$4</f>
        <v>0.11163572837033138</v>
      </c>
      <c r="N47" s="2">
        <f>[1]!EM_S_VAL_PE_TTM(N$2,$A47)*N$4</f>
        <v>0.10949396907053929</v>
      </c>
      <c r="O47" s="2">
        <f>[1]!EM_S_VAL_PE_TTM(O$2,$A47)*O$4</f>
        <v>1.1580904702993937</v>
      </c>
      <c r="P47" s="2">
        <f>[1]!EM_S_VAL_PE_TTM(P$2,$A47)*P$4</f>
        <v>0.60027977872832272</v>
      </c>
      <c r="Q47" s="2">
        <f>[1]!EM_S_VAL_PE_TTM(Q$2,$A47)*Q$4</f>
        <v>0.53193763691268969</v>
      </c>
      <c r="R47" s="2">
        <f>[1]!EM_S_VAL_PE_TTM(R$2,$A47)*R$4</f>
        <v>0.43498825580649692</v>
      </c>
      <c r="S47" s="2">
        <f>[1]!EM_S_VAL_PE_TTM(S$2,$A47)*S$4</f>
        <v>0.16121575309132027</v>
      </c>
      <c r="T47" s="2">
        <f>[1]!EM_S_VAL_PE_TTM(T$2,$A47)*T$4</f>
        <v>0.18828568574893004</v>
      </c>
      <c r="U47" s="2">
        <f>[1]!EM_S_VAL_PE_TTM(U$2,$A47)*U$4</f>
        <v>6.666721136924543E-2</v>
      </c>
      <c r="V47" s="2">
        <f>[1]!EM_S_VAL_PE_TTM(V$2,$A47)*V$4</f>
        <v>2.0594962776175922</v>
      </c>
      <c r="W47" s="2">
        <f>[1]!EM_S_VAL_PE_TTM(W$2,$A47)*W$4</f>
        <v>2.4221380760920694</v>
      </c>
      <c r="X47" s="2">
        <f>[1]!EM_S_VAL_PE_TTM(X$2,$A47)*X$4</f>
        <v>0.40254444624549002</v>
      </c>
      <c r="Y47" s="2">
        <f>[1]!EM_S_VAL_PE_TTM(Y$2,$A47)*Y$4</f>
        <v>9.686133168523714E-2</v>
      </c>
      <c r="Z47" s="2">
        <f>[1]!EM_S_VAL_PE_TTM(Z$2,$A47)*Z$4</f>
        <v>5.3854941769108176E-2</v>
      </c>
      <c r="AA47" s="2">
        <f>[1]!EM_S_VAL_PE_TTM(AA$2,$A47)*AA$4</f>
        <v>9.080938699541094E-2</v>
      </c>
      <c r="AB47" s="2">
        <f>[1]!EM_S_VAL_PE_TTM(AB$2,$A47)*AB$4</f>
        <v>-0.37583301683613557</v>
      </c>
      <c r="AC47" s="2">
        <f>[1]!EM_S_VAL_PE_TTM(AC$2,$A47)*AC$4</f>
        <v>0.91161851284794282</v>
      </c>
      <c r="AD47" s="2">
        <f>[1]!EM_S_VAL_PE_TTM(AD$2,$A47)*AD$4</f>
        <v>0.99570640832122015</v>
      </c>
      <c r="AE47" s="2">
        <f>[1]!EM_S_VAL_PE_TTM(AE$2,$A47)*AE$4</f>
        <v>0.10046676432468822</v>
      </c>
      <c r="AF47" s="2">
        <f>[1]!EM_S_VAL_PE_TTM(AF$2,$A47)*AF$4</f>
        <v>-1.554777841161053E-2</v>
      </c>
      <c r="AG47" s="2">
        <f>[1]!EM_S_VAL_PE_TTM(AG$2,$A47)*AG$4</f>
        <v>6.1234172140326074E-2</v>
      </c>
      <c r="AH47" s="2">
        <f>[1]!EM_S_VAL_PE_TTM(AH$2,$A47)*AH$4</f>
        <v>0.11140380610973777</v>
      </c>
      <c r="AI47" s="2">
        <f>[1]!EM_S_VAL_PE_TTM(AI$2,$A47)*AI$4</f>
        <v>0.14146903042897585</v>
      </c>
      <c r="AJ47" s="2">
        <f>[1]!EM_S_VAL_PE_TTM(AJ$2,$A47)*AJ$4</f>
        <v>26.507163681924911</v>
      </c>
      <c r="AK47" s="2">
        <f>[1]!EM_S_VAL_PE_TTM(AK$2,$A47)*AK$4</f>
        <v>-2.3092632678243286E-2</v>
      </c>
      <c r="AL47" s="2">
        <f>[1]!EM_S_VAL_PE_TTM(AL$2,$A47)*AL$4</f>
        <v>0.23422745417730903</v>
      </c>
      <c r="AM47" s="2">
        <f>[1]!EM_S_VAL_PE_TTM(AM$2,$A47)*AM$4</f>
        <v>4.8282834411343629E-2</v>
      </c>
      <c r="AN47" s="2">
        <f>[1]!EM_S_VAL_PE_TTM(AN$2,$A47)*AN$4</f>
        <v>0.15408334755450828</v>
      </c>
      <c r="AO47" s="2">
        <f>[1]!EM_S_VAL_PE_TTM(AO$2,$A47)*AO$4</f>
        <v>0.45748395420996441</v>
      </c>
      <c r="AP47" s="2">
        <f>[1]!EM_S_VAL_PE_TTM(AP$2,$A47)*AP$4</f>
        <v>9.0467042996890783E-3</v>
      </c>
      <c r="AQ47" s="2">
        <f>[1]!EM_S_VAL_PE_TTM(AQ$2,$A47)*AQ$4</f>
        <v>0.50389309994529397</v>
      </c>
      <c r="AR47" s="2">
        <f>[1]!EM_S_VAL_PE_TTM(AR$2,$A47)*AR$4</f>
        <v>0.55886428029537061</v>
      </c>
      <c r="AS47" s="2">
        <f>[1]!EM_S_VAL_PE_TTM(AS$2,$A47)*AS$4</f>
        <v>0.2932017525217861</v>
      </c>
      <c r="AT47" s="2">
        <f>[1]!EM_S_VAL_PE_TTM(AT$2,$A47)*AT$4</f>
        <v>0.82565918748209521</v>
      </c>
      <c r="AU47" s="2">
        <f>[1]!EM_S_VAL_PE_TTM(AU$2,$A47)*AU$4</f>
        <v>0.20751986361654132</v>
      </c>
      <c r="AV47" s="2">
        <f>[1]!EM_S_VAL_PE_TTM(AV$2,$A47)*AV$4</f>
        <v>0.59924282753567948</v>
      </c>
      <c r="AW47" s="2">
        <f>[1]!EM_S_VAL_PE_TTM(AW$2,$A47)*AW$4</f>
        <v>0.20804378496756018</v>
      </c>
      <c r="AX47" s="2">
        <f>[1]!EM_S_VAL_PE_TTM(AX$2,$A47)*AX$4</f>
        <v>0.25099038710496691</v>
      </c>
      <c r="AY47" s="2">
        <f>[1]!EM_S_VAL_PE_TTM(AY$2,$A47)*AY$4</f>
        <v>0.35835732571016032</v>
      </c>
      <c r="AZ47" s="2">
        <f>[1]!EM_S_VAL_PE_TTM(AZ$2,$A47)*AZ$4</f>
        <v>-0.3962022137938756</v>
      </c>
      <c r="BA47" s="2">
        <f>[1]!EM_S_VAL_PE_TTM(BA$2,$A47)*BA$4</f>
        <v>0.48423895387012966</v>
      </c>
      <c r="BB47" s="2">
        <f>[1]!EM_S_VAL_PE_TTM(BB$2,$A47)*BB$4</f>
        <v>6.7552161326397908E-2</v>
      </c>
      <c r="BC47" s="2">
        <f>[1]!EM_S_VAL_PE_TTM(BC$2,$A47)*BC$4</f>
        <v>-0.14232122005852951</v>
      </c>
      <c r="BD47" s="2">
        <f>[1]!EM_S_VAL_PE_TTM(BD$2,$A47)*BD$4</f>
        <v>0.71397151970641792</v>
      </c>
      <c r="BE47" s="2">
        <f>[1]!EM_S_VAL_PE_TTM(BE$2,$A47)*BE$4</f>
        <v>0.88285638524035726</v>
      </c>
      <c r="BF47" s="2">
        <f>[1]!EM_S_VAL_PE_TTM(BF$2,$A47)*BF$4</f>
        <v>9.2233148897146455E-2</v>
      </c>
      <c r="BG47" s="2">
        <f>[1]!EM_S_VAL_PE_TTM(BG$2,$A47)*BG$4</f>
        <v>1.7232101156909587</v>
      </c>
      <c r="BH47" s="2">
        <f>[1]!EM_S_VAL_PE_TTM(BH$2,$A47)*BH$4</f>
        <v>0.56484403451184972</v>
      </c>
      <c r="BI47" s="2">
        <f>[1]!EM_S_VAL_PE_TTM(BI$2,$A47)*BI$4</f>
        <v>0.20963599987899889</v>
      </c>
      <c r="BJ47" s="2">
        <f>[1]!EM_S_VAL_PE_TTM(BJ$2,$A47)*BJ$4</f>
        <v>0.1123784874377949</v>
      </c>
      <c r="BK47" s="2">
        <f>[1]!EM_S_VAL_PE_TTM(BK$2,$A47)*BK$4</f>
        <v>-0.21730696629488591</v>
      </c>
      <c r="BL47" s="2">
        <f>[1]!EM_S_VAL_PE_TTM(BL$2,$A47)*BL$4</f>
        <v>-3.1255668116242773E-2</v>
      </c>
      <c r="BM47" s="2">
        <f>[1]!EM_S_VAL_PE_TTM(BM$2,$A47)*BM$4</f>
        <v>5.2025546897421879</v>
      </c>
      <c r="BN47" s="2">
        <f>[1]!EM_S_VAL_PE_TTM(BN$2,$A47)*BN$4</f>
        <v>1.1289018229767129</v>
      </c>
      <c r="BO47" s="2">
        <f>[1]!EM_S_VAL_PE_TTM(BO$2,$A47)*BO$4</f>
        <v>3.3421928258921478E-2</v>
      </c>
    </row>
    <row r="48" spans="1:67">
      <c r="A48" s="5">
        <f>[2]Sheet1!A43</f>
        <v>44140</v>
      </c>
      <c r="B48" s="6">
        <f t="shared" si="3"/>
        <v>56.424538205215107</v>
      </c>
      <c r="C48" s="6">
        <f t="shared" si="4"/>
        <v>53.762090742700011</v>
      </c>
      <c r="D48" s="6">
        <f t="shared" si="5"/>
        <v>60.61295575047977</v>
      </c>
      <c r="E48" s="6">
        <f t="shared" si="6"/>
        <v>46.911225734920251</v>
      </c>
      <c r="F48" s="2">
        <f>[1]!EM_S_VAL_PE_TTM(F$2,$A48)*F$4</f>
        <v>0.17577272666825708</v>
      </c>
      <c r="G48" s="2">
        <f>[1]!EM_S_VAL_PE_TTM(G$2,$A48)*G$4</f>
        <v>0.19892851970427733</v>
      </c>
      <c r="H48" s="2">
        <f>[1]!EM_S_VAL_PE_TTM(H$2,$A48)*H$4</f>
        <v>0.78285120718959422</v>
      </c>
      <c r="I48" s="2">
        <f>[1]!EM_S_VAL_PE_TTM(I$2,$A48)*I$4</f>
        <v>0.23037790193753452</v>
      </c>
      <c r="J48" s="2">
        <f>[1]!EM_S_VAL_PE_TTM(J$2,$A48)*J$4</f>
        <v>0.37759689648640465</v>
      </c>
      <c r="K48" s="2">
        <f>[1]!EM_S_VAL_PE_TTM(K$2,$A48)*K$4</f>
        <v>0.23131420559596377</v>
      </c>
      <c r="L48" s="2">
        <f>[1]!EM_S_VAL_PE_TTM(L$2,$A48)*L$4</f>
        <v>1.1226284373973205</v>
      </c>
      <c r="M48" s="2">
        <f>[1]!EM_S_VAL_PE_TTM(M$2,$A48)*M$4</f>
        <v>0.11289253364283272</v>
      </c>
      <c r="N48" s="2">
        <f>[1]!EM_S_VAL_PE_TTM(N$2,$A48)*N$4</f>
        <v>0.11155126701034047</v>
      </c>
      <c r="O48" s="2">
        <f>[1]!EM_S_VAL_PE_TTM(O$2,$A48)*O$4</f>
        <v>1.2031107774797163</v>
      </c>
      <c r="P48" s="2">
        <f>[1]!EM_S_VAL_PE_TTM(P$2,$A48)*P$4</f>
        <v>0.61585460536688363</v>
      </c>
      <c r="Q48" s="2">
        <f>[1]!EM_S_VAL_PE_TTM(Q$2,$A48)*Q$4</f>
        <v>0.52944121474952655</v>
      </c>
      <c r="R48" s="2">
        <f>[1]!EM_S_VAL_PE_TTM(R$2,$A48)*R$4</f>
        <v>0.43678944930357266</v>
      </c>
      <c r="S48" s="2">
        <f>[1]!EM_S_VAL_PE_TTM(S$2,$A48)*S$4</f>
        <v>0.16128886679472107</v>
      </c>
      <c r="T48" s="2">
        <f>[1]!EM_S_VAL_PE_TTM(T$2,$A48)*T$4</f>
        <v>0.18968039453527677</v>
      </c>
      <c r="U48" s="2">
        <f>[1]!EM_S_VAL_PE_TTM(U$2,$A48)*U$4</f>
        <v>6.7235872972031277E-2</v>
      </c>
      <c r="V48" s="2">
        <f>[1]!EM_S_VAL_PE_TTM(V$2,$A48)*V$4</f>
        <v>2.0579623927183128</v>
      </c>
      <c r="W48" s="2">
        <f>[1]!EM_S_VAL_PE_TTM(W$2,$A48)*W$4</f>
        <v>2.388403562455002</v>
      </c>
      <c r="X48" s="2">
        <f>[1]!EM_S_VAL_PE_TTM(X$2,$A48)*X$4</f>
        <v>0.40609056379187058</v>
      </c>
      <c r="Y48" s="2">
        <f>[1]!EM_S_VAL_PE_TTM(Y$2,$A48)*Y$4</f>
        <v>9.8023667641844683E-2</v>
      </c>
      <c r="Z48" s="2">
        <f>[1]!EM_S_VAL_PE_TTM(Z$2,$A48)*Z$4</f>
        <v>5.450953222209582E-2</v>
      </c>
      <c r="AA48" s="2">
        <f>[1]!EM_S_VAL_PE_TTM(AA$2,$A48)*AA$4</f>
        <v>9.1861545665362462E-2</v>
      </c>
      <c r="AB48" s="2">
        <f>[1]!EM_S_VAL_PE_TTM(AB$2,$A48)*AB$4</f>
        <v>-0.37669766335507898</v>
      </c>
      <c r="AC48" s="2">
        <f>[1]!EM_S_VAL_PE_TTM(AC$2,$A48)*AC$4</f>
        <v>0.93688166646074722</v>
      </c>
      <c r="AD48" s="2">
        <f>[1]!EM_S_VAL_PE_TTM(AD$2,$A48)*AD$4</f>
        <v>1.0209971637643125</v>
      </c>
      <c r="AE48" s="2">
        <f>[1]!EM_S_VAL_PE_TTM(AE$2,$A48)*AE$4</f>
        <v>0.10277838898679365</v>
      </c>
      <c r="AF48" s="2">
        <f>[1]!EM_S_VAL_PE_TTM(AF$2,$A48)*AF$4</f>
        <v>-1.6325167326483567E-2</v>
      </c>
      <c r="AG48" s="2">
        <f>[1]!EM_S_VAL_PE_TTM(AG$2,$A48)*AG$4</f>
        <v>6.1990149603605063E-2</v>
      </c>
      <c r="AH48" s="2">
        <f>[1]!EM_S_VAL_PE_TTM(AH$2,$A48)*AH$4</f>
        <v>0.11381919836059072</v>
      </c>
      <c r="AI48" s="2">
        <f>[1]!EM_S_VAL_PE_TTM(AI$2,$A48)*AI$4</f>
        <v>0.14158741456049478</v>
      </c>
      <c r="AJ48" s="2">
        <f>[1]!EM_S_VAL_PE_TTM(AJ$2,$A48)*AJ$4</f>
        <v>27.568038695028829</v>
      </c>
      <c r="AK48" s="2">
        <f>[1]!EM_S_VAL_PE_TTM(AK$2,$A48)*AK$4</f>
        <v>-2.3319031031096796E-2</v>
      </c>
      <c r="AL48" s="2">
        <f>[1]!EM_S_VAL_PE_TTM(AL$2,$A48)*AL$4</f>
        <v>0.23930180573868373</v>
      </c>
      <c r="AM48" s="2">
        <f>[1]!EM_S_VAL_PE_TTM(AM$2,$A48)*AM$4</f>
        <v>4.8697384008449446E-2</v>
      </c>
      <c r="AN48" s="2">
        <f>[1]!EM_S_VAL_PE_TTM(AN$2,$A48)*AN$4</f>
        <v>0.15921131952744863</v>
      </c>
      <c r="AO48" s="2">
        <f>[1]!EM_S_VAL_PE_TTM(AO$2,$A48)*AO$4</f>
        <v>0.4641105323671566</v>
      </c>
      <c r="AP48" s="2">
        <f>[1]!EM_S_VAL_PE_TTM(AP$2,$A48)*AP$4</f>
        <v>9.1173265312499696E-3</v>
      </c>
      <c r="AQ48" s="2">
        <f>[1]!EM_S_VAL_PE_TTM(AQ$2,$A48)*AQ$4</f>
        <v>0.5138383585025682</v>
      </c>
      <c r="AR48" s="2">
        <f>[1]!EM_S_VAL_PE_TTM(AR$2,$A48)*AR$4</f>
        <v>0.55935719286026175</v>
      </c>
      <c r="AS48" s="2">
        <f>[1]!EM_S_VAL_PE_TTM(AS$2,$A48)*AS$4</f>
        <v>0.29938526926489062</v>
      </c>
      <c r="AT48" s="2">
        <f>[1]!EM_S_VAL_PE_TTM(AT$2,$A48)*AT$4</f>
        <v>0.82822273401416469</v>
      </c>
      <c r="AU48" s="2">
        <f>[1]!EM_S_VAL_PE_TTM(AU$2,$A48)*AU$4</f>
        <v>0.2180840696438919</v>
      </c>
      <c r="AV48" s="2">
        <f>[1]!EM_S_VAL_PE_TTM(AV$2,$A48)*AV$4</f>
        <v>0.6020300034393431</v>
      </c>
      <c r="AW48" s="2">
        <f>[1]!EM_S_VAL_PE_TTM(AW$2,$A48)*AW$4</f>
        <v>0.20844697061308476</v>
      </c>
      <c r="AX48" s="2">
        <f>[1]!EM_S_VAL_PE_TTM(AX$2,$A48)*AX$4</f>
        <v>0.25135733211981581</v>
      </c>
      <c r="AY48" s="2">
        <f>[1]!EM_S_VAL_PE_TTM(AY$2,$A48)*AY$4</f>
        <v>0.36925175931965337</v>
      </c>
      <c r="AZ48" s="2">
        <f>[1]!EM_S_VAL_PE_TTM(AZ$2,$A48)*AZ$4</f>
        <v>-0.40094715047898039</v>
      </c>
      <c r="BA48" s="2">
        <f>[1]!EM_S_VAL_PE_TTM(BA$2,$A48)*BA$4</f>
        <v>0.48574280159176353</v>
      </c>
      <c r="BB48" s="2">
        <f>[1]!EM_S_VAL_PE_TTM(BB$2,$A48)*BB$4</f>
        <v>6.764482547232481E-2</v>
      </c>
      <c r="BC48" s="2">
        <f>[1]!EM_S_VAL_PE_TTM(BC$2,$A48)*BC$4</f>
        <v>-0.14377347740745994</v>
      </c>
      <c r="BD48" s="2">
        <f>[1]!EM_S_VAL_PE_TTM(BD$2,$A48)*BD$4</f>
        <v>0.72919252879517293</v>
      </c>
      <c r="BE48" s="2">
        <f>[1]!EM_S_VAL_PE_TTM(BE$2,$A48)*BE$4</f>
        <v>0.88877592033963493</v>
      </c>
      <c r="BF48" s="2">
        <f>[1]!EM_S_VAL_PE_TTM(BF$2,$A48)*BF$4</f>
        <v>9.576119284476417E-2</v>
      </c>
      <c r="BG48" s="2">
        <f>[1]!EM_S_VAL_PE_TTM(BG$2,$A48)*BG$4</f>
        <v>1.7280438051297469</v>
      </c>
      <c r="BH48" s="2">
        <f>[1]!EM_S_VAL_PE_TTM(BH$2,$A48)*BH$4</f>
        <v>0.57554183817353133</v>
      </c>
      <c r="BI48" s="2">
        <f>[1]!EM_S_VAL_PE_TTM(BI$2,$A48)*BI$4</f>
        <v>0.21474907304952062</v>
      </c>
      <c r="BJ48" s="2">
        <f>[1]!EM_S_VAL_PE_TTM(BJ$2,$A48)*BJ$4</f>
        <v>0.11381616532915029</v>
      </c>
      <c r="BK48" s="2">
        <f>[1]!EM_S_VAL_PE_TTM(BK$2,$A48)*BK$4</f>
        <v>-0.22068129807453302</v>
      </c>
      <c r="BL48" s="2">
        <f>[1]!EM_S_VAL_PE_TTM(BL$2,$A48)*BL$4</f>
        <v>-3.1667701397044876E-2</v>
      </c>
      <c r="BM48" s="2">
        <f>[1]!EM_S_VAL_PE_TTM(BM$2,$A48)*BM$4</f>
        <v>5.2051915648244407</v>
      </c>
      <c r="BN48" s="2">
        <f>[1]!EM_S_VAL_PE_TTM(BN$2,$A48)*BN$4</f>
        <v>1.1383122425790295</v>
      </c>
      <c r="BO48" s="2">
        <f>[1]!EM_S_VAL_PE_TTM(BO$2,$A48)*BO$4</f>
        <v>3.4506860111938792E-2</v>
      </c>
    </row>
    <row r="49" spans="1:67">
      <c r="A49" s="5">
        <f>[2]Sheet1!A44</f>
        <v>44141</v>
      </c>
      <c r="B49" s="6">
        <f t="shared" si="3"/>
        <v>56.122234789466773</v>
      </c>
      <c r="C49" s="6">
        <f t="shared" si="4"/>
        <v>53.762090742700011</v>
      </c>
      <c r="D49" s="6">
        <f t="shared" si="5"/>
        <v>60.61295575047977</v>
      </c>
      <c r="E49" s="6">
        <f t="shared" si="6"/>
        <v>46.911225734920251</v>
      </c>
      <c r="F49" s="2">
        <f>[1]!EM_S_VAL_PE_TTM(F$2,$A49)*F$4</f>
        <v>0.17217479909988104</v>
      </c>
      <c r="G49" s="2">
        <f>[1]!EM_S_VAL_PE_TTM(G$2,$A49)*G$4</f>
        <v>0.19772442864766168</v>
      </c>
      <c r="H49" s="2">
        <f>[1]!EM_S_VAL_PE_TTM(H$2,$A49)*H$4</f>
        <v>0.77041426865752982</v>
      </c>
      <c r="I49" s="2">
        <f>[1]!EM_S_VAL_PE_TTM(I$2,$A49)*I$4</f>
        <v>0.22826062358181773</v>
      </c>
      <c r="J49" s="2">
        <f>[1]!EM_S_VAL_PE_TTM(J$2,$A49)*J$4</f>
        <v>0.37105410147213086</v>
      </c>
      <c r="K49" s="2">
        <f>[1]!EM_S_VAL_PE_TTM(K$2,$A49)*K$4</f>
        <v>0.23032356661204792</v>
      </c>
      <c r="L49" s="2">
        <f>[1]!EM_S_VAL_PE_TTM(L$2,$A49)*L$4</f>
        <v>1.1008600188774136</v>
      </c>
      <c r="M49" s="2">
        <f>[1]!EM_S_VAL_PE_TTM(M$2,$A49)*M$4</f>
        <v>0.11151004783730982</v>
      </c>
      <c r="N49" s="2">
        <f>[1]!EM_S_VAL_PE_TTM(N$2,$A49)*N$4</f>
        <v>0.11075120671367301</v>
      </c>
      <c r="O49" s="2">
        <f>[1]!EM_S_VAL_PE_TTM(O$2,$A49)*O$4</f>
        <v>1.1736811603317334</v>
      </c>
      <c r="P49" s="2">
        <f>[1]!EM_S_VAL_PE_TTM(P$2,$A49)*P$4</f>
        <v>0.60904061869467285</v>
      </c>
      <c r="Q49" s="2">
        <f>[1]!EM_S_VAL_PE_TTM(Q$2,$A49)*Q$4</f>
        <v>0.52984064231148587</v>
      </c>
      <c r="R49" s="2">
        <f>[1]!EM_S_VAL_PE_TTM(R$2,$A49)*R$4</f>
        <v>0.43354730076594422</v>
      </c>
      <c r="S49" s="2">
        <f>[1]!EM_S_VAL_PE_TTM(S$2,$A49)*S$4</f>
        <v>0.15660958873284861</v>
      </c>
      <c r="T49" s="2">
        <f>[1]!EM_S_VAL_PE_TTM(T$2,$A49)*T$4</f>
        <v>0.18671663837315688</v>
      </c>
      <c r="U49" s="2">
        <f>[1]!EM_S_VAL_PE_TTM(U$2,$A49)*U$4</f>
        <v>7.2253475435991157E-2</v>
      </c>
      <c r="V49" s="2">
        <f>[1]!EM_S_VAL_PE_TTM(V$2,$A49)*V$4</f>
        <v>2.0231943324273836</v>
      </c>
      <c r="W49" s="2">
        <f>[1]!EM_S_VAL_PE_TTM(W$2,$A49)*W$4</f>
        <v>2.2449644106097586</v>
      </c>
      <c r="X49" s="2">
        <f>[1]!EM_S_VAL_PE_TTM(X$2,$A49)*X$4</f>
        <v>0.38766878363589791</v>
      </c>
      <c r="Y49" s="2">
        <f>[1]!EM_S_VAL_PE_TTM(Y$2,$A49)*Y$4</f>
        <v>9.6377025024651022E-2</v>
      </c>
      <c r="Z49" s="2">
        <f>[1]!EM_S_VAL_PE_TTM(Z$2,$A49)*Z$4</f>
        <v>5.5283139124072886E-2</v>
      </c>
      <c r="AA49" s="2">
        <f>[1]!EM_S_VAL_PE_TTM(AA$2,$A49)*AA$4</f>
        <v>9.1052192837484891E-2</v>
      </c>
      <c r="AB49" s="2">
        <f>[1]!EM_S_VAL_PE_TTM(AB$2,$A49)*AB$4</f>
        <v>-0.37237443079651017</v>
      </c>
      <c r="AC49" s="2">
        <f>[1]!EM_S_VAL_PE_TTM(AC$2,$A49)*AC$4</f>
        <v>0.92806339583209962</v>
      </c>
      <c r="AD49" s="2">
        <f>[1]!EM_S_VAL_PE_TTM(AD$2,$A49)*AD$4</f>
        <v>0.99539417677990472</v>
      </c>
      <c r="AE49" s="2">
        <f>[1]!EM_S_VAL_PE_TTM(AE$2,$A49)*AE$4</f>
        <v>0.10268948034467248</v>
      </c>
      <c r="AF49" s="2">
        <f>[1]!EM_S_VAL_PE_TTM(AF$2,$A49)*AF$4</f>
        <v>-1.7102556241356606E-2</v>
      </c>
      <c r="AG49" s="2">
        <f>[1]!EM_S_VAL_PE_TTM(AG$2,$A49)*AG$4</f>
        <v>6.1549162747302745E-2</v>
      </c>
      <c r="AH49" s="2">
        <f>[1]!EM_S_VAL_PE_TTM(AH$2,$A49)*AH$4</f>
        <v>0.11401637323611161</v>
      </c>
      <c r="AI49" s="2">
        <f>[1]!EM_S_VAL_PE_TTM(AI$2,$A49)*AI$4</f>
        <v>0.13673366533454323</v>
      </c>
      <c r="AJ49" s="2">
        <f>[1]!EM_S_VAL_PE_TTM(AJ$2,$A49)*AJ$4</f>
        <v>27.772367473722436</v>
      </c>
      <c r="AK49" s="2">
        <f>[1]!EM_S_VAL_PE_TTM(AK$2,$A49)*AK$4</f>
        <v>-2.3998226117144732E-2</v>
      </c>
      <c r="AL49" s="2">
        <f>[1]!EM_S_VAL_PE_TTM(AL$2,$A49)*AL$4</f>
        <v>0.23272821394079163</v>
      </c>
      <c r="AM49" s="2">
        <f>[1]!EM_S_VAL_PE_TTM(AM$2,$A49)*AM$4</f>
        <v>4.7746358496334476E-2</v>
      </c>
      <c r="AN49" s="2">
        <f>[1]!EM_S_VAL_PE_TTM(AN$2,$A49)*AN$4</f>
        <v>0.16360672402201062</v>
      </c>
      <c r="AO49" s="2">
        <f>[1]!EM_S_VAL_PE_TTM(AO$2,$A49)*AO$4</f>
        <v>0.45123246533578787</v>
      </c>
      <c r="AP49" s="2">
        <f>[1]!EM_S_VAL_PE_TTM(AP$2,$A49)*AP$4</f>
        <v>9.0043309796557849E-3</v>
      </c>
      <c r="AQ49" s="2">
        <f>[1]!EM_S_VAL_PE_TTM(AQ$2,$A49)*AQ$4</f>
        <v>0.51881098775946011</v>
      </c>
      <c r="AR49" s="2">
        <f>[1]!EM_S_VAL_PE_TTM(AR$2,$A49)*AR$4</f>
        <v>0.54220383520304161</v>
      </c>
      <c r="AS49" s="2">
        <f>[1]!EM_S_VAL_PE_TTM(AS$2,$A49)*AS$4</f>
        <v>0.29732409700339413</v>
      </c>
      <c r="AT49" s="2">
        <f>[1]!EM_S_VAL_PE_TTM(AT$2,$A49)*AT$4</f>
        <v>0.841040466849581</v>
      </c>
      <c r="AU49" s="2">
        <f>[1]!EM_S_VAL_PE_TTM(AU$2,$A49)*AU$4</f>
        <v>0.22051262275637151</v>
      </c>
      <c r="AV49" s="2">
        <f>[1]!EM_S_VAL_PE_TTM(AV$2,$A49)*AV$4</f>
        <v>0.60840069133271535</v>
      </c>
      <c r="AW49" s="2">
        <f>[1]!EM_S_VAL_PE_TTM(AW$2,$A49)*AW$4</f>
        <v>0.20360874304466842</v>
      </c>
      <c r="AX49" s="2">
        <f>[1]!EM_S_VAL_PE_TTM(AX$2,$A49)*AX$4</f>
        <v>0.24732093699744007</v>
      </c>
      <c r="AY49" s="2">
        <f>[1]!EM_S_VAL_PE_TTM(AY$2,$A49)*AY$4</f>
        <v>0.36380454256377565</v>
      </c>
      <c r="AZ49" s="2">
        <f>[1]!EM_S_VAL_PE_TTM(AZ$2,$A49)*AZ$4</f>
        <v>-0.40173797324952187</v>
      </c>
      <c r="BA49" s="2">
        <f>[1]!EM_S_VAL_PE_TTM(BA$2,$A49)*BA$4</f>
        <v>0.48514126250311002</v>
      </c>
      <c r="BB49" s="2">
        <f>[1]!EM_S_VAL_PE_TTM(BB$2,$A49)*BB$4</f>
        <v>6.6486523660498009E-2</v>
      </c>
      <c r="BC49" s="2">
        <f>[1]!EM_S_VAL_PE_TTM(BC$2,$A49)*BC$4</f>
        <v>-0.14115941417255237</v>
      </c>
      <c r="BD49" s="2">
        <f>[1]!EM_S_VAL_PE_TTM(BD$2,$A49)*BD$4</f>
        <v>0.72990048274099983</v>
      </c>
      <c r="BE49" s="2">
        <f>[1]!EM_S_VAL_PE_TTM(BE$2,$A49)*BE$4</f>
        <v>0.85055263634343481</v>
      </c>
      <c r="BF49" s="2">
        <f>[1]!EM_S_VAL_PE_TTM(BF$2,$A49)*BF$4</f>
        <v>9.5005183411463467E-2</v>
      </c>
      <c r="BG49" s="2">
        <f>[1]!EM_S_VAL_PE_TTM(BG$2,$A49)*BG$4</f>
        <v>1.7000774614720844</v>
      </c>
      <c r="BH49" s="2">
        <f>[1]!EM_S_VAL_PE_TTM(BH$2,$A49)*BH$4</f>
        <v>0.56484403451184972</v>
      </c>
      <c r="BI49" s="2">
        <f>[1]!EM_S_VAL_PE_TTM(BI$2,$A49)*BI$4</f>
        <v>0.21354599698956406</v>
      </c>
      <c r="BJ49" s="2">
        <f>[1]!EM_S_VAL_PE_TTM(BJ$2,$A49)*BJ$4</f>
        <v>0.11213887450939324</v>
      </c>
      <c r="BK49" s="2">
        <f>[1]!EM_S_VAL_PE_TTM(BK$2,$A49)*BK$4</f>
        <v>-0.21798183265812668</v>
      </c>
      <c r="BL49" s="2">
        <f>[1]!EM_S_VAL_PE_TTM(BL$2,$A49)*BL$4</f>
        <v>-3.1549977596302757E-2</v>
      </c>
      <c r="BM49" s="2">
        <f>[1]!EM_S_VAL_PE_TTM(BM$2,$A49)*BM$4</f>
        <v>5.1260853091806569</v>
      </c>
      <c r="BN49" s="2">
        <f>[1]!EM_S_VAL_PE_TTM(BN$2,$A49)*BN$4</f>
        <v>1.1393578446345389</v>
      </c>
      <c r="BO49" s="2">
        <f>[1]!EM_S_VAL_PE_TTM(BO$2,$A49)*BO$4</f>
        <v>3.3542476254036793E-2</v>
      </c>
    </row>
    <row r="50" spans="1:67">
      <c r="A50" s="5">
        <f>[2]Sheet1!A45</f>
        <v>44144</v>
      </c>
      <c r="B50" s="6">
        <f t="shared" si="3"/>
        <v>56.35676791827386</v>
      </c>
      <c r="C50" s="6">
        <f t="shared" si="4"/>
        <v>53.762090742700011</v>
      </c>
      <c r="D50" s="6">
        <f t="shared" si="5"/>
        <v>60.61295575047977</v>
      </c>
      <c r="E50" s="6">
        <f t="shared" si="6"/>
        <v>46.911225734920251</v>
      </c>
      <c r="F50" s="2">
        <f>[1]!EM_S_VAL_PE_TTM(F$2,$A50)*F$4</f>
        <v>0.17386697509585725</v>
      </c>
      <c r="G50" s="2">
        <f>[1]!EM_S_VAL_PE_TTM(G$2,$A50)*G$4</f>
        <v>0.20216055363493216</v>
      </c>
      <c r="H50" s="2">
        <f>[1]!EM_S_VAL_PE_TTM(H$2,$A50)*H$4</f>
        <v>0.81083431888673885</v>
      </c>
      <c r="I50" s="2">
        <f>[1]!EM_S_VAL_PE_TTM(I$2,$A50)*I$4</f>
        <v>0.23055809581690484</v>
      </c>
      <c r="J50" s="2">
        <f>[1]!EM_S_VAL_PE_TTM(J$2,$A50)*J$4</f>
        <v>0.37157161073655659</v>
      </c>
      <c r="K50" s="2">
        <f>[1]!EM_S_VAL_PE_TTM(K$2,$A50)*K$4</f>
        <v>0.2245778604456164</v>
      </c>
      <c r="L50" s="2">
        <f>[1]!EM_S_VAL_PE_TTM(L$2,$A50)*L$4</f>
        <v>1.1483359029666909</v>
      </c>
      <c r="M50" s="2">
        <f>[1]!EM_S_VAL_PE_TTM(M$2,$A50)*M$4</f>
        <v>0.1146834811734614</v>
      </c>
      <c r="N50" s="2">
        <f>[1]!EM_S_VAL_PE_TTM(N$2,$A50)*N$4</f>
        <v>0.11480865545479134</v>
      </c>
      <c r="O50" s="2">
        <f>[1]!EM_S_VAL_PE_TTM(O$2,$A50)*O$4</f>
        <v>1.1810385645572776</v>
      </c>
      <c r="P50" s="2">
        <f>[1]!EM_S_VAL_PE_TTM(P$2,$A50)*P$4</f>
        <v>0.65024901432453397</v>
      </c>
      <c r="Q50" s="2">
        <f>[1]!EM_S_VAL_PE_TTM(Q$2,$A50)*Q$4</f>
        <v>0.53063949743540451</v>
      </c>
      <c r="R50" s="2">
        <f>[1]!EM_S_VAL_PE_TTM(R$2,$A50)*R$4</f>
        <v>0.44201291071834586</v>
      </c>
      <c r="S50" s="2">
        <f>[1]!EM_S_VAL_PE_TTM(S$2,$A50)*S$4</f>
        <v>0.15946102380109275</v>
      </c>
      <c r="T50" s="2">
        <f>[1]!EM_S_VAL_PE_TTM(T$2,$A50)*T$4</f>
        <v>0.19072642612503682</v>
      </c>
      <c r="U50" s="2">
        <f>[1]!EM_S_VAL_PE_TTM(U$2,$A50)*U$4</f>
        <v>7.09154481185887E-2</v>
      </c>
      <c r="V50" s="2">
        <f>[1]!EM_S_VAL_PE_TTM(V$2,$A50)*V$4</f>
        <v>2.0528494426580588</v>
      </c>
      <c r="W50" s="2">
        <f>[1]!EM_S_VAL_PE_TTM(W$2,$A50)*W$4</f>
        <v>2.2538703222592038</v>
      </c>
      <c r="X50" s="2">
        <f>[1]!EM_S_VAL_PE_TTM(X$2,$A50)*X$4</f>
        <v>0.38881075366377155</v>
      </c>
      <c r="Y50" s="2">
        <f>[1]!EM_S_VAL_PE_TTM(Y$2,$A50)*Y$4</f>
        <v>9.7151915681588819E-2</v>
      </c>
      <c r="Z50" s="2">
        <f>[1]!EM_S_VAL_PE_TTM(Z$2,$A50)*Z$4</f>
        <v>5.4658302758651328E-2</v>
      </c>
      <c r="AA50" s="2">
        <f>[1]!EM_S_VAL_PE_TTM(AA$2,$A50)*AA$4</f>
        <v>9.2266222079301255E-2</v>
      </c>
      <c r="AB50" s="2">
        <f>[1]!EM_S_VAL_PE_TTM(AB$2,$A50)*AB$4</f>
        <v>-0.38188554243259132</v>
      </c>
      <c r="AC50" s="2">
        <f>[1]!EM_S_VAL_PE_TTM(AC$2,$A50)*AC$4</f>
        <v>0.92139011003380011</v>
      </c>
      <c r="AD50" s="2">
        <f>[1]!EM_S_VAL_PE_TTM(AD$2,$A50)*AD$4</f>
        <v>0.96104870643981721</v>
      </c>
      <c r="AE50" s="2">
        <f>[1]!EM_S_VAL_PE_TTM(AE$2,$A50)*AE$4</f>
        <v>0.10482328773905794</v>
      </c>
      <c r="AF50" s="2">
        <f>[1]!EM_S_VAL_PE_TTM(AF$2,$A50)*AF$4</f>
        <v>-1.6929803158222102E-2</v>
      </c>
      <c r="AG50" s="2">
        <f>[1]!EM_S_VAL_PE_TTM(AG$2,$A50)*AG$4</f>
        <v>6.2620130784883432E-2</v>
      </c>
      <c r="AH50" s="2">
        <f>[1]!EM_S_VAL_PE_TTM(AH$2,$A50)*AH$4</f>
        <v>0.11687540894831248</v>
      </c>
      <c r="AI50" s="2">
        <f>[1]!EM_S_VAL_PE_TTM(AI$2,$A50)*AI$4</f>
        <v>0.13685204946606216</v>
      </c>
      <c r="AJ50" s="2">
        <f>[1]!EM_S_VAL_PE_TTM(AJ$2,$A50)*AJ$4</f>
        <v>27.604000559046774</v>
      </c>
      <c r="AK50" s="2">
        <f>[1]!EM_S_VAL_PE_TTM(AK$2,$A50)*AK$4</f>
        <v>-2.4062911362780555E-2</v>
      </c>
      <c r="AL50" s="2">
        <f>[1]!EM_S_VAL_PE_TTM(AL$2,$A50)*AL$4</f>
        <v>0.24437615724561174</v>
      </c>
      <c r="AM50" s="2">
        <f>[1]!EM_S_VAL_PE_TTM(AM$2,$A50)*AM$4</f>
        <v>4.8282834411343629E-2</v>
      </c>
      <c r="AN50" s="2">
        <f>[1]!EM_S_VAL_PE_TTM(AN$2,$A50)*AN$4</f>
        <v>0.16336253490429653</v>
      </c>
      <c r="AO50" s="2">
        <f>[1]!EM_S_VAL_PE_TTM(AO$2,$A50)*AO$4</f>
        <v>0.46811148525244539</v>
      </c>
      <c r="AP50" s="2">
        <f>[1]!EM_S_VAL_PE_TTM(AP$2,$A50)*AP$4</f>
        <v>9.2020731713165563E-3</v>
      </c>
      <c r="AQ50" s="2">
        <f>[1]!EM_S_VAL_PE_TTM(AQ$2,$A50)*AQ$4</f>
        <v>0.53290010405255628</v>
      </c>
      <c r="AR50" s="2">
        <f>[1]!EM_S_VAL_PE_TTM(AR$2,$A50)*AR$4</f>
        <v>0.53579597171695381</v>
      </c>
      <c r="AS50" s="2">
        <f>[1]!EM_S_VAL_PE_TTM(AS$2,$A50)*AS$4</f>
        <v>0.30144644152638711</v>
      </c>
      <c r="AT50" s="2">
        <f>[1]!EM_S_VAL_PE_TTM(AT$2,$A50)*AT$4</f>
        <v>0.8404488790671325</v>
      </c>
      <c r="AU50" s="2">
        <f>[1]!EM_S_VAL_PE_TTM(AU$2,$A50)*AU$4</f>
        <v>0.23593393500868123</v>
      </c>
      <c r="AV50" s="2">
        <f>[1]!EM_S_VAL_PE_TTM(AV$2,$A50)*AV$4</f>
        <v>0.61636405119943083</v>
      </c>
      <c r="AW50" s="2">
        <f>[1]!EM_S_VAL_PE_TTM(AW$2,$A50)*AW$4</f>
        <v>0.20522148556747385</v>
      </c>
      <c r="AX50" s="2">
        <f>[1]!EM_S_VAL_PE_TTM(AX$2,$A50)*AX$4</f>
        <v>0.25099038710496691</v>
      </c>
      <c r="AY50" s="2">
        <f>[1]!EM_S_VAL_PE_TTM(AY$2,$A50)*AY$4</f>
        <v>0.36206606912065109</v>
      </c>
      <c r="AZ50" s="2">
        <f>[1]!EM_S_VAL_PE_TTM(AZ$2,$A50)*AZ$4</f>
        <v>-0.4064829099346266</v>
      </c>
      <c r="BA50" s="2">
        <f>[1]!EM_S_VAL_PE_TTM(BA$2,$A50)*BA$4</f>
        <v>0.4854420320474368</v>
      </c>
      <c r="BB50" s="2">
        <f>[1]!EM_S_VAL_PE_TTM(BB$2,$A50)*BB$4</f>
        <v>6.7598493387101929E-2</v>
      </c>
      <c r="BC50" s="2">
        <f>[1]!EM_S_VAL_PE_TTM(BC$2,$A50)*BC$4</f>
        <v>-0.14290212301859995</v>
      </c>
      <c r="BD50" s="2">
        <f>[1]!EM_S_VAL_PE_TTM(BD$2,$A50)*BD$4</f>
        <v>0.78193509519976856</v>
      </c>
      <c r="BE50" s="2">
        <f>[1]!EM_S_VAL_PE_TTM(BE$2,$A50)*BE$4</f>
        <v>0.85917824458703118</v>
      </c>
      <c r="BF50" s="2">
        <f>[1]!EM_S_VAL_PE_TTM(BF$2,$A50)*BF$4</f>
        <v>9.626519910385041E-2</v>
      </c>
      <c r="BG50" s="2">
        <f>[1]!EM_S_VAL_PE_TTM(BG$2,$A50)*BG$4</f>
        <v>1.7263174875646152</v>
      </c>
      <c r="BH50" s="2">
        <f>[1]!EM_S_VAL_PE_TTM(BH$2,$A50)*BH$4</f>
        <v>0.56698359524418607</v>
      </c>
      <c r="BI50" s="2">
        <f>[1]!EM_S_VAL_PE_TTM(BI$2,$A50)*BI$4</f>
        <v>0.2138467660326511</v>
      </c>
      <c r="BJ50" s="2">
        <f>[1]!EM_S_VAL_PE_TTM(BJ$2,$A50)*BJ$4</f>
        <v>0.11417558480198915</v>
      </c>
      <c r="BK50" s="2">
        <f>[1]!EM_S_VAL_PE_TTM(BK$2,$A50)*BK$4</f>
        <v>-0.2294545606869928</v>
      </c>
      <c r="BL50" s="2">
        <f>[1]!EM_S_VAL_PE_TTM(BL$2,$A50)*BL$4</f>
        <v>-3.2491767958649068E-2</v>
      </c>
      <c r="BM50" s="2">
        <f>[1]!EM_S_VAL_PE_TTM(BM$2,$A50)*BM$4</f>
        <v>5.2091468766537679</v>
      </c>
      <c r="BN50" s="2">
        <f>[1]!EM_S_VAL_PE_TTM(BN$2,$A50)*BN$4</f>
        <v>1.1574816158634285</v>
      </c>
      <c r="BO50" s="2">
        <f>[1]!EM_S_VAL_PE_TTM(BO$2,$A50)*BO$4</f>
        <v>3.4446586140136272E-2</v>
      </c>
    </row>
    <row r="51" spans="1:67">
      <c r="A51" s="5">
        <f>[2]Sheet1!A46</f>
        <v>44145</v>
      </c>
      <c r="B51" s="6">
        <f t="shared" si="3"/>
        <v>56.064191537625334</v>
      </c>
      <c r="C51" s="6">
        <f t="shared" si="4"/>
        <v>53.762090742700011</v>
      </c>
      <c r="D51" s="6">
        <f t="shared" si="5"/>
        <v>60.61295575047977</v>
      </c>
      <c r="E51" s="6">
        <f t="shared" si="6"/>
        <v>46.911225734920251</v>
      </c>
      <c r="F51" s="2">
        <f>[1]!EM_S_VAL_PE_TTM(F$2,$A51)*F$4</f>
        <v>0.16879044714134972</v>
      </c>
      <c r="G51" s="2">
        <f>[1]!EM_S_VAL_PE_TTM(G$2,$A51)*G$4</f>
        <v>0.20254079294984267</v>
      </c>
      <c r="H51" s="2">
        <f>[1]!EM_S_VAL_PE_TTM(H$2,$A51)*H$4</f>
        <v>0.85422841960477369</v>
      </c>
      <c r="I51" s="2">
        <f>[1]!EM_S_VAL_PE_TTM(I$2,$A51)*I$4</f>
        <v>0.22479189103150882</v>
      </c>
      <c r="J51" s="2">
        <f>[1]!EM_S_VAL_PE_TTM(J$2,$A51)*J$4</f>
        <v>0.37330896305075023</v>
      </c>
      <c r="K51" s="2">
        <f>[1]!EM_S_VAL_PE_TTM(K$2,$A51)*K$4</f>
        <v>0.23299829191341045</v>
      </c>
      <c r="L51" s="2">
        <f>[1]!EM_S_VAL_PE_TTM(L$2,$A51)*L$4</f>
        <v>1.1545554510692937</v>
      </c>
      <c r="M51" s="2">
        <f>[1]!EM_S_VAL_PE_TTM(M$2,$A51)*M$4</f>
        <v>0.11361519668606385</v>
      </c>
      <c r="N51" s="2">
        <f>[1]!EM_S_VAL_PE_TTM(N$2,$A51)*N$4</f>
        <v>0.11360856495014167</v>
      </c>
      <c r="O51" s="2">
        <f>[1]!EM_S_VAL_PE_TTM(O$2,$A51)*O$4</f>
        <v>1.1512585948505361</v>
      </c>
      <c r="P51" s="2">
        <f>[1]!EM_S_VAL_PE_TTM(P$2,$A51)*P$4</f>
        <v>0.65673852549529554</v>
      </c>
      <c r="Q51" s="2">
        <f>[1]!EM_S_VAL_PE_TTM(Q$2,$A51)*Q$4</f>
        <v>0.5472157406622199</v>
      </c>
      <c r="R51" s="2">
        <f>[1]!EM_S_VAL_PE_TTM(R$2,$A51)*R$4</f>
        <v>0.44219303009841499</v>
      </c>
      <c r="S51" s="2">
        <f>[1]!EM_S_VAL_PE_TTM(S$2,$A51)*S$4</f>
        <v>0.16362850584835775</v>
      </c>
      <c r="T51" s="2">
        <f>[1]!EM_S_VAL_PE_TTM(T$2,$A51)*T$4</f>
        <v>0.19351584369773026</v>
      </c>
      <c r="U51" s="2">
        <f>[1]!EM_S_VAL_PE_TTM(U$2,$A51)*U$4</f>
        <v>7.7605584729301666E-2</v>
      </c>
      <c r="V51" s="2">
        <f>[1]!EM_S_VAL_PE_TTM(V$2,$A51)*V$4</f>
        <v>2.0733012428990736</v>
      </c>
      <c r="W51" s="2">
        <f>[1]!EM_S_VAL_PE_TTM(W$2,$A51)*W$4</f>
        <v>2.3074407297846817</v>
      </c>
      <c r="X51" s="2">
        <f>[1]!EM_S_VAL_PE_TTM(X$2,$A51)*X$4</f>
        <v>0.38129779274079922</v>
      </c>
      <c r="Y51" s="2">
        <f>[1]!EM_S_VAL_PE_TTM(Y$2,$A51)*Y$4</f>
        <v>9.6183302360416584E-2</v>
      </c>
      <c r="Z51" s="2">
        <f>[1]!EM_S_VAL_PE_TTM(Z$2,$A51)*Z$4</f>
        <v>5.4241745203642534E-2</v>
      </c>
      <c r="AA51" s="2">
        <f>[1]!EM_S_VAL_PE_TTM(AA$2,$A51)*AA$4</f>
        <v>9.2428092651166083E-2</v>
      </c>
      <c r="AB51" s="2">
        <f>[1]!EM_S_VAL_PE_TTM(AB$2,$A51)*AB$4</f>
        <v>-0.37957981838207544</v>
      </c>
      <c r="AC51" s="2">
        <f>[1]!EM_S_VAL_PE_TTM(AC$2,$A51)*AC$4</f>
        <v>0.8818270581650185</v>
      </c>
      <c r="AD51" s="2">
        <f>[1]!EM_S_VAL_PE_TTM(AD$2,$A51)*AD$4</f>
        <v>0.9616731695224483</v>
      </c>
      <c r="AE51" s="2">
        <f>[1]!EM_S_VAL_PE_TTM(AE$2,$A51)*AE$4</f>
        <v>0.10846854201645838</v>
      </c>
      <c r="AF51" s="2">
        <f>[1]!EM_S_VAL_PE_TTM(AF$2,$A51)*AF$4</f>
        <v>-1.7016179691635804E-2</v>
      </c>
      <c r="AG51" s="2">
        <f>[1]!EM_S_VAL_PE_TTM(AG$2,$A51)*AG$4</f>
        <v>6.3250111966161815E-2</v>
      </c>
      <c r="AH51" s="2">
        <f>[1]!EM_S_VAL_PE_TTM(AH$2,$A51)*AH$4</f>
        <v>0.11722046498904808</v>
      </c>
      <c r="AI51" s="2">
        <f>[1]!EM_S_VAL_PE_TTM(AI$2,$A51)*AI$4</f>
        <v>0.13602336062859191</v>
      </c>
      <c r="AJ51" s="2">
        <f>[1]!EM_S_VAL_PE_TTM(AJ$2,$A51)*AJ$4</f>
        <v>27.427460494574966</v>
      </c>
      <c r="AK51" s="2">
        <f>[1]!EM_S_VAL_PE_TTM(AK$2,$A51)*AK$4</f>
        <v>-2.4321652345323824E-2</v>
      </c>
      <c r="AL51" s="2">
        <f>[1]!EM_S_VAL_PE_TTM(AL$2,$A51)*AL$4</f>
        <v>0.2582152978526937</v>
      </c>
      <c r="AM51" s="2">
        <f>[1]!EM_S_VAL_PE_TTM(AM$2,$A51)*AM$4</f>
        <v>4.7356194168092718E-2</v>
      </c>
      <c r="AN51" s="2">
        <f>[1]!EM_S_VAL_PE_TTM(AN$2,$A51)*AN$4</f>
        <v>0.15530429326831485</v>
      </c>
      <c r="AO51" s="2">
        <f>[1]!EM_S_VAL_PE_TTM(AO$2,$A51)*AO$4</f>
        <v>0.48173973084984556</v>
      </c>
      <c r="AP51" s="2">
        <f>[1]!EM_S_VAL_PE_TTM(AP$2,$A51)*AP$4</f>
        <v>9.1596998512832629E-3</v>
      </c>
      <c r="AQ51" s="2">
        <f>[1]!EM_S_VAL_PE_TTM(AQ$2,$A51)*AQ$4</f>
        <v>0.52626993171003378</v>
      </c>
      <c r="AR51" s="2">
        <f>[1]!EM_S_VAL_PE_TTM(AR$2,$A51)*AR$4</f>
        <v>0.5303739333606482</v>
      </c>
      <c r="AS51" s="2">
        <f>[1]!EM_S_VAL_PE_TTM(AS$2,$A51)*AS$4</f>
        <v>0.30041585539563886</v>
      </c>
      <c r="AT51" s="2">
        <f>[1]!EM_S_VAL_PE_TTM(AT$2,$A51)*AT$4</f>
        <v>0.81086949572198874</v>
      </c>
      <c r="AU51" s="2">
        <f>[1]!EM_S_VAL_PE_TTM(AU$2,$A51)*AU$4</f>
        <v>0.22828399269243507</v>
      </c>
      <c r="AV51" s="2">
        <f>[1]!EM_S_VAL_PE_TTM(AV$2,$A51)*AV$4</f>
        <v>0.6255219149964667</v>
      </c>
      <c r="AW51" s="2">
        <f>[1]!EM_S_VAL_PE_TTM(AW$2,$A51)*AW$4</f>
        <v>0.20239918613774113</v>
      </c>
      <c r="AX51" s="2">
        <f>[1]!EM_S_VAL_PE_TTM(AX$2,$A51)*AX$4</f>
        <v>0.24732093699744007</v>
      </c>
      <c r="AY51" s="2">
        <f>[1]!EM_S_VAL_PE_TTM(AY$2,$A51)*AY$4</f>
        <v>0.34468133468940565</v>
      </c>
      <c r="AZ51" s="2">
        <f>[1]!EM_S_VAL_PE_TTM(AZ$2,$A51)*AZ$4</f>
        <v>-0.40411044162300208</v>
      </c>
      <c r="BA51" s="2">
        <f>[1]!EM_S_VAL_PE_TTM(BA$2,$A51)*BA$4</f>
        <v>0.4797274108231146</v>
      </c>
      <c r="BB51" s="2">
        <f>[1]!EM_S_VAL_PE_TTM(BB$2,$A51)*BB$4</f>
        <v>6.7876485824882621E-2</v>
      </c>
      <c r="BC51" s="2">
        <f>[1]!EM_S_VAL_PE_TTM(BC$2,$A51)*BC$4</f>
        <v>-0.14203076859557617</v>
      </c>
      <c r="BD51" s="2">
        <f>[1]!EM_S_VAL_PE_TTM(BD$2,$A51)*BD$4</f>
        <v>0.77450157908852468</v>
      </c>
      <c r="BE51" s="2">
        <f>[1]!EM_S_VAL_PE_TTM(BE$2,$A51)*BE$4</f>
        <v>0.85308957988420664</v>
      </c>
      <c r="BF51" s="2">
        <f>[1]!EM_S_VAL_PE_TTM(BF$2,$A51)*BF$4</f>
        <v>0.1002972493552257</v>
      </c>
      <c r="BG51" s="2">
        <f>[1]!EM_S_VAL_PE_TTM(BG$2,$A51)*BG$4</f>
        <v>1.6886837663114749</v>
      </c>
      <c r="BH51" s="2">
        <f>[1]!EM_S_VAL_PE_TTM(BH$2,$A51)*BH$4</f>
        <v>0.5627044737795136</v>
      </c>
      <c r="BI51" s="2">
        <f>[1]!EM_S_VAL_PE_TTM(BI$2,$A51)*BI$4</f>
        <v>0.21324522794647705</v>
      </c>
      <c r="BJ51" s="2">
        <f>[1]!EM_S_VAL_PE_TTM(BJ$2,$A51)*BJ$4</f>
        <v>0.11153984205466183</v>
      </c>
      <c r="BK51" s="2">
        <f>[1]!EM_S_VAL_PE_TTM(BK$2,$A51)*BK$4</f>
        <v>-0.22405562985418009</v>
      </c>
      <c r="BL51" s="2">
        <f>[1]!EM_S_VAL_PE_TTM(BL$2,$A51)*BL$4</f>
        <v>-3.2138596556422719E-2</v>
      </c>
      <c r="BM51" s="2">
        <f>[1]!EM_S_VAL_PE_TTM(BM$2,$A51)*BM$4</f>
        <v>5.1339959344274151</v>
      </c>
      <c r="BN51" s="2">
        <f>[1]!EM_S_VAL_PE_TTM(BN$2,$A51)*BN$4</f>
        <v>1.1292503568726904</v>
      </c>
      <c r="BO51" s="2">
        <f>[1]!EM_S_VAL_PE_TTM(BO$2,$A51)*BO$4</f>
        <v>3.3210969331857507E-2</v>
      </c>
    </row>
    <row r="52" spans="1:67">
      <c r="A52" s="5">
        <f>[2]Sheet1!A47</f>
        <v>44146</v>
      </c>
      <c r="B52" s="6">
        <f t="shared" si="3"/>
        <v>55.978830268755495</v>
      </c>
      <c r="C52" s="6">
        <f t="shared" si="4"/>
        <v>53.762090742700011</v>
      </c>
      <c r="D52" s="6">
        <f t="shared" si="5"/>
        <v>60.61295575047977</v>
      </c>
      <c r="E52" s="6">
        <f t="shared" si="6"/>
        <v>46.911225734920251</v>
      </c>
      <c r="F52" s="2">
        <f>[1]!EM_S_VAL_PE_TTM(F$2,$A52)*F$4</f>
        <v>0.16520894845575529</v>
      </c>
      <c r="G52" s="2">
        <f>[1]!EM_S_VAL_PE_TTM(G$2,$A52)*G$4</f>
        <v>0.19480926080645578</v>
      </c>
      <c r="H52" s="2">
        <f>[1]!EM_S_VAL_PE_TTM(H$2,$A52)*H$4</f>
        <v>0.82624530790762885</v>
      </c>
      <c r="I52" s="2">
        <f>[1]!EM_S_VAL_PE_TTM(I$2,$A52)*I$4</f>
        <v>0.21267385117896243</v>
      </c>
      <c r="J52" s="2">
        <f>[1]!EM_S_VAL_PE_TTM(J$2,$A52)*J$4</f>
        <v>0.36724671235804701</v>
      </c>
      <c r="K52" s="2">
        <f>[1]!EM_S_VAL_PE_TTM(K$2,$A52)*K$4</f>
        <v>0.22586569113963689</v>
      </c>
      <c r="L52" s="2">
        <f>[1]!EM_S_VAL_PE_TTM(L$2,$A52)*L$4</f>
        <v>1.1692750483276388</v>
      </c>
      <c r="M52" s="2">
        <f>[1]!EM_S_VAL_PE_TTM(M$2,$A52)*M$4</f>
        <v>0.11154146799220807</v>
      </c>
      <c r="N52" s="2">
        <f>[1]!EM_S_VAL_PE_TTM(N$2,$A52)*N$4</f>
        <v>0.11246562166350733</v>
      </c>
      <c r="O52" s="2">
        <f>[1]!EM_S_VAL_PE_TTM(O$2,$A52)*O$4</f>
        <v>1.1428501328258127</v>
      </c>
      <c r="P52" s="2">
        <f>[1]!EM_S_VAL_PE_TTM(P$2,$A52)*P$4</f>
        <v>0.6791273388060669</v>
      </c>
      <c r="Q52" s="2">
        <f>[1]!EM_S_VAL_PE_TTM(Q$2,$A52)*Q$4</f>
        <v>0.52944121474952655</v>
      </c>
      <c r="R52" s="2">
        <f>[1]!EM_S_VAL_PE_TTM(R$2,$A52)*R$4</f>
        <v>0.44759661089325731</v>
      </c>
      <c r="S52" s="2">
        <f>[1]!EM_S_VAL_PE_TTM(S$2,$A52)*S$4</f>
        <v>0.16260491377374198</v>
      </c>
      <c r="T52" s="2">
        <f>[1]!EM_S_VAL_PE_TTM(T$2,$A52)*T$4</f>
        <v>0.19194679630422332</v>
      </c>
      <c r="U52" s="2">
        <f>[1]!EM_S_VAL_PE_TTM(U$2,$A52)*U$4</f>
        <v>7.5565093056042518E-2</v>
      </c>
      <c r="V52" s="2">
        <f>[1]!EM_S_VAL_PE_TTM(V$2,$A52)*V$4</f>
        <v>2.1377244134206772</v>
      </c>
      <c r="W52" s="2">
        <f>[1]!EM_S_VAL_PE_TTM(W$2,$A52)*W$4</f>
        <v>2.3006938272331943</v>
      </c>
      <c r="X52" s="2">
        <f>[1]!EM_S_VAL_PE_TTM(X$2,$A52)*X$4</f>
        <v>0.3822293999325076</v>
      </c>
      <c r="Y52" s="2">
        <f>[1]!EM_S_VAL_PE_TTM(Y$2,$A52)*Y$4</f>
        <v>9.6183302360416584E-2</v>
      </c>
      <c r="Z52" s="2">
        <f>[1]!EM_S_VAL_PE_TTM(Z$2,$A52)*Z$4</f>
        <v>5.4241745203642534E-2</v>
      </c>
      <c r="AA52" s="2">
        <f>[1]!EM_S_VAL_PE_TTM(AA$2,$A52)*AA$4</f>
        <v>9.2347157365233662E-2</v>
      </c>
      <c r="AB52" s="2">
        <f>[1]!EM_S_VAL_PE_TTM(AB$2,$A52)*AB$4</f>
        <v>-0.37439193934071152</v>
      </c>
      <c r="AC52" s="2">
        <f>[1]!EM_S_VAL_PE_TTM(AC$2,$A52)*AC$4</f>
        <v>0.88421037460912688</v>
      </c>
      <c r="AD52" s="2">
        <f>[1]!EM_S_VAL_PE_TTM(AD$2,$A52)*AD$4</f>
        <v>0.95277457039611091</v>
      </c>
      <c r="AE52" s="2">
        <f>[1]!EM_S_VAL_PE_TTM(AE$2,$A52)*AE$4</f>
        <v>0.10953544570538994</v>
      </c>
      <c r="AF52" s="2">
        <f>[1]!EM_S_VAL_PE_TTM(AF$2,$A52)*AF$4</f>
        <v>-1.7448062440239828E-2</v>
      </c>
      <c r="AG52" s="2">
        <f>[1]!EM_S_VAL_PE_TTM(AG$2,$A52)*AG$4</f>
        <v>6.2494134535557772E-2</v>
      </c>
      <c r="AH52" s="2">
        <f>[1]!EM_S_VAL_PE_TTM(AH$2,$A52)*AH$4</f>
        <v>0.11643176548696454</v>
      </c>
      <c r="AI52" s="2">
        <f>[1]!EM_S_VAL_PE_TTM(AI$2,$A52)*AI$4</f>
        <v>0.13673366533454323</v>
      </c>
      <c r="AJ52" s="2">
        <f>[1]!EM_S_VAL_PE_TTM(AJ$2,$A52)*AJ$4</f>
        <v>27.331017314078814</v>
      </c>
      <c r="AK52" s="2">
        <f>[1]!EM_S_VAL_PE_TTM(AK$2,$A52)*AK$4</f>
        <v>-2.4612735943813153E-2</v>
      </c>
      <c r="AL52" s="2">
        <f>[1]!EM_S_VAL_PE_TTM(AL$2,$A52)*AL$4</f>
        <v>0.27182378608637858</v>
      </c>
      <c r="AM52" s="2">
        <f>[1]!EM_S_VAL_PE_TTM(AM$2,$A52)*AM$4</f>
        <v>4.6624636075754226E-2</v>
      </c>
      <c r="AN52" s="2">
        <f>[1]!EM_S_VAL_PE_TTM(AN$2,$A52)*AN$4</f>
        <v>0.16311834574483708</v>
      </c>
      <c r="AO52" s="2">
        <f>[1]!EM_S_VAL_PE_TTM(AO$2,$A52)*AO$4</f>
        <v>0.46336035365572847</v>
      </c>
      <c r="AP52" s="2">
        <f>[1]!EM_S_VAL_PE_TTM(AP$2,$A52)*AP$4</f>
        <v>9.4986864115496061E-3</v>
      </c>
      <c r="AQ52" s="2">
        <f>[1]!EM_S_VAL_PE_TTM(AQ$2,$A52)*AQ$4</f>
        <v>0.52544116014547315</v>
      </c>
      <c r="AR52" s="2">
        <f>[1]!EM_S_VAL_PE_TTM(AR$2,$A52)*AR$4</f>
        <v>0.52652921524049512</v>
      </c>
      <c r="AS52" s="2">
        <f>[1]!EM_S_VAL_PE_TTM(AS$2,$A52)*AS$4</f>
        <v>0.30144644152638711</v>
      </c>
      <c r="AT52" s="2">
        <f>[1]!EM_S_VAL_PE_TTM(AT$2,$A52)*AT$4</f>
        <v>0.80593959858533271</v>
      </c>
      <c r="AU52" s="2">
        <f>[1]!EM_S_VAL_PE_TTM(AU$2,$A52)*AU$4</f>
        <v>0.21310553573943772</v>
      </c>
      <c r="AV52" s="2">
        <f>[1]!EM_S_VAL_PE_TTM(AV$2,$A52)*AV$4</f>
        <v>0.60919702731938696</v>
      </c>
      <c r="AW52" s="2">
        <f>[1]!EM_S_VAL_PE_TTM(AW$2,$A52)*AW$4</f>
        <v>0.19796414421484934</v>
      </c>
      <c r="AX52" s="2">
        <f>[1]!EM_S_VAL_PE_TTM(AX$2,$A52)*AX$4</f>
        <v>0.24365148688991325</v>
      </c>
      <c r="AY52" s="2">
        <f>[1]!EM_S_VAL_PE_TTM(AY$2,$A52)*AY$4</f>
        <v>0.34757879036278816</v>
      </c>
      <c r="AZ52" s="2">
        <f>[1]!EM_S_VAL_PE_TTM(AZ$2,$A52)*AZ$4</f>
        <v>-0.40490126439354357</v>
      </c>
      <c r="BA52" s="2">
        <f>[1]!EM_S_VAL_PE_TTM(BA$2,$A52)*BA$4</f>
        <v>0.47852433276369427</v>
      </c>
      <c r="BB52" s="2">
        <f>[1]!EM_S_VAL_PE_TTM(BB$2,$A52)*BB$4</f>
        <v>6.8803127284151611E-2</v>
      </c>
      <c r="BC52" s="2">
        <f>[1]!EM_S_VAL_PE_TTM(BC$2,$A52)*BC$4</f>
        <v>-0.14696844356827421</v>
      </c>
      <c r="BD52" s="2">
        <f>[1]!EM_S_VAL_PE_TTM(BD$2,$A52)*BD$4</f>
        <v>0.76777601702975384</v>
      </c>
      <c r="BE52" s="2">
        <f>[1]!EM_S_VAL_PE_TTM(BE$2,$A52)*BE$4</f>
        <v>0.84040486166791695</v>
      </c>
      <c r="BF52" s="2">
        <f>[1]!EM_S_VAL_PE_TTM(BF$2,$A52)*BF$4</f>
        <v>0.10105325874385505</v>
      </c>
      <c r="BG52" s="2">
        <f>[1]!EM_S_VAL_PE_TTM(BG$2,$A52)*BG$4</f>
        <v>1.6852311311812118</v>
      </c>
      <c r="BH52" s="2">
        <f>[1]!EM_S_VAL_PE_TTM(BH$2,$A52)*BH$4</f>
        <v>0.58837920261107002</v>
      </c>
      <c r="BI52" s="2">
        <f>[1]!EM_S_VAL_PE_TTM(BI$2,$A52)*BI$4</f>
        <v>0.21655368708325967</v>
      </c>
      <c r="BJ52" s="2">
        <f>[1]!EM_S_VAL_PE_TTM(BJ$2,$A52)*BJ$4</f>
        <v>0.11297751989252632</v>
      </c>
      <c r="BK52" s="2">
        <f>[1]!EM_S_VAL_PE_TTM(BK$2,$A52)*BK$4</f>
        <v>-0.22338076349093935</v>
      </c>
      <c r="BL52" s="2">
        <f>[1]!EM_S_VAL_PE_TTM(BL$2,$A52)*BL$4</f>
        <v>-3.2197458478589083E-2</v>
      </c>
      <c r="BM52" s="2">
        <f>[1]!EM_S_VAL_PE_TTM(BM$2,$A52)*BM$4</f>
        <v>5.1761859373315584</v>
      </c>
      <c r="BN52" s="2">
        <f>[1]!EM_S_VAL_PE_TTM(BN$2,$A52)*BN$4</f>
        <v>1.1379637084992635</v>
      </c>
      <c r="BO52" s="2">
        <f>[1]!EM_S_VAL_PE_TTM(BO$2,$A52)*BO$4</f>
        <v>3.2517818424332275E-2</v>
      </c>
    </row>
    <row r="53" spans="1:67">
      <c r="A53" s="5">
        <f>[2]Sheet1!A48</f>
        <v>44147</v>
      </c>
      <c r="B53" s="6">
        <f t="shared" si="3"/>
        <v>55.489869732876926</v>
      </c>
      <c r="C53" s="6">
        <f t="shared" si="4"/>
        <v>53.762090742700011</v>
      </c>
      <c r="D53" s="6">
        <f t="shared" si="5"/>
        <v>60.61295575047977</v>
      </c>
      <c r="E53" s="6">
        <f t="shared" si="6"/>
        <v>46.911225734920251</v>
      </c>
      <c r="F53" s="2">
        <f>[1]!EM_S_VAL_PE_TTM(F$2,$A53)*F$4</f>
        <v>0.16634254206952626</v>
      </c>
      <c r="G53" s="2">
        <f>[1]!EM_S_VAL_PE_TTM(G$2,$A53)*G$4</f>
        <v>0.19008795630460804</v>
      </c>
      <c r="H53" s="2">
        <f>[1]!EM_S_VAL_PE_TTM(H$2,$A53)*H$4</f>
        <v>0.82732678086590561</v>
      </c>
      <c r="I53" s="2">
        <f>[1]!EM_S_VAL_PE_TTM(I$2,$A53)*I$4</f>
        <v>0.21587229295987323</v>
      </c>
      <c r="J53" s="2">
        <f>[1]!EM_S_VAL_PE_TTM(J$2,$A53)*J$4</f>
        <v>0.36680313304378481</v>
      </c>
      <c r="K53" s="2">
        <f>[1]!EM_S_VAL_PE_TTM(K$2,$A53)*K$4</f>
        <v>0.23240390849320114</v>
      </c>
      <c r="L53" s="2">
        <f>[1]!EM_S_VAL_PE_TTM(L$2,$A53)*L$4</f>
        <v>1.1727994589584196</v>
      </c>
      <c r="M53" s="2">
        <f>[1]!EM_S_VAL_PE_TTM(M$2,$A53)*M$4</f>
        <v>0.11232697128752141</v>
      </c>
      <c r="N53" s="2">
        <f>[1]!EM_S_VAL_PE_TTM(N$2,$A53)*N$4</f>
        <v>0.11217988581202451</v>
      </c>
      <c r="O53" s="2">
        <f>[1]!EM_S_VAL_PE_TTM(O$2,$A53)*O$4</f>
        <v>1.1244566220775976</v>
      </c>
      <c r="P53" s="2">
        <f>[1]!EM_S_VAL_PE_TTM(P$2,$A53)*P$4</f>
        <v>0.68561684997682837</v>
      </c>
      <c r="Q53" s="2">
        <f>[1]!EM_S_VAL_PE_TTM(Q$2,$A53)*Q$4</f>
        <v>0.53073935422681173</v>
      </c>
      <c r="R53" s="2">
        <f>[1]!EM_S_VAL_PE_TTM(R$2,$A53)*R$4</f>
        <v>0.47299344075046218</v>
      </c>
      <c r="S53" s="2">
        <f>[1]!EM_S_VAL_PE_TTM(S$2,$A53)*S$4</f>
        <v>0.16640682721320113</v>
      </c>
      <c r="T53" s="2">
        <f>[1]!EM_S_VAL_PE_TTM(T$2,$A53)*T$4</f>
        <v>0.19769997003903661</v>
      </c>
      <c r="U53" s="2">
        <f>[1]!EM_S_VAL_PE_TTM(U$2,$A53)*U$4</f>
        <v>7.09154481185887E-2</v>
      </c>
      <c r="V53" s="2">
        <f>[1]!EM_S_VAL_PE_TTM(V$2,$A53)*V$4</f>
        <v>2.167635171184064</v>
      </c>
      <c r="W53" s="2">
        <f>[1]!EM_S_VAL_PE_TTM(W$2,$A53)*W$4</f>
        <v>2.3263320576325506</v>
      </c>
      <c r="X53" s="2">
        <f>[1]!EM_S_VAL_PE_TTM(X$2,$A53)*X$4</f>
        <v>0.38670712461796974</v>
      </c>
      <c r="Y53" s="2">
        <f>[1]!EM_S_VAL_PE_TTM(Y$2,$A53)*Y$4</f>
        <v>9.6764470353119914E-2</v>
      </c>
      <c r="Z53" s="2">
        <f>[1]!EM_S_VAL_PE_TTM(Z$2,$A53)*Z$4</f>
        <v>5.4807073328115193E-2</v>
      </c>
      <c r="AA53" s="2">
        <f>[1]!EM_S_VAL_PE_TTM(AA$2,$A53)*AA$4</f>
        <v>9.323744546332037E-2</v>
      </c>
      <c r="AB53" s="2">
        <f>[1]!EM_S_VAL_PE_TTM(AB$2,$A53)*AB$4</f>
        <v>-0.37727409436770798</v>
      </c>
      <c r="AC53" s="2">
        <f>[1]!EM_S_VAL_PE_TTM(AC$2,$A53)*AC$4</f>
        <v>0.87491544075295857</v>
      </c>
      <c r="AD53" s="2">
        <f>[1]!EM_S_VAL_PE_TTM(AD$2,$A53)*AD$4</f>
        <v>0.95527242292548076</v>
      </c>
      <c r="AE53" s="2">
        <f>[1]!EM_S_VAL_PE_TTM(AE$2,$A53)*AE$4</f>
        <v>0.10793509016373143</v>
      </c>
      <c r="AF53" s="2">
        <f>[1]!EM_S_VAL_PE_TTM(AF$2,$A53)*AF$4</f>
        <v>-1.8311827904833673E-2</v>
      </c>
      <c r="AG53" s="2">
        <f>[1]!EM_S_VAL_PE_TTM(AG$2,$A53)*AG$4</f>
        <v>6.3565102573138479E-2</v>
      </c>
      <c r="AH53" s="2">
        <f>[1]!EM_S_VAL_PE_TTM(AH$2,$A53)*AH$4</f>
        <v>0.11766410848469219</v>
      </c>
      <c r="AI53" s="2">
        <f>[1]!EM_S_VAL_PE_TTM(AI$2,$A53)*AI$4</f>
        <v>0.1350762875764405</v>
      </c>
      <c r="AJ53" s="2">
        <f>[1]!EM_S_VAL_PE_TTM(AJ$2,$A53)*AJ$4</f>
        <v>26.868416960664678</v>
      </c>
      <c r="AK53" s="2">
        <f>[1]!EM_S_VAL_PE_TTM(AK$2,$A53)*AK$4</f>
        <v>-2.5162560538589458E-2</v>
      </c>
      <c r="AL53" s="2">
        <f>[1]!EM_S_VAL_PE_TTM(AL$2,$A53)*AL$4</f>
        <v>0.27136248139403113</v>
      </c>
      <c r="AM53" s="2">
        <f>[1]!EM_S_VAL_PE_TTM(AM$2,$A53)*AM$4</f>
        <v>4.7063570915307169E-2</v>
      </c>
      <c r="AN53" s="2">
        <f>[1]!EM_S_VAL_PE_TTM(AN$2,$A53)*AN$4</f>
        <v>0.16556023717245019</v>
      </c>
      <c r="AO53" s="2">
        <f>[1]!EM_S_VAL_PE_TTM(AO$2,$A53)*AO$4</f>
        <v>0.46048466876488342</v>
      </c>
      <c r="AP53" s="2">
        <f>[1]!EM_S_VAL_PE_TTM(AP$2,$A53)*AP$4</f>
        <v>9.3503797914330812E-3</v>
      </c>
      <c r="AQ53" s="2">
        <f>[1]!EM_S_VAL_PE_TTM(AQ$2,$A53)*AQ$4</f>
        <v>0.51963975932402073</v>
      </c>
      <c r="AR53" s="2">
        <f>[1]!EM_S_VAL_PE_TTM(AR$2,$A53)*AR$4</f>
        <v>0.53776762197651862</v>
      </c>
      <c r="AS53" s="2">
        <f>[1]!EM_S_VAL_PE_TTM(AS$2,$A53)*AS$4</f>
        <v>0.29732409700339413</v>
      </c>
      <c r="AT53" s="2">
        <f>[1]!EM_S_VAL_PE_TTM(AT$2,$A53)*AT$4</f>
        <v>0.74145654290342333</v>
      </c>
      <c r="AU53" s="2">
        <f>[1]!EM_S_VAL_PE_TTM(AU$2,$A53)*AU$4</f>
        <v>0.21152697620439048</v>
      </c>
      <c r="AV53" s="2">
        <f>[1]!EM_S_VAL_PE_TTM(AV$2,$A53)*AV$4</f>
        <v>0.61835489111642283</v>
      </c>
      <c r="AW53" s="2">
        <f>[1]!EM_S_VAL_PE_TTM(AW$2,$A53)*AW$4</f>
        <v>0.19796414421484934</v>
      </c>
      <c r="AX53" s="2">
        <f>[1]!EM_S_VAL_PE_TTM(AX$2,$A53)*AX$4</f>
        <v>0.24438537691961101</v>
      </c>
      <c r="AY53" s="2">
        <f>[1]!EM_S_VAL_PE_TTM(AY$2,$A53)*AY$4</f>
        <v>0.3335551046534086</v>
      </c>
      <c r="AZ53" s="2">
        <f>[1]!EM_S_VAL_PE_TTM(AZ$2,$A53)*AZ$4</f>
        <v>-0.4104370238491899</v>
      </c>
      <c r="BA53" s="2">
        <f>[1]!EM_S_VAL_PE_TTM(BA$2,$A53)*BA$4</f>
        <v>0.48032894991176811</v>
      </c>
      <c r="BB53" s="2">
        <f>[1]!EM_S_VAL_PE_TTM(BB$2,$A53)*BB$4</f>
        <v>6.8988455551486541E-2</v>
      </c>
      <c r="BC53" s="2">
        <f>[1]!EM_S_VAL_PE_TTM(BC$2,$A53)*BC$4</f>
        <v>-0.15539153619890358</v>
      </c>
      <c r="BD53" s="2">
        <f>[1]!EM_S_VAL_PE_TTM(BD$2,$A53)*BD$4</f>
        <v>0.77414760222225731</v>
      </c>
      <c r="BE53" s="2">
        <f>[1]!EM_S_VAL_PE_TTM(BE$2,$A53)*BE$4</f>
        <v>0.82704362529365549</v>
      </c>
      <c r="BF53" s="2">
        <f>[1]!EM_S_VAL_PE_TTM(BF$2,$A53)*BF$4</f>
        <v>0.10634532468761726</v>
      </c>
      <c r="BG53" s="2">
        <f>[1]!EM_S_VAL_PE_TTM(BG$2,$A53)*BG$4</f>
        <v>1.6945532455200829</v>
      </c>
      <c r="BH53" s="2">
        <f>[1]!EM_S_VAL_PE_TTM(BH$2,$A53)*BH$4</f>
        <v>0.59907700627275162</v>
      </c>
      <c r="BI53" s="2">
        <f>[1]!EM_S_VAL_PE_TTM(BI$2,$A53)*BI$4</f>
        <v>0.22467445034747702</v>
      </c>
      <c r="BJ53" s="2">
        <f>[1]!EM_S_VAL_PE_TTM(BJ$2,$A53)*BJ$4</f>
        <v>0.11441519778388171</v>
      </c>
      <c r="BK53" s="2">
        <f>[1]!EM_S_VAL_PE_TTM(BK$2,$A53)*BK$4</f>
        <v>-0.22338076349093935</v>
      </c>
      <c r="BL53" s="2">
        <f>[1]!EM_S_VAL_PE_TTM(BL$2,$A53)*BL$4</f>
        <v>-3.3610144043903854E-2</v>
      </c>
      <c r="BM53" s="2">
        <f>[1]!EM_S_VAL_PE_TTM(BM$2,$A53)*BM$4</f>
        <v>5.1432249980093507</v>
      </c>
      <c r="BN53" s="2">
        <f>[1]!EM_S_VAL_PE_TTM(BN$2,$A53)*BN$4</f>
        <v>1.1182715340952156</v>
      </c>
      <c r="BO53" s="2">
        <f>[1]!EM_S_VAL_PE_TTM(BO$2,$A53)*BO$4</f>
        <v>3.3271243303660034E-2</v>
      </c>
    </row>
    <row r="54" spans="1:67">
      <c r="A54" s="5">
        <f>[2]Sheet1!A49</f>
        <v>44148</v>
      </c>
      <c r="B54" s="6">
        <f t="shared" si="3"/>
        <v>54.813517109965524</v>
      </c>
      <c r="C54" s="6">
        <f t="shared" si="4"/>
        <v>53.762090742700011</v>
      </c>
      <c r="D54" s="6">
        <f t="shared" si="5"/>
        <v>60.61295575047977</v>
      </c>
      <c r="E54" s="6">
        <f t="shared" si="6"/>
        <v>46.911225734920251</v>
      </c>
      <c r="F54" s="2">
        <f>[1]!EM_S_VAL_PE_TTM(F$2,$A54)*F$4</f>
        <v>0.16507751729323952</v>
      </c>
      <c r="G54" s="2">
        <f>[1]!EM_S_VAL_PE_TTM(G$2,$A54)*G$4</f>
        <v>0.18904229827378721</v>
      </c>
      <c r="H54" s="2">
        <f>[1]!EM_S_VAL_PE_TTM(H$2,$A54)*H$4</f>
        <v>0.83043601549892165</v>
      </c>
      <c r="I54" s="2">
        <f>[1]!EM_S_VAL_PE_TTM(I$2,$A54)*I$4</f>
        <v>0.21677326245603956</v>
      </c>
      <c r="J54" s="2">
        <f>[1]!EM_S_VAL_PE_TTM(J$2,$A54)*J$4</f>
        <v>0.36233037489385445</v>
      </c>
      <c r="K54" s="2">
        <f>[1]!EM_S_VAL_PE_TTM(K$2,$A54)*K$4</f>
        <v>0.22236543333674791</v>
      </c>
      <c r="L54" s="2">
        <f>[1]!EM_S_VAL_PE_TTM(L$2,$A54)*L$4</f>
        <v>1.1591164530683746</v>
      </c>
      <c r="M54" s="2">
        <f>[1]!EM_S_VAL_PE_TTM(M$2,$A54)*M$4</f>
        <v>0.11144720758522761</v>
      </c>
      <c r="N54" s="2">
        <f>[1]!EM_S_VAL_PE_TTM(N$2,$A54)*N$4</f>
        <v>0.11052261804043989</v>
      </c>
      <c r="O54" s="2">
        <f>[1]!EM_S_VAL_PE_TTM(O$2,$A54)*O$4</f>
        <v>1.1034354669543378</v>
      </c>
      <c r="P54" s="2">
        <f>[1]!EM_S_VAL_PE_TTM(P$2,$A54)*P$4</f>
        <v>0.6758825833158344</v>
      </c>
      <c r="Q54" s="2">
        <f>[1]!EM_S_VAL_PE_TTM(Q$2,$A54)*Q$4</f>
        <v>0.52734422014832283</v>
      </c>
      <c r="R54" s="2">
        <f>[1]!EM_S_VAL_PE_TTM(R$2,$A54)*R$4</f>
        <v>0.46200615978070847</v>
      </c>
      <c r="S54" s="2">
        <f>[1]!EM_S_VAL_PE_TTM(S$2,$A54)*S$4</f>
        <v>0.16114263938791951</v>
      </c>
      <c r="T54" s="2">
        <f>[1]!EM_S_VAL_PE_TTM(T$2,$A54)*T$4</f>
        <v>0.19595658407383698</v>
      </c>
      <c r="U54" s="2">
        <f>[1]!EM_S_VAL_PE_TTM(U$2,$A54)*U$4</f>
        <v>6.9543970104030781E-2</v>
      </c>
      <c r="V54" s="2">
        <f>[1]!EM_S_VAL_PE_TTM(V$2,$A54)*V$4</f>
        <v>2.0983546981349184</v>
      </c>
      <c r="W54" s="2">
        <f>[1]!EM_S_VAL_PE_TTM(W$2,$A54)*W$4</f>
        <v>2.3232284822008418</v>
      </c>
      <c r="X54" s="2">
        <f>[1]!EM_S_VAL_PE_TTM(X$2,$A54)*X$4</f>
        <v>0.38484391033980669</v>
      </c>
      <c r="Y54" s="2">
        <f>[1]!EM_S_VAL_PE_TTM(Y$2,$A54)*Y$4</f>
        <v>9.5892718364064891E-2</v>
      </c>
      <c r="Z54" s="2">
        <f>[1]!EM_S_VAL_PE_TTM(Z$2,$A54)*Z$4</f>
        <v>5.3765679440593198E-2</v>
      </c>
      <c r="AA54" s="2">
        <f>[1]!EM_S_VAL_PE_TTM(AA$2,$A54)*AA$4</f>
        <v>9.4127733577130362E-2</v>
      </c>
      <c r="AB54" s="2">
        <f>[1]!EM_S_VAL_PE_TTM(AB$2,$A54)*AB$4</f>
        <v>-0.36661012074251731</v>
      </c>
      <c r="AC54" s="2">
        <f>[1]!EM_S_VAL_PE_TTM(AC$2,$A54)*AC$4</f>
        <v>0.87586876720799978</v>
      </c>
      <c r="AD54" s="2">
        <f>[1]!EM_S_VAL_PE_TTM(AD$2,$A54)*AD$4</f>
        <v>0.95293068616676857</v>
      </c>
      <c r="AE54" s="2">
        <f>[1]!EM_S_VAL_PE_TTM(AE$2,$A54)*AE$4</f>
        <v>0.10624582597995176</v>
      </c>
      <c r="AF54" s="2">
        <f>[1]!EM_S_VAL_PE_TTM(AF$2,$A54)*AF$4</f>
        <v>-1.8139074805392064E-2</v>
      </c>
      <c r="AG54" s="2">
        <f>[1]!EM_S_VAL_PE_TTM(AG$2,$A54)*AG$4</f>
        <v>6.3439106323812819E-2</v>
      </c>
      <c r="AH54" s="2">
        <f>[1]!EM_S_VAL_PE_TTM(AH$2,$A54)*AH$4</f>
        <v>0.11515012877893072</v>
      </c>
      <c r="AI54" s="2">
        <f>[1]!EM_S_VAL_PE_TTM(AI$2,$A54)*AI$4</f>
        <v>0.13910134788175954</v>
      </c>
      <c r="AJ54" s="2">
        <f>[1]!EM_S_VAL_PE_TTM(AJ$2,$A54)*AJ$4</f>
        <v>26.613414644633888</v>
      </c>
      <c r="AK54" s="2">
        <f>[1]!EM_S_VAL_PE_TTM(AK$2,$A54)*AK$4</f>
        <v>-2.5000847417628064E-2</v>
      </c>
      <c r="AL54" s="2">
        <f>[1]!EM_S_VAL_PE_TTM(AL$2,$A54)*AL$4</f>
        <v>0.27205443840532889</v>
      </c>
      <c r="AM54" s="2">
        <f>[1]!EM_S_VAL_PE_TTM(AM$2,$A54)*AM$4</f>
        <v>4.6307627554104627E-2</v>
      </c>
      <c r="AN54" s="2">
        <f>[1]!EM_S_VAL_PE_TTM(AN$2,$A54)*AN$4</f>
        <v>0.1606764543589693</v>
      </c>
      <c r="AO54" s="2">
        <f>[1]!EM_S_VAL_PE_TTM(AO$2,$A54)*AO$4</f>
        <v>0.44948204843938672</v>
      </c>
      <c r="AP54" s="2">
        <f>[1]!EM_S_VAL_PE_TTM(AP$2,$A54)*AP$4</f>
        <v>9.300944251394239E-3</v>
      </c>
      <c r="AQ54" s="2">
        <f>[1]!EM_S_VAL_PE_TTM(AQ$2,$A54)*AQ$4</f>
        <v>0.50306432842422388</v>
      </c>
      <c r="AR54" s="2">
        <f>[1]!EM_S_VAL_PE_TTM(AR$2,$A54)*AR$4</f>
        <v>0.52820511801812609</v>
      </c>
      <c r="AS54" s="2">
        <f>[1]!EM_S_VAL_PE_TTM(AS$2,$A54)*AS$4</f>
        <v>0.2932017525217861</v>
      </c>
      <c r="AT54" s="2">
        <f>[1]!EM_S_VAL_PE_TTM(AT$2,$A54)*AT$4</f>
        <v>0.74717522357494159</v>
      </c>
      <c r="AU54" s="2">
        <f>[1]!EM_S_VAL_PE_TTM(AU$2,$A54)*AU$4</f>
        <v>0.21346981871824522</v>
      </c>
      <c r="AV54" s="2">
        <f>[1]!EM_S_VAL_PE_TTM(AV$2,$A54)*AV$4</f>
        <v>0.61994756308976584</v>
      </c>
      <c r="AW54" s="2">
        <f>[1]!EM_S_VAL_PE_TTM(AW$2,$A54)*AW$4</f>
        <v>0.20159281490598482</v>
      </c>
      <c r="AX54" s="2">
        <f>[1]!EM_S_VAL_PE_TTM(AX$2,$A54)*AX$4</f>
        <v>0.24108287182693308</v>
      </c>
      <c r="AY54" s="2">
        <f>[1]!EM_S_VAL_PE_TTM(AY$2,$A54)*AY$4</f>
        <v>0.3259058215036606</v>
      </c>
      <c r="AZ54" s="2">
        <f>[1]!EM_S_VAL_PE_TTM(AZ$2,$A54)*AZ$4</f>
        <v>-0.40490126439354357</v>
      </c>
      <c r="BA54" s="2">
        <f>[1]!EM_S_VAL_PE_TTM(BA$2,$A54)*BA$4</f>
        <v>0.46679432077072303</v>
      </c>
      <c r="BB54" s="2">
        <f>[1]!EM_S_VAL_PE_TTM(BB$2,$A54)*BB$4</f>
        <v>6.7691157533028831E-2</v>
      </c>
      <c r="BC54" s="2">
        <f>[1]!EM_S_VAL_PE_TTM(BC$2,$A54)*BC$4</f>
        <v>-0.15103476415211223</v>
      </c>
      <c r="BD54" s="2">
        <f>[1]!EM_S_VAL_PE_TTM(BD$2,$A54)*BD$4</f>
        <v>0.75007716923725087</v>
      </c>
      <c r="BE54" s="2">
        <f>[1]!EM_S_VAL_PE_TTM(BE$2,$A54)*BE$4</f>
        <v>0.80505678041958229</v>
      </c>
      <c r="BF54" s="2">
        <f>[1]!EM_S_VAL_PE_TTM(BF$2,$A54)*BF$4</f>
        <v>0.10105325874385505</v>
      </c>
      <c r="BG54" s="2">
        <f>[1]!EM_S_VAL_PE_TTM(BG$2,$A54)*BG$4</f>
        <v>1.6634795306298131</v>
      </c>
      <c r="BH54" s="2">
        <f>[1]!EM_S_VAL_PE_TTM(BH$2,$A54)*BH$4</f>
        <v>0.58837920261107002</v>
      </c>
      <c r="BI54" s="2">
        <f>[1]!EM_S_VAL_PE_TTM(BI$2,$A54)*BI$4</f>
        <v>0.21865907016008579</v>
      </c>
      <c r="BJ54" s="2">
        <f>[1]!EM_S_VAL_PE_TTM(BJ$2,$A54)*BJ$4</f>
        <v>0.11130022907276925</v>
      </c>
      <c r="BK54" s="2">
        <f>[1]!EM_S_VAL_PE_TTM(BK$2,$A54)*BK$4</f>
        <v>-0.22270589714597694</v>
      </c>
      <c r="BL54" s="2">
        <f>[1]!EM_S_VAL_PE_TTM(BL$2,$A54)*BL$4</f>
        <v>-3.3845591645388078E-2</v>
      </c>
      <c r="BM54" s="2">
        <f>[1]!EM_S_VAL_PE_TTM(BM$2,$A54)*BM$4</f>
        <v>5.0522528052894833</v>
      </c>
      <c r="BN54" s="2">
        <f>[1]!EM_S_VAL_PE_TTM(BN$2,$A54)*BN$4</f>
        <v>1.087426269690021</v>
      </c>
      <c r="BO54" s="2">
        <f>[1]!EM_S_VAL_PE_TTM(BO$2,$A54)*BO$4</f>
        <v>3.3331517275462554E-2</v>
      </c>
    </row>
    <row r="55" spans="1:67">
      <c r="A55" s="5">
        <f>[2]Sheet1!A50</f>
        <v>44151</v>
      </c>
      <c r="B55" s="6">
        <f t="shared" si="3"/>
        <v>54.788163375392259</v>
      </c>
      <c r="C55" s="6">
        <f t="shared" si="4"/>
        <v>53.762090742700011</v>
      </c>
      <c r="D55" s="6">
        <f t="shared" si="5"/>
        <v>60.61295575047977</v>
      </c>
      <c r="E55" s="6">
        <f t="shared" si="6"/>
        <v>46.911225734920251</v>
      </c>
      <c r="F55" s="2">
        <f>[1]!EM_S_VAL_PE_TTM(F$2,$A55)*F$4</f>
        <v>0.16032956722831093</v>
      </c>
      <c r="G55" s="2">
        <f>[1]!EM_S_VAL_PE_TTM(G$2,$A55)*G$4</f>
        <v>0.18992952327881316</v>
      </c>
      <c r="H55" s="2">
        <f>[1]!EM_S_VAL_PE_TTM(H$2,$A55)*H$4</f>
        <v>0.81745834048771893</v>
      </c>
      <c r="I55" s="2">
        <f>[1]!EM_S_VAL_PE_TTM(I$2,$A55)*I$4</f>
        <v>0.21600743834457228</v>
      </c>
      <c r="J55" s="2">
        <f>[1]!EM_S_VAL_PE_TTM(J$2,$A55)*J$4</f>
        <v>0.3535696833082696</v>
      </c>
      <c r="K55" s="2">
        <f>[1]!EM_S_VAL_PE_TTM(K$2,$A55)*K$4</f>
        <v>0.21813870697551382</v>
      </c>
      <c r="L55" s="2">
        <f>[1]!EM_S_VAL_PE_TTM(L$2,$A55)*L$4</f>
        <v>1.1278113941316232</v>
      </c>
      <c r="M55" s="2">
        <f>[1]!EM_S_VAL_PE_TTM(M$2,$A55)*M$4</f>
        <v>0.11336383562002073</v>
      </c>
      <c r="N55" s="2">
        <f>[1]!EM_S_VAL_PE_TTM(N$2,$A55)*N$4</f>
        <v>0.11069405953542331</v>
      </c>
      <c r="O55" s="2">
        <f>[1]!EM_S_VAL_PE_TTM(O$2,$A55)*O$4</f>
        <v>1.0978298256454899</v>
      </c>
      <c r="P55" s="2">
        <f>[1]!EM_S_VAL_PE_TTM(P$2,$A55)*P$4</f>
        <v>0.65706300099674464</v>
      </c>
      <c r="Q55" s="2">
        <f>[1]!EM_S_VAL_PE_TTM(Q$2,$A55)*Q$4</f>
        <v>0.51695910393371136</v>
      </c>
      <c r="R55" s="2">
        <f>[1]!EM_S_VAL_PE_TTM(R$2,$A55)*R$4</f>
        <v>0.47011153097297192</v>
      </c>
      <c r="S55" s="2">
        <f>[1]!EM_S_VAL_PE_TTM(S$2,$A55)*S$4</f>
        <v>0.15777940825966696</v>
      </c>
      <c r="T55" s="2">
        <f>[1]!EM_S_VAL_PE_TTM(T$2,$A55)*T$4</f>
        <v>0.19421319809090359</v>
      </c>
      <c r="U55" s="2">
        <f>[1]!EM_S_VAL_PE_TTM(U$2,$A55)*U$4</f>
        <v>6.9142561915920248E-2</v>
      </c>
      <c r="V55" s="2">
        <f>[1]!EM_S_VAL_PE_TTM(V$2,$A55)*V$4</f>
        <v>2.0743238330299207</v>
      </c>
      <c r="W55" s="2">
        <f>[1]!EM_S_VAL_PE_TTM(W$2,$A55)*W$4</f>
        <v>2.3749097570588171</v>
      </c>
      <c r="X55" s="2">
        <f>[1]!EM_S_VAL_PE_TTM(X$2,$A55)*X$4</f>
        <v>0.38721800597946704</v>
      </c>
      <c r="Y55" s="2">
        <f>[1]!EM_S_VAL_PE_TTM(Y$2,$A55)*Y$4</f>
        <v>0.10102636893747864</v>
      </c>
      <c r="Z55" s="2">
        <f>[1]!EM_S_VAL_PE_TTM(Z$2,$A55)*Z$4</f>
        <v>5.6056746026049951E-2</v>
      </c>
      <c r="AA55" s="2">
        <f>[1]!EM_S_VAL_PE_TTM(AA$2,$A55)*AA$4</f>
        <v>9.5179892247081899E-2</v>
      </c>
      <c r="AB55" s="2">
        <f>[1]!EM_S_VAL_PE_TTM(AB$2,$A55)*AB$4</f>
        <v>-0.37957981838207544</v>
      </c>
      <c r="AC55" s="2">
        <f>[1]!EM_S_VAL_PE_TTM(AC$2,$A55)*AC$4</f>
        <v>0.89064532879366598</v>
      </c>
      <c r="AD55" s="2">
        <f>[1]!EM_S_VAL_PE_TTM(AD$2,$A55)*AD$4</f>
        <v>0.93966084546201445</v>
      </c>
      <c r="AE55" s="2">
        <f>[1]!EM_S_VAL_PE_TTM(AE$2,$A55)*AE$4</f>
        <v>0.10784618152161027</v>
      </c>
      <c r="AF55" s="2">
        <f>[1]!EM_S_VAL_PE_TTM(AF$2,$A55)*AF$4</f>
        <v>-1.8830087186851405E-2</v>
      </c>
      <c r="AG55" s="2">
        <f>[1]!EM_S_VAL_PE_TTM(AG$2,$A55)*AG$4</f>
        <v>6.4510074361393513E-2</v>
      </c>
      <c r="AH55" s="2">
        <f>[1]!EM_S_VAL_PE_TTM(AH$2,$A55)*AH$4</f>
        <v>0.11559377224027866</v>
      </c>
      <c r="AI55" s="2">
        <f>[1]!EM_S_VAL_PE_TTM(AI$2,$A55)*AI$4</f>
        <v>0.14916399856189486</v>
      </c>
      <c r="AJ55" s="2">
        <f>[1]!EM_S_VAL_PE_TTM(AJ$2,$A55)*AJ$4</f>
        <v>26.539856284181315</v>
      </c>
      <c r="AK55" s="2">
        <f>[1]!EM_S_VAL_PE_TTM(AK$2,$A55)*AK$4</f>
        <v>-2.5000847417628064E-2</v>
      </c>
      <c r="AL55" s="2">
        <f>[1]!EM_S_VAL_PE_TTM(AL$2,$A55)*AL$4</f>
        <v>0.27701346375278174</v>
      </c>
      <c r="AM55" s="2">
        <f>[1]!EM_S_VAL_PE_TTM(AM$2,$A55)*AM$4</f>
        <v>4.6575865538026118E-2</v>
      </c>
      <c r="AN55" s="2">
        <f>[1]!EM_S_VAL_PE_TTM(AN$2,$A55)*AN$4</f>
        <v>0.15921131952744863</v>
      </c>
      <c r="AO55" s="2">
        <f>[1]!EM_S_VAL_PE_TTM(AO$2,$A55)*AO$4</f>
        <v>0.45323294170573392</v>
      </c>
      <c r="AP55" s="2">
        <f>[1]!EM_S_VAL_PE_TTM(AP$2,$A55)*AP$4</f>
        <v>9.1950109513110074E-3</v>
      </c>
      <c r="AQ55" s="2">
        <f>[1]!EM_S_VAL_PE_TTM(AQ$2,$A55)*AQ$4</f>
        <v>0.50969450076674638</v>
      </c>
      <c r="AR55" s="2">
        <f>[1]!EM_S_VAL_PE_TTM(AR$2,$A55)*AR$4</f>
        <v>0.538161951999931</v>
      </c>
      <c r="AS55" s="2">
        <f>[1]!EM_S_VAL_PE_TTM(AS$2,$A55)*AS$4</f>
        <v>0.30299232070181698</v>
      </c>
      <c r="AT55" s="2">
        <f>[1]!EM_S_VAL_PE_TTM(AT$2,$A55)*AT$4</f>
        <v>0.75151353310421831</v>
      </c>
      <c r="AU55" s="2">
        <f>[1]!EM_S_VAL_PE_TTM(AU$2,$A55)*AU$4</f>
        <v>0.22415545242509086</v>
      </c>
      <c r="AV55" s="2">
        <f>[1]!EM_S_VAL_PE_TTM(AV$2,$A55)*AV$4</f>
        <v>0.62313290703645208</v>
      </c>
      <c r="AW55" s="2">
        <f>[1]!EM_S_VAL_PE_TTM(AW$2,$A55)*AW$4</f>
        <v>0.20199600052186295</v>
      </c>
      <c r="AX55" s="2">
        <f>[1]!EM_S_VAL_PE_TTM(AX$2,$A55)*AX$4</f>
        <v>0.24585315695852555</v>
      </c>
      <c r="AY55" s="2">
        <f>[1]!EM_S_VAL_PE_TTM(AY$2,$A55)*AY$4</f>
        <v>0.32613761793016466</v>
      </c>
      <c r="AZ55" s="2">
        <f>[1]!EM_S_VAL_PE_TTM(AZ$2,$A55)*AZ$4</f>
        <v>-0.4128094922226701</v>
      </c>
      <c r="BA55" s="2">
        <f>[1]!EM_S_VAL_PE_TTM(BA$2,$A55)*BA$4</f>
        <v>0.46739585985937665</v>
      </c>
      <c r="BB55" s="2">
        <f>[1]!EM_S_VAL_PE_TTM(BB$2,$A55)*BB$4</f>
        <v>6.8154478262663312E-2</v>
      </c>
      <c r="BC55" s="2">
        <f>[1]!EM_S_VAL_PE_TTM(BC$2,$A55)*BC$4</f>
        <v>-0.15422973031292647</v>
      </c>
      <c r="BD55" s="2">
        <f>[1]!EM_S_VAL_PE_TTM(BD$2,$A55)*BD$4</f>
        <v>0.74866126134559696</v>
      </c>
      <c r="BE55" s="2">
        <f>[1]!EM_S_VAL_PE_TTM(BE$2,$A55)*BE$4</f>
        <v>0.80810111277099461</v>
      </c>
      <c r="BF55" s="2">
        <f>[1]!EM_S_VAL_PE_TTM(BF$2,$A55)*BF$4</f>
        <v>0.10180926817715574</v>
      </c>
      <c r="BG55" s="2">
        <f>[1]!EM_S_VAL_PE_TTM(BG$2,$A55)*BG$4</f>
        <v>1.7056016774240859</v>
      </c>
      <c r="BH55" s="2">
        <f>[1]!EM_S_VAL_PE_TTM(BH$2,$A55)*BH$4</f>
        <v>0.616193492174963</v>
      </c>
      <c r="BI55" s="2">
        <f>[1]!EM_S_VAL_PE_TTM(BI$2,$A55)*BI$4</f>
        <v>0.21986214622004233</v>
      </c>
      <c r="BJ55" s="2">
        <f>[1]!EM_S_VAL_PE_TTM(BJ$2,$A55)*BJ$4</f>
        <v>0.1164519081299685</v>
      </c>
      <c r="BK55" s="2">
        <f>[1]!EM_S_VAL_PE_TTM(BK$2,$A55)*BK$4</f>
        <v>-0.22608022890734569</v>
      </c>
      <c r="BL55" s="2">
        <f>[1]!EM_S_VAL_PE_TTM(BL$2,$A55)*BL$4</f>
        <v>-3.5199415288536491E-2</v>
      </c>
      <c r="BM55" s="2">
        <f>[1]!EM_S_VAL_PE_TTM(BM$2,$A55)*BM$4</f>
        <v>5.0390684298782205</v>
      </c>
      <c r="BN55" s="2">
        <f>[1]!EM_S_VAL_PE_TTM(BN$2,$A55)*BN$4</f>
        <v>1.0804555884622782</v>
      </c>
      <c r="BO55" s="2">
        <f>[1]!EM_S_VAL_PE_TTM(BO$2,$A55)*BO$4</f>
        <v>3.2879462358167959E-2</v>
      </c>
    </row>
    <row r="56" spans="1:67">
      <c r="A56" s="5">
        <f>[2]Sheet1!A51</f>
        <v>44152</v>
      </c>
      <c r="B56" s="6">
        <f t="shared" si="3"/>
        <v>54.174753048805421</v>
      </c>
      <c r="C56" s="6">
        <f t="shared" si="4"/>
        <v>53.762090742700011</v>
      </c>
      <c r="D56" s="6">
        <f t="shared" si="5"/>
        <v>60.61295575047977</v>
      </c>
      <c r="E56" s="6">
        <f t="shared" si="6"/>
        <v>46.911225734920251</v>
      </c>
      <c r="F56" s="2">
        <f>[1]!EM_S_VAL_PE_TTM(F$2,$A56)*F$4</f>
        <v>0.1574709398195796</v>
      </c>
      <c r="G56" s="2">
        <f>[1]!EM_S_VAL_PE_TTM(G$2,$A56)*G$4</f>
        <v>0.19243276526809605</v>
      </c>
      <c r="H56" s="2">
        <f>[1]!EM_S_VAL_PE_TTM(H$2,$A56)*H$4</f>
        <v>0.7996140373595183</v>
      </c>
      <c r="I56" s="2">
        <f>[1]!EM_S_VAL_PE_TTM(I$2,$A56)*I$4</f>
        <v>0.21024123355917626</v>
      </c>
      <c r="J56" s="2">
        <f>[1]!EM_S_VAL_PE_TTM(J$2,$A56)*J$4</f>
        <v>0.34377397332273973</v>
      </c>
      <c r="K56" s="2">
        <f>[1]!EM_S_VAL_PE_TTM(K$2,$A56)*K$4</f>
        <v>0.22200219905757534</v>
      </c>
      <c r="L56" s="2">
        <f>[1]!EM_S_VAL_PE_TTM(L$2,$A56)*L$4</f>
        <v>1.1060429757189143</v>
      </c>
      <c r="M56" s="2">
        <f>[1]!EM_S_VAL_PE_TTM(M$2,$A56)*M$4</f>
        <v>0.10968768020949715</v>
      </c>
      <c r="N56" s="2">
        <f>[1]!EM_S_VAL_PE_TTM(N$2,$A56)*N$4</f>
        <v>0.10789384843743871</v>
      </c>
      <c r="O56" s="2">
        <f>[1]!EM_S_VAL_PE_TTM(O$2,$A56)*O$4</f>
        <v>1.0808377252552126</v>
      </c>
      <c r="P56" s="2">
        <f>[1]!EM_S_VAL_PE_TTM(P$2,$A56)*P$4</f>
        <v>0.63759446767475669</v>
      </c>
      <c r="Q56" s="2">
        <f>[1]!EM_S_VAL_PE_TTM(Q$2,$A56)*Q$4</f>
        <v>0.52524722554711911</v>
      </c>
      <c r="R56" s="2">
        <f>[1]!EM_S_VAL_PE_TTM(R$2,$A56)*R$4</f>
        <v>0.48001809596592632</v>
      </c>
      <c r="S56" s="2">
        <f>[1]!EM_S_VAL_PE_TTM(S$2,$A56)*S$4</f>
        <v>0.15580533781383613</v>
      </c>
      <c r="T56" s="2">
        <f>[1]!EM_S_VAL_PE_TTM(T$2,$A56)*T$4</f>
        <v>0.19578224546667675</v>
      </c>
      <c r="U56" s="2">
        <f>[1]!EM_S_VAL_PE_TTM(U$2,$A56)*U$4</f>
        <v>7.1116152206718811E-2</v>
      </c>
      <c r="V56" s="2">
        <f>[1]!EM_S_VAL_PE_TTM(V$2,$A56)*V$4</f>
        <v>2.0329089374824676</v>
      </c>
      <c r="W56" s="2">
        <f>[1]!EM_S_VAL_PE_TTM(W$2,$A56)*W$4</f>
        <v>2.3747748191367997</v>
      </c>
      <c r="X56" s="2">
        <f>[1]!EM_S_VAL_PE_TTM(X$2,$A56)*X$4</f>
        <v>0.36924700342729838</v>
      </c>
      <c r="Y56" s="2">
        <f>[1]!EM_S_VAL_PE_TTM(Y$2,$A56)*Y$4</f>
        <v>0.1017043982622992</v>
      </c>
      <c r="Z56" s="2">
        <f>[1]!EM_S_VAL_PE_TTM(Z$2,$A56)*Z$4</f>
        <v>5.3051580746656675E-2</v>
      </c>
      <c r="AA56" s="2">
        <f>[1]!EM_S_VAL_PE_TTM(AA$2,$A56)*AA$4</f>
        <v>9.4451474705136734E-2</v>
      </c>
      <c r="AB56" s="2">
        <f>[1]!EM_S_VAL_PE_TTM(AB$2,$A56)*AB$4</f>
        <v>-0.37295086180913917</v>
      </c>
      <c r="AC56" s="2">
        <f>[1]!EM_S_VAL_PE_TTM(AC$2,$A56)*AC$4</f>
        <v>0.86442884862365177</v>
      </c>
      <c r="AD56" s="2">
        <f>[1]!EM_S_VAL_PE_TTM(AD$2,$A56)*AD$4</f>
        <v>0.93528960368475167</v>
      </c>
      <c r="AE56" s="2">
        <f>[1]!EM_S_VAL_PE_TTM(AE$2,$A56)*AE$4</f>
        <v>0.1066014605484364</v>
      </c>
      <c r="AF56" s="2">
        <f>[1]!EM_S_VAL_PE_TTM(AF$2,$A56)*AF$4</f>
        <v>-1.8570957537688986E-2</v>
      </c>
      <c r="AG56" s="2">
        <f>[1]!EM_S_VAL_PE_TTM(AG$2,$A56)*AG$4</f>
        <v>6.5014059326021181E-2</v>
      </c>
      <c r="AH56" s="2">
        <f>[1]!EM_S_VAL_PE_TTM(AH$2,$A56)*AH$4</f>
        <v>0.1168261152380063</v>
      </c>
      <c r="AI56" s="2">
        <f>[1]!EM_S_VAL_PE_TTM(AI$2,$A56)*AI$4</f>
        <v>0.1482169255929057</v>
      </c>
      <c r="AJ56" s="2">
        <f>[1]!EM_S_VAL_PE_TTM(AJ$2,$A56)*AJ$4</f>
        <v>26.163891335194119</v>
      </c>
      <c r="AK56" s="2">
        <f>[1]!EM_S_VAL_PE_TTM(AK$2,$A56)*AK$4</f>
        <v>-2.480679168072061E-2</v>
      </c>
      <c r="AL56" s="2">
        <f>[1]!EM_S_VAL_PE_TTM(AL$2,$A56)*AL$4</f>
        <v>0.26951726262464154</v>
      </c>
      <c r="AM56" s="2">
        <f>[1]!EM_S_VAL_PE_TTM(AM$2,$A56)*AM$4</f>
        <v>4.7014800377579068E-2</v>
      </c>
      <c r="AN56" s="2">
        <f>[1]!EM_S_VAL_PE_TTM(AN$2,$A56)*AN$4</f>
        <v>0.15457172583168186</v>
      </c>
      <c r="AO56" s="2">
        <f>[1]!EM_S_VAL_PE_TTM(AO$2,$A56)*AO$4</f>
        <v>0.4401048152008204</v>
      </c>
      <c r="AP56" s="2">
        <f>[1]!EM_S_VAL_PE_TTM(AP$2,$A56)*AP$4</f>
        <v>9.0467042996890783E-3</v>
      </c>
      <c r="AQ56" s="2">
        <f>[1]!EM_S_VAL_PE_TTM(AQ$2,$A56)*AQ$4</f>
        <v>0.50472187150985459</v>
      </c>
      <c r="AR56" s="2">
        <f>[1]!EM_S_VAL_PE_TTM(AR$2,$A56)*AR$4</f>
        <v>0.52919094314790838</v>
      </c>
      <c r="AS56" s="2">
        <f>[1]!EM_S_VAL_PE_TTM(AS$2,$A56)*AS$4</f>
        <v>0.30711466518342501</v>
      </c>
      <c r="AT56" s="2">
        <f>[1]!EM_S_VAL_PE_TTM(AT$2,$A56)*AT$4</f>
        <v>0.73711823319907754</v>
      </c>
      <c r="AU56" s="2">
        <f>[1]!EM_S_VAL_PE_TTM(AU$2,$A56)*AU$4</f>
        <v>0.21346981871824522</v>
      </c>
      <c r="AV56" s="2">
        <f>[1]!EM_S_VAL_PE_TTM(AV$2,$A56)*AV$4</f>
        <v>0.62830909090013021</v>
      </c>
      <c r="AW56" s="2">
        <f>[1]!EM_S_VAL_PE_TTM(AW$2,$A56)*AW$4</f>
        <v>0.19836732986037395</v>
      </c>
      <c r="AX56" s="2">
        <f>[1]!EM_S_VAL_PE_TTM(AX$2,$A56)*AX$4</f>
        <v>0.24805482702713788</v>
      </c>
      <c r="AY56" s="2">
        <f>[1]!EM_S_VAL_PE_TTM(AY$2,$A56)*AY$4</f>
        <v>0.31477959146766349</v>
      </c>
      <c r="AZ56" s="2">
        <f>[1]!EM_S_VAL_PE_TTM(AZ$2,$A56)*AZ$4</f>
        <v>-0.41360031499321159</v>
      </c>
      <c r="BA56" s="2">
        <f>[1]!EM_S_VAL_PE_TTM(BA$2,$A56)*BA$4</f>
        <v>0.46228277772370796</v>
      </c>
      <c r="BB56" s="2">
        <f>[1]!EM_S_VAL_PE_TTM(BB$2,$A56)*BB$4</f>
        <v>6.7181504742690315E-2</v>
      </c>
      <c r="BC56" s="2">
        <f>[1]!EM_S_VAL_PE_TTM(BC$2,$A56)*BC$4</f>
        <v>-0.15974830824569494</v>
      </c>
      <c r="BD56" s="2">
        <f>[1]!EM_S_VAL_PE_TTM(BD$2,$A56)*BD$4</f>
        <v>0.73591809096059002</v>
      </c>
      <c r="BE56" s="2">
        <f>[1]!EM_S_VAL_PE_TTM(BE$2,$A56)*BE$4</f>
        <v>0.79710769033395801</v>
      </c>
      <c r="BF56" s="2">
        <f>[1]!EM_S_VAL_PE_TTM(BF$2,$A56)*BF$4</f>
        <v>0.10659732781716039</v>
      </c>
      <c r="BG56" s="2">
        <f>[1]!EM_S_VAL_PE_TTM(BG$2,$A56)*BG$4</f>
        <v>1.7570459385572292</v>
      </c>
      <c r="BH56" s="2">
        <f>[1]!EM_S_VAL_PE_TTM(BH$2,$A56)*BH$4</f>
        <v>0.61405393144262665</v>
      </c>
      <c r="BI56" s="2">
        <f>[1]!EM_S_VAL_PE_TTM(BI$2,$A56)*BI$4</f>
        <v>0.22136599121069436</v>
      </c>
      <c r="BJ56" s="2">
        <f>[1]!EM_S_VAL_PE_TTM(BJ$2,$A56)*BJ$4</f>
        <v>0.12088474824149005</v>
      </c>
      <c r="BK56" s="2">
        <f>[1]!EM_S_VAL_PE_TTM(BK$2,$A56)*BK$4</f>
        <v>-0.22540536256238328</v>
      </c>
      <c r="BL56" s="2">
        <f>[1]!EM_S_VAL_PE_TTM(BL$2,$A56)*BL$4</f>
        <v>-3.4787382007734388E-2</v>
      </c>
      <c r="BM56" s="2">
        <f>[1]!EM_S_VAL_PE_TTM(BM$2,$A56)*BM$4</f>
        <v>5.006107488967908</v>
      </c>
      <c r="BN56" s="2">
        <f>[1]!EM_S_VAL_PE_TTM(BN$2,$A56)*BN$4</f>
        <v>1.0797585203027462</v>
      </c>
      <c r="BO56" s="2">
        <f>[1]!EM_S_VAL_PE_TTM(BO$2,$A56)*BO$4</f>
        <v>3.2969873341626876E-2</v>
      </c>
    </row>
    <row r="57" spans="1:67">
      <c r="A57" s="5">
        <f>[2]Sheet1!A52</f>
        <v>44153</v>
      </c>
      <c r="B57" s="6">
        <f t="shared" si="3"/>
        <v>54.483512424791698</v>
      </c>
      <c r="C57" s="6">
        <f t="shared" si="4"/>
        <v>53.762090742700011</v>
      </c>
      <c r="D57" s="6">
        <f t="shared" si="5"/>
        <v>60.61295575047977</v>
      </c>
      <c r="E57" s="6">
        <f t="shared" si="6"/>
        <v>46.911225734920251</v>
      </c>
      <c r="F57" s="2">
        <f>[1]!EM_S_VAL_PE_TTM(F$2,$A57)*F$4</f>
        <v>0.15492446141764557</v>
      </c>
      <c r="G57" s="2">
        <f>[1]!EM_S_VAL_PE_TTM(G$2,$A57)*G$4</f>
        <v>0.19132373401181368</v>
      </c>
      <c r="H57" s="2">
        <f>[1]!EM_S_VAL_PE_TTM(H$2,$A57)*H$4</f>
        <v>0.81367318523137422</v>
      </c>
      <c r="I57" s="2">
        <f>[1]!EM_S_VAL_PE_TTM(I$2,$A57)*I$4</f>
        <v>0.21078181524694459</v>
      </c>
      <c r="J57" s="2">
        <f>[1]!EM_S_VAL_PE_TTM(J$2,$A57)*J$4</f>
        <v>0.33996658414420267</v>
      </c>
      <c r="K57" s="2">
        <f>[1]!EM_S_VAL_PE_TTM(K$2,$A57)*K$4</f>
        <v>0.22031811274012866</v>
      </c>
      <c r="L57" s="2">
        <f>[1]!EM_S_VAL_PE_TTM(L$2,$A57)*L$4</f>
        <v>1.1068722487706752</v>
      </c>
      <c r="M57" s="2">
        <f>[1]!EM_S_VAL_PE_TTM(M$2,$A57)*M$4</f>
        <v>0.11069312441595537</v>
      </c>
      <c r="N57" s="2">
        <f>[1]!EM_S_VAL_PE_TTM(N$2,$A57)*N$4</f>
        <v>0.1127513574752245</v>
      </c>
      <c r="O57" s="2">
        <f>[1]!EM_S_VAL_PE_TTM(O$2,$A57)*O$4</f>
        <v>1.0755824365051234</v>
      </c>
      <c r="P57" s="2">
        <f>[1]!EM_S_VAL_PE_TTM(P$2,$A57)*P$4</f>
        <v>0.63370076099132944</v>
      </c>
      <c r="Q57" s="2">
        <f>[1]!EM_S_VAL_PE_TTM(Q$2,$A57)*Q$4</f>
        <v>0.58396307497531941</v>
      </c>
      <c r="R57" s="2">
        <f>[1]!EM_S_VAL_PE_TTM(R$2,$A57)*R$4</f>
        <v>0.47191272477366281</v>
      </c>
      <c r="S57" s="2">
        <f>[1]!EM_S_VAL_PE_TTM(S$2,$A57)*S$4</f>
        <v>0.15573222406503437</v>
      </c>
      <c r="T57" s="2">
        <f>[1]!EM_S_VAL_PE_TTM(T$2,$A57)*T$4</f>
        <v>0.19246981210797018</v>
      </c>
      <c r="U57" s="2">
        <f>[1]!EM_S_VAL_PE_TTM(U$2,$A57)*U$4</f>
        <v>7.0112631718666954E-2</v>
      </c>
      <c r="V57" s="2">
        <f>[1]!EM_S_VAL_PE_TTM(V$2,$A57)*V$4</f>
        <v>2.0119458424730201</v>
      </c>
      <c r="W57" s="2">
        <f>[1]!EM_S_VAL_PE_TTM(W$2,$A57)*W$4</f>
        <v>2.2797784287958049</v>
      </c>
      <c r="X57" s="2">
        <f>[1]!EM_S_VAL_PE_TTM(X$2,$A57)*X$4</f>
        <v>0.36017134664624123</v>
      </c>
      <c r="Y57" s="2">
        <f>[1]!EM_S_VAL_PE_TTM(Y$2,$A57)*Y$4</f>
        <v>0.10616001951089238</v>
      </c>
      <c r="Z57" s="2">
        <f>[1]!EM_S_VAL_PE_TTM(Z$2,$A57)*Z$4</f>
        <v>5.3289613644635518E-2</v>
      </c>
      <c r="AA57" s="2">
        <f>[1]!EM_S_VAL_PE_TTM(AA$2,$A57)*AA$4</f>
        <v>9.5422698104879147E-2</v>
      </c>
      <c r="AB57" s="2">
        <f>[1]!EM_S_VAL_PE_TTM(AB$2,$A57)*AB$4</f>
        <v>-0.37266264630282464</v>
      </c>
      <c r="AC57" s="2">
        <f>[1]!EM_S_VAL_PE_TTM(AC$2,$A57)*AC$4</f>
        <v>0.86228386389547207</v>
      </c>
      <c r="AD57" s="2">
        <f>[1]!EM_S_VAL_PE_TTM(AD$2,$A57)*AD$4</f>
        <v>0.95386738079071509</v>
      </c>
      <c r="AE57" s="2">
        <f>[1]!EM_S_VAL_PE_TTM(AE$2,$A57)*AE$4</f>
        <v>0.10829072473221606</v>
      </c>
      <c r="AF57" s="2">
        <f>[1]!EM_S_VAL_PE_TTM(AF$2,$A57)*AF$4</f>
        <v>-1.787994517253675E-2</v>
      </c>
      <c r="AG57" s="2">
        <f>[1]!EM_S_VAL_PE_TTM(AG$2,$A57)*AG$4</f>
        <v>6.476206686004482E-2</v>
      </c>
      <c r="AH57" s="2">
        <f>[1]!EM_S_VAL_PE_TTM(AH$2,$A57)*AH$4</f>
        <v>0.11672752781739396</v>
      </c>
      <c r="AI57" s="2">
        <f>[1]!EM_S_VAL_PE_TTM(AI$2,$A57)*AI$4</f>
        <v>0.14786177319834892</v>
      </c>
      <c r="AJ57" s="2">
        <f>[1]!EM_S_VAL_PE_TTM(AJ$2,$A57)*AJ$4</f>
        <v>26.399278086799264</v>
      </c>
      <c r="AK57" s="2">
        <f>[1]!EM_S_VAL_PE_TTM(AK$2,$A57)*AK$4</f>
        <v>-2.5097875292953639E-2</v>
      </c>
      <c r="AL57" s="2">
        <f>[1]!EM_S_VAL_PE_TTM(AL$2,$A57)*AL$4</f>
        <v>0.26248236618884879</v>
      </c>
      <c r="AM57" s="2">
        <f>[1]!EM_S_VAL_PE_TTM(AM$2,$A57)*AM$4</f>
        <v>4.7673202663325399E-2</v>
      </c>
      <c r="AN57" s="2">
        <f>[1]!EM_S_VAL_PE_TTM(AN$2,$A57)*AN$4</f>
        <v>0.1516414561686405</v>
      </c>
      <c r="AO57" s="2">
        <f>[1]!EM_S_VAL_PE_TTM(AO$2,$A57)*AO$4</f>
        <v>0.44635630392960007</v>
      </c>
      <c r="AP57" s="2">
        <f>[1]!EM_S_VAL_PE_TTM(AP$2,$A57)*AP$4</f>
        <v>9.0537665196946272E-3</v>
      </c>
      <c r="AQ57" s="2">
        <f>[1]!EM_S_VAL_PE_TTM(AQ$2,$A57)*AQ$4</f>
        <v>0.52295484549528193</v>
      </c>
      <c r="AR57" s="2">
        <f>[1]!EM_S_VAL_PE_TTM(AR$2,$A57)*AR$4</f>
        <v>0.53973927223608331</v>
      </c>
      <c r="AS57" s="2">
        <f>[1]!EM_S_VAL_PE_TTM(AS$2,$A57)*AS$4</f>
        <v>0.30711466518342501</v>
      </c>
      <c r="AT57" s="2">
        <f>[1]!EM_S_VAL_PE_TTM(AT$2,$A57)*AT$4</f>
        <v>0.74244252219069928</v>
      </c>
      <c r="AU57" s="2">
        <f>[1]!EM_S_VAL_PE_TTM(AU$2,$A57)*AU$4</f>
        <v>0.21346981871824522</v>
      </c>
      <c r="AV57" s="2">
        <f>[1]!EM_S_VAL_PE_TTM(AV$2,$A57)*AV$4</f>
        <v>0.6510046664705823</v>
      </c>
      <c r="AW57" s="2">
        <f>[1]!EM_S_VAL_PE_TTM(AW$2,$A57)*AW$4</f>
        <v>0.19957688673765481</v>
      </c>
      <c r="AX57" s="2">
        <f>[1]!EM_S_VAL_PE_TTM(AX$2,$A57)*AX$4</f>
        <v>0.25209122212903251</v>
      </c>
      <c r="AY57" s="2">
        <f>[1]!EM_S_VAL_PE_TTM(AY$2,$A57)*AY$4</f>
        <v>0.31848833478041666</v>
      </c>
      <c r="AZ57" s="2">
        <f>[1]!EM_S_VAL_PE_TTM(AZ$2,$A57)*AZ$4</f>
        <v>-0.4128094922226701</v>
      </c>
      <c r="BA57" s="2">
        <f>[1]!EM_S_VAL_PE_TTM(BA$2,$A57)*BA$4</f>
        <v>0.46288431681236164</v>
      </c>
      <c r="BB57" s="2">
        <f>[1]!EM_S_VAL_PE_TTM(BB$2,$A57)*BB$4</f>
        <v>6.6579187806424911E-2</v>
      </c>
      <c r="BC57" s="2">
        <f>[1]!EM_S_VAL_PE_TTM(BC$2,$A57)*BC$4</f>
        <v>-0.16149101705757876</v>
      </c>
      <c r="BD57" s="2">
        <f>[1]!EM_S_VAL_PE_TTM(BD$2,$A57)*BD$4</f>
        <v>0.73839592966433787</v>
      </c>
      <c r="BE57" s="2">
        <f>[1]!EM_S_VAL_PE_TTM(BE$2,$A57)*BE$4</f>
        <v>0.81216022274368782</v>
      </c>
      <c r="BF57" s="2">
        <f>[1]!EM_S_VAL_PE_TTM(BF$2,$A57)*BF$4</f>
        <v>0.10558931525431656</v>
      </c>
      <c r="BG57" s="2">
        <f>[1]!EM_S_VAL_PE_TTM(BG$2,$A57)*BG$4</f>
        <v>1.7936438693995005</v>
      </c>
      <c r="BH57" s="2">
        <f>[1]!EM_S_VAL_PE_TTM(BH$2,$A57)*BH$4</f>
        <v>0.60335612778094516</v>
      </c>
      <c r="BI57" s="2">
        <f>[1]!EM_S_VAL_PE_TTM(BI$2,$A57)*BI$4</f>
        <v>0.2189598392031728</v>
      </c>
      <c r="BJ57" s="2">
        <f>[1]!EM_S_VAL_PE_TTM(BJ$2,$A57)*BJ$4</f>
        <v>0.11968668333202721</v>
      </c>
      <c r="BK57" s="2">
        <f>[1]!EM_S_VAL_PE_TTM(BK$2,$A57)*BK$4</f>
        <v>-0.22877969434203038</v>
      </c>
      <c r="BL57" s="2">
        <f>[1]!EM_S_VAL_PE_TTM(BL$2,$A57)*BL$4</f>
        <v>-3.6200067573049159E-2</v>
      </c>
      <c r="BM57" s="2">
        <f>[1]!EM_S_VAL_PE_TTM(BM$2,$A57)*BM$4</f>
        <v>5.0535712420365568</v>
      </c>
      <c r="BN57" s="2">
        <f>[1]!EM_S_VAL_PE_TTM(BN$2,$A57)*BN$4</f>
        <v>1.0618090161137395</v>
      </c>
      <c r="BO57" s="2">
        <f>[1]!EM_S_VAL_PE_TTM(BO$2,$A57)*BO$4</f>
        <v>3.3090421336742191E-2</v>
      </c>
    </row>
    <row r="58" spans="1:67">
      <c r="A58" s="5">
        <f>[2]Sheet1!A53</f>
        <v>44154</v>
      </c>
      <c r="B58" s="6">
        <f t="shared" si="3"/>
        <v>55.005674762358339</v>
      </c>
      <c r="C58" s="6">
        <f t="shared" si="4"/>
        <v>53.762090742700011</v>
      </c>
      <c r="D58" s="6">
        <f t="shared" si="5"/>
        <v>60.61295575047977</v>
      </c>
      <c r="E58" s="6">
        <f t="shared" si="6"/>
        <v>46.911225734920251</v>
      </c>
      <c r="F58" s="2">
        <f>[1]!EM_S_VAL_PE_TTM(F$2,$A58)*F$4</f>
        <v>0.15602519723243233</v>
      </c>
      <c r="G58" s="2">
        <f>[1]!EM_S_VAL_PE_TTM(G$2,$A58)*G$4</f>
        <v>0.19379528935050661</v>
      </c>
      <c r="H58" s="2">
        <f>[1]!EM_S_VAL_PE_TTM(H$2,$A58)*H$4</f>
        <v>0.8078602683002899</v>
      </c>
      <c r="I58" s="2">
        <f>[1]!EM_S_VAL_PE_TTM(I$2,$A58)*I$4</f>
        <v>0.2134396752904297</v>
      </c>
      <c r="J58" s="2">
        <f>[1]!EM_S_VAL_PE_TTM(J$2,$A58)*J$4</f>
        <v>0.34673116875115434</v>
      </c>
      <c r="K58" s="2">
        <f>[1]!EM_S_VAL_PE_TTM(K$2,$A58)*K$4</f>
        <v>0.21371385278763672</v>
      </c>
      <c r="L58" s="2">
        <f>[1]!EM_S_VAL_PE_TTM(L$2,$A58)*L$4</f>
        <v>1.1066649305613339</v>
      </c>
      <c r="M58" s="2">
        <f>[1]!EM_S_VAL_PE_TTM(M$2,$A58)*M$4</f>
        <v>0.11107016601502007</v>
      </c>
      <c r="N58" s="2">
        <f>[1]!EM_S_VAL_PE_TTM(N$2,$A58)*N$4</f>
        <v>0.11200844431704107</v>
      </c>
      <c r="O58" s="2">
        <f>[1]!EM_S_VAL_PE_TTM(O$2,$A58)*O$4</f>
        <v>1.0866185429048913</v>
      </c>
      <c r="P58" s="2">
        <f>[1]!EM_S_VAL_PE_TTM(P$2,$A58)*P$4</f>
        <v>0.62396649433033535</v>
      </c>
      <c r="Q58" s="2">
        <f>[1]!EM_S_VAL_PE_TTM(Q$2,$A58)*Q$4</f>
        <v>0.57747237739072854</v>
      </c>
      <c r="R58" s="2">
        <f>[1]!EM_S_VAL_PE_TTM(R$2,$A58)*R$4</f>
        <v>0.48290000574341652</v>
      </c>
      <c r="S58" s="2">
        <f>[1]!EM_S_VAL_PE_TTM(S$2,$A58)*S$4</f>
        <v>0.15551288290943102</v>
      </c>
      <c r="T58" s="2">
        <f>[1]!EM_S_VAL_PE_TTM(T$2,$A58)*T$4</f>
        <v>0.19456187528749028</v>
      </c>
      <c r="U58" s="2">
        <f>[1]!EM_S_VAL_PE_TTM(U$2,$A58)*U$4</f>
        <v>6.8741153715959374E-2</v>
      </c>
      <c r="V58" s="2">
        <f>[1]!EM_S_VAL_PE_TTM(V$2,$A58)*V$4</f>
        <v>2.0860836180497078</v>
      </c>
      <c r="W58" s="2">
        <f>[1]!EM_S_VAL_PE_TTM(W$2,$A58)*W$4</f>
        <v>2.3276814380255644</v>
      </c>
      <c r="X58" s="2">
        <f>[1]!EM_S_VAL_PE_TTM(X$2,$A58)*X$4</f>
        <v>0.36528016005070663</v>
      </c>
      <c r="Y58" s="2">
        <f>[1]!EM_S_VAL_PE_TTM(Y$2,$A58)*Y$4</f>
        <v>0.1143932327120573</v>
      </c>
      <c r="Z58" s="2">
        <f>[1]!EM_S_VAL_PE_TTM(Z$2,$A58)*Z$4</f>
        <v>5.3706171199644312E-2</v>
      </c>
      <c r="AA58" s="2">
        <f>[1]!EM_S_VAL_PE_TTM(AA$2,$A58)*AA$4</f>
        <v>9.6717662616904648E-2</v>
      </c>
      <c r="AB58" s="2">
        <f>[1]!EM_S_VAL_PE_TTM(AB$2,$A58)*AB$4</f>
        <v>-0.37583301683613557</v>
      </c>
      <c r="AC58" s="2">
        <f>[1]!EM_S_VAL_PE_TTM(AC$2,$A58)*AC$4</f>
        <v>0.86657383335183158</v>
      </c>
      <c r="AD58" s="2">
        <f>[1]!EM_S_VAL_PE_TTM(AD$2,$A58)*AD$4</f>
        <v>0.99461359792661608</v>
      </c>
      <c r="AE58" s="2">
        <f>[1]!EM_S_VAL_PE_TTM(AE$2,$A58)*AE$4</f>
        <v>0.11371415183551735</v>
      </c>
      <c r="AF58" s="2">
        <f>[1]!EM_S_VAL_PE_TTM(AF$2,$A58)*AF$4</f>
        <v>-1.787994517253675E-2</v>
      </c>
      <c r="AG58" s="2">
        <f>[1]!EM_S_VAL_PE_TTM(AG$2,$A58)*AG$4</f>
        <v>6.4510074361393513E-2</v>
      </c>
      <c r="AH58" s="2">
        <f>[1]!EM_S_VAL_PE_TTM(AH$2,$A58)*AH$4</f>
        <v>0.11608670944622895</v>
      </c>
      <c r="AI58" s="2">
        <f>[1]!EM_S_VAL_PE_TTM(AI$2,$A58)*AI$4</f>
        <v>0.15579350959430577</v>
      </c>
      <c r="AJ58" s="2">
        <f>[1]!EM_S_VAL_PE_TTM(AJ$2,$A58)*AJ$4</f>
        <v>26.646107249962096</v>
      </c>
      <c r="AK58" s="2">
        <f>[1]!EM_S_VAL_PE_TTM(AK$2,$A58)*AK$4</f>
        <v>-2.5033190047317824E-2</v>
      </c>
      <c r="AL58" s="2">
        <f>[1]!EM_S_VAL_PE_TTM(AL$2,$A58)*AL$4</f>
        <v>0.27240041693820111</v>
      </c>
      <c r="AM58" s="2">
        <f>[1]!EM_S_VAL_PE_TTM(AM$2,$A58)*AM$4</f>
        <v>4.7478120512412986E-2</v>
      </c>
      <c r="AN58" s="2">
        <f>[1]!EM_S_VAL_PE_TTM(AN$2,$A58)*AN$4</f>
        <v>0.15383915843679416</v>
      </c>
      <c r="AO58" s="2">
        <f>[1]!EM_S_VAL_PE_TTM(AO$2,$A58)*AO$4</f>
        <v>0.4442307977501832</v>
      </c>
      <c r="AP58" s="2">
        <f>[1]!EM_S_VAL_PE_TTM(AP$2,$A58)*AP$4</f>
        <v>9.0396420796835294E-3</v>
      </c>
      <c r="AQ58" s="2">
        <f>[1]!EM_S_VAL_PE_TTM(AQ$2,$A58)*AQ$4</f>
        <v>0.51549590158819891</v>
      </c>
      <c r="AR58" s="2">
        <f>[1]!EM_S_VAL_PE_TTM(AR$2,$A58)*AR$4</f>
        <v>0.53776762197651862</v>
      </c>
      <c r="AS58" s="2">
        <f>[1]!EM_S_VAL_PE_TTM(AS$2,$A58)*AS$4</f>
        <v>0.30969113048960317</v>
      </c>
      <c r="AT58" s="2">
        <f>[1]!EM_S_VAL_PE_TTM(AT$2,$A58)*AT$4</f>
        <v>0.74540046057773446</v>
      </c>
      <c r="AU58" s="2">
        <f>[1]!EM_S_VAL_PE_TTM(AU$2,$A58)*AU$4</f>
        <v>0.21298410811962035</v>
      </c>
      <c r="AV58" s="2">
        <f>[1]!EM_S_VAL_PE_TTM(AV$2,$A58)*AV$4</f>
        <v>0.64503214662023267</v>
      </c>
      <c r="AW58" s="2">
        <f>[1]!EM_S_VAL_PE_TTM(AW$2,$A58)*AW$4</f>
        <v>0.19715777295344666</v>
      </c>
      <c r="AX58" s="2">
        <f>[1]!EM_S_VAL_PE_TTM(AX$2,$A58)*AX$4</f>
        <v>0.25943012234408624</v>
      </c>
      <c r="AY58" s="2">
        <f>[1]!EM_S_VAL_PE_TTM(AY$2,$A58)*AY$4</f>
        <v>0.31987911353491627</v>
      </c>
      <c r="AZ58" s="2">
        <f>[1]!EM_S_VAL_PE_TTM(AZ$2,$A58)*AZ$4</f>
        <v>-0.41439113776375308</v>
      </c>
      <c r="BA58" s="2">
        <f>[1]!EM_S_VAL_PE_TTM(BA$2,$A58)*BA$4</f>
        <v>0.46288431681236164</v>
      </c>
      <c r="BB58" s="2">
        <f>[1]!EM_S_VAL_PE_TTM(BB$2,$A58)*BB$4</f>
        <v>6.7320500949321238E-2</v>
      </c>
      <c r="BC58" s="2">
        <f>[1]!EM_S_VAL_PE_TTM(BC$2,$A58)*BC$4</f>
        <v>-0.16468598321839298</v>
      </c>
      <c r="BD58" s="2">
        <f>[1]!EM_S_VAL_PE_TTM(BD$2,$A58)*BD$4</f>
        <v>0.74228967615309349</v>
      </c>
      <c r="BE58" s="2">
        <f>[1]!EM_S_VAL_PE_TTM(BE$2,$A58)*BE$4</f>
        <v>0.81520455509510015</v>
      </c>
      <c r="BF58" s="2">
        <f>[1]!EM_S_VAL_PE_TTM(BF$2,$A58)*BF$4</f>
        <v>0.10558931525431656</v>
      </c>
      <c r="BG58" s="2">
        <f>[1]!EM_S_VAL_PE_TTM(BG$2,$A58)*BG$4</f>
        <v>1.7874291262932367</v>
      </c>
      <c r="BH58" s="2">
        <f>[1]!EM_S_VAL_PE_TTM(BH$2,$A58)*BH$4</f>
        <v>0.58837920261107002</v>
      </c>
      <c r="BI58" s="2">
        <f>[1]!EM_S_VAL_PE_TTM(BI$2,$A58)*BI$4</f>
        <v>0.21986214622004233</v>
      </c>
      <c r="BJ58" s="2">
        <f>[1]!EM_S_VAL_PE_TTM(BJ$2,$A58)*BJ$4</f>
        <v>0.11932726385918838</v>
      </c>
      <c r="BK58" s="2">
        <f>[1]!EM_S_VAL_PE_TTM(BK$2,$A58)*BK$4</f>
        <v>-0.23215402610339916</v>
      </c>
      <c r="BL58" s="2">
        <f>[1]!EM_S_VAL_PE_TTM(BL$2,$A58)*BL$4</f>
        <v>-3.6258929451624913E-2</v>
      </c>
      <c r="BM58" s="2">
        <f>[1]!EM_S_VAL_PE_TTM(BM$2,$A58)*BM$4</f>
        <v>5.1524540615912864</v>
      </c>
      <c r="BN58" s="2">
        <f>[1]!EM_S_VAL_PE_TTM(BN$2,$A58)*BN$4</f>
        <v>1.0551868689657626</v>
      </c>
      <c r="BO58" s="2">
        <f>[1]!EM_S_VAL_PE_TTM(BO$2,$A58)*BO$4</f>
        <v>3.3813709204413553E-2</v>
      </c>
    </row>
    <row r="59" spans="1:67">
      <c r="A59" s="5">
        <f>[2]Sheet1!A54</f>
        <v>44155</v>
      </c>
      <c r="B59" s="6">
        <f t="shared" si="3"/>
        <v>55.476314660758135</v>
      </c>
      <c r="C59" s="6">
        <f t="shared" si="4"/>
        <v>53.762090742700011</v>
      </c>
      <c r="D59" s="6">
        <f t="shared" si="5"/>
        <v>60.61295575047977</v>
      </c>
      <c r="E59" s="6">
        <f t="shared" si="6"/>
        <v>46.911225734920251</v>
      </c>
      <c r="F59" s="2">
        <f>[1]!EM_S_VAL_PE_TTM(F$2,$A59)*F$4</f>
        <v>0.15870310679688213</v>
      </c>
      <c r="G59" s="2">
        <f>[1]!EM_S_VAL_PE_TTM(G$2,$A59)*G$4</f>
        <v>0.19059494203258259</v>
      </c>
      <c r="H59" s="2">
        <f>[1]!EM_S_VAL_PE_TTM(H$2,$A59)*H$4</f>
        <v>0.8078602683002899</v>
      </c>
      <c r="I59" s="2">
        <f>[1]!EM_S_VAL_PE_TTM(I$2,$A59)*I$4</f>
        <v>0.21105210611565745</v>
      </c>
      <c r="J59" s="2">
        <f>[1]!EM_S_VAL_PE_TTM(J$2,$A59)*J$4</f>
        <v>0.3396708646013612</v>
      </c>
      <c r="K59" s="2">
        <f>[1]!EM_S_VAL_PE_TTM(K$2,$A59)*K$4</f>
        <v>0.21827079217336923</v>
      </c>
      <c r="L59" s="2">
        <f>[1]!EM_S_VAL_PE_TTM(L$2,$A59)*L$4</f>
        <v>1.0931892428806302</v>
      </c>
      <c r="M59" s="2">
        <f>[1]!EM_S_VAL_PE_TTM(M$2,$A59)*M$4</f>
        <v>0.10975052046157936</v>
      </c>
      <c r="N59" s="2">
        <f>[1]!EM_S_VAL_PE_TTM(N$2,$A59)*N$4</f>
        <v>0.11486580259327539</v>
      </c>
      <c r="O59" s="2">
        <f>[1]!EM_S_VAL_PE_TTM(O$2,$A59)*O$4</f>
        <v>1.1051872298710341</v>
      </c>
      <c r="P59" s="2">
        <f>[1]!EM_S_VAL_PE_TTM(P$2,$A59)*P$4</f>
        <v>0.6327273342966856</v>
      </c>
      <c r="Q59" s="2">
        <f>[1]!EM_S_VAL_PE_TTM(Q$2,$A59)*Q$4</f>
        <v>0.58865634872925865</v>
      </c>
      <c r="R59" s="2">
        <f>[1]!EM_S_VAL_PE_TTM(R$2,$A59)*R$4</f>
        <v>0.48776322839805158</v>
      </c>
      <c r="S59" s="2">
        <f>[1]!EM_S_VAL_PE_TTM(S$2,$A59)*S$4</f>
        <v>0.15712138474745602</v>
      </c>
      <c r="T59" s="2">
        <f>[1]!EM_S_VAL_PE_TTM(T$2,$A59)*T$4</f>
        <v>0.19491055248407696</v>
      </c>
      <c r="U59" s="2">
        <f>[1]!EM_S_VAL_PE_TTM(U$2,$A59)*U$4</f>
        <v>7.0246434448037132E-2</v>
      </c>
      <c r="V59" s="2">
        <f>[1]!EM_S_VAL_PE_TTM(V$2,$A59)*V$4</f>
        <v>2.1172726131796629</v>
      </c>
      <c r="W59" s="2">
        <f>[1]!EM_S_VAL_PE_TTM(W$2,$A59)*W$4</f>
        <v>2.3924517042204623</v>
      </c>
      <c r="X59" s="2">
        <f>[1]!EM_S_VAL_PE_TTM(X$2,$A59)*X$4</f>
        <v>0.38559520641631584</v>
      </c>
      <c r="Y59" s="2">
        <f>[1]!EM_S_VAL_PE_TTM(Y$2,$A59)*Y$4</f>
        <v>0.11468381670840898</v>
      </c>
      <c r="Z59" s="2">
        <f>[1]!EM_S_VAL_PE_TTM(Z$2,$A59)*Z$4</f>
        <v>5.6086500113616031E-2</v>
      </c>
      <c r="AA59" s="2">
        <f>[1]!EM_S_VAL_PE_TTM(AA$2,$A59)*AA$4</f>
        <v>9.7203274316775834E-2</v>
      </c>
      <c r="AB59" s="2">
        <f>[1]!EM_S_VAL_PE_TTM(AB$2,$A59)*AB$4</f>
        <v>-0.37323907731545364</v>
      </c>
      <c r="AC59" s="2">
        <f>[1]!EM_S_VAL_PE_TTM(AC$2,$A59)*AC$4</f>
        <v>0.87968207343683869</v>
      </c>
      <c r="AD59" s="2">
        <f>[1]!EM_S_VAL_PE_TTM(AD$2,$A59)*AD$4</f>
        <v>1.0208410479936547</v>
      </c>
      <c r="AE59" s="2">
        <f>[1]!EM_S_VAL_PE_TTM(AE$2,$A59)*AE$4</f>
        <v>0.1131806999827904</v>
      </c>
      <c r="AF59" s="2">
        <f>[1]!EM_S_VAL_PE_TTM(AF$2,$A59)*AF$4</f>
        <v>-1.7793568622815947E-2</v>
      </c>
      <c r="AG59" s="2">
        <f>[1]!EM_S_VAL_PE_TTM(AG$2,$A59)*AG$4</f>
        <v>6.4699068719044517E-2</v>
      </c>
      <c r="AH59" s="2">
        <f>[1]!EM_S_VAL_PE_TTM(AH$2,$A59)*AH$4</f>
        <v>0.11648105919727073</v>
      </c>
      <c r="AI59" s="2">
        <f>[1]!EM_S_VAL_PE_TTM(AI$2,$A59)*AI$4</f>
        <v>0.15508320488835445</v>
      </c>
      <c r="AJ59" s="2">
        <f>[1]!EM_S_VAL_PE_TTM(AJ$2,$A59)*AJ$4</f>
        <v>26.850436028655707</v>
      </c>
      <c r="AK59" s="2">
        <f>[1]!EM_S_VAL_PE_TTM(AK$2,$A59)*AK$4</f>
        <v>-2.5000847417628064E-2</v>
      </c>
      <c r="AL59" s="2">
        <f>[1]!EM_S_VAL_PE_TTM(AL$2,$A59)*AL$4</f>
        <v>0.26340497551909686</v>
      </c>
      <c r="AM59" s="2">
        <f>[1]!EM_S_VAL_PE_TTM(AM$2,$A59)*AM$4</f>
        <v>4.7843899571790686E-2</v>
      </c>
      <c r="AN59" s="2">
        <f>[1]!EM_S_VAL_PE_TTM(AN$2,$A59)*AN$4</f>
        <v>0.15676942809983549</v>
      </c>
      <c r="AO59" s="2">
        <f>[1]!EM_S_VAL_PE_TTM(AO$2,$A59)*AO$4</f>
        <v>0.44410576794071238</v>
      </c>
      <c r="AP59" s="2">
        <f>[1]!EM_S_VAL_PE_TTM(AP$2,$A59)*AP$4</f>
        <v>9.1102643112444225E-3</v>
      </c>
      <c r="AQ59" s="2">
        <f>[1]!EM_S_VAL_PE_TTM(AQ$2,$A59)*AQ$4</f>
        <v>0.51715344467382951</v>
      </c>
      <c r="AR59" s="2">
        <f>[1]!EM_S_VAL_PE_TTM(AR$2,$A59)*AR$4</f>
        <v>0.55541389234113214</v>
      </c>
      <c r="AS59" s="2">
        <f>[1]!EM_S_VAL_PE_TTM(AS$2,$A59)*AS$4</f>
        <v>0.31072171662035142</v>
      </c>
      <c r="AT59" s="2">
        <f>[1]!EM_S_VAL_PE_TTM(AT$2,$A59)*AT$4</f>
        <v>0.76768359600656633</v>
      </c>
      <c r="AU59" s="2">
        <f>[1]!EM_S_VAL_PE_TTM(AU$2,$A59)*AU$4</f>
        <v>0.21128412090507806</v>
      </c>
      <c r="AV59" s="2">
        <f>[1]!EM_S_VAL_PE_TTM(AV$2,$A59)*AV$4</f>
        <v>0.66693138610463942</v>
      </c>
      <c r="AW59" s="2">
        <f>[1]!EM_S_VAL_PE_TTM(AW$2,$A59)*AW$4</f>
        <v>0.19917370112177663</v>
      </c>
      <c r="AX59" s="2">
        <f>[1]!EM_S_VAL_PE_TTM(AX$2,$A59)*AX$4</f>
        <v>0.26383346248131084</v>
      </c>
      <c r="AY59" s="2">
        <f>[1]!EM_S_VAL_PE_TTM(AY$2,$A59)*AY$4</f>
        <v>0.32138579055153677</v>
      </c>
      <c r="AZ59" s="2">
        <f>[1]!EM_S_VAL_PE_TTM(AZ$2,$A59)*AZ$4</f>
        <v>-0.42229936559287962</v>
      </c>
      <c r="BA59" s="2">
        <f>[1]!EM_S_VAL_PE_TTM(BA$2,$A59)*BA$4</f>
        <v>0.46829816849235706</v>
      </c>
      <c r="BB59" s="2">
        <f>[1]!EM_S_VAL_PE_TTM(BB$2,$A59)*BB$4</f>
        <v>6.7737489618251712E-2</v>
      </c>
      <c r="BC59" s="2">
        <f>[1]!EM_S_VAL_PE_TTM(BC$2,$A59)*BC$4</f>
        <v>-0.18124171698253466</v>
      </c>
      <c r="BD59" s="2">
        <f>[1]!EM_S_VAL_PE_TTM(BD$2,$A59)*BD$4</f>
        <v>0.74512149182975485</v>
      </c>
      <c r="BE59" s="2">
        <f>[1]!EM_S_VAL_PE_TTM(BE$2,$A59)*BE$4</f>
        <v>0.80979240855024748</v>
      </c>
      <c r="BF59" s="2">
        <f>[1]!EM_S_VAL_PE_TTM(BF$2,$A59)*BF$4</f>
        <v>0.10785734350954733</v>
      </c>
      <c r="BG59" s="2">
        <f>[1]!EM_S_VAL_PE_TTM(BG$2,$A59)*BG$4</f>
        <v>1.7718922688481018</v>
      </c>
      <c r="BH59" s="2">
        <f>[1]!EM_S_VAL_PE_TTM(BH$2,$A59)*BH$4</f>
        <v>0.59479788480807894</v>
      </c>
      <c r="BI59" s="2">
        <f>[1]!EM_S_VAL_PE_TTM(BI$2,$A59)*BI$4</f>
        <v>0.22768214044117266</v>
      </c>
      <c r="BJ59" s="2">
        <f>[1]!EM_S_VAL_PE_TTM(BJ$2,$A59)*BJ$4</f>
        <v>0.11956687684108096</v>
      </c>
      <c r="BK59" s="2">
        <f>[1]!EM_S_VAL_PE_TTM(BK$2,$A59)*BK$4</f>
        <v>-0.2348534915198055</v>
      </c>
      <c r="BL59" s="2">
        <f>[1]!EM_S_VAL_PE_TTM(BL$2,$A59)*BL$4</f>
        <v>-3.7671615016939677E-2</v>
      </c>
      <c r="BM59" s="2">
        <f>[1]!EM_S_VAL_PE_TTM(BM$2,$A59)*BM$4</f>
        <v>5.172230625502233</v>
      </c>
      <c r="BN59" s="2">
        <f>[1]!EM_S_VAL_PE_TTM(BN$2,$A59)*BN$4</f>
        <v>1.0699995666206636</v>
      </c>
      <c r="BO59" s="2">
        <f>[1]!EM_S_VAL_PE_TTM(BO$2,$A59)*BO$4</f>
        <v>3.4356175156677347E-2</v>
      </c>
    </row>
    <row r="60" spans="1:67">
      <c r="A60" s="5">
        <f>[2]Sheet1!A55</f>
        <v>44158</v>
      </c>
      <c r="B60" s="6">
        <f t="shared" si="3"/>
        <v>54.894690083629378</v>
      </c>
      <c r="C60" s="6">
        <f t="shared" si="4"/>
        <v>53.762090742700011</v>
      </c>
      <c r="D60" s="6">
        <f t="shared" si="5"/>
        <v>60.61295575047977</v>
      </c>
      <c r="E60" s="6">
        <f t="shared" si="6"/>
        <v>46.911225734920251</v>
      </c>
      <c r="F60" s="2">
        <f>[1]!EM_S_VAL_PE_TTM(F$2,$A60)*F$4</f>
        <v>0.15637020400479282</v>
      </c>
      <c r="G60" s="2">
        <f>[1]!EM_S_VAL_PE_TTM(G$2,$A60)*G$4</f>
        <v>0.19154554026307014</v>
      </c>
      <c r="H60" s="2">
        <f>[1]!EM_S_VAL_PE_TTM(H$2,$A60)*H$4</f>
        <v>0.79163817460950414</v>
      </c>
      <c r="I60" s="2">
        <f>[1]!EM_S_VAL_PE_TTM(I$2,$A60)*I$4</f>
        <v>0.21704355327509509</v>
      </c>
      <c r="J60" s="2">
        <f>[1]!EM_S_VAL_PE_TTM(J$2,$A60)*J$4</f>
        <v>0.34041016345846487</v>
      </c>
      <c r="K60" s="2">
        <f>[1]!EM_S_VAL_PE_TTM(K$2,$A60)*K$4</f>
        <v>0.21457240657369708</v>
      </c>
      <c r="L60" s="2">
        <f>[1]!EM_S_VAL_PE_TTM(L$2,$A60)*L$4</f>
        <v>1.0882136043556687</v>
      </c>
      <c r="M60" s="2">
        <f>[1]!EM_S_VAL_PE_TTM(M$2,$A60)*M$4</f>
        <v>0.10846229506303692</v>
      </c>
      <c r="N60" s="2">
        <f>[1]!EM_S_VAL_PE_TTM(N$2,$A60)*N$4</f>
        <v>0.1127513574752245</v>
      </c>
      <c r="O60" s="2">
        <f>[1]!EM_S_VAL_PE_TTM(O$2,$A60)*O$4</f>
        <v>1.0862681903461326</v>
      </c>
      <c r="P60" s="2">
        <f>[1]!EM_S_VAL_PE_TTM(P$2,$A60)*P$4</f>
        <v>0.61325880097469743</v>
      </c>
      <c r="Q60" s="2">
        <f>[1]!EM_S_VAL_PE_TTM(Q$2,$A60)*Q$4</f>
        <v>0.58755792303295307</v>
      </c>
      <c r="R60" s="2">
        <f>[1]!EM_S_VAL_PE_TTM(R$2,$A60)*R$4</f>
        <v>0.47767654432864332</v>
      </c>
      <c r="S60" s="2">
        <f>[1]!EM_S_VAL_PE_TTM(S$2,$A60)*S$4</f>
        <v>0.15558599661283179</v>
      </c>
      <c r="T60" s="2">
        <f>[1]!EM_S_VAL_PE_TTM(T$2,$A60)*T$4</f>
        <v>0.19508489107350341</v>
      </c>
      <c r="U60" s="2">
        <f>[1]!EM_S_VAL_PE_TTM(U$2,$A60)*U$4</f>
        <v>6.8707703030654238E-2</v>
      </c>
      <c r="V60" s="2">
        <f>[1]!EM_S_VAL_PE_TTM(V$2,$A60)*V$4</f>
        <v>2.0145023175031471</v>
      </c>
      <c r="W60" s="2">
        <f>[1]!EM_S_VAL_PE_TTM(W$2,$A60)*W$4</f>
        <v>2.3168863937086162</v>
      </c>
      <c r="X60" s="2">
        <f>[1]!EM_S_VAL_PE_TTM(X$2,$A60)*X$4</f>
        <v>0.38021592636536511</v>
      </c>
      <c r="Y60" s="2">
        <f>[1]!EM_S_VAL_PE_TTM(Y$2,$A60)*Y$4</f>
        <v>0.11497440070476066</v>
      </c>
      <c r="Z60" s="2">
        <f>[1]!EM_S_VAL_PE_TTM(Z$2,$A60)*Z$4</f>
        <v>5.6235270683079895E-2</v>
      </c>
      <c r="AA60" s="2">
        <f>[1]!EM_S_VAL_PE_TTM(AA$2,$A60)*AA$4</f>
        <v>9.6232050917033435E-2</v>
      </c>
      <c r="AB60" s="2">
        <f>[1]!EM_S_VAL_PE_TTM(AB$2,$A60)*AB$4</f>
        <v>-0.37525658582350663</v>
      </c>
      <c r="AC60" s="2">
        <f>[1]!EM_S_VAL_PE_TTM(AC$2,$A60)*AC$4</f>
        <v>0.8818270581650185</v>
      </c>
      <c r="AD60" s="2">
        <f>[1]!EM_S_VAL_PE_TTM(AD$2,$A60)*AD$4</f>
        <v>1.0149086487086605</v>
      </c>
      <c r="AE60" s="2">
        <f>[1]!EM_S_VAL_PE_TTM(AE$2,$A60)*AE$4</f>
        <v>0.11291397405642692</v>
      </c>
      <c r="AF60" s="2">
        <f>[1]!EM_S_VAL_PE_TTM(AF$2,$A60)*AF$4</f>
        <v>-1.7448062440239828E-2</v>
      </c>
      <c r="AG60" s="2">
        <f>[1]!EM_S_VAL_PE_TTM(AG$2,$A60)*AG$4</f>
        <v>6.5770036756625211E-2</v>
      </c>
      <c r="AH60" s="2">
        <f>[1]!EM_S_VAL_PE_TTM(AH$2,$A60)*AH$4</f>
        <v>0.11771340219499837</v>
      </c>
      <c r="AI60" s="2">
        <f>[1]!EM_S_VAL_PE_TTM(AI$2,$A60)*AI$4</f>
        <v>0.15212360176670578</v>
      </c>
      <c r="AJ60" s="2">
        <f>[1]!EM_S_VAL_PE_TTM(AJ$2,$A60)*AJ$4</f>
        <v>26.569279630819786</v>
      </c>
      <c r="AK60" s="2">
        <f>[1]!EM_S_VAL_PE_TTM(AK$2,$A60)*AK$4</f>
        <v>-2.5227245784225274E-2</v>
      </c>
      <c r="AL60" s="2">
        <f>[1]!EM_S_VAL_PE_TTM(AL$2,$A60)*AL$4</f>
        <v>0.25948388571581404</v>
      </c>
      <c r="AM60" s="2">
        <f>[1]!EM_S_VAL_PE_TTM(AM$2,$A60)*AM$4</f>
        <v>4.7770743765198527E-2</v>
      </c>
      <c r="AN60" s="2">
        <f>[1]!EM_S_VAL_PE_TTM(AN$2,$A60)*AN$4</f>
        <v>0.15383915843679416</v>
      </c>
      <c r="AO60" s="2">
        <f>[1]!EM_S_VAL_PE_TTM(AO$2,$A60)*AO$4</f>
        <v>0.44498097646161139</v>
      </c>
      <c r="AP60" s="2">
        <f>[1]!EM_S_VAL_PE_TTM(AP$2,$A60)*AP$4</f>
        <v>9.0961398712333229E-3</v>
      </c>
      <c r="AQ60" s="2">
        <f>[1]!EM_S_VAL_PE_TTM(AQ$2,$A60)*AQ$4</f>
        <v>0.51135204385237709</v>
      </c>
      <c r="AR60" s="2">
        <f>[1]!EM_S_VAL_PE_TTM(AR$2,$A60)*AR$4</f>
        <v>0.5504847665497179</v>
      </c>
      <c r="AS60" s="2">
        <f>[1]!EM_S_VAL_PE_TTM(AS$2,$A60)*AS$4</f>
        <v>0.31278288888184791</v>
      </c>
      <c r="AT60" s="2">
        <f>[1]!EM_S_VAL_PE_TTM(AT$2,$A60)*AT$4</f>
        <v>0.77340227685315377</v>
      </c>
      <c r="AU60" s="2">
        <f>[1]!EM_S_VAL_PE_TTM(AU$2,$A60)*AU$4</f>
        <v>0.20387703394782195</v>
      </c>
      <c r="AV60" s="2">
        <f>[1]!EM_S_VAL_PE_TTM(AV$2,$A60)*AV$4</f>
        <v>0.65817169035062617</v>
      </c>
      <c r="AW60" s="2">
        <f>[1]!EM_S_VAL_PE_TTM(AW$2,$A60)*AW$4</f>
        <v>0.19796414421484934</v>
      </c>
      <c r="AX60" s="2">
        <f>[1]!EM_S_VAL_PE_TTM(AX$2,$A60)*AX$4</f>
        <v>0.27300708772964688</v>
      </c>
      <c r="AY60" s="2">
        <f>[1]!EM_S_VAL_PE_TTM(AY$2,$A60)*AY$4</f>
        <v>0.31976321527279544</v>
      </c>
      <c r="AZ60" s="2">
        <f>[1]!EM_S_VAL_PE_TTM(AZ$2,$A60)*AZ$4</f>
        <v>-0.41913607444885792</v>
      </c>
      <c r="BA60" s="2">
        <f>[1]!EM_S_VAL_PE_TTM(BA$2,$A60)*BA$4</f>
        <v>0.46889970758101057</v>
      </c>
      <c r="BB60" s="2">
        <f>[1]!EM_S_VAL_PE_TTM(BB$2,$A60)*BB$4</f>
        <v>6.8571466907074927E-2</v>
      </c>
      <c r="BC60" s="2">
        <f>[1]!EM_S_VAL_PE_TTM(BC$2,$A60)*BC$4</f>
        <v>-0.1870507463782565</v>
      </c>
      <c r="BD60" s="2">
        <f>[1]!EM_S_VAL_PE_TTM(BD$2,$A60)*BD$4</f>
        <v>0.7419356991801801</v>
      </c>
      <c r="BE60" s="2">
        <f>[1]!EM_S_VAL_PE_TTM(BE$2,$A60)*BE$4</f>
        <v>0.82450668175288366</v>
      </c>
      <c r="BF60" s="2">
        <f>[1]!EM_S_VAL_PE_TTM(BF$2,$A60)*BF$4</f>
        <v>0.10735333725046109</v>
      </c>
      <c r="BG60" s="2">
        <f>[1]!EM_S_VAL_PE_TTM(BG$2,$A60)*BG$4</f>
        <v>1.7190669540474823</v>
      </c>
      <c r="BH60" s="2">
        <f>[1]!EM_S_VAL_PE_TTM(BH$2,$A60)*BH$4</f>
        <v>0.59693744554041528</v>
      </c>
      <c r="BI60" s="2">
        <f>[1]!EM_S_VAL_PE_TTM(BI$2,$A60)*BI$4</f>
        <v>0.22978752351799872</v>
      </c>
      <c r="BJ60" s="2">
        <f>[1]!EM_S_VAL_PE_TTM(BJ$2,$A60)*BJ$4</f>
        <v>0.12100455473243633</v>
      </c>
      <c r="BK60" s="2">
        <f>[1]!EM_S_VAL_PE_TTM(BK$2,$A60)*BK$4</f>
        <v>-0.23215402610339916</v>
      </c>
      <c r="BL60" s="2">
        <f>[1]!EM_S_VAL_PE_TTM(BL$2,$A60)*BL$4</f>
        <v>-3.7671615016939677E-2</v>
      </c>
      <c r="BM60" s="2">
        <f>[1]!EM_S_VAL_PE_TTM(BM$2,$A60)*BM$4</f>
        <v>5.2091468766537679</v>
      </c>
      <c r="BN60" s="2">
        <f>[1]!EM_S_VAL_PE_TTM(BN$2,$A60)*BN$4</f>
        <v>1.0525728635513061</v>
      </c>
      <c r="BO60" s="2">
        <f>[1]!EM_S_VAL_PE_TTM(BO$2,$A60)*BO$4</f>
        <v>3.4145216178103115E-2</v>
      </c>
    </row>
    <row r="61" spans="1:67">
      <c r="A61" s="5">
        <f>[2]Sheet1!A56</f>
        <v>44159</v>
      </c>
      <c r="B61" s="6">
        <f t="shared" si="3"/>
        <v>54.637524478204959</v>
      </c>
      <c r="C61" s="6">
        <f t="shared" si="4"/>
        <v>53.762090742700011</v>
      </c>
      <c r="D61" s="6">
        <f t="shared" si="5"/>
        <v>60.61295575047977</v>
      </c>
      <c r="E61" s="6">
        <f t="shared" si="6"/>
        <v>46.911225734920251</v>
      </c>
      <c r="F61" s="2">
        <f>[1]!EM_S_VAL_PE_TTM(F$2,$A61)*F$4</f>
        <v>0.15582805050536921</v>
      </c>
      <c r="G61" s="2">
        <f>[1]!EM_S_VAL_PE_TTM(G$2,$A61)*G$4</f>
        <v>0.19011964291733882</v>
      </c>
      <c r="H61" s="2">
        <f>[1]!EM_S_VAL_PE_TTM(H$2,$A61)*H$4</f>
        <v>0.78541970534347205</v>
      </c>
      <c r="I61" s="2">
        <f>[1]!EM_S_VAL_PE_TTM(I$2,$A61)*I$4</f>
        <v>0.21492627496903563</v>
      </c>
      <c r="J61" s="2">
        <f>[1]!EM_S_VAL_PE_TTM(J$2,$A61)*J$4</f>
        <v>0.34048409334417523</v>
      </c>
      <c r="K61" s="2">
        <f>[1]!EM_S_VAL_PE_TTM(K$2,$A61)*K$4</f>
        <v>0.2079681465913453</v>
      </c>
      <c r="L61" s="2">
        <f>[1]!EM_S_VAL_PE_TTM(L$2,$A61)*L$4</f>
        <v>1.0780550090964045</v>
      </c>
      <c r="M61" s="2">
        <f>[1]!EM_S_VAL_PE_TTM(M$2,$A61)*M$4</f>
        <v>0.10607436505105582</v>
      </c>
      <c r="N61" s="2">
        <f>[1]!EM_S_VAL_PE_TTM(N$2,$A61)*N$4</f>
        <v>0.11263706315849077</v>
      </c>
      <c r="O61" s="2">
        <f>[1]!EM_S_VAL_PE_TTM(O$2,$A61)*O$4</f>
        <v>1.0743562023651134</v>
      </c>
      <c r="P61" s="2">
        <f>[1]!EM_S_VAL_PE_TTM(P$2,$A61)*P$4</f>
        <v>0.60157768092441577</v>
      </c>
      <c r="Q61" s="2">
        <f>[1]!EM_S_VAL_PE_TTM(Q$2,$A61)*Q$4</f>
        <v>0.57797166174409509</v>
      </c>
      <c r="R61" s="2">
        <f>[1]!EM_S_VAL_PE_TTM(R$2,$A61)*R$4</f>
        <v>0.47479463455115306</v>
      </c>
      <c r="S61" s="2">
        <f>[1]!EM_S_VAL_PE_TTM(S$2,$A61)*S$4</f>
        <v>0.15273456154458767</v>
      </c>
      <c r="T61" s="2">
        <f>[1]!EM_S_VAL_PE_TTM(T$2,$A61)*T$4</f>
        <v>0.1936901822871567</v>
      </c>
      <c r="U61" s="2">
        <f>[1]!EM_S_VAL_PE_TTM(U$2,$A61)*U$4</f>
        <v>6.9744674204011217E-2</v>
      </c>
      <c r="V61" s="2">
        <f>[1]!EM_S_VAL_PE_TTM(V$2,$A61)*V$4</f>
        <v>1.8912802212886257</v>
      </c>
      <c r="W61" s="2">
        <f>[1]!EM_S_VAL_PE_TTM(W$2,$A61)*W$4</f>
        <v>2.3344283408702617</v>
      </c>
      <c r="X61" s="2">
        <f>[1]!EM_S_VAL_PE_TTM(X$2,$A61)*X$4</f>
        <v>0.37264286178995326</v>
      </c>
      <c r="Y61" s="2">
        <f>[1]!EM_S_VAL_PE_TTM(Y$2,$A61)*Y$4</f>
        <v>0.11536184603322953</v>
      </c>
      <c r="Z61" s="2">
        <f>[1]!EM_S_VAL_PE_TTM(Z$2,$A61)*Z$4</f>
        <v>5.587822133611163E-2</v>
      </c>
      <c r="AA61" s="2">
        <f>[1]!EM_S_VAL_PE_TTM(AA$2,$A61)*AA$4</f>
        <v>9.4856151119075527E-2</v>
      </c>
      <c r="AB61" s="2">
        <f>[1]!EM_S_VAL_PE_TTM(AB$2,$A61)*AB$4</f>
        <v>-0.37583301683613557</v>
      </c>
      <c r="AC61" s="2">
        <f>[1]!EM_S_VAL_PE_TTM(AC$2,$A61)*AC$4</f>
        <v>0.87634543053768899</v>
      </c>
      <c r="AD61" s="2">
        <f>[1]!EM_S_VAL_PE_TTM(AD$2,$A61)*AD$4</f>
        <v>1.0080395546008738</v>
      </c>
      <c r="AE61" s="2">
        <f>[1]!EM_S_VAL_PE_TTM(AE$2,$A61)*AE$4</f>
        <v>0.11069125803644266</v>
      </c>
      <c r="AF61" s="2">
        <f>[1]!EM_S_VAL_PE_TTM(AF$2,$A61)*AF$4</f>
        <v>-1.7361685890519025E-2</v>
      </c>
      <c r="AG61" s="2">
        <f>[1]!EM_S_VAL_PE_TTM(AG$2,$A61)*AG$4</f>
        <v>6.4888063076695521E-2</v>
      </c>
      <c r="AH61" s="2">
        <f>[1]!EM_S_VAL_PE_TTM(AH$2,$A61)*AH$4</f>
        <v>0.11588953457070807</v>
      </c>
      <c r="AI61" s="2">
        <f>[1]!EM_S_VAL_PE_TTM(AI$2,$A61)*AI$4</f>
        <v>0.15034783987708411</v>
      </c>
      <c r="AJ61" s="2">
        <f>[1]!EM_S_VAL_PE_TTM(AJ$2,$A61)*AJ$4</f>
        <v>26.685338375741591</v>
      </c>
      <c r="AK61" s="2">
        <f>[1]!EM_S_VAL_PE_TTM(AK$2,$A61)*AK$4</f>
        <v>-2.5647699873986241E-2</v>
      </c>
      <c r="AL61" s="2">
        <f>[1]!EM_S_VAL_PE_TTM(AL$2,$A61)*AL$4</f>
        <v>0.2536022509836664</v>
      </c>
      <c r="AM61" s="2">
        <f>[1]!EM_S_VAL_PE_TTM(AM$2,$A61)*AM$4</f>
        <v>4.6795332957802596E-2</v>
      </c>
      <c r="AN61" s="2">
        <f>[1]!EM_S_VAL_PE_TTM(AN$2,$A61)*AN$4</f>
        <v>0.16165321091331641</v>
      </c>
      <c r="AO61" s="2">
        <f>[1]!EM_S_VAL_PE_TTM(AO$2,$A61)*AO$4</f>
        <v>0.44022984486489442</v>
      </c>
      <c r="AP61" s="2">
        <f>[1]!EM_S_VAL_PE_TTM(AP$2,$A61)*AP$4</f>
        <v>8.9972687596502361E-3</v>
      </c>
      <c r="AQ61" s="2">
        <f>[1]!EM_S_VAL_PE_TTM(AQ$2,$A61)*AQ$4</f>
        <v>0.50223555685966326</v>
      </c>
      <c r="AR61" s="2">
        <f>[1]!EM_S_VAL_PE_TTM(AR$2,$A61)*AR$4</f>
        <v>0.55521672725817484</v>
      </c>
      <c r="AS61" s="2">
        <f>[1]!EM_S_VAL_PE_TTM(AS$2,$A61)*AS$4</f>
        <v>0.30866054440023988</v>
      </c>
      <c r="AT61" s="2">
        <f>[1]!EM_S_VAL_PE_TTM(AT$2,$A61)*AT$4</f>
        <v>0.77478264799539531</v>
      </c>
      <c r="AU61" s="2">
        <f>[1]!EM_S_VAL_PE_TTM(AU$2,$A61)*AU$4</f>
        <v>0.2067912976589264</v>
      </c>
      <c r="AV61" s="2">
        <f>[1]!EM_S_VAL_PE_TTM(AV$2,$A61)*AV$4</f>
        <v>0.6510046664705823</v>
      </c>
      <c r="AW61" s="2">
        <f>[1]!EM_S_VAL_PE_TTM(AW$2,$A61)*AW$4</f>
        <v>0.19393228793748213</v>
      </c>
      <c r="AX61" s="2">
        <f>[1]!EM_S_VAL_PE_TTM(AX$2,$A61)*AX$4</f>
        <v>0.26530124252022541</v>
      </c>
      <c r="AY61" s="2">
        <f>[1]!EM_S_VAL_PE_TTM(AY$2,$A61)*AY$4</f>
        <v>0.31408420209041371</v>
      </c>
      <c r="AZ61" s="2">
        <f>[1]!EM_S_VAL_PE_TTM(AZ$2,$A61)*AZ$4</f>
        <v>-0.4207177199899409</v>
      </c>
      <c r="BA61" s="2">
        <f>[1]!EM_S_VAL_PE_TTM(BA$2,$A61)*BA$4</f>
        <v>0.46438816453399556</v>
      </c>
      <c r="BB61" s="2">
        <f>[1]!EM_S_VAL_PE_TTM(BB$2,$A61)*BB$4</f>
        <v>6.8108146177440432E-2</v>
      </c>
      <c r="BC61" s="2">
        <f>[1]!EM_S_VAL_PE_TTM(BC$2,$A61)*BC$4</f>
        <v>-0.17891810521058044</v>
      </c>
      <c r="BD61" s="2">
        <f>[1]!EM_S_VAL_PE_TTM(BD$2,$A61)*BD$4</f>
        <v>0.72423685138767713</v>
      </c>
      <c r="BE61" s="2">
        <f>[1]!EM_S_VAL_PE_TTM(BE$2,$A61)*BE$4</f>
        <v>0.81588107325307202</v>
      </c>
      <c r="BF61" s="2">
        <f>[1]!EM_S_VAL_PE_TTM(BF$2,$A61)*BF$4</f>
        <v>0.10306928386954269</v>
      </c>
      <c r="BG61" s="2">
        <f>[1]!EM_S_VAL_PE_TTM(BG$2,$A61)*BG$4</f>
        <v>1.7294248587972225</v>
      </c>
      <c r="BH61" s="2">
        <f>[1]!EM_S_VAL_PE_TTM(BH$2,$A61)*BH$4</f>
        <v>0.58623964187873379</v>
      </c>
      <c r="BI61" s="2">
        <f>[1]!EM_S_VAL_PE_TTM(BI$2,$A61)*BI$4</f>
        <v>0.22617829545052062</v>
      </c>
      <c r="BJ61" s="2">
        <f>[1]!EM_S_VAL_PE_TTM(BJ$2,$A61)*BJ$4</f>
        <v>0.11908765087729582</v>
      </c>
      <c r="BK61" s="2">
        <f>[1]!EM_S_VAL_PE_TTM(BK$2,$A61)*BK$4</f>
        <v>-0.23350375881160235</v>
      </c>
      <c r="BL61" s="2">
        <f>[1]!EM_S_VAL_PE_TTM(BL$2,$A61)*BL$4</f>
        <v>-3.6082343772307048E-2</v>
      </c>
      <c r="BM61" s="2">
        <f>[1]!EM_S_VAL_PE_TTM(BM$2,$A61)*BM$4</f>
        <v>5.1023534334403848</v>
      </c>
      <c r="BN61" s="2">
        <f>[1]!EM_S_VAL_PE_TTM(BN$2,$A61)*BN$4</f>
        <v>1.0574523404842415</v>
      </c>
      <c r="BO61" s="2">
        <f>[1]!EM_S_VAL_PE_TTM(BO$2,$A61)*BO$4</f>
        <v>3.3512339293890671E-2</v>
      </c>
    </row>
    <row r="62" spans="1:67">
      <c r="A62" s="5">
        <f>[2]Sheet1!A57</f>
        <v>44160</v>
      </c>
      <c r="B62" s="6">
        <f t="shared" si="3"/>
        <v>53.211536678239888</v>
      </c>
      <c r="C62" s="6">
        <f t="shared" si="4"/>
        <v>53.762090742700011</v>
      </c>
      <c r="D62" s="6">
        <f t="shared" si="5"/>
        <v>60.61295575047977</v>
      </c>
      <c r="E62" s="6">
        <f t="shared" si="6"/>
        <v>46.911225734920251</v>
      </c>
      <c r="F62" s="2">
        <f>[1]!EM_S_VAL_PE_TTM(F$2,$A62)*F$4</f>
        <v>0.15057080474000117</v>
      </c>
      <c r="G62" s="2">
        <f>[1]!EM_S_VAL_PE_TTM(G$2,$A62)*G$4</f>
        <v>0.19005626972973638</v>
      </c>
      <c r="H62" s="2">
        <f>[1]!EM_S_VAL_PE_TTM(H$2,$A62)*H$4</f>
        <v>0.77027908451333937</v>
      </c>
      <c r="I62" s="2">
        <f>[1]!EM_S_VAL_PE_TTM(I$2,$A62)*I$4</f>
        <v>0.21258375423927728</v>
      </c>
      <c r="J62" s="2">
        <f>[1]!EM_S_VAL_PE_TTM(J$2,$A62)*J$4</f>
        <v>0.33164947187288008</v>
      </c>
      <c r="K62" s="2">
        <f>[1]!EM_S_VAL_PE_TTM(K$2,$A62)*K$4</f>
        <v>0.20113273752767638</v>
      </c>
      <c r="L62" s="2">
        <f>[1]!EM_S_VAL_PE_TTM(L$2,$A62)*L$4</f>
        <v>1.0782623274129439</v>
      </c>
      <c r="M62" s="2">
        <f>[1]!EM_S_VAL_PE_TTM(M$2,$A62)*M$4</f>
        <v>0.10227252907865354</v>
      </c>
      <c r="N62" s="2">
        <f>[1]!EM_S_VAL_PE_TTM(N$2,$A62)*N$4</f>
        <v>0.10909393890232273</v>
      </c>
      <c r="O62" s="2">
        <f>[1]!EM_S_VAL_PE_TTM(O$2,$A62)*O$4</f>
        <v>1.0484301110505232</v>
      </c>
      <c r="P62" s="2">
        <f>[1]!EM_S_VAL_PE_TTM(P$2,$A62)*P$4</f>
        <v>0.58567837868925765</v>
      </c>
      <c r="Q62" s="2">
        <f>[1]!EM_S_VAL_PE_TTM(Q$2,$A62)*Q$4</f>
        <v>0.57078196602515796</v>
      </c>
      <c r="R62" s="2">
        <f>[1]!EM_S_VAL_PE_TTM(R$2,$A62)*R$4</f>
        <v>0.45822365310287283</v>
      </c>
      <c r="S62" s="2">
        <f>[1]!EM_S_VAL_PE_TTM(S$2,$A62)*S$4</f>
        <v>0.14820151088951677</v>
      </c>
      <c r="T62" s="2">
        <f>[1]!EM_S_VAL_PE_TTM(T$2,$A62)*T$4</f>
        <v>0.18723965417690377</v>
      </c>
      <c r="U62" s="2">
        <f>[1]!EM_S_VAL_PE_TTM(U$2,$A62)*U$4</f>
        <v>6.7235872972031277E-2</v>
      </c>
      <c r="V62" s="2">
        <f>[1]!EM_S_VAL_PE_TTM(V$2,$A62)*V$4</f>
        <v>1.8306917631637165</v>
      </c>
      <c r="W62" s="2">
        <f>[1]!EM_S_VAL_PE_TTM(W$2,$A62)*W$4</f>
        <v>2.229176658193599</v>
      </c>
      <c r="X62" s="2">
        <f>[1]!EM_S_VAL_PE_TTM(X$2,$A62)*X$4</f>
        <v>0.36669259672506566</v>
      </c>
      <c r="Y62" s="2">
        <f>[1]!EM_S_VAL_PE_TTM(Y$2,$A62)*Y$4</f>
        <v>0.11642732068651902</v>
      </c>
      <c r="Z62" s="2">
        <f>[1]!EM_S_VAL_PE_TTM(Z$2,$A62)*Z$4</f>
        <v>5.50153521056196E-2</v>
      </c>
      <c r="AA62" s="2">
        <f>[1]!EM_S_VAL_PE_TTM(AA$2,$A62)*AA$4</f>
        <v>9.4613345277001576E-2</v>
      </c>
      <c r="AB62" s="2">
        <f>[1]!EM_S_VAL_PE_TTM(AB$2,$A62)*AB$4</f>
        <v>-0.36545725871725937</v>
      </c>
      <c r="AC62" s="2">
        <f>[1]!EM_S_VAL_PE_TTM(AC$2,$A62)*AC$4</f>
        <v>0.85727889949566327</v>
      </c>
      <c r="AD62" s="2">
        <f>[1]!EM_S_VAL_PE_TTM(AD$2,$A62)*AD$4</f>
        <v>0.96323432722902569</v>
      </c>
      <c r="AE62" s="2">
        <f>[1]!EM_S_VAL_PE_TTM(AE$2,$A62)*AE$4</f>
        <v>0.10997998891599572</v>
      </c>
      <c r="AF62" s="2">
        <f>[1]!EM_S_VAL_PE_TTM(AF$2,$A62)*AF$4</f>
        <v>-1.675705005878049E-2</v>
      </c>
      <c r="AG62" s="2">
        <f>[1]!EM_S_VAL_PE_TTM(AG$2,$A62)*AG$4</f>
        <v>6.3565102573138479E-2</v>
      </c>
      <c r="AH62" s="2">
        <f>[1]!EM_S_VAL_PE_TTM(AH$2,$A62)*AH$4</f>
        <v>0.11307979256881337</v>
      </c>
      <c r="AI62" s="2">
        <f>[1]!EM_S_VAL_PE_TTM(AI$2,$A62)*AI$4</f>
        <v>0.14857207798746247</v>
      </c>
      <c r="AJ62" s="2">
        <f>[1]!EM_S_VAL_PE_TTM(AJ$2,$A62)*AJ$4</f>
        <v>26.02331313474026</v>
      </c>
      <c r="AK62" s="2">
        <f>[1]!EM_S_VAL_PE_TTM(AK$2,$A62)*AK$4</f>
        <v>-2.5647699873986241E-2</v>
      </c>
      <c r="AL62" s="2">
        <f>[1]!EM_S_VAL_PE_TTM(AL$2,$A62)*AL$4</f>
        <v>0.24322289554196658</v>
      </c>
      <c r="AM62" s="2">
        <f>[1]!EM_S_VAL_PE_TTM(AM$2,$A62)*AM$4</f>
        <v>4.8038981722703114E-2</v>
      </c>
      <c r="AN62" s="2">
        <f>[1]!EM_S_VAL_PE_TTM(AN$2,$A62)*AN$4</f>
        <v>0.16971145254929806</v>
      </c>
      <c r="AO62" s="2">
        <f>[1]!EM_S_VAL_PE_TTM(AO$2,$A62)*AO$4</f>
        <v>0.42035011039331782</v>
      </c>
      <c r="AP62" s="2">
        <f>[1]!EM_S_VAL_PE_TTM(AP$2,$A62)*AP$4</f>
        <v>8.9407709996058449E-3</v>
      </c>
      <c r="AQ62" s="2">
        <f>[1]!EM_S_VAL_PE_TTM(AQ$2,$A62)*AQ$4</f>
        <v>0.48648889748093654</v>
      </c>
      <c r="AR62" s="2">
        <f>[1]!EM_S_VAL_PE_TTM(AR$2,$A62)*AR$4</f>
        <v>0.54249958268497545</v>
      </c>
      <c r="AS62" s="2">
        <f>[1]!EM_S_VAL_PE_TTM(AS$2,$A62)*AS$4</f>
        <v>0.3024770276157504</v>
      </c>
      <c r="AT62" s="2">
        <f>[1]!EM_S_VAL_PE_TTM(AT$2,$A62)*AT$4</f>
        <v>0.74835839896476941</v>
      </c>
      <c r="AU62" s="2">
        <f>[1]!EM_S_VAL_PE_TTM(AU$2,$A62)*AU$4</f>
        <v>0.20011277659960755</v>
      </c>
      <c r="AV62" s="2">
        <f>[1]!EM_S_VAL_PE_TTM(AV$2,$A62)*AV$4</f>
        <v>0.6398559626571807</v>
      </c>
      <c r="AW62" s="2">
        <f>[1]!EM_S_VAL_PE_TTM(AW$2,$A62)*AW$4</f>
        <v>0.18748131784626038</v>
      </c>
      <c r="AX62" s="2">
        <f>[1]!EM_S_VAL_PE_TTM(AX$2,$A62)*AX$4</f>
        <v>0.260164012373784</v>
      </c>
      <c r="AY62" s="2">
        <f>[1]!EM_S_VAL_PE_TTM(AY$2,$A62)*AY$4</f>
        <v>0.30226258267716677</v>
      </c>
      <c r="AZ62" s="2">
        <f>[1]!EM_S_VAL_PE_TTM(AZ$2,$A62)*AZ$4</f>
        <v>-0.41201866939027293</v>
      </c>
      <c r="BA62" s="2">
        <f>[1]!EM_S_VAL_PE_TTM(BA$2,$A62)*BA$4</f>
        <v>0.45205661345237075</v>
      </c>
      <c r="BB62" s="2">
        <f>[1]!EM_S_VAL_PE_TTM(BB$2,$A62)*BB$4</f>
        <v>6.6347527453867086E-2</v>
      </c>
      <c r="BC62" s="2">
        <f>[1]!EM_S_VAL_PE_TTM(BC$2,$A62)*BC$4</f>
        <v>-0.16788094937920725</v>
      </c>
      <c r="BD62" s="2">
        <f>[1]!EM_S_VAL_PE_TTM(BD$2,$A62)*BD$4</f>
        <v>0.70512209581016638</v>
      </c>
      <c r="BE62" s="2">
        <f>[1]!EM_S_VAL_PE_TTM(BE$2,$A62)*BE$4</f>
        <v>0.77123086534695373</v>
      </c>
      <c r="BF62" s="2">
        <f>[1]!EM_S_VAL_PE_TTM(BF$2,$A62)*BF$4</f>
        <v>9.9289236792381871E-2</v>
      </c>
      <c r="BG62" s="2">
        <f>[1]!EM_S_VAL_PE_TTM(BG$2,$A62)*BG$4</f>
        <v>1.6603721593972058</v>
      </c>
      <c r="BH62" s="2">
        <f>[1]!EM_S_VAL_PE_TTM(BH$2,$A62)*BH$4</f>
        <v>0.57768139890586756</v>
      </c>
      <c r="BI62" s="2">
        <f>[1]!EM_S_VAL_PE_TTM(BI$2,$A62)*BI$4</f>
        <v>0.21865907016008579</v>
      </c>
      <c r="BJ62" s="2">
        <f>[1]!EM_S_VAL_PE_TTM(BJ$2,$A62)*BJ$4</f>
        <v>0.11705094058469992</v>
      </c>
      <c r="BK62" s="2">
        <f>[1]!EM_S_VAL_PE_TTM(BK$2,$A62)*BK$4</f>
        <v>-0.22877969434203038</v>
      </c>
      <c r="BL62" s="2">
        <f>[1]!EM_S_VAL_PE_TTM(BL$2,$A62)*BL$4</f>
        <v>-3.5317139089278603E-2</v>
      </c>
      <c r="BM62" s="2">
        <f>[1]!EM_S_VAL_PE_TTM(BM$2,$A62)*BM$4</f>
        <v>4.9823756132276351</v>
      </c>
      <c r="BN62" s="2">
        <f>[1]!EM_S_VAL_PE_TTM(BN$2,$A62)*BN$4</f>
        <v>1.0370630979206616</v>
      </c>
      <c r="BO62" s="2">
        <f>[1]!EM_S_VAL_PE_TTM(BO$2,$A62)*BO$4</f>
        <v>3.2849325346511561E-2</v>
      </c>
    </row>
    <row r="63" spans="1:67">
      <c r="A63" s="5">
        <f>[2]Sheet1!A58</f>
        <v>44161</v>
      </c>
      <c r="B63" s="6">
        <f t="shared" si="3"/>
        <v>53.314180125197943</v>
      </c>
      <c r="C63" s="6">
        <f t="shared" si="4"/>
        <v>53.762090742700011</v>
      </c>
      <c r="D63" s="6">
        <f t="shared" si="5"/>
        <v>60.61295575047977</v>
      </c>
      <c r="E63" s="6">
        <f t="shared" si="6"/>
        <v>46.911225734920251</v>
      </c>
      <c r="F63" s="2">
        <f>[1]!EM_S_VAL_PE_TTM(F$2,$A63)*F$4</f>
        <v>0.15048866029267224</v>
      </c>
      <c r="G63" s="2">
        <f>[1]!EM_S_VAL_PE_TTM(G$2,$A63)*G$4</f>
        <v>0.18939085097596695</v>
      </c>
      <c r="H63" s="2">
        <f>[1]!EM_S_VAL_PE_TTM(H$2,$A63)*H$4</f>
        <v>0.77987715660314505</v>
      </c>
      <c r="I63" s="2">
        <f>[1]!EM_S_VAL_PE_TTM(I$2,$A63)*I$4</f>
        <v>0.20744822808133473</v>
      </c>
      <c r="J63" s="2">
        <f>[1]!EM_S_VAL_PE_TTM(J$2,$A63)*J$4</f>
        <v>0.3346066673657479</v>
      </c>
      <c r="K63" s="2">
        <f>[1]!EM_S_VAL_PE_TTM(K$2,$A63)*K$4</f>
        <v>0.19997699203151131</v>
      </c>
      <c r="L63" s="2">
        <f>[1]!EM_S_VAL_PE_TTM(L$2,$A63)*L$4</f>
        <v>1.1027258834046727</v>
      </c>
      <c r="M63" s="2">
        <f>[1]!EM_S_VAL_PE_TTM(M$2,$A63)*M$4</f>
        <v>0.10070152248802688</v>
      </c>
      <c r="N63" s="2">
        <f>[1]!EM_S_VAL_PE_TTM(N$2,$A63)*N$4</f>
        <v>0.10640802212107185</v>
      </c>
      <c r="O63" s="2">
        <f>[1]!EM_S_VAL_PE_TTM(O$2,$A63)*O$4</f>
        <v>1.0598165701319529</v>
      </c>
      <c r="P63" s="2">
        <f>[1]!EM_S_VAL_PE_TTM(P$2,$A63)*P$4</f>
        <v>0.58567837868925765</v>
      </c>
      <c r="Q63" s="2">
        <f>[1]!EM_S_VAL_PE_TTM(Q$2,$A63)*Q$4</f>
        <v>0.55490472093268872</v>
      </c>
      <c r="R63" s="2">
        <f>[1]!EM_S_VAL_PE_TTM(R$2,$A63)*R$4</f>
        <v>0.45282007230803051</v>
      </c>
      <c r="S63" s="2">
        <f>[1]!EM_S_VAL_PE_TTM(S$2,$A63)*S$4</f>
        <v>0.14893264810512849</v>
      </c>
      <c r="T63" s="2">
        <f>[1]!EM_S_VAL_PE_TTM(T$2,$A63)*T$4</f>
        <v>0.18723965417690377</v>
      </c>
      <c r="U63" s="2">
        <f>[1]!EM_S_VAL_PE_TTM(U$2,$A63)*U$4</f>
        <v>6.7771083901362314E-2</v>
      </c>
      <c r="V63" s="2">
        <f>[1]!EM_S_VAL_PE_TTM(V$2,$A63)*V$4</f>
        <v>1.7614112901145709</v>
      </c>
      <c r="W63" s="2">
        <f>[1]!EM_S_VAL_PE_TTM(W$2,$A63)*W$4</f>
        <v>2.2305260388798223</v>
      </c>
      <c r="X63" s="2">
        <f>[1]!EM_S_VAL_PE_TTM(X$2,$A63)*X$4</f>
        <v>0.36272575334847396</v>
      </c>
      <c r="Y63" s="2">
        <f>[1]!EM_S_VAL_PE_TTM(Y$2,$A63)*Y$4</f>
        <v>0.11681476598618876</v>
      </c>
      <c r="Z63" s="2">
        <f>[1]!EM_S_VAL_PE_TTM(Z$2,$A63)*Z$4</f>
        <v>5.4241745203642534E-2</v>
      </c>
      <c r="AA63" s="2">
        <f>[1]!EM_S_VAL_PE_TTM(AA$2,$A63)*AA$4</f>
        <v>9.5422698104879147E-2</v>
      </c>
      <c r="AB63" s="2">
        <f>[1]!EM_S_VAL_PE_TTM(AB$2,$A63)*AB$4</f>
        <v>-0.35940473312080368</v>
      </c>
      <c r="AC63" s="2">
        <f>[1]!EM_S_VAL_PE_TTM(AC$2,$A63)*AC$4</f>
        <v>0.85656390465438237</v>
      </c>
      <c r="AD63" s="2">
        <f>[1]!EM_S_VAL_PE_TTM(AD$2,$A63)*AD$4</f>
        <v>0.95058894960690254</v>
      </c>
      <c r="AE63" s="2">
        <f>[1]!EM_S_VAL_PE_TTM(AE$2,$A63)*AE$4</f>
        <v>0.11006889755811688</v>
      </c>
      <c r="AF63" s="2">
        <f>[1]!EM_S_VAL_PE_TTM(AF$2,$A63)*AF$4</f>
        <v>-1.7016179691635804E-2</v>
      </c>
      <c r="AG63" s="2">
        <f>[1]!EM_S_VAL_PE_TTM(AG$2,$A63)*AG$4</f>
        <v>6.3061117608510797E-2</v>
      </c>
      <c r="AH63" s="2">
        <f>[1]!EM_S_VAL_PE_TTM(AH$2,$A63)*AH$4</f>
        <v>0.11209391815691279</v>
      </c>
      <c r="AI63" s="2">
        <f>[1]!EM_S_VAL_PE_TTM(AI$2,$A63)*AI$4</f>
        <v>0.15153168110911117</v>
      </c>
      <c r="AJ63" s="2">
        <f>[1]!EM_S_VAL_PE_TTM(AJ$2,$A63)*AJ$4</f>
        <v>26.162256702777444</v>
      </c>
      <c r="AK63" s="2">
        <f>[1]!EM_S_VAL_PE_TTM(AK$2,$A63)*AK$4</f>
        <v>-2.5647699873986241E-2</v>
      </c>
      <c r="AL63" s="2">
        <f>[1]!EM_S_VAL_PE_TTM(AL$2,$A63)*AL$4</f>
        <v>0.24241561237119366</v>
      </c>
      <c r="AM63" s="2">
        <f>[1]!EM_S_VAL_PE_TTM(AM$2,$A63)*AM$4</f>
        <v>4.7673202663325399E-2</v>
      </c>
      <c r="AN63" s="2">
        <f>[1]!EM_S_VAL_PE_TTM(AN$2,$A63)*AN$4</f>
        <v>0.16971145254929806</v>
      </c>
      <c r="AO63" s="2">
        <f>[1]!EM_S_VAL_PE_TTM(AO$2,$A63)*AO$4</f>
        <v>0.41859969349691661</v>
      </c>
      <c r="AP63" s="2">
        <f>[1]!EM_S_VAL_PE_TTM(AP$2,$A63)*AP$4</f>
        <v>8.9902065396446872E-3</v>
      </c>
      <c r="AQ63" s="2">
        <f>[1]!EM_S_VAL_PE_TTM(AQ$2,$A63)*AQ$4</f>
        <v>0.4765436389236623</v>
      </c>
      <c r="AR63" s="2">
        <f>[1]!EM_S_VAL_PE_TTM(AR$2,$A63)*AR$4</f>
        <v>0.55265358189224012</v>
      </c>
      <c r="AS63" s="2">
        <f>[1]!EM_S_VAL_PE_TTM(AS$2,$A63)*AS$4</f>
        <v>0.29732409700339413</v>
      </c>
      <c r="AT63" s="2">
        <f>[1]!EM_S_VAL_PE_TTM(AT$2,$A63)*AT$4</f>
        <v>0.75072474956935609</v>
      </c>
      <c r="AU63" s="2">
        <f>[1]!EM_S_VAL_PE_TTM(AU$2,$A63)*AU$4</f>
        <v>0.20023420421942492</v>
      </c>
      <c r="AV63" s="2">
        <f>[1]!EM_S_VAL_PE_TTM(AV$2,$A63)*AV$4</f>
        <v>0.62950359492982444</v>
      </c>
      <c r="AW63" s="2">
        <f>[1]!EM_S_VAL_PE_TTM(AW$2,$A63)*AW$4</f>
        <v>0.18586857532345491</v>
      </c>
      <c r="AX63" s="2">
        <f>[1]!EM_S_VAL_PE_TTM(AX$2,$A63)*AX$4</f>
        <v>0.25722845227547392</v>
      </c>
      <c r="AY63" s="2">
        <f>[1]!EM_S_VAL_PE_TTM(AY$2,$A63)*AY$4</f>
        <v>0.29901743221742172</v>
      </c>
      <c r="AZ63" s="2">
        <f>[1]!EM_S_VAL_PE_TTM(AZ$2,$A63)*AZ$4</f>
        <v>-0.41122784661973139</v>
      </c>
      <c r="BA63" s="2">
        <f>[1]!EM_S_VAL_PE_TTM(BA$2,$A63)*BA$4</f>
        <v>0.44814660949400936</v>
      </c>
      <c r="BB63" s="2">
        <f>[1]!EM_S_VAL_PE_TTM(BB$2,$A63)*BB$4</f>
        <v>6.6393859514571107E-2</v>
      </c>
      <c r="BC63" s="2">
        <f>[1]!EM_S_VAL_PE_TTM(BC$2,$A63)*BC$4</f>
        <v>-0.16381462879536923</v>
      </c>
      <c r="BD63" s="2">
        <f>[1]!EM_S_VAL_PE_TTM(BD$2,$A63)*BD$4</f>
        <v>0.71149368100266996</v>
      </c>
      <c r="BE63" s="2">
        <f>[1]!EM_S_VAL_PE_TTM(BE$2,$A63)*BE$4</f>
        <v>0.77613562308116568</v>
      </c>
      <c r="BF63" s="2">
        <f>[1]!EM_S_VAL_PE_TTM(BF$2,$A63)*BF$4</f>
        <v>9.7525214796237339E-2</v>
      </c>
      <c r="BG63" s="2">
        <f>[1]!EM_S_VAL_PE_TTM(BG$2,$A63)*BG$4</f>
        <v>1.6465616195172026</v>
      </c>
      <c r="BH63" s="2">
        <f>[1]!EM_S_VAL_PE_TTM(BH$2,$A63)*BH$4</f>
        <v>0.57340227744119499</v>
      </c>
      <c r="BI63" s="2">
        <f>[1]!EM_S_VAL_PE_TTM(BI$2,$A63)*BI$4</f>
        <v>0.22076445323691188</v>
      </c>
      <c r="BJ63" s="2">
        <f>[1]!EM_S_VAL_PE_TTM(BJ$2,$A63)*BJ$4</f>
        <v>0.11788958602132389</v>
      </c>
      <c r="BK63" s="2">
        <f>[1]!EM_S_VAL_PE_TTM(BK$2,$A63)*BK$4</f>
        <v>-0.22540536256238328</v>
      </c>
      <c r="BL63" s="2">
        <f>[1]!EM_S_VAL_PE_TTM(BL$2,$A63)*BL$4</f>
        <v>-3.5434862890020721E-2</v>
      </c>
      <c r="BM63" s="2">
        <f>[1]!EM_S_VAL_PE_TTM(BM$2,$A63)*BM$4</f>
        <v>5.0258840528788538</v>
      </c>
      <c r="BN63" s="2">
        <f>[1]!EM_S_VAL_PE_TTM(BN$2,$A63)*BN$4</f>
        <v>1.0422911087495748</v>
      </c>
      <c r="BO63" s="2">
        <f>[1]!EM_S_VAL_PE_TTM(BO$2,$A63)*BO$4</f>
        <v>3.3060284325085801E-2</v>
      </c>
    </row>
    <row r="64" spans="1:67">
      <c r="A64" s="5">
        <f>[2]Sheet1!A59</f>
        <v>44162</v>
      </c>
      <c r="B64" s="6">
        <f t="shared" si="3"/>
        <v>53.777683406960904</v>
      </c>
      <c r="C64" s="6">
        <f t="shared" si="4"/>
        <v>53.762090742700011</v>
      </c>
      <c r="D64" s="6">
        <f t="shared" si="5"/>
        <v>60.61295575047977</v>
      </c>
      <c r="E64" s="6">
        <f t="shared" si="6"/>
        <v>46.911225734920251</v>
      </c>
      <c r="F64" s="2">
        <f>[1]!EM_S_VAL_PE_TTM(F$2,$A64)*F$4</f>
        <v>0.15324871430445097</v>
      </c>
      <c r="G64" s="2">
        <f>[1]!EM_S_VAL_PE_TTM(G$2,$A64)*G$4</f>
        <v>0.18562014470460672</v>
      </c>
      <c r="H64" s="2">
        <f>[1]!EM_S_VAL_PE_TTM(H$2,$A64)*H$4</f>
        <v>0.77825494726335354</v>
      </c>
      <c r="I64" s="2">
        <f>[1]!EM_S_VAL_PE_TTM(I$2,$A64)*I$4</f>
        <v>0.21321443291638814</v>
      </c>
      <c r="J64" s="2">
        <f>[1]!EM_S_VAL_PE_TTM(J$2,$A64)*J$4</f>
        <v>0.32784208269434301</v>
      </c>
      <c r="K64" s="2">
        <f>[1]!EM_S_VAL_PE_TTM(K$2,$A64)*K$4</f>
        <v>0.19951469383901724</v>
      </c>
      <c r="L64" s="2">
        <f>[1]!EM_S_VAL_PE_TTM(L$2,$A64)*L$4</f>
        <v>1.1083234766648558</v>
      </c>
      <c r="M64" s="2">
        <f>[1]!EM_S_VAL_PE_TTM(M$2,$A64)*M$4</f>
        <v>9.8973415238337539E-2</v>
      </c>
      <c r="N64" s="2">
        <f>[1]!EM_S_VAL_PE_TTM(N$2,$A64)*N$4</f>
        <v>0.10766525976420557</v>
      </c>
      <c r="O64" s="2">
        <f>[1]!EM_S_VAL_PE_TTM(O$2,$A64)*O$4</f>
        <v>1.062969743406587</v>
      </c>
      <c r="P64" s="2">
        <f>[1]!EM_S_VAL_PE_TTM(P$2,$A64)*P$4</f>
        <v>0.59022103647073143</v>
      </c>
      <c r="Q64" s="2">
        <f>[1]!EM_S_VAL_PE_TTM(Q$2,$A64)*Q$4</f>
        <v>0.5472157406622199</v>
      </c>
      <c r="R64" s="2">
        <f>[1]!EM_S_VAL_PE_TTM(R$2,$A64)*R$4</f>
        <v>0.45732305650614252</v>
      </c>
      <c r="S64" s="2">
        <f>[1]!EM_S_VAL_PE_TTM(S$2,$A64)*S$4</f>
        <v>0.16384784700396107</v>
      </c>
      <c r="T64" s="2">
        <f>[1]!EM_S_VAL_PE_TTM(T$2,$A64)*T$4</f>
        <v>0.18828568574893004</v>
      </c>
      <c r="U64" s="2">
        <f>[1]!EM_S_VAL_PE_TTM(U$2,$A64)*U$4</f>
        <v>6.72693236573364E-2</v>
      </c>
      <c r="V64" s="2">
        <f>[1]!EM_S_VAL_PE_TTM(V$2,$A64)*V$4</f>
        <v>1.8375942459529528</v>
      </c>
      <c r="W64" s="2">
        <f>[1]!EM_S_VAL_PE_TTM(W$2,$A64)*W$4</f>
        <v>2.2285019679970923</v>
      </c>
      <c r="X64" s="2">
        <f>[1]!EM_S_VAL_PE_TTM(X$2,$A64)*X$4</f>
        <v>0.35716616228757769</v>
      </c>
      <c r="Y64" s="2">
        <f>[1]!EM_S_VAL_PE_TTM(Y$2,$A64)*Y$4</f>
        <v>0.11536184603322953</v>
      </c>
      <c r="Z64" s="2">
        <f>[1]!EM_S_VAL_PE_TTM(Z$2,$A64)*Z$4</f>
        <v>5.4122728754653113E-2</v>
      </c>
      <c r="AA64" s="2">
        <f>[1]!EM_S_VAL_PE_TTM(AA$2,$A64)*AA$4</f>
        <v>9.5341762818946726E-2</v>
      </c>
      <c r="AB64" s="2">
        <f>[1]!EM_S_VAL_PE_TTM(AB$2,$A64)*AB$4</f>
        <v>-0.37035692228845718</v>
      </c>
      <c r="AC64" s="2">
        <f>[1]!EM_S_VAL_PE_TTM(AC$2,$A64)*AC$4</f>
        <v>0.86013887916729226</v>
      </c>
      <c r="AD64" s="2">
        <f>[1]!EM_S_VAL_PE_TTM(AD$2,$A64)*AD$4</f>
        <v>0.97010342133681238</v>
      </c>
      <c r="AE64" s="2">
        <f>[1]!EM_S_VAL_PE_TTM(AE$2,$A64)*AE$4</f>
        <v>0.1075794555952468</v>
      </c>
      <c r="AF64" s="2">
        <f>[1]!EM_S_VAL_PE_TTM(AF$2,$A64)*AF$4</f>
        <v>-1.7448062440239828E-2</v>
      </c>
      <c r="AG64" s="2">
        <f>[1]!EM_S_VAL_PE_TTM(AG$2,$A64)*AG$4</f>
        <v>6.3313110107162118E-2</v>
      </c>
      <c r="AH64" s="2">
        <f>[1]!EM_S_VAL_PE_TTM(AH$2,$A64)*AH$4</f>
        <v>0.11312908627911954</v>
      </c>
      <c r="AI64" s="2">
        <f>[1]!EM_S_VAL_PE_TTM(AI$2,$A64)*AI$4</f>
        <v>0.15449128423075983</v>
      </c>
      <c r="AJ64" s="2">
        <f>[1]!EM_S_VAL_PE_TTM(AJ$2,$A64)*AJ$4</f>
        <v>26.459759403277467</v>
      </c>
      <c r="AK64" s="2">
        <f>[1]!EM_S_VAL_PE_TTM(AK$2,$A64)*AK$4</f>
        <v>-2.5356616275496912E-2</v>
      </c>
      <c r="AL64" s="2">
        <f>[1]!EM_S_VAL_PE_TTM(AL$2,$A64)*AL$4</f>
        <v>0.25371757714314153</v>
      </c>
      <c r="AM64" s="2">
        <f>[1]!EM_S_VAL_PE_TTM(AM$2,$A64)*AM$4</f>
        <v>4.7404964705820826E-2</v>
      </c>
      <c r="AN64" s="2">
        <f>[1]!EM_S_VAL_PE_TTM(AN$2,$A64)*AN$4</f>
        <v>0.17264172225408475</v>
      </c>
      <c r="AO64" s="2">
        <f>[1]!EM_S_VAL_PE_TTM(AO$2,$A64)*AO$4</f>
        <v>0.41859969349691661</v>
      </c>
      <c r="AP64" s="2">
        <f>[1]!EM_S_VAL_PE_TTM(AP$2,$A64)*AP$4</f>
        <v>8.9337087796002978E-3</v>
      </c>
      <c r="AQ64" s="2">
        <f>[1]!EM_S_VAL_PE_TTM(AQ$2,$A64)*AQ$4</f>
        <v>0.48483135439530595</v>
      </c>
      <c r="AR64" s="2">
        <f>[1]!EM_S_VAL_PE_TTM(AR$2,$A64)*AR$4</f>
        <v>0.55561105728158733</v>
      </c>
      <c r="AS64" s="2">
        <f>[1]!EM_S_VAL_PE_TTM(AS$2,$A64)*AS$4</f>
        <v>0.29938526926489062</v>
      </c>
      <c r="AT64" s="2">
        <f>[1]!EM_S_VAL_PE_TTM(AT$2,$A64)*AT$4</f>
        <v>0.75683782209584016</v>
      </c>
      <c r="AU64" s="2">
        <f>[1]!EM_S_VAL_PE_TTM(AU$2,$A64)*AU$4</f>
        <v>0.19792707878644045</v>
      </c>
      <c r="AV64" s="2">
        <f>[1]!EM_S_VAL_PE_TTM(AV$2,$A64)*AV$4</f>
        <v>0.62392924302312358</v>
      </c>
      <c r="AW64" s="2">
        <f>[1]!EM_S_VAL_PE_TTM(AW$2,$A64)*AW$4</f>
        <v>0.18546538970757673</v>
      </c>
      <c r="AX64" s="2">
        <f>[1]!EM_S_VAL_PE_TTM(AX$2,$A64)*AX$4</f>
        <v>0.260164012373784</v>
      </c>
      <c r="AY64" s="2">
        <f>[1]!EM_S_VAL_PE_TTM(AY$2,$A64)*AY$4</f>
        <v>0.29843794110229277</v>
      </c>
      <c r="AZ64" s="2">
        <f>[1]!EM_S_VAL_PE_TTM(AZ$2,$A64)*AZ$4</f>
        <v>-0.41122784661973139</v>
      </c>
      <c r="BA64" s="2">
        <f>[1]!EM_S_VAL_PE_TTM(BA$2,$A64)*BA$4</f>
        <v>0.45175584390804396</v>
      </c>
      <c r="BB64" s="2">
        <f>[1]!EM_S_VAL_PE_TTM(BB$2,$A64)*BB$4</f>
        <v>6.7320500949321238E-2</v>
      </c>
      <c r="BC64" s="2">
        <f>[1]!EM_S_VAL_PE_TTM(BC$2,$A64)*BC$4</f>
        <v>-0.16178146852053207</v>
      </c>
      <c r="BD64" s="2">
        <f>[1]!EM_S_VAL_PE_TTM(BD$2,$A64)*BD$4</f>
        <v>0.71149368100266996</v>
      </c>
      <c r="BE64" s="2">
        <f>[1]!EM_S_VAL_PE_TTM(BE$2,$A64)*BE$4</f>
        <v>0.78120951016270923</v>
      </c>
      <c r="BF64" s="2">
        <f>[1]!EM_S_VAL_PE_TTM(BF$2,$A64)*BF$4</f>
        <v>9.6769205407607986E-2</v>
      </c>
      <c r="BG64" s="2">
        <f>[1]!EM_S_VAL_PE_TTM(BG$2,$A64)*BG$4</f>
        <v>1.6396563492566762</v>
      </c>
      <c r="BH64" s="2">
        <f>[1]!EM_S_VAL_PE_TTM(BH$2,$A64)*BH$4</f>
        <v>0.57982095968172498</v>
      </c>
      <c r="BI64" s="2">
        <f>[1]!EM_S_VAL_PE_TTM(BI$2,$A64)*BI$4</f>
        <v>0.22106522227999892</v>
      </c>
      <c r="BJ64" s="2">
        <f>[1]!EM_S_VAL_PE_TTM(BJ$2,$A64)*BJ$4</f>
        <v>0.11788958602132389</v>
      </c>
      <c r="BK64" s="2">
        <f>[1]!EM_S_VAL_PE_TTM(BK$2,$A64)*BK$4</f>
        <v>-0.22608022890734569</v>
      </c>
      <c r="BL64" s="2">
        <f>[1]!EM_S_VAL_PE_TTM(BL$2,$A64)*BL$4</f>
        <v>-3.5081691487794373E-2</v>
      </c>
      <c r="BM64" s="2">
        <f>[1]!EM_S_VAL_PE_TTM(BM$2,$A64)*BM$4</f>
        <v>5.0496159302072305</v>
      </c>
      <c r="BN64" s="2">
        <f>[1]!EM_S_VAL_PE_TTM(BN$2,$A64)*BN$4</f>
        <v>1.0450793812039141</v>
      </c>
      <c r="BO64" s="2">
        <f>[1]!EM_S_VAL_PE_TTM(BO$2,$A64)*BO$4</f>
        <v>3.3060284325085801E-2</v>
      </c>
    </row>
    <row r="65" spans="1:67">
      <c r="A65" s="5">
        <f>[2]Sheet1!A60</f>
        <v>44165</v>
      </c>
      <c r="B65" s="6">
        <f t="shared" si="3"/>
        <v>53.131857293637815</v>
      </c>
      <c r="C65" s="6">
        <f t="shared" si="4"/>
        <v>53.762090742700011</v>
      </c>
      <c r="D65" s="6">
        <f t="shared" si="5"/>
        <v>60.61295575047977</v>
      </c>
      <c r="E65" s="6">
        <f t="shared" si="6"/>
        <v>46.911225734920251</v>
      </c>
      <c r="F65" s="2">
        <f>[1]!EM_S_VAL_PE_TTM(F$2,$A65)*F$4</f>
        <v>0.15788166215648744</v>
      </c>
      <c r="G65" s="2">
        <f>[1]!EM_S_VAL_PE_TTM(G$2,$A65)*G$4</f>
        <v>0.19392203580142986</v>
      </c>
      <c r="H65" s="2">
        <f>[1]!EM_S_VAL_PE_TTM(H$2,$A65)*H$4</f>
        <v>0.78217528656626545</v>
      </c>
      <c r="I65" s="2">
        <f>[1]!EM_S_VAL_PE_TTM(I$2,$A65)*I$4</f>
        <v>0.21181793017746736</v>
      </c>
      <c r="J65" s="2">
        <f>[1]!EM_S_VAL_PE_TTM(J$2,$A65)*J$4</f>
        <v>0.32011640957315651</v>
      </c>
      <c r="K65" s="2">
        <f>[1]!EM_S_VAL_PE_TTM(K$2,$A65)*K$4</f>
        <v>0.19400013675390282</v>
      </c>
      <c r="L65" s="2">
        <f>[1]!EM_S_VAL_PE_TTM(L$2,$A65)*L$4</f>
        <v>1.101067337193953</v>
      </c>
      <c r="M65" s="2">
        <f>[1]!EM_S_VAL_PE_TTM(M$2,$A65)*M$4</f>
        <v>9.9287616556462871E-2</v>
      </c>
      <c r="N65" s="2">
        <f>[1]!EM_S_VAL_PE_TTM(N$2,$A65)*N$4</f>
        <v>0.10703664092275589</v>
      </c>
      <c r="O65" s="2">
        <f>[1]!EM_S_VAL_PE_TTM(O$2,$A65)*O$4</f>
        <v>1.0790485468309812</v>
      </c>
      <c r="P65" s="2">
        <f>[1]!EM_S_VAL_PE_TTM(P$2,$A65)*P$4</f>
        <v>0.58308257420192344</v>
      </c>
      <c r="Q65" s="2">
        <f>[1]!EM_S_VAL_PE_TTM(Q$2,$A65)*Q$4</f>
        <v>0.55520429170324082</v>
      </c>
      <c r="R65" s="2">
        <f>[1]!EM_S_VAL_PE_TTM(R$2,$A65)*R$4</f>
        <v>0.47065188911317918</v>
      </c>
      <c r="S65" s="2">
        <f>[1]!EM_S_VAL_PE_TTM(S$2,$A65)*S$4</f>
        <v>0.16523700768638275</v>
      </c>
      <c r="T65" s="2">
        <f>[1]!EM_S_VAL_PE_TTM(T$2,$A65)*T$4</f>
        <v>0.18689097698031712</v>
      </c>
      <c r="U65" s="2">
        <f>[1]!EM_S_VAL_PE_TTM(U$2,$A65)*U$4</f>
        <v>6.7904886642582832E-2</v>
      </c>
      <c r="V65" s="2">
        <f>[1]!EM_S_VAL_PE_TTM(V$2,$A65)*V$4</f>
        <v>1.8120294956516843</v>
      </c>
      <c r="W65" s="2">
        <f>[1]!EM_S_VAL_PE_TTM(W$2,$A65)*W$4</f>
        <v>2.208666074108681</v>
      </c>
      <c r="X65" s="2">
        <f>[1]!EM_S_VAL_PE_TTM(X$2,$A65)*X$4</f>
        <v>0.34033712981590947</v>
      </c>
      <c r="Y65" s="2">
        <f>[1]!EM_S_VAL_PE_TTM(Y$2,$A65)*Y$4</f>
        <v>0.11768651797524379</v>
      </c>
      <c r="Z65" s="2">
        <f>[1]!EM_S_VAL_PE_TTM(Z$2,$A65)*Z$4</f>
        <v>5.3319367765109961E-2</v>
      </c>
      <c r="AA65" s="2">
        <f>[1]!EM_S_VAL_PE_TTM(AA$2,$A65)*AA$4</f>
        <v>9.4856151119075527E-2</v>
      </c>
      <c r="AB65" s="2">
        <f>[1]!EM_S_VAL_PE_TTM(AB$2,$A65)*AB$4</f>
        <v>-0.36661012074251731</v>
      </c>
      <c r="AC65" s="2">
        <f>[1]!EM_S_VAL_PE_TTM(AC$2,$A65)*AC$4</f>
        <v>0.84488565435410556</v>
      </c>
      <c r="AD65" s="2">
        <f>[1]!EM_S_VAL_PE_TTM(AD$2,$A65)*AD$4</f>
        <v>0.9366946456206714</v>
      </c>
      <c r="AE65" s="2">
        <f>[1]!EM_S_VAL_PE_TTM(AE$2,$A65)*AE$4</f>
        <v>0.10215602850846787</v>
      </c>
      <c r="AF65" s="2">
        <f>[1]!EM_S_VAL_PE_TTM(AF$2,$A65)*AF$4</f>
        <v>-1.7275309340798219E-2</v>
      </c>
      <c r="AG65" s="2">
        <f>[1]!EM_S_VAL_PE_TTM(AG$2,$A65)*AG$4</f>
        <v>6.2809125142534436E-2</v>
      </c>
      <c r="AH65" s="2">
        <f>[1]!EM_S_VAL_PE_TTM(AH$2,$A65)*AH$4</f>
        <v>0.11273473652807778</v>
      </c>
      <c r="AI65" s="2">
        <f>[1]!EM_S_VAL_PE_TTM(AI$2,$A65)*AI$4</f>
        <v>0.15082137631999756</v>
      </c>
      <c r="AJ65" s="2">
        <f>[1]!EM_S_VAL_PE_TTM(AJ$2,$A65)*AJ$4</f>
        <v>26.02331313474026</v>
      </c>
      <c r="AK65" s="2">
        <f>[1]!EM_S_VAL_PE_TTM(AK$2,$A65)*AK$4</f>
        <v>-2.5227245784225274E-2</v>
      </c>
      <c r="AL65" s="2">
        <f>[1]!EM_S_VAL_PE_TTM(AL$2,$A65)*AL$4</f>
        <v>0.26525019428848645</v>
      </c>
      <c r="AM65" s="2">
        <f>[1]!EM_S_VAL_PE_TTM(AM$2,$A65)*AM$4</f>
        <v>4.7185497286044348E-2</v>
      </c>
      <c r="AN65" s="2">
        <f>[1]!EM_S_VAL_PE_TTM(AN$2,$A65)*AN$4</f>
        <v>0.16922307427212452</v>
      </c>
      <c r="AO65" s="2">
        <f>[1]!EM_S_VAL_PE_TTM(AO$2,$A65)*AO$4</f>
        <v>0.41034772825279414</v>
      </c>
      <c r="AP65" s="2">
        <f>[1]!EM_S_VAL_PE_TTM(AP$2,$A65)*AP$4</f>
        <v>8.9054598995781022E-3</v>
      </c>
      <c r="AQ65" s="2">
        <f>[1]!EM_S_VAL_PE_TTM(AQ$2,$A65)*AQ$4</f>
        <v>0.48980398365219779</v>
      </c>
      <c r="AR65" s="2">
        <f>[1]!EM_S_VAL_PE_TTM(AR$2,$A65)*AR$4</f>
        <v>0.53185267105532186</v>
      </c>
      <c r="AS65" s="2">
        <f>[1]!EM_S_VAL_PE_TTM(AS$2,$A65)*AS$4</f>
        <v>0.29835468313414237</v>
      </c>
      <c r="AT65" s="2">
        <f>[1]!EM_S_VAL_PE_TTM(AT$2,$A65)*AT$4</f>
        <v>0.74934437842711454</v>
      </c>
      <c r="AU65" s="2">
        <f>[1]!EM_S_VAL_PE_TTM(AU$2,$A65)*AU$4</f>
        <v>0.19549852567396084</v>
      </c>
      <c r="AV65" s="2">
        <f>[1]!EM_S_VAL_PE_TTM(AV$2,$A65)*AV$4</f>
        <v>0.64224497061719532</v>
      </c>
      <c r="AW65" s="2">
        <f>[1]!EM_S_VAL_PE_TTM(AW$2,$A65)*AW$4</f>
        <v>0.18667494658485764</v>
      </c>
      <c r="AX65" s="2">
        <f>[1]!EM_S_VAL_PE_TTM(AX$2,$A65)*AX$4</f>
        <v>0.25832928732002058</v>
      </c>
      <c r="AY65" s="2">
        <f>[1]!EM_S_VAL_PE_TTM(AY$2,$A65)*AY$4</f>
        <v>0.30052410923404227</v>
      </c>
      <c r="AZ65" s="2">
        <f>[1]!EM_S_VAL_PE_TTM(AZ$2,$A65)*AZ$4</f>
        <v>-0.40727373270516809</v>
      </c>
      <c r="BA65" s="2">
        <f>[1]!EM_S_VAL_PE_TTM(BA$2,$A65)*BA$4</f>
        <v>0.44453737507997465</v>
      </c>
      <c r="BB65" s="2">
        <f>[1]!EM_S_VAL_PE_TTM(BB$2,$A65)*BB$4</f>
        <v>6.6857180244205602E-2</v>
      </c>
      <c r="BC65" s="2">
        <f>[1]!EM_S_VAL_PE_TTM(BC$2,$A65)*BC$4</f>
        <v>-0.16236237144643875</v>
      </c>
      <c r="BD65" s="2">
        <f>[1]!EM_S_VAL_PE_TTM(BD$2,$A65)*BD$4</f>
        <v>0.71892719711391384</v>
      </c>
      <c r="BE65" s="2">
        <f>[1]!EM_S_VAL_PE_TTM(BE$2,$A65)*BE$4</f>
        <v>0.77799604846396553</v>
      </c>
      <c r="BF65" s="2">
        <f>[1]!EM_S_VAL_PE_TTM(BF$2,$A65)*BF$4</f>
        <v>9.626519910385041E-2</v>
      </c>
      <c r="BG65" s="2">
        <f>[1]!EM_S_VAL_PE_TTM(BG$2,$A65)*BG$4</f>
        <v>1.5923552504080583</v>
      </c>
      <c r="BH65" s="2">
        <f>[1]!EM_S_VAL_PE_TTM(BH$2,$A65)*BH$4</f>
        <v>0.57768139890586756</v>
      </c>
      <c r="BI65" s="2">
        <f>[1]!EM_S_VAL_PE_TTM(BI$2,$A65)*BI$4</f>
        <v>0.21805753218630325</v>
      </c>
      <c r="BJ65" s="2">
        <f>[1]!EM_S_VAL_PE_TTM(BJ$2,$A65)*BJ$4</f>
        <v>0.11717074707564619</v>
      </c>
      <c r="BK65" s="2">
        <f>[1]!EM_S_VAL_PE_TTM(BK$2,$A65)*BK$4</f>
        <v>-0.22540536256238328</v>
      </c>
      <c r="BL65" s="2">
        <f>[1]!EM_S_VAL_PE_TTM(BL$2,$A65)*BL$4</f>
        <v>-3.4551934406250165E-2</v>
      </c>
      <c r="BM65" s="2">
        <f>[1]!EM_S_VAL_PE_TTM(BM$2,$A65)*BM$4</f>
        <v>4.9823756132276351</v>
      </c>
      <c r="BN65" s="2">
        <f>[1]!EM_S_VAL_PE_TTM(BN$2,$A65)*BN$4</f>
        <v>1.0564067382449436</v>
      </c>
      <c r="BO65" s="2">
        <f>[1]!EM_S_VAL_PE_TTM(BO$2,$A65)*BO$4</f>
        <v>3.2758914363052637E-2</v>
      </c>
    </row>
    <row r="66" spans="1:67">
      <c r="A66" s="5">
        <f>[2]Sheet1!A61</f>
        <v>44166</v>
      </c>
      <c r="B66" s="6">
        <f t="shared" si="3"/>
        <v>54.689283181660798</v>
      </c>
      <c r="C66" s="6">
        <f t="shared" si="4"/>
        <v>53.762090742700011</v>
      </c>
      <c r="D66" s="6">
        <f t="shared" si="5"/>
        <v>60.61295575047977</v>
      </c>
      <c r="E66" s="6">
        <f t="shared" si="6"/>
        <v>46.911225734920251</v>
      </c>
      <c r="F66" s="2">
        <f>[1]!EM_S_VAL_PE_TTM(F$2,$A66)*F$4</f>
        <v>0.15755308430032958</v>
      </c>
      <c r="G66" s="2">
        <f>[1]!EM_S_VAL_PE_TTM(G$2,$A66)*G$4</f>
        <v>0.19401709560176308</v>
      </c>
      <c r="H66" s="2">
        <f>[1]!EM_S_VAL_PE_TTM(H$2,$A66)*H$4</f>
        <v>0.78704191468326357</v>
      </c>
      <c r="I66" s="2">
        <f>[1]!EM_S_VAL_PE_TTM(I$2,$A66)*I$4</f>
        <v>0.21506142040339205</v>
      </c>
      <c r="J66" s="2">
        <f>[1]!EM_S_VAL_PE_TTM(J$2,$A66)*J$4</f>
        <v>0.32521757175162502</v>
      </c>
      <c r="K66" s="2">
        <f>[1]!EM_S_VAL_PE_TTM(K$2,$A66)*K$4</f>
        <v>0.20476508049856096</v>
      </c>
      <c r="L66" s="2">
        <f>[1]!EM_S_VAL_PE_TTM(L$2,$A66)*L$4</f>
        <v>1.1027258834046727</v>
      </c>
      <c r="M66" s="2">
        <f>[1]!EM_S_VAL_PE_TTM(M$2,$A66)*M$4</f>
        <v>0.10563448319990892</v>
      </c>
      <c r="N66" s="2">
        <f>[1]!EM_S_VAL_PE_TTM(N$2,$A66)*N$4</f>
        <v>0.10852246723912275</v>
      </c>
      <c r="O66" s="2">
        <f>[1]!EM_S_VAL_PE_TTM(O$2,$A66)*O$4</f>
        <v>1.1249264612564989</v>
      </c>
      <c r="P66" s="2">
        <f>[1]!EM_S_VAL_PE_TTM(P$2,$A66)*P$4</f>
        <v>0.58827418317659186</v>
      </c>
      <c r="Q66" s="2">
        <f>[1]!EM_S_VAL_PE_TTM(Q$2,$A66)*Q$4</f>
        <v>0.56528983714730019</v>
      </c>
      <c r="R66" s="2">
        <f>[1]!EM_S_VAL_PE_TTM(R$2,$A66)*R$4</f>
        <v>0.47551511176781425</v>
      </c>
      <c r="S66" s="2">
        <f>[1]!EM_S_VAL_PE_TTM(S$2,$A66)*S$4</f>
        <v>0.16443275676737026</v>
      </c>
      <c r="T66" s="2">
        <f>[1]!EM_S_VAL_PE_TTM(T$2,$A66)*T$4</f>
        <v>0.18811134715950359</v>
      </c>
      <c r="U66" s="2">
        <f>[1]!EM_S_VAL_PE_TTM(U$2,$A66)*U$4</f>
        <v>6.8607350986589197E-2</v>
      </c>
      <c r="V66" s="2">
        <f>[1]!EM_S_VAL_PE_TTM(V$2,$A66)*V$4</f>
        <v>1.8866785662937955</v>
      </c>
      <c r="W66" s="2">
        <f>[1]!EM_S_VAL_PE_TTM(W$2,$A66)*W$4</f>
        <v>2.2293115964088259</v>
      </c>
      <c r="X66" s="2">
        <f>[1]!EM_S_VAL_PE_TTM(X$2,$A66)*X$4</f>
        <v>0.35091537880261187</v>
      </c>
      <c r="Y66" s="2">
        <f>[1]!EM_S_VAL_PE_TTM(Y$2,$A66)*Y$4</f>
        <v>0.11720221131465766</v>
      </c>
      <c r="Z66" s="2">
        <f>[1]!EM_S_VAL_PE_TTM(Z$2,$A66)*Z$4</f>
        <v>5.4063220546612584E-2</v>
      </c>
      <c r="AA66" s="2">
        <f>[1]!EM_S_VAL_PE_TTM(AA$2,$A66)*AA$4</f>
        <v>9.5908309789027063E-2</v>
      </c>
      <c r="AB66" s="2">
        <f>[1]!EM_S_VAL_PE_TTM(AB$2,$A66)*AB$4</f>
        <v>-0.38534412847221666</v>
      </c>
      <c r="AC66" s="2">
        <f>[1]!EM_S_VAL_PE_TTM(AC$2,$A66)*AC$4</f>
        <v>0.86633550173807117</v>
      </c>
      <c r="AD66" s="2">
        <f>[1]!EM_S_VAL_PE_TTM(AD$2,$A66)*AD$4</f>
        <v>0.96807391631826178</v>
      </c>
      <c r="AE66" s="2">
        <f>[1]!EM_S_VAL_PE_TTM(AE$2,$A66)*AE$4</f>
        <v>0.10277838898679365</v>
      </c>
      <c r="AF66" s="2">
        <f>[1]!EM_S_VAL_PE_TTM(AF$2,$A66)*AF$4</f>
        <v>-1.7361685890519025E-2</v>
      </c>
      <c r="AG66" s="2">
        <f>[1]!EM_S_VAL_PE_TTM(AG$2,$A66)*AG$4</f>
        <v>6.4510074361393513E-2</v>
      </c>
      <c r="AH66" s="2">
        <f>[1]!EM_S_VAL_PE_TTM(AH$2,$A66)*AH$4</f>
        <v>0.11579094711579954</v>
      </c>
      <c r="AI66" s="2">
        <f>[1]!EM_S_VAL_PE_TTM(AI$2,$A66)*AI$4</f>
        <v>0.15082137631999756</v>
      </c>
      <c r="AJ66" s="2">
        <f>[1]!EM_S_VAL_PE_TTM(AJ$2,$A66)*AJ$4</f>
        <v>27.002456637595454</v>
      </c>
      <c r="AK66" s="2">
        <f>[1]!EM_S_VAL_PE_TTM(AK$2,$A66)*AK$4</f>
        <v>-2.5227245784225274E-2</v>
      </c>
      <c r="AL66" s="2">
        <f>[1]!EM_S_VAL_PE_TTM(AL$2,$A66)*AL$4</f>
        <v>0.26375095405196908</v>
      </c>
      <c r="AM66" s="2">
        <f>[1]!EM_S_VAL_PE_TTM(AM$2,$A66)*AM$4</f>
        <v>4.8355990244352706E-2</v>
      </c>
      <c r="AN66" s="2">
        <f>[1]!EM_S_VAL_PE_TTM(AN$2,$A66)*AN$4</f>
        <v>0.16702537200397083</v>
      </c>
      <c r="AO66" s="2">
        <f>[1]!EM_S_VAL_PE_TTM(AO$2,$A66)*AO$4</f>
        <v>0.42135034857829085</v>
      </c>
      <c r="AP66" s="2">
        <f>[1]!EM_S_VAL_PE_TTM(AP$2,$A66)*AP$4</f>
        <v>8.9690198796280405E-3</v>
      </c>
      <c r="AQ66" s="2">
        <f>[1]!EM_S_VAL_PE_TTM(AQ$2,$A66)*AQ$4</f>
        <v>0.48980398365219779</v>
      </c>
      <c r="AR66" s="2">
        <f>[1]!EM_S_VAL_PE_TTM(AR$2,$A66)*AR$4</f>
        <v>0.54654146588808605</v>
      </c>
      <c r="AS66" s="2">
        <f>[1]!EM_S_VAL_PE_TTM(AS$2,$A66)*AS$4</f>
        <v>0.29835468313414237</v>
      </c>
      <c r="AT66" s="2">
        <f>[1]!EM_S_VAL_PE_TTM(AT$2,$A66)*AT$4</f>
        <v>0.81244706296678237</v>
      </c>
      <c r="AU66" s="2">
        <f>[1]!EM_S_VAL_PE_TTM(AU$2,$A66)*AU$4</f>
        <v>0.19889850004336779</v>
      </c>
      <c r="AV66" s="2">
        <f>[1]!EM_S_VAL_PE_TTM(AV$2,$A66)*AV$4</f>
        <v>0.63826329068383769</v>
      </c>
      <c r="AW66" s="2">
        <f>[1]!EM_S_VAL_PE_TTM(AW$2,$A66)*AW$4</f>
        <v>0.18949724598494397</v>
      </c>
      <c r="AX66" s="2">
        <f>[1]!EM_S_VAL_PE_TTM(AX$2,$A66)*AX$4</f>
        <v>0.25832928732002058</v>
      </c>
      <c r="AY66" s="2">
        <f>[1]!EM_S_VAL_PE_TTM(AY$2,$A66)*AY$4</f>
        <v>0.31929962241978732</v>
      </c>
      <c r="AZ66" s="2">
        <f>[1]!EM_S_VAL_PE_TTM(AZ$2,$A66)*AZ$4</f>
        <v>-0.40806455547570969</v>
      </c>
      <c r="BA66" s="2">
        <f>[1]!EM_S_VAL_PE_TTM(BA$2,$A66)*BA$4</f>
        <v>0.45085353539295042</v>
      </c>
      <c r="BB66" s="2">
        <f>[1]!EM_S_VAL_PE_TTM(BB$2,$A66)*BB$4</f>
        <v>6.7181504742690315E-2</v>
      </c>
      <c r="BC66" s="2">
        <f>[1]!EM_S_VAL_PE_TTM(BC$2,$A66)*BC$4</f>
        <v>-0.16149101705757876</v>
      </c>
      <c r="BD66" s="2">
        <f>[1]!EM_S_VAL_PE_TTM(BD$2,$A66)*BD$4</f>
        <v>0.73167036749892089</v>
      </c>
      <c r="BE66" s="2">
        <f>[1]!EM_S_VAL_PE_TTM(BE$2,$A66)*BE$4</f>
        <v>0.83972834350994507</v>
      </c>
      <c r="BF66" s="2">
        <f>[1]!EM_S_VAL_PE_TTM(BF$2,$A66)*BF$4</f>
        <v>9.8533227359081169E-2</v>
      </c>
      <c r="BG66" s="2">
        <f>[1]!EM_S_VAL_PE_TTM(BG$2,$A66)*BG$4</f>
        <v>1.6099636886749313</v>
      </c>
      <c r="BH66" s="2">
        <f>[1]!EM_S_VAL_PE_TTM(BH$2,$A66)*BH$4</f>
        <v>0.57768139890586756</v>
      </c>
      <c r="BI66" s="2">
        <f>[1]!EM_S_VAL_PE_TTM(BI$2,$A66)*BI$4</f>
        <v>0.21926060813386827</v>
      </c>
      <c r="BJ66" s="2">
        <f>[1]!EM_S_VAL_PE_TTM(BJ$2,$A66)*BJ$4</f>
        <v>0.11693113409375364</v>
      </c>
      <c r="BK66" s="2">
        <f>[1]!EM_S_VAL_PE_TTM(BK$2,$A66)*BK$4</f>
        <v>-0.22608022890734569</v>
      </c>
      <c r="BL66" s="2">
        <f>[1]!EM_S_VAL_PE_TTM(BL$2,$A66)*BL$4</f>
        <v>-3.49051058084765E-2</v>
      </c>
      <c r="BM66" s="2">
        <f>[1]!EM_S_VAL_PE_TTM(BM$2,$A66)*BM$4</f>
        <v>5.0825768695294391</v>
      </c>
      <c r="BN66" s="2">
        <f>[1]!EM_S_VAL_PE_TTM(BN$2,$A66)*BN$4</f>
        <v>1.078887185103331</v>
      </c>
      <c r="BO66" s="2">
        <f>[1]!EM_S_VAL_PE_TTM(BO$2,$A66)*BO$4</f>
        <v>3.3060284325085801E-2</v>
      </c>
    </row>
    <row r="67" spans="1:67">
      <c r="A67" s="5">
        <f>[2]Sheet1!A62</f>
        <v>44167</v>
      </c>
      <c r="B67" s="6">
        <f t="shared" si="3"/>
        <v>55.054526397145452</v>
      </c>
      <c r="C67" s="6">
        <f t="shared" si="4"/>
        <v>53.762090742700011</v>
      </c>
      <c r="D67" s="6">
        <f t="shared" si="5"/>
        <v>60.61295575047977</v>
      </c>
      <c r="E67" s="6">
        <f t="shared" si="6"/>
        <v>46.911225734920251</v>
      </c>
      <c r="F67" s="2">
        <f>[1]!EM_S_VAL_PE_TTM(F$2,$A67)*F$4</f>
        <v>0.15924526026288471</v>
      </c>
      <c r="G67" s="2">
        <f>[1]!EM_S_VAL_PE_TTM(G$2,$A67)*G$4</f>
        <v>0.19693226348082818</v>
      </c>
      <c r="H67" s="2">
        <f>[1]!EM_S_VAL_PE_TTM(H$2,$A67)*H$4</f>
        <v>0.77960678841238773</v>
      </c>
      <c r="I67" s="2">
        <f>[1]!EM_S_VAL_PE_TTM(I$2,$A67)*I$4</f>
        <v>0.2211880129971861</v>
      </c>
      <c r="J67" s="2">
        <f>[1]!EM_S_VAL_PE_TTM(J$2,$A67)*J$4</f>
        <v>0.32824869706574999</v>
      </c>
      <c r="K67" s="2">
        <f>[1]!EM_S_VAL_PE_TTM(K$2,$A67)*K$4</f>
        <v>0.2052934213198426</v>
      </c>
      <c r="L67" s="2">
        <f>[1]!EM_S_VAL_PE_TTM(L$2,$A67)*L$4</f>
        <v>1.0882136043556687</v>
      </c>
      <c r="M67" s="2">
        <f>[1]!EM_S_VAL_PE_TTM(M$2,$A67)*M$4</f>
        <v>0.1054145422599069</v>
      </c>
      <c r="N67" s="2">
        <f>[1]!EM_S_VAL_PE_TTM(N$2,$A67)*N$4</f>
        <v>0.11012258787222333</v>
      </c>
      <c r="O67" s="2">
        <f>[1]!EM_S_VAL_PE_TTM(O$2,$A67)*O$4</f>
        <v>1.1542883264839143</v>
      </c>
      <c r="P67" s="2">
        <f>[1]!EM_S_VAL_PE_TTM(P$2,$A67)*P$4</f>
        <v>0.59638607204489558</v>
      </c>
      <c r="Q67" s="2">
        <f>[1]!EM_S_VAL_PE_TTM(Q$2,$A67)*Q$4</f>
        <v>0.56528983714730019</v>
      </c>
      <c r="R67" s="2">
        <f>[1]!EM_S_VAL_PE_TTM(R$2,$A67)*R$4</f>
        <v>0.49911074812794354</v>
      </c>
      <c r="S67" s="2">
        <f>[1]!EM_S_VAL_PE_TTM(S$2,$A67)*S$4</f>
        <v>0.16501766653077946</v>
      </c>
      <c r="T67" s="2">
        <f>[1]!EM_S_VAL_PE_TTM(T$2,$A67)*T$4</f>
        <v>0.18880870155267696</v>
      </c>
      <c r="U67" s="2">
        <f>[1]!EM_S_VAL_PE_TTM(U$2,$A67)*U$4</f>
        <v>6.7536929127927081E-2</v>
      </c>
      <c r="V67" s="2">
        <f>[1]!EM_S_VAL_PE_TTM(V$2,$A67)*V$4</f>
        <v>1.9096868415649371</v>
      </c>
      <c r="W67" s="2">
        <f>[1]!EM_S_VAL_PE_TTM(W$2,$A67)*W$4</f>
        <v>2.2680388178518958</v>
      </c>
      <c r="X67" s="2">
        <f>[1]!EM_S_VAL_PE_TTM(X$2,$A67)*X$4</f>
        <v>0.36963767743128972</v>
      </c>
      <c r="Y67" s="2">
        <f>[1]!EM_S_VAL_PE_TTM(Y$2,$A67)*Y$4</f>
        <v>0.11797710197159544</v>
      </c>
      <c r="Z67" s="2">
        <f>[1]!EM_S_VAL_PE_TTM(Z$2,$A67)*Z$4</f>
        <v>5.3973958218097605E-2</v>
      </c>
      <c r="AA67" s="2">
        <f>[1]!EM_S_VAL_PE_TTM(AA$2,$A67)*AA$4</f>
        <v>9.5989245074959484E-2</v>
      </c>
      <c r="AB67" s="2">
        <f>[1]!EM_S_VAL_PE_TTM(AB$2,$A67)*AB$4</f>
        <v>-0.39831382614792321</v>
      </c>
      <c r="AC67" s="2">
        <f>[1]!EM_S_VAL_PE_TTM(AC$2,$A67)*AC$4</f>
        <v>0.85704056788190297</v>
      </c>
      <c r="AD67" s="2">
        <f>[1]!EM_S_VAL_PE_TTM(AD$2,$A67)*AD$4</f>
        <v>0.97260127386618223</v>
      </c>
      <c r="AE67" s="2">
        <f>[1]!EM_S_VAL_PE_TTM(AE$2,$A67)*AE$4</f>
        <v>0.10802399880585259</v>
      </c>
      <c r="AF67" s="2">
        <f>[1]!EM_S_VAL_PE_TTM(AF$2,$A67)*AF$4</f>
        <v>-1.7188932791077412E-2</v>
      </c>
      <c r="AG67" s="2">
        <f>[1]!EM_S_VAL_PE_TTM(AG$2,$A67)*AG$4</f>
        <v>6.4069087537766148E-2</v>
      </c>
      <c r="AH67" s="2">
        <f>[1]!EM_S_VAL_PE_TTM(AH$2,$A67)*AH$4</f>
        <v>0.11786128336021308</v>
      </c>
      <c r="AI67" s="2">
        <f>[1]!EM_S_VAL_PE_TTM(AI$2,$A67)*AI$4</f>
        <v>0.15614866198886257</v>
      </c>
      <c r="AJ67" s="2">
        <f>[1]!EM_S_VAL_PE_TTM(AJ$2,$A67)*AJ$4</f>
        <v>27.24928580075829</v>
      </c>
      <c r="AK67" s="2">
        <f>[1]!EM_S_VAL_PE_TTM(AK$2,$A67)*AK$4</f>
        <v>-2.480679168072061E-2</v>
      </c>
      <c r="AL67" s="2">
        <f>[1]!EM_S_VAL_PE_TTM(AL$2,$A67)*AL$4</f>
        <v>0.25994519040816139</v>
      </c>
      <c r="AM67" s="2">
        <f>[1]!EM_S_VAL_PE_TTM(AM$2,$A67)*AM$4</f>
        <v>4.8234063873615528E-2</v>
      </c>
      <c r="AN67" s="2">
        <f>[1]!EM_S_VAL_PE_TTM(AN$2,$A67)*AN$4</f>
        <v>0.16214158919048996</v>
      </c>
      <c r="AO67" s="2">
        <f>[1]!EM_S_VAL_PE_TTM(AO$2,$A67)*AO$4</f>
        <v>0.44047990448383606</v>
      </c>
      <c r="AP67" s="2">
        <f>[1]!EM_S_VAL_PE_TTM(AP$2,$A67)*AP$4</f>
        <v>9.1385131912666163E-3</v>
      </c>
      <c r="AQ67" s="2">
        <f>[1]!EM_S_VAL_PE_TTM(AQ$2,$A67)*AQ$4</f>
        <v>0.48897521213112782</v>
      </c>
      <c r="AR67" s="2">
        <f>[1]!EM_S_VAL_PE_TTM(AR$2,$A67)*AR$4</f>
        <v>0.55314649445713127</v>
      </c>
      <c r="AS67" s="2">
        <f>[1]!EM_S_VAL_PE_TTM(AS$2,$A67)*AS$4</f>
        <v>0.29938526926489062</v>
      </c>
      <c r="AT67" s="2">
        <f>[1]!EM_S_VAL_PE_TTM(AT$2,$A67)*AT$4</f>
        <v>0.80495361912298757</v>
      </c>
      <c r="AU67" s="2">
        <f>[1]!EM_S_VAL_PE_TTM(AU$2,$A67)*AU$4</f>
        <v>0.20496988282456668</v>
      </c>
      <c r="AV67" s="2">
        <f>[1]!EM_S_VAL_PE_TTM(AV$2,$A67)*AV$4</f>
        <v>0.6275127549134587</v>
      </c>
      <c r="AW67" s="2">
        <f>[1]!EM_S_VAL_PE_TTM(AW$2,$A67)*AW$4</f>
        <v>0.18828768910766308</v>
      </c>
      <c r="AX67" s="2">
        <f>[1]!EM_S_VAL_PE_TTM(AX$2,$A67)*AX$4</f>
        <v>0.25245816714388142</v>
      </c>
      <c r="AY67" s="2">
        <f>[1]!EM_S_VAL_PE_TTM(AY$2,$A67)*AY$4</f>
        <v>0.31454779494342178</v>
      </c>
      <c r="AZ67" s="2">
        <f>[1]!EM_S_VAL_PE_TTM(AZ$2,$A67)*AZ$4</f>
        <v>-0.40727373270516809</v>
      </c>
      <c r="BA67" s="2">
        <f>[1]!EM_S_VAL_PE_TTM(BA$2,$A67)*BA$4</f>
        <v>0.46017739103130728</v>
      </c>
      <c r="BB67" s="2">
        <f>[1]!EM_S_VAL_PE_TTM(BB$2,$A67)*BB$4</f>
        <v>6.7598493387101929E-2</v>
      </c>
      <c r="BC67" s="2">
        <f>[1]!EM_S_VAL_PE_TTM(BC$2,$A67)*BC$4</f>
        <v>-0.15916740528562451</v>
      </c>
      <c r="BD67" s="2">
        <f>[1]!EM_S_VAL_PE_TTM(BD$2,$A67)*BD$4</f>
        <v>0.73414820620266896</v>
      </c>
      <c r="BE67" s="2">
        <f>[1]!EM_S_VAL_PE_TTM(BE$2,$A67)*BE$4</f>
        <v>0.8023507072752637</v>
      </c>
      <c r="BF67" s="2">
        <f>[1]!EM_S_VAL_PE_TTM(BF$2,$A67)*BF$4</f>
        <v>0.10004524622568257</v>
      </c>
      <c r="BG67" s="2">
        <f>[1]!EM_S_VAL_PE_TTM(BG$2,$A67)*BG$4</f>
        <v>1.6327510796371991</v>
      </c>
      <c r="BH67" s="2">
        <f>[1]!EM_S_VAL_PE_TTM(BH$2,$A67)*BH$4</f>
        <v>0.59479788480807894</v>
      </c>
      <c r="BI67" s="2">
        <f>[1]!EM_S_VAL_PE_TTM(BI$2,$A67)*BI$4</f>
        <v>0.21986214622004233</v>
      </c>
      <c r="BJ67" s="2">
        <f>[1]!EM_S_VAL_PE_TTM(BJ$2,$A67)*BJ$4</f>
        <v>0.11908765087729582</v>
      </c>
      <c r="BK67" s="2">
        <f>[1]!EM_S_VAL_PE_TTM(BK$2,$A67)*BK$4</f>
        <v>-0.23080429339519598</v>
      </c>
      <c r="BL67" s="2">
        <f>[1]!EM_S_VAL_PE_TTM(BL$2,$A67)*BL$4</f>
        <v>-3.5081691487794373E-2</v>
      </c>
      <c r="BM67" s="2">
        <f>[1]!EM_S_VAL_PE_TTM(BM$2,$A67)*BM$4</f>
        <v>5.0812584311942599</v>
      </c>
      <c r="BN67" s="2">
        <f>[1]!EM_S_VAL_PE_TTM(BN$2,$A67)*BN$4</f>
        <v>1.0560582041651776</v>
      </c>
      <c r="BO67" s="2">
        <f>[1]!EM_S_VAL_PE_TTM(BO$2,$A67)*BO$4</f>
        <v>3.3813709204413553E-2</v>
      </c>
    </row>
    <row r="68" spans="1:67">
      <c r="A68" s="5">
        <f>[2]Sheet1!A63</f>
        <v>44168</v>
      </c>
      <c r="B68" s="6">
        <f t="shared" si="3"/>
        <v>56.058090066172575</v>
      </c>
      <c r="C68" s="6">
        <f t="shared" si="4"/>
        <v>53.762090742700011</v>
      </c>
      <c r="D68" s="6">
        <f t="shared" si="5"/>
        <v>60.61295575047977</v>
      </c>
      <c r="E68" s="6">
        <f t="shared" si="6"/>
        <v>46.911225734920251</v>
      </c>
      <c r="F68" s="2">
        <f>[1]!EM_S_VAL_PE_TTM(F$2,$A68)*F$4</f>
        <v>0.16116744075148717</v>
      </c>
      <c r="G68" s="2">
        <f>[1]!EM_S_VAL_PE_TTM(G$2,$A68)*G$4</f>
        <v>0.19262288490662174</v>
      </c>
      <c r="H68" s="2">
        <f>[1]!EM_S_VAL_PE_TTM(H$2,$A68)*H$4</f>
        <v>0.80218253551339613</v>
      </c>
      <c r="I68" s="2">
        <f>[1]!EM_S_VAL_PE_TTM(I$2,$A68)*I$4</f>
        <v>0.22051228587506136</v>
      </c>
      <c r="J68" s="2">
        <f>[1]!EM_S_VAL_PE_TTM(J$2,$A68)*J$4</f>
        <v>0.33845102142268696</v>
      </c>
      <c r="K68" s="2">
        <f>[1]!EM_S_VAL_PE_TTM(K$2,$A68)*K$4</f>
        <v>0.21262414989039935</v>
      </c>
      <c r="L68" s="2">
        <f>[1]!EM_S_VAL_PE_TTM(L$2,$A68)*L$4</f>
        <v>1.0880062861463276</v>
      </c>
      <c r="M68" s="2">
        <f>[1]!EM_S_VAL_PE_TTM(M$2,$A68)*M$4</f>
        <v>0.10940489901741293</v>
      </c>
      <c r="N68" s="2">
        <f>[1]!EM_S_VAL_PE_TTM(N$2,$A68)*N$4</f>
        <v>0.10960826338727302</v>
      </c>
      <c r="O68" s="2">
        <f>[1]!EM_S_VAL_PE_TTM(O$2,$A68)*O$4</f>
        <v>1.1610782578154497</v>
      </c>
      <c r="P68" s="2">
        <f>[1]!EM_S_VAL_PE_TTM(P$2,$A68)*P$4</f>
        <v>0.589896560874134</v>
      </c>
      <c r="Q68" s="2">
        <f>[1]!EM_S_VAL_PE_TTM(Q$2,$A68)*Q$4</f>
        <v>0.55959799468662796</v>
      </c>
      <c r="R68" s="2">
        <f>[1]!EM_S_VAL_PE_TTM(R$2,$A68)*R$4</f>
        <v>0.49893062874787436</v>
      </c>
      <c r="S68" s="2">
        <f>[1]!EM_S_VAL_PE_TTM(S$2,$A68)*S$4</f>
        <v>0.16304359608494859</v>
      </c>
      <c r="T68" s="2">
        <f>[1]!EM_S_VAL_PE_TTM(T$2,$A68)*T$4</f>
        <v>0.189854733142437</v>
      </c>
      <c r="U68" s="2">
        <f>[1]!EM_S_VAL_PE_TTM(U$2,$A68)*U$4</f>
        <v>7.2042423524746033E-2</v>
      </c>
      <c r="V68" s="2">
        <f>[1]!EM_S_VAL_PE_TTM(V$2,$A68)*V$4</f>
        <v>1.9283491090769693</v>
      </c>
      <c r="W68" s="2">
        <f>[1]!EM_S_VAL_PE_TTM(W$2,$A68)*W$4</f>
        <v>2.2592678444176775</v>
      </c>
      <c r="X68" s="2">
        <f>[1]!EM_S_VAL_PE_TTM(X$2,$A68)*X$4</f>
        <v>0.36909674424357258</v>
      </c>
      <c r="Y68" s="2">
        <f>[1]!EM_S_VAL_PE_TTM(Y$2,$A68)*Y$4</f>
        <v>0.11846140863218158</v>
      </c>
      <c r="Z68" s="2">
        <f>[1]!EM_S_VAL_PE_TTM(Z$2,$A68)*Z$4</f>
        <v>5.2932564297667253E-2</v>
      </c>
      <c r="AA68" s="2">
        <f>[1]!EM_S_VAL_PE_TTM(AA$2,$A68)*AA$4</f>
        <v>9.6636727330972214E-2</v>
      </c>
      <c r="AB68" s="2">
        <f>[1]!EM_S_VAL_PE_TTM(AB$2,$A68)*AB$4</f>
        <v>-0.43174682455506758</v>
      </c>
      <c r="AC68" s="2">
        <f>[1]!EM_S_VAL_PE_TTM(AC$2,$A68)*AC$4</f>
        <v>0.86991047635314978</v>
      </c>
      <c r="AD68" s="2">
        <f>[1]!EM_S_VAL_PE_TTM(AD$2,$A68)*AD$4</f>
        <v>0.975723589279337</v>
      </c>
      <c r="AE68" s="2">
        <f>[1]!EM_S_VAL_PE_TTM(AE$2,$A68)*AE$4</f>
        <v>0.10553455685950486</v>
      </c>
      <c r="AF68" s="2">
        <f>[1]!EM_S_VAL_PE_TTM(AF$2,$A68)*AF$4</f>
        <v>-1.7102556241356606E-2</v>
      </c>
      <c r="AG68" s="2">
        <f>[1]!EM_S_VAL_PE_TTM(AG$2,$A68)*AG$4</f>
        <v>6.4006089396765831E-2</v>
      </c>
      <c r="AH68" s="2">
        <f>[1]!EM_S_VAL_PE_TTM(AH$2,$A68)*AH$4</f>
        <v>0.11825563311125482</v>
      </c>
      <c r="AI68" s="2">
        <f>[1]!EM_S_VAL_PE_TTM(AI$2,$A68)*AI$4</f>
        <v>0.15603027785734364</v>
      </c>
      <c r="AJ68" s="2">
        <f>[1]!EM_S_VAL_PE_TTM(AJ$2,$A68)*AJ$4</f>
        <v>28.042081460000656</v>
      </c>
      <c r="AK68" s="2">
        <f>[1]!EM_S_VAL_PE_TTM(AK$2,$A68)*AK$4</f>
        <v>-2.480679168072061E-2</v>
      </c>
      <c r="AL68" s="2">
        <f>[1]!EM_S_VAL_PE_TTM(AL$2,$A68)*AL$4</f>
        <v>0.26963258878411672</v>
      </c>
      <c r="AM68" s="2">
        <f>[1]!EM_S_VAL_PE_TTM(AM$2,$A68)*AM$4</f>
        <v>4.8794925083905656E-2</v>
      </c>
      <c r="AN68" s="2">
        <f>[1]!EM_S_VAL_PE_TTM(AN$2,$A68)*AN$4</f>
        <v>0.16262996746766353</v>
      </c>
      <c r="AO68" s="2">
        <f>[1]!EM_S_VAL_PE_TTM(AO$2,$A68)*AO$4</f>
        <v>0.43685404088156288</v>
      </c>
      <c r="AP68" s="2">
        <f>[1]!EM_S_VAL_PE_TTM(AP$2,$A68)*AP$4</f>
        <v>9.0537665196946272E-3</v>
      </c>
      <c r="AQ68" s="2">
        <f>[1]!EM_S_VAL_PE_TTM(AQ$2,$A68)*AQ$4</f>
        <v>0.4881464405665672</v>
      </c>
      <c r="AR68" s="2">
        <f>[1]!EM_S_VAL_PE_TTM(AR$2,$A68)*AR$4</f>
        <v>0.56152600820278398</v>
      </c>
      <c r="AS68" s="2">
        <f>[1]!EM_S_VAL_PE_TTM(AS$2,$A68)*AS$4</f>
        <v>0.3045381998772469</v>
      </c>
      <c r="AT68" s="2">
        <f>[1]!EM_S_VAL_PE_TTM(AT$2,$A68)*AT$4</f>
        <v>0.80810875326243647</v>
      </c>
      <c r="AU68" s="2">
        <f>[1]!EM_S_VAL_PE_TTM(AU$2,$A68)*AU$4</f>
        <v>0.20666986997943135</v>
      </c>
      <c r="AV68" s="2">
        <f>[1]!EM_S_VAL_PE_TTM(AV$2,$A68)*AV$4</f>
        <v>0.63706878675351719</v>
      </c>
      <c r="AW68" s="2">
        <f>[1]!EM_S_VAL_PE_TTM(AW$2,$A68)*AW$4</f>
        <v>0.19110998850774943</v>
      </c>
      <c r="AX68" s="2">
        <f>[1]!EM_S_VAL_PE_TTM(AX$2,$A68)*AX$4</f>
        <v>0.26346651746646194</v>
      </c>
      <c r="AY68" s="2">
        <f>[1]!EM_S_VAL_PE_TTM(AY$2,$A68)*AY$4</f>
        <v>0.31547498084491332</v>
      </c>
      <c r="AZ68" s="2">
        <f>[1]!EM_S_VAL_PE_TTM(AZ$2,$A68)*AZ$4</f>
        <v>-0.4064829099346266</v>
      </c>
      <c r="BA68" s="2">
        <f>[1]!EM_S_VAL_PE_TTM(BA$2,$A68)*BA$4</f>
        <v>0.46138046909072761</v>
      </c>
      <c r="BB68" s="2">
        <f>[1]!EM_S_VAL_PE_TTM(BB$2,$A68)*BB$4</f>
        <v>6.7413165095248126E-2</v>
      </c>
      <c r="BC68" s="2">
        <f>[1]!EM_S_VAL_PE_TTM(BC$2,$A68)*BC$4</f>
        <v>-0.15771514793669406</v>
      </c>
      <c r="BD68" s="2">
        <f>[1]!EM_S_VAL_PE_TTM(BD$2,$A68)*BD$4</f>
        <v>0.74972319226433737</v>
      </c>
      <c r="BE68" s="2">
        <f>[1]!EM_S_VAL_PE_TTM(BE$2,$A68)*BE$4</f>
        <v>0.82129321979792469</v>
      </c>
      <c r="BF68" s="2">
        <f>[1]!EM_S_VAL_PE_TTM(BF$2,$A68)*BF$4</f>
        <v>9.8281224229538042E-2</v>
      </c>
      <c r="BG68" s="2">
        <f>[1]!EM_S_VAL_PE_TTM(BG$2,$A68)*BG$4</f>
        <v>1.6396563492566762</v>
      </c>
      <c r="BH68" s="2">
        <f>[1]!EM_S_VAL_PE_TTM(BH$2,$A68)*BH$4</f>
        <v>0.61191437071029042</v>
      </c>
      <c r="BI68" s="2">
        <f>[1]!EM_S_VAL_PE_TTM(BI$2,$A68)*BI$4</f>
        <v>0.21565138006639012</v>
      </c>
      <c r="BJ68" s="2">
        <f>[1]!EM_S_VAL_PE_TTM(BJ$2,$A68)*BJ$4</f>
        <v>0.11908765087729582</v>
      </c>
      <c r="BK68" s="2">
        <f>[1]!EM_S_VAL_PE_TTM(BK$2,$A68)*BK$4</f>
        <v>-0.23215402610339916</v>
      </c>
      <c r="BL68" s="2">
        <f>[1]!EM_S_VAL_PE_TTM(BL$2,$A68)*BL$4</f>
        <v>-3.4669658206992277E-2</v>
      </c>
      <c r="BM68" s="2">
        <f>[1]!EM_S_VAL_PE_TTM(BM$2,$A68)*BM$4</f>
        <v>5.1339959344274151</v>
      </c>
      <c r="BN68" s="2">
        <f>[1]!EM_S_VAL_PE_TTM(BN$2,$A68)*BN$4</f>
        <v>1.0828953268368515</v>
      </c>
      <c r="BO68" s="2">
        <f>[1]!EM_S_VAL_PE_TTM(BO$2,$A68)*BO$4</f>
        <v>3.3090421336742191E-2</v>
      </c>
    </row>
    <row r="69" spans="1:67">
      <c r="A69" s="5">
        <f>[2]Sheet1!A64</f>
        <v>44169</v>
      </c>
      <c r="B69" s="6">
        <f t="shared" si="3"/>
        <v>58.554468070351099</v>
      </c>
      <c r="C69" s="6">
        <f t="shared" si="4"/>
        <v>53.762090742700011</v>
      </c>
      <c r="D69" s="6">
        <f t="shared" si="5"/>
        <v>60.61295575047977</v>
      </c>
      <c r="E69" s="6">
        <f t="shared" si="6"/>
        <v>46.911225734920251</v>
      </c>
      <c r="F69" s="2">
        <f>[1]!EM_S_VAL_PE_TTM(F$2,$A69)*F$4</f>
        <v>0.17110692105065745</v>
      </c>
      <c r="G69" s="2">
        <f>[1]!EM_S_VAL_PE_TTM(G$2,$A69)*G$4</f>
        <v>0.23115379921049226</v>
      </c>
      <c r="H69" s="2">
        <f>[1]!EM_S_VAL_PE_TTM(H$2,$A69)*H$4</f>
        <v>0.81313244884985925</v>
      </c>
      <c r="I69" s="2">
        <f>[1]!EM_S_VAL_PE_TTM(I$2,$A69)*I$4</f>
        <v>0.22483693947652272</v>
      </c>
      <c r="J69" s="2">
        <f>[1]!EM_S_VAL_PE_TTM(J$2,$A69)*J$4</f>
        <v>0.33785958233700403</v>
      </c>
      <c r="K69" s="2">
        <f>[1]!EM_S_VAL_PE_TTM(K$2,$A69)*K$4</f>
        <v>0.23388986701386466</v>
      </c>
      <c r="L69" s="2">
        <f>[1]!EM_S_VAL_PE_TTM(L$2,$A69)*L$4</f>
        <v>1.0977502448797112</v>
      </c>
      <c r="M69" s="2">
        <f>[1]!EM_S_VAL_PE_TTM(M$2,$A69)*M$4</f>
        <v>0.1109759056080396</v>
      </c>
      <c r="N69" s="2">
        <f>[1]!EM_S_VAL_PE_TTM(N$2,$A69)*N$4</f>
        <v>0.120580519145744</v>
      </c>
      <c r="O69" s="2">
        <f>[1]!EM_S_VAL_PE_TTM(O$2,$A69)*O$4</f>
        <v>1.2357675024623387</v>
      </c>
      <c r="P69" s="2">
        <f>[1]!EM_S_VAL_PE_TTM(P$2,$A69)*P$4</f>
        <v>0.60774271649857992</v>
      </c>
      <c r="Q69" s="2">
        <f>[1]!EM_S_VAL_PE_TTM(Q$2,$A69)*Q$4</f>
        <v>0.61471899625535975</v>
      </c>
      <c r="R69" s="2">
        <f>[1]!EM_S_VAL_PE_TTM(R$2,$A69)*R$4</f>
        <v>0.5001914641047428</v>
      </c>
      <c r="S69" s="2">
        <f>[1]!EM_S_VAL_PE_TTM(S$2,$A69)*S$4</f>
        <v>0.17086676416487126</v>
      </c>
      <c r="T69" s="2">
        <f>[1]!EM_S_VAL_PE_TTM(T$2,$A69)*T$4</f>
        <v>0.19299282789398334</v>
      </c>
      <c r="U69" s="2">
        <f>[1]!EM_S_VAL_PE_TTM(U$2,$A69)*U$4</f>
        <v>7.2624238823421935E-2</v>
      </c>
      <c r="V69" s="2">
        <f>[1]!EM_S_VAL_PE_TTM(V$2,$A69)*V$4</f>
        <v>1.9250256917456985</v>
      </c>
      <c r="W69" s="2">
        <f>[1]!EM_S_VAL_PE_TTM(W$2,$A69)*W$4</f>
        <v>2.3263320576325506</v>
      </c>
      <c r="X69" s="2">
        <f>[1]!EM_S_VAL_PE_TTM(X$2,$A69)*X$4</f>
        <v>0.37411540211675182</v>
      </c>
      <c r="Y69" s="2">
        <f>[1]!EM_S_VAL_PE_TTM(Y$2,$A69)*Y$4</f>
        <v>0.11846140863218158</v>
      </c>
      <c r="Z69" s="2">
        <f>[1]!EM_S_VAL_PE_TTM(Z$2,$A69)*Z$4</f>
        <v>5.3795433528159298E-2</v>
      </c>
      <c r="AA69" s="2">
        <f>[1]!EM_S_VAL_PE_TTM(AA$2,$A69)*AA$4</f>
        <v>9.6393921488898263E-2</v>
      </c>
      <c r="AB69" s="2">
        <f>[1]!EM_S_VAL_PE_TTM(AB$2,$A69)*AB$4</f>
        <v>-0.42800002300912771</v>
      </c>
      <c r="AC69" s="2">
        <f>[1]!EM_S_VAL_PE_TTM(AC$2,$A69)*AC$4</f>
        <v>0.90732854339158331</v>
      </c>
      <c r="AD69" s="2">
        <f>[1]!EM_S_VAL_PE_TTM(AD$2,$A69)*AD$4</f>
        <v>0.97385020003144418</v>
      </c>
      <c r="AE69" s="2">
        <f>[1]!EM_S_VAL_PE_TTM(AE$2,$A69)*AE$4</f>
        <v>0.11282506541430576</v>
      </c>
      <c r="AF69" s="2">
        <f>[1]!EM_S_VAL_PE_TTM(AF$2,$A69)*AF$4</f>
        <v>-1.7361685890519025E-2</v>
      </c>
      <c r="AG69" s="2">
        <f>[1]!EM_S_VAL_PE_TTM(AG$2,$A69)*AG$4</f>
        <v>6.5392048041323189E-2</v>
      </c>
      <c r="AH69" s="2">
        <f>[1]!EM_S_VAL_PE_TTM(AH$2,$A69)*AH$4</f>
        <v>0.12047385048658689</v>
      </c>
      <c r="AI69" s="2">
        <f>[1]!EM_S_VAL_PE_TTM(AI$2,$A69)*AI$4</f>
        <v>0.15970018576810588</v>
      </c>
      <c r="AJ69" s="2">
        <f>[1]!EM_S_VAL_PE_TTM(AJ$2,$A69)*AJ$4</f>
        <v>29.742096890990517</v>
      </c>
      <c r="AK69" s="2">
        <f>[1]!EM_S_VAL_PE_TTM(AK$2,$A69)*AK$4</f>
        <v>-2.5130217908899698E-2</v>
      </c>
      <c r="AL69" s="2">
        <f>[1]!EM_S_VAL_PE_TTM(AL$2,$A69)*AL$4</f>
        <v>0.26997856731698894</v>
      </c>
      <c r="AM69" s="2">
        <f>[1]!EM_S_VAL_PE_TTM(AM$2,$A69)*AM$4</f>
        <v>5.0696976134552506E-2</v>
      </c>
      <c r="AN69" s="2">
        <f>[1]!EM_S_VAL_PE_TTM(AN$2,$A69)*AN$4</f>
        <v>0.16507185889527665</v>
      </c>
      <c r="AO69" s="2">
        <f>[1]!EM_S_VAL_PE_TTM(AO$2,$A69)*AO$4</f>
        <v>0.44935701862991589</v>
      </c>
      <c r="AP69" s="2">
        <f>[1]!EM_S_VAL_PE_TTM(AP$2,$A69)*AP$4</f>
        <v>9.3998153314719217E-3</v>
      </c>
      <c r="AQ69" s="2">
        <f>[1]!EM_S_VAL_PE_TTM(AQ$2,$A69)*AQ$4</f>
        <v>0.48897521213112782</v>
      </c>
      <c r="AR69" s="2">
        <f>[1]!EM_S_VAL_PE_TTM(AR$2,$A69)*AR$4</f>
        <v>0.58587588953541936</v>
      </c>
      <c r="AS69" s="2">
        <f>[1]!EM_S_VAL_PE_TTM(AS$2,$A69)*AS$4</f>
        <v>0.30762995826949169</v>
      </c>
      <c r="AT69" s="2">
        <f>[1]!EM_S_VAL_PE_TTM(AT$2,$A69)*AT$4</f>
        <v>0.82802553808668189</v>
      </c>
      <c r="AU69" s="2">
        <f>[1]!EM_S_VAL_PE_TTM(AU$2,$A69)*AU$4</f>
        <v>0.21735550368627699</v>
      </c>
      <c r="AV69" s="2">
        <f>[1]!EM_S_VAL_PE_TTM(AV$2,$A69)*AV$4</f>
        <v>0.64582848260690418</v>
      </c>
      <c r="AW69" s="2">
        <f>[1]!EM_S_VAL_PE_TTM(AW$2,$A69)*AW$4</f>
        <v>0.19191635976915211</v>
      </c>
      <c r="AX69" s="2">
        <f>[1]!EM_S_VAL_PE_TTM(AX$2,$A69)*AX$4</f>
        <v>0.26089790238300076</v>
      </c>
      <c r="AY69" s="2">
        <f>[1]!EM_S_VAL_PE_TTM(AY$2,$A69)*AY$4</f>
        <v>0.31860423304253749</v>
      </c>
      <c r="AZ69" s="2">
        <f>[1]!EM_S_VAL_PE_TTM(AZ$2,$A69)*AZ$4</f>
        <v>-0.4096462010786483</v>
      </c>
      <c r="BA69" s="2">
        <f>[1]!EM_S_VAL_PE_TTM(BA$2,$A69)*BA$4</f>
        <v>0.46799739894803022</v>
      </c>
      <c r="BB69" s="2">
        <f>[1]!EM_S_VAL_PE_TTM(BB$2,$A69)*BB$4</f>
        <v>6.9173783843340345E-2</v>
      </c>
      <c r="BC69" s="2">
        <f>[1]!EM_S_VAL_PE_TTM(BC$2,$A69)*BC$4</f>
        <v>-0.16061966263455499</v>
      </c>
      <c r="BD69" s="2">
        <f>[1]!EM_S_VAL_PE_TTM(BD$2,$A69)*BD$4</f>
        <v>0.79290838082685444</v>
      </c>
      <c r="BE69" s="2">
        <f>[1]!EM_S_VAL_PE_TTM(BE$2,$A69)*BE$4</f>
        <v>0.85444261645636599</v>
      </c>
      <c r="BF69" s="2">
        <f>[1]!EM_S_VAL_PE_TTM(BF$2,$A69)*BF$4</f>
        <v>0.10180926817715574</v>
      </c>
      <c r="BG69" s="2">
        <f>[1]!EM_S_VAL_PE_TTM(BG$2,$A69)*BG$4</f>
        <v>1.6600268961405991</v>
      </c>
      <c r="BH69" s="2">
        <f>[1]!EM_S_VAL_PE_TTM(BH$2,$A69)*BH$4</f>
        <v>0.60763524924561774</v>
      </c>
      <c r="BI69" s="2">
        <f>[1]!EM_S_VAL_PE_TTM(BI$2,$A69)*BI$4</f>
        <v>0.21835830111699875</v>
      </c>
      <c r="BJ69" s="2">
        <f>[1]!EM_S_VAL_PE_TTM(BJ$2,$A69)*BJ$4</f>
        <v>0.12100455473243633</v>
      </c>
      <c r="BK69" s="2">
        <f>[1]!EM_S_VAL_PE_TTM(BK$2,$A69)*BK$4</f>
        <v>-0.2348534915198055</v>
      </c>
      <c r="BL69" s="2">
        <f>[1]!EM_S_VAL_PE_TTM(BL$2,$A69)*BL$4</f>
        <v>-3.5140553409960737E-2</v>
      </c>
      <c r="BM69" s="2">
        <f>[1]!EM_S_VAL_PE_TTM(BM$2,$A69)*BM$4</f>
        <v>5.2460631293934066</v>
      </c>
      <c r="BN69" s="2">
        <f>[1]!EM_S_VAL_PE_TTM(BN$2,$A69)*BN$4</f>
        <v>1.1911151527229624</v>
      </c>
      <c r="BO69" s="2">
        <f>[1]!EM_S_VAL_PE_TTM(BO$2,$A69)*BO$4</f>
        <v>3.3090421336742191E-2</v>
      </c>
    </row>
    <row r="70" spans="1:67">
      <c r="A70" s="5">
        <f>[2]Sheet1!A65</f>
        <v>44172</v>
      </c>
      <c r="B70" s="6">
        <f t="shared" ref="B70:B133" si="7">SUM(F70:BO70)</f>
        <v>58.762378901249804</v>
      </c>
      <c r="C70" s="6">
        <f t="shared" ref="C70:C133" si="8">$D$4</f>
        <v>53.762090742700011</v>
      </c>
      <c r="D70" s="6">
        <f t="shared" ref="D70:D133" si="9">$D$4+$E$4</f>
        <v>60.61295575047977</v>
      </c>
      <c r="E70" s="6">
        <f t="shared" ref="E70:E133" si="10">$D$4-$E$4</f>
        <v>46.911225734920251</v>
      </c>
      <c r="F70" s="2">
        <f>[1]!EM_S_VAL_PE_TTM(F$2,$A70)*F$4</f>
        <v>0.16759113792961036</v>
      </c>
      <c r="G70" s="2">
        <f>[1]!EM_S_VAL_PE_TTM(G$2,$A70)*G$4</f>
        <v>0.21860590276492434</v>
      </c>
      <c r="H70" s="2">
        <f>[1]!EM_S_VAL_PE_TTM(H$2,$A70)*H$4</f>
        <v>0.80245290380177692</v>
      </c>
      <c r="I70" s="2">
        <f>[1]!EM_S_VAL_PE_TTM(I$2,$A70)*I$4</f>
        <v>0.22087267368345936</v>
      </c>
      <c r="J70" s="2">
        <f>[1]!EM_S_VAL_PE_TTM(J$2,$A70)*J$4</f>
        <v>0.32728760855151529</v>
      </c>
      <c r="K70" s="2">
        <f>[1]!EM_S_VAL_PE_TTM(K$2,$A70)*K$4</f>
        <v>0.23616833669180101</v>
      </c>
      <c r="L70" s="2">
        <f>[1]!EM_S_VAL_PE_TTM(L$2,$A70)*L$4</f>
        <v>1.1058356574023751</v>
      </c>
      <c r="M70" s="2">
        <f>[1]!EM_S_VAL_PE_TTM(M$2,$A70)*M$4</f>
        <v>0.10971910033553826</v>
      </c>
      <c r="N70" s="2">
        <f>[1]!EM_S_VAL_PE_TTM(N$2,$A70)*N$4</f>
        <v>0.12560946971827891</v>
      </c>
      <c r="O70" s="2">
        <f>[1]!EM_S_VAL_PE_TTM(O$2,$A70)*O$4</f>
        <v>1.2497143883808368</v>
      </c>
      <c r="P70" s="2">
        <f>[1]!EM_S_VAL_PE_TTM(P$2,$A70)*P$4</f>
        <v>0.60676928980393607</v>
      </c>
      <c r="Q70" s="2">
        <f>[1]!EM_S_VAL_PE_TTM(Q$2,$A70)*Q$4</f>
        <v>0.59115277089242169</v>
      </c>
      <c r="R70" s="2">
        <f>[1]!EM_S_VAL_PE_TTM(R$2,$A70)*R$4</f>
        <v>0.49460776392983141</v>
      </c>
      <c r="S70" s="2">
        <f>[1]!EM_S_VAL_PE_TTM(S$2,$A70)*S$4</f>
        <v>0.17320640321850794</v>
      </c>
      <c r="T70" s="2">
        <f>[1]!EM_S_VAL_PE_TTM(T$2,$A70)*T$4</f>
        <v>0.19578224546667675</v>
      </c>
      <c r="U70" s="2">
        <f>[1]!EM_S_VAL_PE_TTM(U$2,$A70)*U$4</f>
        <v>7.2761136537969132E-2</v>
      </c>
      <c r="V70" s="2">
        <f>[1]!EM_S_VAL_PE_TTM(V$2,$A70)*V$4</f>
        <v>1.9395975993283239</v>
      </c>
      <c r="W70" s="2">
        <f>[1]!EM_S_VAL_PE_TTM(W$2,$A70)*W$4</f>
        <v>2.4426486604701969</v>
      </c>
      <c r="X70" s="2">
        <f>[1]!EM_S_VAL_PE_TTM(X$2,$A70)*X$4</f>
        <v>0.36963767743128972</v>
      </c>
      <c r="Y70" s="2">
        <f>[1]!EM_S_VAL_PE_TTM(Y$2,$A70)*Y$4</f>
        <v>0.12010805127817439</v>
      </c>
      <c r="Z70" s="2">
        <f>[1]!EM_S_VAL_PE_TTM(Z$2,$A70)*Z$4</f>
        <v>5.3735925320118755E-2</v>
      </c>
      <c r="AA70" s="2">
        <f>[1]!EM_S_VAL_PE_TTM(AA$2,$A70)*AA$4</f>
        <v>9.7284209602708255E-2</v>
      </c>
      <c r="AB70" s="2">
        <f>[1]!EM_S_VAL_PE_TTM(AB$2,$A70)*AB$4</f>
        <v>-0.43866399667046674</v>
      </c>
      <c r="AC70" s="2">
        <f>[1]!EM_S_VAL_PE_TTM(AC$2,$A70)*AC$4</f>
        <v>0.90804353833503271</v>
      </c>
      <c r="AD70" s="2">
        <f>[1]!EM_S_VAL_PE_TTM(AD$2,$A70)*AD$4</f>
        <v>0.95480407561350755</v>
      </c>
      <c r="AE70" s="2">
        <f>[1]!EM_S_VAL_PE_TTM(AE$2,$A70)*AE$4</f>
        <v>0.11878194437033397</v>
      </c>
      <c r="AF70" s="2">
        <f>[1]!EM_S_VAL_PE_TTM(AF$2,$A70)*AF$4</f>
        <v>-1.7102556241356606E-2</v>
      </c>
      <c r="AG70" s="2">
        <f>[1]!EM_S_VAL_PE_TTM(AG$2,$A70)*AG$4</f>
        <v>6.5581042398974207E-2</v>
      </c>
      <c r="AH70" s="2">
        <f>[1]!EM_S_VAL_PE_TTM(AH$2,$A70)*AH$4</f>
        <v>0.12037526303167835</v>
      </c>
      <c r="AI70" s="2">
        <f>[1]!EM_S_VAL_PE_TTM(AI$2,$A70)*AI$4</f>
        <v>0.16431716664785728</v>
      </c>
      <c r="AJ70" s="2">
        <f>[1]!EM_S_VAL_PE_TTM(AJ$2,$A70)*AJ$4</f>
        <v>29.747000782096933</v>
      </c>
      <c r="AK70" s="2">
        <f>[1]!EM_S_VAL_PE_TTM(AK$2,$A70)*AK$4</f>
        <v>-2.5227245784225274E-2</v>
      </c>
      <c r="AL70" s="2">
        <f>[1]!EM_S_VAL_PE_TTM(AL$2,$A70)*AL$4</f>
        <v>0.27366900480132145</v>
      </c>
      <c r="AM70" s="2">
        <f>[1]!EM_S_VAL_PE_TTM(AM$2,$A70)*AM$4</f>
        <v>5.0282426563863614E-2</v>
      </c>
      <c r="AN70" s="2">
        <f>[1]!EM_S_VAL_PE_TTM(AN$2,$A70)*AN$4</f>
        <v>0.16482766973581719</v>
      </c>
      <c r="AO70" s="2">
        <f>[1]!EM_S_VAL_PE_TTM(AO$2,$A70)*AO$4</f>
        <v>0.46236011547075545</v>
      </c>
      <c r="AP70" s="2">
        <f>[1]!EM_S_VAL_PE_TTM(AP$2,$A70)*AP$4</f>
        <v>9.4351264314996661E-3</v>
      </c>
      <c r="AQ70" s="2">
        <f>[1]!EM_S_VAL_PE_TTM(AQ$2,$A70)*AQ$4</f>
        <v>0.48897521213112782</v>
      </c>
      <c r="AR70" s="2">
        <f>[1]!EM_S_VAL_PE_TTM(AR$2,$A70)*AR$4</f>
        <v>0.57927086096637403</v>
      </c>
      <c r="AS70" s="2">
        <f>[1]!EM_S_VAL_PE_TTM(AS$2,$A70)*AS$4</f>
        <v>0.30659937213874339</v>
      </c>
      <c r="AT70" s="2">
        <f>[1]!EM_S_VAL_PE_TTM(AT$2,$A70)*AT$4</f>
        <v>0.843998405061547</v>
      </c>
      <c r="AU70" s="2">
        <f>[1]!EM_S_VAL_PE_TTM(AU$2,$A70)*AU$4</f>
        <v>0.21966262917893919</v>
      </c>
      <c r="AV70" s="2">
        <f>[1]!EM_S_VAL_PE_TTM(AV$2,$A70)*AV$4</f>
        <v>0.63706878675351719</v>
      </c>
      <c r="AW70" s="2">
        <f>[1]!EM_S_VAL_PE_TTM(AW$2,$A70)*AW$4</f>
        <v>0.19836732986037395</v>
      </c>
      <c r="AX70" s="2">
        <f>[1]!EM_S_VAL_PE_TTM(AX$2,$A70)*AX$4</f>
        <v>0.26530124252022541</v>
      </c>
      <c r="AY70" s="2">
        <f>[1]!EM_S_VAL_PE_TTM(AY$2,$A70)*AY$4</f>
        <v>0.32173348524016165</v>
      </c>
      <c r="AZ70" s="2">
        <f>[1]!EM_S_VAL_PE_TTM(AZ$2,$A70)*AZ$4</f>
        <v>-0.41122784661973139</v>
      </c>
      <c r="BA70" s="2">
        <f>[1]!EM_S_VAL_PE_TTM(BA$2,$A70)*BA$4</f>
        <v>0.46829816849235706</v>
      </c>
      <c r="BB70" s="2">
        <f>[1]!EM_S_VAL_PE_TTM(BB$2,$A70)*BB$4</f>
        <v>7.0424749801094033E-2</v>
      </c>
      <c r="BC70" s="2">
        <f>[1]!EM_S_VAL_PE_TTM(BC$2,$A70)*BC$4</f>
        <v>-0.16497643468134632</v>
      </c>
      <c r="BD70" s="2">
        <f>[1]!EM_S_VAL_PE_TTM(BD$2,$A70)*BD$4</f>
        <v>0.81166915953809782</v>
      </c>
      <c r="BE70" s="2">
        <f>[1]!EM_S_VAL_PE_TTM(BE$2,$A70)*BE$4</f>
        <v>0.85579565328474061</v>
      </c>
      <c r="BF70" s="2">
        <f>[1]!EM_S_VAL_PE_TTM(BF$2,$A70)*BF$4</f>
        <v>0.10231327443624198</v>
      </c>
      <c r="BG70" s="2">
        <f>[1]!EM_S_VAL_PE_TTM(BG$2,$A70)*BG$4</f>
        <v>1.6479426731846782</v>
      </c>
      <c r="BH70" s="2">
        <f>[1]!EM_S_VAL_PE_TTM(BH$2,$A70)*BH$4</f>
        <v>0.61833305290729934</v>
      </c>
      <c r="BI70" s="2">
        <f>[1]!EM_S_VAL_PE_TTM(BI$2,$A70)*BI$4</f>
        <v>0.21535061102330311</v>
      </c>
      <c r="BJ70" s="2">
        <f>[1]!EM_S_VAL_PE_TTM(BJ$2,$A70)*BJ$4</f>
        <v>0.12160358718716774</v>
      </c>
      <c r="BK70" s="2">
        <f>[1]!EM_S_VAL_PE_TTM(BK$2,$A70)*BK$4</f>
        <v>-0.23552835788304627</v>
      </c>
      <c r="BL70" s="2">
        <f>[1]!EM_S_VAL_PE_TTM(BL$2,$A70)*BL$4</f>
        <v>-3.584689617082281E-2</v>
      </c>
      <c r="BM70" s="2">
        <f>[1]!EM_S_VAL_PE_TTM(BM$2,$A70)*BM$4</f>
        <v>5.2974821942913826</v>
      </c>
      <c r="BN70" s="2">
        <f>[1]!EM_S_VAL_PE_TTM(BN$2,$A70)*BN$4</f>
        <v>1.227014160917187</v>
      </c>
      <c r="BO70" s="2">
        <f>[1]!EM_S_VAL_PE_TTM(BO$2,$A70)*BO$4</f>
        <v>3.3120558348398589E-2</v>
      </c>
    </row>
    <row r="71" spans="1:67">
      <c r="A71" s="5">
        <f>[2]Sheet1!A66</f>
        <v>44173</v>
      </c>
      <c r="B71" s="6">
        <f t="shared" si="7"/>
        <v>59.070304397390572</v>
      </c>
      <c r="C71" s="6">
        <f t="shared" si="8"/>
        <v>53.762090742700011</v>
      </c>
      <c r="D71" s="6">
        <f t="shared" si="9"/>
        <v>60.61295575047977</v>
      </c>
      <c r="E71" s="6">
        <f t="shared" si="10"/>
        <v>46.911225734920251</v>
      </c>
      <c r="F71" s="2">
        <f>[1]!EM_S_VAL_PE_TTM(F$2,$A71)*F$4</f>
        <v>0.16612896645968153</v>
      </c>
      <c r="G71" s="2">
        <f>[1]!EM_S_VAL_PE_TTM(G$2,$A71)*G$4</f>
        <v>0.22091902507782241</v>
      </c>
      <c r="H71" s="2">
        <f>[1]!EM_S_VAL_PE_TTM(H$2,$A71)*H$4</f>
        <v>0.79366593628424353</v>
      </c>
      <c r="I71" s="2">
        <f>[1]!EM_S_VAL_PE_TTM(I$2,$A71)*I$4</f>
        <v>0.21699850483008118</v>
      </c>
      <c r="J71" s="2">
        <f>[1]!EM_S_VAL_PE_TTM(J$2,$A71)*J$4</f>
        <v>0.32754636315150154</v>
      </c>
      <c r="K71" s="2">
        <f>[1]!EM_S_VAL_PE_TTM(K$2,$A71)*K$4</f>
        <v>0.23379080310054312</v>
      </c>
      <c r="L71" s="2">
        <f>[1]!EM_S_VAL_PE_TTM(L$2,$A71)*L$4</f>
        <v>1.0660305494170794</v>
      </c>
      <c r="M71" s="2">
        <f>[1]!EM_S_VAL_PE_TTM(M$2,$A71)*M$4</f>
        <v>0.1104417633787694</v>
      </c>
      <c r="N71" s="2">
        <f>[1]!EM_S_VAL_PE_TTM(N$2,$A71)*N$4</f>
        <v>0.12526658672831203</v>
      </c>
      <c r="O71" s="2">
        <f>[1]!EM_S_VAL_PE_TTM(O$2,$A71)*O$4</f>
        <v>1.2478792718578935</v>
      </c>
      <c r="P71" s="2">
        <f>[1]!EM_S_VAL_PE_TTM(P$2,$A71)*P$4</f>
        <v>0.60936509429127028</v>
      </c>
      <c r="Q71" s="2">
        <f>[1]!EM_S_VAL_PE_TTM(Q$2,$A71)*Q$4</f>
        <v>0.62570325381291003</v>
      </c>
      <c r="R71" s="2">
        <f>[1]!EM_S_VAL_PE_TTM(R$2,$A71)*R$4</f>
        <v>0.50361373202244031</v>
      </c>
      <c r="S71" s="2">
        <f>[1]!EM_S_VAL_PE_TTM(S$2,$A71)*S$4</f>
        <v>0.16969694463805288</v>
      </c>
      <c r="T71" s="2">
        <f>[1]!EM_S_VAL_PE_TTM(T$2,$A71)*T$4</f>
        <v>0.19473621387691673</v>
      </c>
      <c r="U71" s="2">
        <f>[1]!EM_S_VAL_PE_TTM(U$2,$A71)*U$4</f>
        <v>7.1665954809741236E-2</v>
      </c>
      <c r="V71" s="2">
        <f>[1]!EM_S_VAL_PE_TTM(V$2,$A71)*V$4</f>
        <v>1.9273265192431133</v>
      </c>
      <c r="W71" s="2">
        <f>[1]!EM_S_VAL_PE_TTM(W$2,$A71)*W$4</f>
        <v>2.415256235325355</v>
      </c>
      <c r="X71" s="2">
        <f>[1]!EM_S_VAL_PE_TTM(X$2,$A71)*X$4</f>
        <v>0.36627187089485458</v>
      </c>
      <c r="Y71" s="2">
        <f>[1]!EM_S_VAL_PE_TTM(Y$2,$A71)*Y$4</f>
        <v>0.11884885396065047</v>
      </c>
      <c r="Z71" s="2">
        <f>[1]!EM_S_VAL_PE_TTM(Z$2,$A71)*Z$4</f>
        <v>5.4658302758651328E-2</v>
      </c>
      <c r="AA71" s="2">
        <f>[1]!EM_S_VAL_PE_TTM(AA$2,$A71)*AA$4</f>
        <v>9.5908309789027063E-2</v>
      </c>
      <c r="AB71" s="2">
        <f>[1]!EM_S_VAL_PE_TTM(AB$2,$A71)*AB$4</f>
        <v>-0.4190653423856755</v>
      </c>
      <c r="AC71" s="2">
        <f>[1]!EM_S_VAL_PE_TTM(AC$2,$A71)*AC$4</f>
        <v>0.9044685637199541</v>
      </c>
      <c r="AD71" s="2">
        <f>[1]!EM_S_VAL_PE_TTM(AD$2,$A71)*AD$4</f>
        <v>0.97338185271947097</v>
      </c>
      <c r="AE71" s="2">
        <f>[1]!EM_S_VAL_PE_TTM(AE$2,$A71)*AE$4</f>
        <v>0.11460323824020659</v>
      </c>
      <c r="AF71" s="2">
        <f>[1]!EM_S_VAL_PE_TTM(AF$2,$A71)*AF$4</f>
        <v>-1.6929803158222102E-2</v>
      </c>
      <c r="AG71" s="2">
        <f>[1]!EM_S_VAL_PE_TTM(AG$2,$A71)*AG$4</f>
        <v>6.7596982224809934E-2</v>
      </c>
      <c r="AH71" s="2">
        <f>[1]!EM_S_VAL_PE_TTM(AH$2,$A71)*AH$4</f>
        <v>0.12047385048658689</v>
      </c>
      <c r="AI71" s="2">
        <f>[1]!EM_S_VAL_PE_TTM(AI$2,$A71)*AI$4</f>
        <v>0.16585616035760337</v>
      </c>
      <c r="AJ71" s="2">
        <f>[1]!EM_S_VAL_PE_TTM(AJ$2,$A71)*AJ$4</f>
        <v>29.995464574604636</v>
      </c>
      <c r="AK71" s="2">
        <f>[1]!EM_S_VAL_PE_TTM(AK$2,$A71)*AK$4</f>
        <v>-2.5324273645807152E-2</v>
      </c>
      <c r="AL71" s="2">
        <f>[1]!EM_S_VAL_PE_TTM(AL$2,$A71)*AL$4</f>
        <v>0.26663410836552864</v>
      </c>
      <c r="AM71" s="2">
        <f>[1]!EM_S_VAL_PE_TTM(AM$2,$A71)*AM$4</f>
        <v>5.0038573848806174E-2</v>
      </c>
      <c r="AN71" s="2">
        <f>[1]!EM_S_VAL_PE_TTM(AN$2,$A71)*AN$4</f>
        <v>0.16702537200397083</v>
      </c>
      <c r="AO71" s="2">
        <f>[1]!EM_S_VAL_PE_TTM(AO$2,$A71)*AO$4</f>
        <v>0.45148252480933276</v>
      </c>
      <c r="AP71" s="2">
        <f>[1]!EM_S_VAL_PE_TTM(AP$2,$A71)*AP$4</f>
        <v>9.2515087113553985E-3</v>
      </c>
      <c r="AQ71" s="2">
        <f>[1]!EM_S_VAL_PE_TTM(AQ$2,$A71)*AQ$4</f>
        <v>0.49063275521675836</v>
      </c>
      <c r="AR71" s="2">
        <f>[1]!EM_S_VAL_PE_TTM(AR$2,$A71)*AR$4</f>
        <v>0.57779212327170038</v>
      </c>
      <c r="AS71" s="2">
        <f>[1]!EM_S_VAL_PE_TTM(AS$2,$A71)*AS$4</f>
        <v>0.3045381998772469</v>
      </c>
      <c r="AT71" s="2">
        <f>[1]!EM_S_VAL_PE_TTM(AT$2,$A71)*AT$4</f>
        <v>0.86884508719751763</v>
      </c>
      <c r="AU71" s="2">
        <f>[1]!EM_S_VAL_PE_TTM(AU$2,$A71)*AU$4</f>
        <v>0.21419838467586014</v>
      </c>
      <c r="AV71" s="2">
        <f>[1]!EM_S_VAL_PE_TTM(AV$2,$A71)*AV$4</f>
        <v>0.6637460421579533</v>
      </c>
      <c r="AW71" s="2">
        <f>[1]!EM_S_VAL_PE_TTM(AW$2,$A71)*AW$4</f>
        <v>0.19433547355336031</v>
      </c>
      <c r="AX71" s="2">
        <f>[1]!EM_S_VAL_PE_TTM(AX$2,$A71)*AX$4</f>
        <v>0.26493429750537645</v>
      </c>
      <c r="AY71" s="2">
        <f>[1]!EM_S_VAL_PE_TTM(AY$2,$A71)*AY$4</f>
        <v>0.3220811799287866</v>
      </c>
      <c r="AZ71" s="2">
        <f>[1]!EM_S_VAL_PE_TTM(AZ$2,$A71)*AZ$4</f>
        <v>-0.40569208716408511</v>
      </c>
      <c r="BA71" s="2">
        <f>[1]!EM_S_VAL_PE_TTM(BA$2,$A71)*BA$4</f>
        <v>0.46920047712533741</v>
      </c>
      <c r="BB71" s="2">
        <f>[1]!EM_S_VAL_PE_TTM(BB$2,$A71)*BB$4</f>
        <v>7.0424749801094033E-2</v>
      </c>
      <c r="BC71" s="2">
        <f>[1]!EM_S_VAL_PE_TTM(BC$2,$A71)*BC$4</f>
        <v>-0.181532168445488</v>
      </c>
      <c r="BD71" s="2">
        <f>[1]!EM_S_VAL_PE_TTM(BD$2,$A71)*BD$4</f>
        <v>0.81166915953809782</v>
      </c>
      <c r="BE71" s="2">
        <f>[1]!EM_S_VAL_PE_TTM(BE$2,$A71)*BE$4</f>
        <v>0.84818482214999447</v>
      </c>
      <c r="BF71" s="2">
        <f>[1]!EM_S_VAL_PE_TTM(BF$2,$A71)*BF$4</f>
        <v>0.10357329017330028</v>
      </c>
      <c r="BG71" s="2">
        <f>[1]!EM_S_VAL_PE_TTM(BG$2,$A71)*BG$4</f>
        <v>1.6710753280446018</v>
      </c>
      <c r="BH71" s="2">
        <f>[1]!EM_S_VAL_PE_TTM(BH$2,$A71)*BH$4</f>
        <v>0.60763524924561774</v>
      </c>
      <c r="BI71" s="2">
        <f>[1]!EM_S_VAL_PE_TTM(BI$2,$A71)*BI$4</f>
        <v>0.21835830111699875</v>
      </c>
      <c r="BJ71" s="2">
        <f>[1]!EM_S_VAL_PE_TTM(BJ$2,$A71)*BJ$4</f>
        <v>0.11992629631391979</v>
      </c>
      <c r="BK71" s="2">
        <f>[1]!EM_S_VAL_PE_TTM(BK$2,$A71)*BK$4</f>
        <v>-0.23215402610339916</v>
      </c>
      <c r="BL71" s="2">
        <f>[1]!EM_S_VAL_PE_TTM(BL$2,$A71)*BL$4</f>
        <v>-3.4257624926190181E-2</v>
      </c>
      <c r="BM71" s="2">
        <f>[1]!EM_S_VAL_PE_TTM(BM$2,$A71)*BM$4</f>
        <v>5.3634040745239044</v>
      </c>
      <c r="BN71" s="2">
        <f>[1]!EM_S_VAL_PE_TTM(BN$2,$A71)*BN$4</f>
        <v>1.2193464117137003</v>
      </c>
      <c r="BO71" s="2">
        <f>[1]!EM_S_VAL_PE_TTM(BO$2,$A71)*BO$4</f>
        <v>3.3361654287118951E-2</v>
      </c>
    </row>
    <row r="72" spans="1:67">
      <c r="A72" s="5">
        <f>[2]Sheet1!A67</f>
        <v>44174</v>
      </c>
      <c r="B72" s="6">
        <f t="shared" si="7"/>
        <v>58.847366786821183</v>
      </c>
      <c r="C72" s="6">
        <f t="shared" si="8"/>
        <v>53.762090742700011</v>
      </c>
      <c r="D72" s="6">
        <f t="shared" si="9"/>
        <v>60.61295575047977</v>
      </c>
      <c r="E72" s="6">
        <f t="shared" si="10"/>
        <v>46.911225734920251</v>
      </c>
      <c r="F72" s="2">
        <f>[1]!EM_S_VAL_PE_TTM(F$2,$A72)*F$4</f>
        <v>0.16005027602049779</v>
      </c>
      <c r="G72" s="2">
        <f>[1]!EM_S_VAL_PE_TTM(G$2,$A72)*G$4</f>
        <v>0.22275684831333592</v>
      </c>
      <c r="H72" s="2">
        <f>[1]!EM_S_VAL_PE_TTM(H$2,$A72)*H$4</f>
        <v>0.78555488948766239</v>
      </c>
      <c r="I72" s="2">
        <f>[1]!EM_S_VAL_PE_TTM(I$2,$A72)*I$4</f>
        <v>0.21087191218662979</v>
      </c>
      <c r="J72" s="2">
        <f>[1]!EM_S_VAL_PE_TTM(J$2,$A72)*J$4</f>
        <v>0.32562418612303201</v>
      </c>
      <c r="K72" s="2">
        <f>[1]!EM_S_VAL_PE_TTM(K$2,$A72)*K$4</f>
        <v>0.2318095251028516</v>
      </c>
      <c r="L72" s="2">
        <f>[1]!EM_S_VAL_PE_TTM(L$2,$A72)*L$4</f>
        <v>0.99968870270345445</v>
      </c>
      <c r="M72" s="2">
        <f>[1]!EM_S_VAL_PE_TTM(M$2,$A72)*M$4</f>
        <v>0.10836803465605648</v>
      </c>
      <c r="N72" s="2">
        <f>[1]!EM_S_VAL_PE_TTM(N$2,$A72)*N$4</f>
        <v>0.12235208127382803</v>
      </c>
      <c r="O72" s="2">
        <f>[1]!EM_S_VAL_PE_TTM(O$2,$A72)*O$4</f>
        <v>1.2607250878872061</v>
      </c>
      <c r="P72" s="2">
        <f>[1]!EM_S_VAL_PE_TTM(P$2,$A72)*P$4</f>
        <v>0.58340704979852076</v>
      </c>
      <c r="Q72" s="2">
        <f>[1]!EM_S_VAL_PE_TTM(Q$2,$A72)*Q$4</f>
        <v>0.59784318225799216</v>
      </c>
      <c r="R72" s="2">
        <f>[1]!EM_S_VAL_PE_TTM(R$2,$A72)*R$4</f>
        <v>0.50145229976522643</v>
      </c>
      <c r="S72" s="2">
        <f>[1]!EM_S_VAL_PE_TTM(S$2,$A72)*S$4</f>
        <v>0.16509078027958121</v>
      </c>
      <c r="T72" s="2">
        <f>[1]!EM_S_VAL_PE_TTM(T$2,$A72)*T$4</f>
        <v>0.19403885948374339</v>
      </c>
      <c r="U72" s="2">
        <f>[1]!EM_S_VAL_PE_TTM(U$2,$A72)*U$4</f>
        <v>7.0981466225154929E-2</v>
      </c>
      <c r="V72" s="2">
        <f>[1]!EM_S_VAL_PE_TTM(V$2,$A72)*V$4</f>
        <v>1.9020174164745567</v>
      </c>
      <c r="W72" s="2">
        <f>[1]!EM_S_VAL_PE_TTM(W$2,$A72)*W$4</f>
        <v>2.4962190679956748</v>
      </c>
      <c r="X72" s="2">
        <f>[1]!EM_S_VAL_PE_TTM(X$2,$A72)*X$4</f>
        <v>0.36362730866133569</v>
      </c>
      <c r="Y72" s="2">
        <f>[1]!EM_S_VAL_PE_TTM(Y$2,$A72)*Y$4</f>
        <v>0.11381206471935396</v>
      </c>
      <c r="Z72" s="2">
        <f>[1]!EM_S_VAL_PE_TTM(Z$2,$A72)*Z$4</f>
        <v>5.2575514983607338E-2</v>
      </c>
      <c r="AA72" s="2">
        <f>[1]!EM_S_VAL_PE_TTM(AA$2,$A72)*AA$4</f>
        <v>9.4289604148995204E-2</v>
      </c>
      <c r="AB72" s="2">
        <f>[1]!EM_S_VAL_PE_TTM(AB$2,$A72)*AB$4</f>
        <v>-0.40465456721454501</v>
      </c>
      <c r="AC72" s="2">
        <f>[1]!EM_S_VAL_PE_TTM(AC$2,$A72)*AC$4</f>
        <v>0.9018469157642538</v>
      </c>
      <c r="AD72" s="2">
        <f>[1]!EM_S_VAL_PE_TTM(AD$2,$A72)*AD$4</f>
        <v>0.93903638237938347</v>
      </c>
      <c r="AE72" s="2">
        <f>[1]!EM_S_VAL_PE_TTM(AE$2,$A72)*AE$4</f>
        <v>0.11202488765173768</v>
      </c>
      <c r="AF72" s="2">
        <f>[1]!EM_S_VAL_PE_TTM(AF$2,$A72)*AF$4</f>
        <v>-1.649792042592518E-2</v>
      </c>
      <c r="AG72" s="2">
        <f>[1]!EM_S_VAL_PE_TTM(AG$2,$A72)*AG$4</f>
        <v>6.6967001043531565E-2</v>
      </c>
      <c r="AH72" s="2">
        <f>[1]!EM_S_VAL_PE_TTM(AH$2,$A72)*AH$4</f>
        <v>0.11746693360917129</v>
      </c>
      <c r="AI72" s="2">
        <f>[1]!EM_S_VAL_PE_TTM(AI$2,$A72)*AI$4</f>
        <v>0.16242302070987896</v>
      </c>
      <c r="AJ72" s="2">
        <f>[1]!EM_S_VAL_PE_TTM(AJ$2,$A72)*AJ$4</f>
        <v>30.093542387517463</v>
      </c>
      <c r="AK72" s="2">
        <f>[1]!EM_S_VAL_PE_TTM(AK$2,$A72)*AK$4</f>
        <v>-2.5841755610893694E-2</v>
      </c>
      <c r="AL72" s="2">
        <f>[1]!EM_S_VAL_PE_TTM(AL$2,$A72)*AL$4</f>
        <v>0.26444291106326684</v>
      </c>
      <c r="AM72" s="2">
        <f>[1]!EM_S_VAL_PE_TTM(AM$2,$A72)*AM$4</f>
        <v>4.8355990244352706E-2</v>
      </c>
      <c r="AN72" s="2">
        <f>[1]!EM_S_VAL_PE_TTM(AN$2,$A72)*AN$4</f>
        <v>0.16653699372679731</v>
      </c>
      <c r="AO72" s="2">
        <f>[1]!EM_S_VAL_PE_TTM(AO$2,$A72)*AO$4</f>
        <v>0.45660874568906545</v>
      </c>
      <c r="AP72" s="2">
        <f>[1]!EM_S_VAL_PE_TTM(AP$2,$A72)*AP$4</f>
        <v>9.0113931996613338E-3</v>
      </c>
      <c r="AQ72" s="2">
        <f>[1]!EM_S_VAL_PE_TTM(AQ$2,$A72)*AQ$4</f>
        <v>0.48317381130967535</v>
      </c>
      <c r="AR72" s="2">
        <f>[1]!EM_S_VAL_PE_TTM(AR$2,$A72)*AR$4</f>
        <v>0.57128567724413382</v>
      </c>
      <c r="AS72" s="2">
        <f>[1]!EM_S_VAL_PE_TTM(AS$2,$A72)*AS$4</f>
        <v>0.29474763169721596</v>
      </c>
      <c r="AT72" s="2">
        <f>[1]!EM_S_VAL_PE_TTM(AT$2,$A72)*AT$4</f>
        <v>0.87771890218355375</v>
      </c>
      <c r="AU72" s="2">
        <f>[1]!EM_S_VAL_PE_TTM(AU$2,$A72)*AU$4</f>
        <v>0.21128412090507806</v>
      </c>
      <c r="AV72" s="2">
        <f>[1]!EM_S_VAL_PE_TTM(AV$2,$A72)*AV$4</f>
        <v>0.64742115458024718</v>
      </c>
      <c r="AW72" s="2">
        <f>[1]!EM_S_VAL_PE_TTM(AW$2,$A72)*AW$4</f>
        <v>0.18828768910766308</v>
      </c>
      <c r="AX72" s="2">
        <f>[1]!EM_S_VAL_PE_TTM(AX$2,$A72)*AX$4</f>
        <v>0.26053095736815185</v>
      </c>
      <c r="AY72" s="2">
        <f>[1]!EM_S_VAL_PE_TTM(AY$2,$A72)*AY$4</f>
        <v>0.3167498613372921</v>
      </c>
      <c r="AZ72" s="2">
        <f>[1]!EM_S_VAL_PE_TTM(AZ$2,$A72)*AZ$4</f>
        <v>-0.3962022137938756</v>
      </c>
      <c r="BA72" s="2">
        <f>[1]!EM_S_VAL_PE_TTM(BA$2,$A72)*BA$4</f>
        <v>0.45867354330967336</v>
      </c>
      <c r="BB72" s="2">
        <f>[1]!EM_S_VAL_PE_TTM(BB$2,$A72)*BB$4</f>
        <v>6.8895791405559639E-2</v>
      </c>
      <c r="BC72" s="2">
        <f>[1]!EM_S_VAL_PE_TTM(BC$2,$A72)*BC$4</f>
        <v>-0.18385578021744223</v>
      </c>
      <c r="BD72" s="2">
        <f>[1]!EM_S_VAL_PE_TTM(BD$2,$A72)*BD$4</f>
        <v>0.81131518256518442</v>
      </c>
      <c r="BE72" s="2">
        <f>[1]!EM_S_VAL_PE_TTM(BE$2,$A72)*BE$4</f>
        <v>0.82839666186581473</v>
      </c>
      <c r="BF72" s="2">
        <f>[1]!EM_S_VAL_PE_TTM(BF$2,$A72)*BF$4</f>
        <v>0.1002972493552257</v>
      </c>
      <c r="BG72" s="2">
        <f>[1]!EM_S_VAL_PE_TTM(BG$2,$A72)*BG$4</f>
        <v>1.636548978024069</v>
      </c>
      <c r="BH72" s="2">
        <f>[1]!EM_S_VAL_PE_TTM(BH$2,$A72)*BH$4</f>
        <v>0.59693744554041528</v>
      </c>
      <c r="BI72" s="2">
        <f>[1]!EM_S_VAL_PE_TTM(BI$2,$A72)*BI$4</f>
        <v>0.21174138295582501</v>
      </c>
      <c r="BJ72" s="2">
        <f>[1]!EM_S_VAL_PE_TTM(BJ$2,$A72)*BJ$4</f>
        <v>0.11669152111186105</v>
      </c>
      <c r="BK72" s="2">
        <f>[1]!EM_S_VAL_PE_TTM(BK$2,$A72)*BK$4</f>
        <v>-0.23012942705023354</v>
      </c>
      <c r="BL72" s="2">
        <f>[1]!EM_S_VAL_PE_TTM(BL$2,$A72)*BL$4</f>
        <v>-3.2962663161617521E-2</v>
      </c>
      <c r="BM72" s="2">
        <f>[1]!EM_S_VAL_PE_TTM(BM$2,$A72)*BM$4</f>
        <v>5.3053928195381399</v>
      </c>
      <c r="BN72" s="2">
        <f>[1]!EM_S_VAL_PE_TTM(BN$2,$A72)*BN$4</f>
        <v>1.2176037413148704</v>
      </c>
      <c r="BO72" s="2">
        <f>[1]!EM_S_VAL_PE_TTM(BO$2,$A72)*BO$4</f>
        <v>3.2397270429216952E-2</v>
      </c>
    </row>
    <row r="73" spans="1:67">
      <c r="A73" s="5">
        <f>[2]Sheet1!A68</f>
        <v>44175</v>
      </c>
      <c r="B73" s="6">
        <f t="shared" si="7"/>
        <v>59.745146076197869</v>
      </c>
      <c r="C73" s="6">
        <f t="shared" si="8"/>
        <v>53.762090742700011</v>
      </c>
      <c r="D73" s="6">
        <f t="shared" si="9"/>
        <v>60.61295575047977</v>
      </c>
      <c r="E73" s="6">
        <f t="shared" si="10"/>
        <v>46.911225734920251</v>
      </c>
      <c r="F73" s="2">
        <f>[1]!EM_S_VAL_PE_TTM(F$2,$A73)*F$4</f>
        <v>0.15295299424727732</v>
      </c>
      <c r="G73" s="2">
        <f>[1]!EM_S_VAL_PE_TTM(G$2,$A73)*G$4</f>
        <v>0.2121735215163455</v>
      </c>
      <c r="H73" s="2">
        <f>[1]!EM_S_VAL_PE_TTM(H$2,$A73)*H$4</f>
        <v>0.77190129385313089</v>
      </c>
      <c r="I73" s="2">
        <f>[1]!EM_S_VAL_PE_TTM(I$2,$A73)*I$4</f>
        <v>0.20870958538589909</v>
      </c>
      <c r="J73" s="2">
        <f>[1]!EM_S_VAL_PE_TTM(J$2,$A73)*J$4</f>
        <v>0.33368254372991513</v>
      </c>
      <c r="K73" s="2">
        <f>[1]!EM_S_VAL_PE_TTM(K$2,$A73)*K$4</f>
        <v>0.23791846557831556</v>
      </c>
      <c r="L73" s="2">
        <f>[1]!EM_S_VAL_PE_TTM(L$2,$A73)*L$4</f>
        <v>1.0019692036493959</v>
      </c>
      <c r="M73" s="2">
        <f>[1]!EM_S_VAL_PE_TTM(M$2,$A73)*M$4</f>
        <v>0.10792815280490958</v>
      </c>
      <c r="N73" s="2">
        <f>[1]!EM_S_VAL_PE_TTM(N$2,$A73)*N$4</f>
        <v>0.12223778695709428</v>
      </c>
      <c r="O73" s="2">
        <f>[1]!EM_S_VAL_PE_TTM(O$2,$A73)*O$4</f>
        <v>1.2763235787009339</v>
      </c>
      <c r="P73" s="2">
        <f>[1]!EM_S_VAL_PE_TTM(P$2,$A73)*P$4</f>
        <v>0.58535390309266033</v>
      </c>
      <c r="Q73" s="2">
        <f>[1]!EM_S_VAL_PE_TTM(Q$2,$A73)*Q$4</f>
        <v>0.57946951520052503</v>
      </c>
      <c r="R73" s="2">
        <f>[1]!EM_S_VAL_PE_TTM(R$2,$A73)*R$4</f>
        <v>0.51550160989253946</v>
      </c>
      <c r="S73" s="2">
        <f>[1]!EM_S_VAL_PE_TTM(S$2,$A73)*S$4</f>
        <v>0.16699173697661029</v>
      </c>
      <c r="T73" s="2">
        <f>[1]!EM_S_VAL_PE_TTM(T$2,$A73)*T$4</f>
        <v>0.19926901743254355</v>
      </c>
      <c r="U73" s="2">
        <f>[1]!EM_S_VAL_PE_TTM(U$2,$A73)*U$4</f>
        <v>7.0810344081970941E-2</v>
      </c>
      <c r="V73" s="2">
        <f>[1]!EM_S_VAL_PE_TTM(V$2,$A73)*V$4</f>
        <v>1.8889793937912107</v>
      </c>
      <c r="W73" s="2">
        <f>[1]!EM_S_VAL_PE_TTM(W$2,$A73)*W$4</f>
        <v>2.5242861833370238</v>
      </c>
      <c r="X73" s="2">
        <f>[1]!EM_S_VAL_PE_TTM(X$2,$A73)*X$4</f>
        <v>0.35854854708309009</v>
      </c>
      <c r="Y73" s="2">
        <f>[1]!EM_S_VAL_PE_TTM(Y$2,$A73)*Y$4</f>
        <v>0.11061564075948553</v>
      </c>
      <c r="Z73" s="2">
        <f>[1]!EM_S_VAL_PE_TTM(Z$2,$A73)*Z$4</f>
        <v>5.1147317628642636E-2</v>
      </c>
      <c r="AA73" s="2">
        <f>[1]!EM_S_VAL_PE_TTM(AA$2,$A73)*AA$4</f>
        <v>9.4127733577130362E-2</v>
      </c>
      <c r="AB73" s="2">
        <f>[1]!EM_S_VAL_PE_TTM(AB$2,$A73)*AB$4</f>
        <v>-0.40033133465597615</v>
      </c>
      <c r="AC73" s="2">
        <f>[1]!EM_S_VAL_PE_TTM(AC$2,$A73)*AC$4</f>
        <v>0.92496508454671023</v>
      </c>
      <c r="AD73" s="2">
        <f>[1]!EM_S_VAL_PE_TTM(AD$2,$A73)*AD$4</f>
        <v>0.9440320870404314</v>
      </c>
      <c r="AE73" s="2">
        <f>[1]!EM_S_VAL_PE_TTM(AE$2,$A73)*AE$4</f>
        <v>0.11513669009293354</v>
      </c>
      <c r="AF73" s="2">
        <f>[1]!EM_S_VAL_PE_TTM(AF$2,$A73)*AF$4</f>
        <v>-1.6584296959338881E-2</v>
      </c>
      <c r="AG73" s="2">
        <f>[1]!EM_S_VAL_PE_TTM(AG$2,$A73)*AG$4</f>
        <v>6.6967001043531565E-2</v>
      </c>
      <c r="AH73" s="2">
        <f>[1]!EM_S_VAL_PE_TTM(AH$2,$A73)*AH$4</f>
        <v>0.11771340219499837</v>
      </c>
      <c r="AI73" s="2">
        <f>[1]!EM_S_VAL_PE_TTM(AI$2,$A73)*AI$4</f>
        <v>0.16183110005228432</v>
      </c>
      <c r="AJ73" s="2">
        <f>[1]!EM_S_VAL_PE_TTM(AJ$2,$A73)*AJ$4</f>
        <v>31.092301454798307</v>
      </c>
      <c r="AK73" s="2">
        <f>[1]!EM_S_VAL_PE_TTM(AK$2,$A73)*AK$4</f>
        <v>-2.7135460523610051E-2</v>
      </c>
      <c r="AL73" s="2">
        <f>[1]!EM_S_VAL_PE_TTM(AL$2,$A73)*AL$4</f>
        <v>0.2766674852743562</v>
      </c>
      <c r="AM73" s="2">
        <f>[1]!EM_S_VAL_PE_TTM(AM$2,$A73)*AM$4</f>
        <v>4.8551072395265127E-2</v>
      </c>
      <c r="AN73" s="2">
        <f>[1]!EM_S_VAL_PE_TTM(AN$2,$A73)*AN$4</f>
        <v>0.16800212855831798</v>
      </c>
      <c r="AO73" s="2">
        <f>[1]!EM_S_VAL_PE_TTM(AO$2,$A73)*AO$4</f>
        <v>0.45798407330245089</v>
      </c>
      <c r="AP73" s="2">
        <f>[1]!EM_S_VAL_PE_TTM(AP$2,$A73)*AP$4</f>
        <v>9.0537665196946272E-3</v>
      </c>
      <c r="AQ73" s="2">
        <f>[1]!EM_S_VAL_PE_TTM(AQ$2,$A73)*AQ$4</f>
        <v>0.47737241048822288</v>
      </c>
      <c r="AR73" s="2">
        <f>[1]!EM_S_VAL_PE_TTM(AR$2,$A73)*AR$4</f>
        <v>0.58005952115570136</v>
      </c>
      <c r="AS73" s="2">
        <f>[1]!EM_S_VAL_PE_TTM(AS$2,$A73)*AS$4</f>
        <v>0.29268645943571947</v>
      </c>
      <c r="AT73" s="2">
        <f>[1]!EM_S_VAL_PE_TTM(AT$2,$A73)*AT$4</f>
        <v>0.88402917063752073</v>
      </c>
      <c r="AU73" s="2">
        <f>[1]!EM_S_VAL_PE_TTM(AU$2,$A73)*AU$4</f>
        <v>0.20788414653567114</v>
      </c>
      <c r="AV73" s="2">
        <f>[1]!EM_S_VAL_PE_TTM(AV$2,$A73)*AV$4</f>
        <v>0.63866145872686031</v>
      </c>
      <c r="AW73" s="2">
        <f>[1]!EM_S_VAL_PE_TTM(AW$2,$A73)*AW$4</f>
        <v>0.18949724598494397</v>
      </c>
      <c r="AX73" s="2">
        <f>[1]!EM_S_VAL_PE_TTM(AX$2,$A73)*AX$4</f>
        <v>0.26199873742754742</v>
      </c>
      <c r="AY73" s="2">
        <f>[1]!EM_S_VAL_PE_TTM(AY$2,$A73)*AY$4</f>
        <v>0.31524318432067161</v>
      </c>
      <c r="AZ73" s="2">
        <f>[1]!EM_S_VAL_PE_TTM(AZ$2,$A73)*AZ$4</f>
        <v>-0.39699303656441709</v>
      </c>
      <c r="BA73" s="2">
        <f>[1]!EM_S_VAL_PE_TTM(BA$2,$A73)*BA$4</f>
        <v>0.4589743128540002</v>
      </c>
      <c r="BB73" s="2">
        <f>[1]!EM_S_VAL_PE_TTM(BB$2,$A73)*BB$4</f>
        <v>7.0424749801094033E-2</v>
      </c>
      <c r="BC73" s="2">
        <f>[1]!EM_S_VAL_PE_TTM(BC$2,$A73)*BC$4</f>
        <v>-0.1992497080956068</v>
      </c>
      <c r="BD73" s="2">
        <f>[1]!EM_S_VAL_PE_TTM(BD$2,$A73)*BD$4</f>
        <v>0.81485495208102654</v>
      </c>
      <c r="BE73" s="2">
        <f>[1]!EM_S_VAL_PE_TTM(BE$2,$A73)*BE$4</f>
        <v>0.82467581135643053</v>
      </c>
      <c r="BF73" s="2">
        <f>[1]!EM_S_VAL_PE_TTM(BF$2,$A73)*BF$4</f>
        <v>0.10659732781716039</v>
      </c>
      <c r="BG73" s="2">
        <f>[1]!EM_S_VAL_PE_TTM(BG$2,$A73)*BG$4</f>
        <v>1.6123805333943253</v>
      </c>
      <c r="BH73" s="2">
        <f>[1]!EM_S_VAL_PE_TTM(BH$2,$A73)*BH$4</f>
        <v>0.616193492174963</v>
      </c>
      <c r="BI73" s="2">
        <f>[1]!EM_S_VAL_PE_TTM(BI$2,$A73)*BI$4</f>
        <v>0.21354599698956406</v>
      </c>
      <c r="BJ73" s="2">
        <f>[1]!EM_S_VAL_PE_TTM(BJ$2,$A73)*BJ$4</f>
        <v>0.1186084249135107</v>
      </c>
      <c r="BK73" s="2">
        <f>[1]!EM_S_VAL_PE_TTM(BK$2,$A73)*BK$4</f>
        <v>-0.23890268966269335</v>
      </c>
      <c r="BL73" s="2">
        <f>[1]!EM_S_VAL_PE_TTM(BL$2,$A73)*BL$4</f>
        <v>-3.3198110763101758E-2</v>
      </c>
      <c r="BM73" s="2">
        <f>[1]!EM_S_VAL_PE_TTM(BM$2,$A73)*BM$4</f>
        <v>5.1985993763247578</v>
      </c>
      <c r="BN73" s="2">
        <f>[1]!EM_S_VAL_PE_TTM(BN$2,$A73)*BN$4</f>
        <v>1.1890239484281548</v>
      </c>
      <c r="BO73" s="2">
        <f>[1]!EM_S_VAL_PE_TTM(BO$2,$A73)*BO$4</f>
        <v>3.2126037478840193E-2</v>
      </c>
    </row>
    <row r="74" spans="1:67">
      <c r="A74" s="5">
        <f>[2]Sheet1!A69</f>
        <v>44176</v>
      </c>
      <c r="B74" s="6">
        <f t="shared" si="7"/>
        <v>58.735352205480908</v>
      </c>
      <c r="C74" s="6">
        <f t="shared" si="8"/>
        <v>53.762090742700011</v>
      </c>
      <c r="D74" s="6">
        <f t="shared" si="9"/>
        <v>60.61295575047977</v>
      </c>
      <c r="E74" s="6">
        <f t="shared" si="10"/>
        <v>46.911225734920251</v>
      </c>
      <c r="F74" s="2">
        <f>[1]!EM_S_VAL_PE_TTM(F$2,$A74)*F$4</f>
        <v>0.14871433984936713</v>
      </c>
      <c r="G74" s="2">
        <f>[1]!EM_S_VAL_PE_TTM(G$2,$A74)*G$4</f>
        <v>0.22012685991098893</v>
      </c>
      <c r="H74" s="2">
        <f>[1]!EM_S_VAL_PE_TTM(H$2,$A74)*H$4</f>
        <v>0.76433098343806471</v>
      </c>
      <c r="I74" s="2">
        <f>[1]!EM_S_VAL_PE_TTM(I$2,$A74)*I$4</f>
        <v>0.20028552050736056</v>
      </c>
      <c r="J74" s="2">
        <f>[1]!EM_S_VAL_PE_TTM(J$2,$A74)*J$4</f>
        <v>0.31605026579463319</v>
      </c>
      <c r="K74" s="2">
        <f>[1]!EM_S_VAL_PE_TTM(K$2,$A74)*K$4</f>
        <v>0.23534280419027453</v>
      </c>
      <c r="L74" s="2">
        <f>[1]!EM_S_VAL_PE_TTM(L$2,$A74)*L$4</f>
        <v>1.0009326122810958</v>
      </c>
      <c r="M74" s="2">
        <f>[1]!EM_S_VAL_PE_TTM(M$2,$A74)*M$4</f>
        <v>0.10393779607626068</v>
      </c>
      <c r="N74" s="2">
        <f>[1]!EM_S_VAL_PE_TTM(N$2,$A74)*N$4</f>
        <v>0.11966616449257715</v>
      </c>
      <c r="O74" s="2">
        <f>[1]!EM_S_VAL_PE_TTM(O$2,$A74)*O$4</f>
        <v>1.2554032498231866</v>
      </c>
      <c r="P74" s="2">
        <f>[1]!EM_S_VAL_PE_TTM(P$2,$A74)*P$4</f>
        <v>0.55939585859991081</v>
      </c>
      <c r="Q74" s="2">
        <f>[1]!EM_S_VAL_PE_TTM(Q$2,$A74)*Q$4</f>
        <v>0.57267924684538207</v>
      </c>
      <c r="R74" s="2">
        <f>[1]!EM_S_VAL_PE_TTM(R$2,$A74)*R$4</f>
        <v>0.52414733922501022</v>
      </c>
      <c r="S74" s="2">
        <f>[1]!EM_S_VAL_PE_TTM(S$2,$A74)*S$4</f>
        <v>0.15909545519328688</v>
      </c>
      <c r="T74" s="2">
        <f>[1]!EM_S_VAL_PE_TTM(T$2,$A74)*T$4</f>
        <v>0.19508489107350341</v>
      </c>
      <c r="U74" s="2">
        <f>[1]!EM_S_VAL_PE_TTM(U$2,$A74)*U$4</f>
        <v>6.9133347043216803E-2</v>
      </c>
      <c r="V74" s="2">
        <f>[1]!EM_S_VAL_PE_TTM(V$2,$A74)*V$4</f>
        <v>1.8905132786904904</v>
      </c>
      <c r="W74" s="2">
        <f>[1]!EM_S_VAL_PE_TTM(W$2,$A74)*W$4</f>
        <v>2.5151103955503342</v>
      </c>
      <c r="X74" s="2">
        <f>[1]!EM_S_VAL_PE_TTM(X$2,$A74)*X$4</f>
        <v>0.35205734883048551</v>
      </c>
      <c r="Y74" s="2">
        <f>[1]!EM_S_VAL_PE_TTM(Y$2,$A74)*Y$4</f>
        <v>0.10867841414594021</v>
      </c>
      <c r="Z74" s="2">
        <f>[1]!EM_S_VAL_PE_TTM(Z$2,$A74)*Z$4</f>
        <v>5.0730760073633835E-2</v>
      </c>
      <c r="AA74" s="2">
        <f>[1]!EM_S_VAL_PE_TTM(AA$2,$A74)*AA$4</f>
        <v>9.2185286793368834E-2</v>
      </c>
      <c r="AB74" s="2">
        <f>[1]!EM_S_VAL_PE_TTM(AB$2,$A74)*AB$4</f>
        <v>-0.38620877499116013</v>
      </c>
      <c r="AC74" s="2">
        <f>[1]!EM_S_VAL_PE_TTM(AC$2,$A74)*AC$4</f>
        <v>0.9163851456339912</v>
      </c>
      <c r="AD74" s="2">
        <f>[1]!EM_S_VAL_PE_TTM(AD$2,$A74)*AD$4</f>
        <v>0.94137811893924972</v>
      </c>
      <c r="AE74" s="2">
        <f>[1]!EM_S_VAL_PE_TTM(AE$2,$A74)*AE$4</f>
        <v>0.11309179134066924</v>
      </c>
      <c r="AF74" s="2">
        <f>[1]!EM_S_VAL_PE_TTM(AF$2,$A74)*AF$4</f>
        <v>-1.6325167326483567E-2</v>
      </c>
      <c r="AG74" s="2">
        <f>[1]!EM_S_VAL_PE_TTM(AG$2,$A74)*AG$4</f>
        <v>6.4636070610719173E-2</v>
      </c>
      <c r="AH74" s="2">
        <f>[1]!EM_S_VAL_PE_TTM(AH$2,$A74)*AH$4</f>
        <v>0.11446001669745955</v>
      </c>
      <c r="AI74" s="2">
        <f>[1]!EM_S_VAL_PE_TTM(AI$2,$A74)*AI$4</f>
        <v>0.16393029367428627</v>
      </c>
      <c r="AJ74" s="2">
        <f>[1]!EM_S_VAL_PE_TTM(AJ$2,$A74)*AJ$4</f>
        <v>30.436814734248255</v>
      </c>
      <c r="AK74" s="2">
        <f>[1]!EM_S_VAL_PE_TTM(AK$2,$A74)*AK$4</f>
        <v>-2.6973747416392357E-2</v>
      </c>
      <c r="AL74" s="2">
        <f>[1]!EM_S_VAL_PE_TTM(AL$2,$A74)*AL$4</f>
        <v>0.27228509072427926</v>
      </c>
      <c r="AM74" s="2">
        <f>[1]!EM_S_VAL_PE_TTM(AM$2,$A74)*AM$4</f>
        <v>4.7917055378382846E-2</v>
      </c>
      <c r="AN74" s="2">
        <f>[1]!EM_S_VAL_PE_TTM(AN$2,$A74)*AN$4</f>
        <v>0.16043226519950984</v>
      </c>
      <c r="AO74" s="2">
        <f>[1]!EM_S_VAL_PE_TTM(AO$2,$A74)*AO$4</f>
        <v>0.44123008319526424</v>
      </c>
      <c r="AP74" s="2">
        <f>[1]!EM_S_VAL_PE_TTM(AP$2,$A74)*AP$4</f>
        <v>8.9972687596502361E-3</v>
      </c>
      <c r="AQ74" s="2">
        <f>[1]!EM_S_VAL_PE_TTM(AQ$2,$A74)*AQ$4</f>
        <v>0.46659838036638795</v>
      </c>
      <c r="AR74" s="2">
        <f>[1]!EM_S_VAL_PE_TTM(AR$2,$A74)*AR$4</f>
        <v>0.57828503583659163</v>
      </c>
      <c r="AS74" s="2">
        <f>[1]!EM_S_VAL_PE_TTM(AS$2,$A74)*AS$4</f>
        <v>0.28701823577868157</v>
      </c>
      <c r="AT74" s="2">
        <f>[1]!EM_S_VAL_PE_TTM(AT$2,$A74)*AT$4</f>
        <v>0.85681613789696343</v>
      </c>
      <c r="AU74" s="2">
        <f>[1]!EM_S_VAL_PE_TTM(AU$2,$A74)*AU$4</f>
        <v>0.20399846156763932</v>
      </c>
      <c r="AV74" s="2">
        <f>[1]!EM_S_VAL_PE_TTM(AV$2,$A74)*AV$4</f>
        <v>0.61875305915944545</v>
      </c>
      <c r="AW74" s="2">
        <f>[1]!EM_S_VAL_PE_TTM(AW$2,$A74)*AW$4</f>
        <v>0.18223990466196585</v>
      </c>
      <c r="AX74" s="2">
        <f>[1]!EM_S_VAL_PE_TTM(AX$2,$A74)*AX$4</f>
        <v>0.26420040747567869</v>
      </c>
      <c r="AY74" s="2">
        <f>[1]!EM_S_VAL_PE_TTM(AY$2,$A74)*AY$4</f>
        <v>0.31802474182967089</v>
      </c>
      <c r="AZ74" s="2">
        <f>[1]!EM_S_VAL_PE_TTM(AZ$2,$A74)*AZ$4</f>
        <v>-0.39224809987931236</v>
      </c>
      <c r="BA74" s="2">
        <f>[1]!EM_S_VAL_PE_TTM(BA$2,$A74)*BA$4</f>
        <v>0.44874814858266288</v>
      </c>
      <c r="BB74" s="2">
        <f>[1]!EM_S_VAL_PE_TTM(BB$2,$A74)*BB$4</f>
        <v>7.0471081861798054E-2</v>
      </c>
      <c r="BC74" s="2">
        <f>[1]!EM_S_VAL_PE_TTM(BC$2,$A74)*BC$4</f>
        <v>-0.17920855670769753</v>
      </c>
      <c r="BD74" s="2">
        <f>[1]!EM_S_VAL_PE_TTM(BD$2,$A74)*BD$4</f>
        <v>0.79998791996518492</v>
      </c>
      <c r="BE74" s="2">
        <f>[1]!EM_S_VAL_PE_TTM(BE$2,$A74)*BE$4</f>
        <v>0.80218157767171694</v>
      </c>
      <c r="BF74" s="2">
        <f>[1]!EM_S_VAL_PE_TTM(BF$2,$A74)*BF$4</f>
        <v>0.10533731212477344</v>
      </c>
      <c r="BG74" s="2">
        <f>[1]!EM_S_VAL_PE_TTM(BG$2,$A74)*BG$4</f>
        <v>1.5916647232537957</v>
      </c>
      <c r="BH74" s="2">
        <f>[1]!EM_S_VAL_PE_TTM(BH$2,$A74)*BH$4</f>
        <v>0.61191437071029042</v>
      </c>
      <c r="BI74" s="2">
        <f>[1]!EM_S_VAL_PE_TTM(BI$2,$A74)*BI$4</f>
        <v>0.20963599987899889</v>
      </c>
      <c r="BJ74" s="2">
        <f>[1]!EM_S_VAL_PE_TTM(BJ$2,$A74)*BJ$4</f>
        <v>0.11405577831104285</v>
      </c>
      <c r="BK74" s="2">
        <f>[1]!EM_S_VAL_PE_TTM(BK$2,$A74)*BK$4</f>
        <v>-0.24362675415054361</v>
      </c>
      <c r="BL74" s="2">
        <f>[1]!EM_S_VAL_PE_TTM(BL$2,$A74)*BL$4</f>
        <v>-3.2550629880815425E-2</v>
      </c>
      <c r="BM74" s="2">
        <f>[1]!EM_S_VAL_PE_TTM(BM$2,$A74)*BM$4</f>
        <v>5.1471803114267818</v>
      </c>
      <c r="BN74" s="2">
        <f>[1]!EM_S_VAL_PE_TTM(BN$2,$A74)*BN$4</f>
        <v>1.1693317740241069</v>
      </c>
      <c r="BO74" s="2">
        <f>[1]!EM_S_VAL_PE_TTM(BO$2,$A74)*BO$4</f>
        <v>3.0890420619051163E-2</v>
      </c>
    </row>
    <row r="75" spans="1:67">
      <c r="A75" s="5">
        <f>[2]Sheet1!A70</f>
        <v>44179</v>
      </c>
      <c r="B75" s="6">
        <f t="shared" si="7"/>
        <v>60.875159557638682</v>
      </c>
      <c r="C75" s="6">
        <f t="shared" si="8"/>
        <v>53.762090742700011</v>
      </c>
      <c r="D75" s="6">
        <f t="shared" si="9"/>
        <v>60.61295575047977</v>
      </c>
      <c r="E75" s="6">
        <f t="shared" si="10"/>
        <v>46.911225734920251</v>
      </c>
      <c r="F75" s="2">
        <f>[1]!EM_S_VAL_PE_TTM(F$2,$A75)*F$4</f>
        <v>0.15433302126987722</v>
      </c>
      <c r="G75" s="2">
        <f>[1]!EM_S_VAL_PE_TTM(G$2,$A75)*G$4</f>
        <v>0.23501956528218573</v>
      </c>
      <c r="H75" s="2">
        <f>[1]!EM_S_VAL_PE_TTM(H$2,$A75)*H$4</f>
        <v>0.80853618892361867</v>
      </c>
      <c r="I75" s="2">
        <f>[1]!EM_S_VAL_PE_TTM(I$2,$A75)*I$4</f>
        <v>0.20708784027293675</v>
      </c>
      <c r="J75" s="2">
        <f>[1]!EM_S_VAL_PE_TTM(J$2,$A75)*J$4</f>
        <v>0.32529150163733539</v>
      </c>
      <c r="K75" s="2">
        <f>[1]!EM_S_VAL_PE_TTM(K$2,$A75)*K$4</f>
        <v>0.24699932303538688</v>
      </c>
      <c r="L75" s="2">
        <f>[1]!EM_S_VAL_PE_TTM(L$2,$A75)*L$4</f>
        <v>1.0158595278559803</v>
      </c>
      <c r="M75" s="2">
        <f>[1]!EM_S_VAL_PE_TTM(M$2,$A75)*M$4</f>
        <v>0.1104417633787694</v>
      </c>
      <c r="N75" s="2">
        <f>[1]!EM_S_VAL_PE_TTM(N$2,$A75)*N$4</f>
        <v>0.12612379420322919</v>
      </c>
      <c r="O75" s="2">
        <f>[1]!EM_S_VAL_PE_TTM(O$2,$A75)*O$4</f>
        <v>1.3291749360857008</v>
      </c>
      <c r="P75" s="2">
        <f>[1]!EM_S_VAL_PE_TTM(P$2,$A75)*P$4</f>
        <v>0.59833292533903515</v>
      </c>
      <c r="Q75" s="2">
        <f>[1]!EM_S_VAL_PE_TTM(Q$2,$A75)*Q$4</f>
        <v>0.58945520385317718</v>
      </c>
      <c r="R75" s="2">
        <f>[1]!EM_S_VAL_PE_TTM(R$2,$A75)*R$4</f>
        <v>0.51442089361212495</v>
      </c>
      <c r="S75" s="2">
        <f>[1]!EM_S_VAL_PE_TTM(S$2,$A75)*S$4</f>
        <v>0.16443275676737026</v>
      </c>
      <c r="T75" s="2">
        <f>[1]!EM_S_VAL_PE_TTM(T$2,$A75)*T$4</f>
        <v>0.20345314377384996</v>
      </c>
      <c r="U75" s="2">
        <f>[1]!EM_S_VAL_PE_TTM(U$2,$A75)*U$4</f>
        <v>7.0194304354658232E-2</v>
      </c>
      <c r="V75" s="2">
        <f>[1]!EM_S_VAL_PE_TTM(V$2,$A75)*V$4</f>
        <v>1.9076416613032428</v>
      </c>
      <c r="W75" s="2">
        <f>[1]!EM_S_VAL_PE_TTM(W$2,$A75)*W$4</f>
        <v>2.6177982550697774</v>
      </c>
      <c r="X75" s="2">
        <f>[1]!EM_S_VAL_PE_TTM(X$2,$A75)*X$4</f>
        <v>0.35362004474119707</v>
      </c>
      <c r="Y75" s="2">
        <f>[1]!EM_S_VAL_PE_TTM(Y$2,$A75)*Y$4</f>
        <v>0.10838783014958855</v>
      </c>
      <c r="Z75" s="2">
        <f>[1]!EM_S_VAL_PE_TTM(Z$2,$A75)*Z$4</f>
        <v>5.2456498534617917E-2</v>
      </c>
      <c r="AA75" s="2">
        <f>[1]!EM_S_VAL_PE_TTM(AA$2,$A75)*AA$4</f>
        <v>9.3884927735056412E-2</v>
      </c>
      <c r="AB75" s="2">
        <f>[1]!EM_S_VAL_PE_TTM(AB$2,$A75)*AB$4</f>
        <v>-0.38880271451184206</v>
      </c>
      <c r="AC75" s="2">
        <f>[1]!EM_S_VAL_PE_TTM(AC$2,$A75)*AC$4</f>
        <v>0.94546160537346613</v>
      </c>
      <c r="AD75" s="2">
        <f>[1]!EM_S_VAL_PE_TTM(AD$2,$A75)*AD$4</f>
        <v>0.95511630715482299</v>
      </c>
      <c r="AE75" s="2">
        <f>[1]!EM_S_VAL_PE_TTM(AE$2,$A75)*AE$4</f>
        <v>0.11620359378186509</v>
      </c>
      <c r="AF75" s="2">
        <f>[1]!EM_S_VAL_PE_TTM(AF$2,$A75)*AF$4</f>
        <v>-1.6929803158222102E-2</v>
      </c>
      <c r="AG75" s="2">
        <f>[1]!EM_S_VAL_PE_TTM(AG$2,$A75)*AG$4</f>
        <v>6.8604952121390325E-2</v>
      </c>
      <c r="AH75" s="2">
        <f>[1]!EM_S_VAL_PE_TTM(AH$2,$A75)*AH$4</f>
        <v>0.12318500506786924</v>
      </c>
      <c r="AI75" s="2">
        <f>[1]!EM_S_VAL_PE_TTM(AI$2,$A75)*AI$4</f>
        <v>0.16204060731224493</v>
      </c>
      <c r="AJ75" s="2">
        <f>[1]!EM_S_VAL_PE_TTM(AJ$2,$A75)*AJ$4</f>
        <v>31.749422804693221</v>
      </c>
      <c r="AK75" s="2">
        <f>[1]!EM_S_VAL_PE_TTM(AK$2,$A75)*AK$4</f>
        <v>-2.6520950696941631E-2</v>
      </c>
      <c r="AL75" s="2">
        <f>[1]!EM_S_VAL_PE_TTM(AL$2,$A75)*AL$4</f>
        <v>0.28197248915468126</v>
      </c>
      <c r="AM75" s="2">
        <f>[1]!EM_S_VAL_PE_TTM(AM$2,$A75)*AM$4</f>
        <v>4.699041510871501E-2</v>
      </c>
      <c r="AN75" s="2">
        <f>[1]!EM_S_VAL_PE_TTM(AN$2,$A75)*AN$4</f>
        <v>0.15554848242777428</v>
      </c>
      <c r="AO75" s="2">
        <f>[1]!EM_S_VAL_PE_TTM(AO$2,$A75)*AO$4</f>
        <v>0.45223270352076089</v>
      </c>
      <c r="AP75" s="2">
        <f>[1]!EM_S_VAL_PE_TTM(AP$2,$A75)*AP$4</f>
        <v>9.4704375315274106E-3</v>
      </c>
      <c r="AQ75" s="2">
        <f>[1]!EM_S_VAL_PE_TTM(AQ$2,$A75)*AQ$4</f>
        <v>0.46825592349550921</v>
      </c>
      <c r="AR75" s="2">
        <f>[1]!EM_S_VAL_PE_TTM(AR$2,$A75)*AR$4</f>
        <v>0.58153825885037491</v>
      </c>
      <c r="AS75" s="2">
        <f>[1]!EM_S_VAL_PE_TTM(AS$2,$A75)*AS$4</f>
        <v>0.30093114844032054</v>
      </c>
      <c r="AT75" s="2">
        <f>[1]!EM_S_VAL_PE_TTM(AT$2,$A75)*AT$4</f>
        <v>0.84498438452389213</v>
      </c>
      <c r="AU75" s="2">
        <f>[1]!EM_S_VAL_PE_TTM(AU$2,$A75)*AU$4</f>
        <v>0.21310553573943772</v>
      </c>
      <c r="AV75" s="2">
        <f>[1]!EM_S_VAL_PE_TTM(AV$2,$A75)*AV$4</f>
        <v>0.61716038718610244</v>
      </c>
      <c r="AW75" s="2">
        <f>[1]!EM_S_VAL_PE_TTM(AW$2,$A75)*AW$4</f>
        <v>0.18869087475318763</v>
      </c>
      <c r="AX75" s="2">
        <f>[1]!EM_S_VAL_PE_TTM(AX$2,$A75)*AX$4</f>
        <v>0.27153930769073237</v>
      </c>
      <c r="AY75" s="2">
        <f>[1]!EM_S_VAL_PE_TTM(AY$2,$A75)*AY$4</f>
        <v>0.32509453386428988</v>
      </c>
      <c r="AZ75" s="2">
        <f>[1]!EM_S_VAL_PE_TTM(AZ$2,$A75)*AZ$4</f>
        <v>-0.40490126439354357</v>
      </c>
      <c r="BA75" s="2">
        <f>[1]!EM_S_VAL_PE_TTM(BA$2,$A75)*BA$4</f>
        <v>0.48062971945609495</v>
      </c>
      <c r="BB75" s="2">
        <f>[1]!EM_S_VAL_PE_TTM(BB$2,$A75)*BB$4</f>
        <v>7.3482666567643962E-2</v>
      </c>
      <c r="BC75" s="2">
        <f>[1]!EM_S_VAL_PE_TTM(BC$2,$A75)*BC$4</f>
        <v>-0.19721654778660591</v>
      </c>
      <c r="BD75" s="2">
        <f>[1]!EM_S_VAL_PE_TTM(BD$2,$A75)*BD$4</f>
        <v>0.83503163857727747</v>
      </c>
      <c r="BE75" s="2">
        <f>[1]!EM_S_VAL_PE_TTM(BE$2,$A75)*BE$4</f>
        <v>0.81892540560448435</v>
      </c>
      <c r="BF75" s="2">
        <f>[1]!EM_S_VAL_PE_TTM(BF$2,$A75)*BF$4</f>
        <v>0.10861335294284803</v>
      </c>
      <c r="BG75" s="2">
        <f>[1]!EM_S_VAL_PE_TTM(BG$2,$A75)*BG$4</f>
        <v>1.6786711248183415</v>
      </c>
      <c r="BH75" s="2">
        <f>[1]!EM_S_VAL_PE_TTM(BH$2,$A75)*BH$4</f>
        <v>0.63972866027418318</v>
      </c>
      <c r="BI75" s="2">
        <f>[1]!EM_S_VAL_PE_TTM(BI$2,$A75)*BI$4</f>
        <v>0.20632754074221626</v>
      </c>
      <c r="BJ75" s="2">
        <f>[1]!EM_S_VAL_PE_TTM(BJ$2,$A75)*BJ$4</f>
        <v>0.12364029753325453</v>
      </c>
      <c r="BK75" s="2">
        <f>[1]!EM_S_VAL_PE_TTM(BK$2,$A75)*BK$4</f>
        <v>-0.25779894759581612</v>
      </c>
      <c r="BL75" s="2">
        <f>[1]!EM_S_VAL_PE_TTM(BL$2,$A75)*BL$4</f>
        <v>-3.378672972322172E-2</v>
      </c>
      <c r="BM75" s="2">
        <f>[1]!EM_S_VAL_PE_TTM(BM$2,$A75)*BM$4</f>
        <v>5.2816609437978679</v>
      </c>
      <c r="BN75" s="2">
        <f>[1]!EM_S_VAL_PE_TTM(BN$2,$A75)*BN$4</f>
        <v>1.2128985316056065</v>
      </c>
      <c r="BO75" s="2">
        <f>[1]!EM_S_VAL_PE_TTM(BO$2,$A75)*BO$4</f>
        <v>3.1010968614166481E-2</v>
      </c>
    </row>
    <row r="76" spans="1:67">
      <c r="A76" s="5">
        <f>[2]Sheet1!A71</f>
        <v>44180</v>
      </c>
      <c r="B76" s="6">
        <f t="shared" si="7"/>
        <v>61.37583404921704</v>
      </c>
      <c r="C76" s="6">
        <f t="shared" si="8"/>
        <v>53.762090742700011</v>
      </c>
      <c r="D76" s="6">
        <f t="shared" si="9"/>
        <v>60.61295575047977</v>
      </c>
      <c r="E76" s="6">
        <f t="shared" si="10"/>
        <v>46.911225734920251</v>
      </c>
      <c r="F76" s="2">
        <f>[1]!EM_S_VAL_PE_TTM(F$2,$A76)*F$4</f>
        <v>0.15812809553189533</v>
      </c>
      <c r="G76" s="2">
        <f>[1]!EM_S_VAL_PE_TTM(G$2,$A76)*G$4</f>
        <v>0.23292824918268495</v>
      </c>
      <c r="H76" s="2">
        <f>[1]!EM_S_VAL_PE_TTM(H$2,$A76)*H$4</f>
        <v>0.81110468707749639</v>
      </c>
      <c r="I76" s="2">
        <f>[1]!EM_S_VAL_PE_TTM(I$2,$A76)*I$4</f>
        <v>0.2049705619668773</v>
      </c>
      <c r="J76" s="2">
        <f>[1]!EM_S_VAL_PE_TTM(J$2,$A76)*J$4</f>
        <v>0.33630705473708633</v>
      </c>
      <c r="K76" s="2">
        <f>[1]!EM_S_VAL_PE_TTM(K$2,$A76)*K$4</f>
        <v>0.25591507401006885</v>
      </c>
      <c r="L76" s="2">
        <f>[1]!EM_S_VAL_PE_TTM(L$2,$A76)*L$4</f>
        <v>1.004664341228416</v>
      </c>
      <c r="M76" s="2">
        <f>[1]!EM_S_VAL_PE_TTM(M$2,$A76)*M$4</f>
        <v>0.1085879755960585</v>
      </c>
      <c r="N76" s="2">
        <f>[1]!EM_S_VAL_PE_TTM(N$2,$A76)*N$4</f>
        <v>0.12703814885639605</v>
      </c>
      <c r="O76" s="2">
        <f>[1]!EM_S_VAL_PE_TTM(O$2,$A76)*O$4</f>
        <v>1.3212839348649801</v>
      </c>
      <c r="P76" s="2">
        <f>[1]!EM_S_VAL_PE_TTM(P$2,$A76)*P$4</f>
        <v>0.60514691201124571</v>
      </c>
      <c r="Q76" s="2">
        <f>[1]!EM_S_VAL_PE_TTM(Q$2,$A76)*Q$4</f>
        <v>0.60872758302413532</v>
      </c>
      <c r="R76" s="2">
        <f>[1]!EM_S_VAL_PE_TTM(R$2,$A76)*R$4</f>
        <v>0.50469444830285481</v>
      </c>
      <c r="S76" s="2">
        <f>[1]!EM_S_VAL_PE_TTM(S$2,$A76)*S$4</f>
        <v>0.16362850584835775</v>
      </c>
      <c r="T76" s="2">
        <f>[1]!EM_S_VAL_PE_TTM(T$2,$A76)*T$4</f>
        <v>0.20345314377384996</v>
      </c>
      <c r="U76" s="2">
        <f>[1]!EM_S_VAL_PE_TTM(U$2,$A76)*U$4</f>
        <v>6.8859551614122411E-2</v>
      </c>
      <c r="V76" s="2">
        <f>[1]!EM_S_VAL_PE_TTM(V$2,$A76)*V$4</f>
        <v>1.8488427359073165</v>
      </c>
      <c r="W76" s="2">
        <f>[1]!EM_S_VAL_PE_TTM(W$2,$A76)*W$4</f>
        <v>2.6117260424215871</v>
      </c>
      <c r="X76" s="2">
        <f>[1]!EM_S_VAL_PE_TTM(X$2,$A76)*X$4</f>
        <v>0.3596304134585242</v>
      </c>
      <c r="Y76" s="2">
        <f>[1]!EM_S_VAL_PE_TTM(Y$2,$A76)*Y$4</f>
        <v>0.1066443261714785</v>
      </c>
      <c r="Z76" s="2">
        <f>[1]!EM_S_VAL_PE_TTM(Z$2,$A76)*Z$4</f>
        <v>5.3468138301665469E-2</v>
      </c>
      <c r="AA76" s="2">
        <f>[1]!EM_S_VAL_PE_TTM(AA$2,$A76)*AA$4</f>
        <v>9.2670898493240048E-2</v>
      </c>
      <c r="AB76" s="2">
        <f>[1]!EM_S_VAL_PE_TTM(AB$2,$A76)*AB$4</f>
        <v>-0.37900338736944644</v>
      </c>
      <c r="AC76" s="2">
        <f>[1]!EM_S_VAL_PE_TTM(AC$2,$A76)*AC$4</f>
        <v>0.97477639672670136</v>
      </c>
      <c r="AD76" s="2">
        <f>[1]!EM_S_VAL_PE_TTM(AD$2,$A76)*AD$4</f>
        <v>0.96869837940089265</v>
      </c>
      <c r="AE76" s="2">
        <f>[1]!EM_S_VAL_PE_TTM(AE$2,$A76)*AE$4</f>
        <v>0.1154923246448958</v>
      </c>
      <c r="AF76" s="2">
        <f>[1]!EM_S_VAL_PE_TTM(AF$2,$A76)*AF$4</f>
        <v>-1.649792042592518E-2</v>
      </c>
      <c r="AG76" s="2">
        <f>[1]!EM_S_VAL_PE_TTM(AG$2,$A76)*AG$4</f>
        <v>6.7533984116484591E-2</v>
      </c>
      <c r="AH76" s="2">
        <f>[1]!EM_S_VAL_PE_TTM(AH$2,$A76)*AH$4</f>
        <v>0.12229771811087718</v>
      </c>
      <c r="AI76" s="2">
        <f>[1]!EM_S_VAL_PE_TTM(AI$2,$A76)*AI$4</f>
        <v>0.16180439648580391</v>
      </c>
      <c r="AJ76" s="2">
        <f>[1]!EM_S_VAL_PE_TTM(AJ$2,$A76)*AJ$4</f>
        <v>32.187503702575306</v>
      </c>
      <c r="AK76" s="2">
        <f>[1]!EM_S_VAL_PE_TTM(AK$2,$A76)*AK$4</f>
        <v>-2.5938783486219273E-2</v>
      </c>
      <c r="AL76" s="2">
        <f>[1]!EM_S_VAL_PE_TTM(AL$2,$A76)*AL$4</f>
        <v>0.28024259659921352</v>
      </c>
      <c r="AM76" s="2">
        <f>[1]!EM_S_VAL_PE_TTM(AM$2,$A76)*AM$4</f>
        <v>4.7331808899228667E-2</v>
      </c>
      <c r="AN76" s="2">
        <f>[1]!EM_S_VAL_PE_TTM(AN$2,$A76)*AN$4</f>
        <v>0.15310659100016116</v>
      </c>
      <c r="AO76" s="2">
        <f>[1]!EM_S_VAL_PE_TTM(AO$2,$A76)*AO$4</f>
        <v>0.46823651491651946</v>
      </c>
      <c r="AP76" s="2">
        <f>[1]!EM_S_VAL_PE_TTM(AP$2,$A76)*AP$4</f>
        <v>9.2797575913775923E-3</v>
      </c>
      <c r="AQ76" s="2">
        <f>[1]!EM_S_VAL_PE_TTM(AQ$2,$A76)*AQ$4</f>
        <v>0.46908469501657918</v>
      </c>
      <c r="AR76" s="2">
        <f>[1]!EM_S_VAL_PE_TTM(AR$2,$A76)*AR$4</f>
        <v>0.58696029720668041</v>
      </c>
      <c r="AS76" s="2">
        <f>[1]!EM_S_VAL_PE_TTM(AS$2,$A76)*AS$4</f>
        <v>0.29629351087264583</v>
      </c>
      <c r="AT76" s="2">
        <f>[1]!EM_S_VAL_PE_TTM(AT$2,$A76)*AT$4</f>
        <v>0.83966009553227028</v>
      </c>
      <c r="AU76" s="2">
        <f>[1]!EM_S_VAL_PE_TTM(AU$2,$A76)*AU$4</f>
        <v>0.21067698262695816</v>
      </c>
      <c r="AV76" s="2">
        <f>[1]!EM_S_VAL_PE_TTM(AV$2,$A76)*AV$4</f>
        <v>0.61357687519639359</v>
      </c>
      <c r="AW76" s="2">
        <f>[1]!EM_S_VAL_PE_TTM(AW$2,$A76)*AW$4</f>
        <v>0.1903036172463467</v>
      </c>
      <c r="AX76" s="2">
        <f>[1]!EM_S_VAL_PE_TTM(AX$2,$A76)*AX$4</f>
        <v>0.26823680259805444</v>
      </c>
      <c r="AY76" s="2">
        <f>[1]!EM_S_VAL_PE_TTM(AY$2,$A76)*AY$4</f>
        <v>0.33123713999741744</v>
      </c>
      <c r="AZ76" s="2">
        <f>[1]!EM_S_VAL_PE_TTM(AZ$2,$A76)*AZ$4</f>
        <v>-0.40252879602006342</v>
      </c>
      <c r="BA76" s="2">
        <f>[1]!EM_S_VAL_PE_TTM(BA$2,$A76)*BA$4</f>
        <v>0.48393818432580282</v>
      </c>
      <c r="BB76" s="2">
        <f>[1]!EM_S_VAL_PE_TTM(BB$2,$A76)*BB$4</f>
        <v>7.3945987297278457E-2</v>
      </c>
      <c r="BC76" s="2">
        <f>[1]!EM_S_VAL_PE_TTM(BC$2,$A76)*BC$4</f>
        <v>-0.19866880513553636</v>
      </c>
      <c r="BD76" s="2">
        <f>[1]!EM_S_VAL_PE_TTM(BD$2,$A76)*BD$4</f>
        <v>0.83786345425393893</v>
      </c>
      <c r="BE76" s="2">
        <f>[1]!EM_S_VAL_PE_TTM(BE$2,$A76)*BE$4</f>
        <v>0.81182196353659419</v>
      </c>
      <c r="BF76" s="2">
        <f>[1]!EM_S_VAL_PE_TTM(BF$2,$A76)*BF$4</f>
        <v>0.10659732781716039</v>
      </c>
      <c r="BG76" s="2">
        <f>[1]!EM_S_VAL_PE_TTM(BG$2,$A76)*BG$4</f>
        <v>1.6724563817120777</v>
      </c>
      <c r="BH76" s="2">
        <f>[1]!EM_S_VAL_PE_TTM(BH$2,$A76)*BH$4</f>
        <v>0.63758909954184695</v>
      </c>
      <c r="BI76" s="2">
        <f>[1]!EM_S_VAL_PE_TTM(BI$2,$A76)*BI$4</f>
        <v>0.20362061969160763</v>
      </c>
      <c r="BJ76" s="2">
        <f>[1]!EM_S_VAL_PE_TTM(BJ$2,$A76)*BJ$4</f>
        <v>0.12184320016906031</v>
      </c>
      <c r="BK76" s="2">
        <f>[1]!EM_S_VAL_PE_TTM(BK$2,$A76)*BK$4</f>
        <v>-0.25374974947120654</v>
      </c>
      <c r="BL76" s="2">
        <f>[1]!EM_S_VAL_PE_TTM(BL$2,$A76)*BL$4</f>
        <v>-3.3845591645388078E-2</v>
      </c>
      <c r="BM76" s="2">
        <f>[1]!EM_S_VAL_PE_TTM(BM$2,$A76)*BM$4</f>
        <v>5.3264878217842639</v>
      </c>
      <c r="BN76" s="2">
        <f>[1]!EM_S_VAL_PE_TTM(BN$2,$A76)*BN$4</f>
        <v>1.2284082972362509</v>
      </c>
      <c r="BO76" s="2">
        <f>[1]!EM_S_VAL_PE_TTM(BO$2,$A76)*BO$4</f>
        <v>3.0739735663789722E-2</v>
      </c>
    </row>
    <row r="77" spans="1:67">
      <c r="A77" s="5">
        <f>[2]Sheet1!A72</f>
        <v>44181</v>
      </c>
      <c r="B77" s="6">
        <f t="shared" si="7"/>
        <v>62.370448606966661</v>
      </c>
      <c r="C77" s="6">
        <f t="shared" si="8"/>
        <v>53.762090742700011</v>
      </c>
      <c r="D77" s="6">
        <f t="shared" si="9"/>
        <v>60.61295575047977</v>
      </c>
      <c r="E77" s="6">
        <f t="shared" si="10"/>
        <v>46.911225734920251</v>
      </c>
      <c r="F77" s="2">
        <f>[1]!EM_S_VAL_PE_TTM(F$2,$A77)*F$4</f>
        <v>0.16208745875541344</v>
      </c>
      <c r="G77" s="2">
        <f>[1]!EM_S_VAL_PE_TTM(G$2,$A77)*G$4</f>
        <v>0.24173712596962346</v>
      </c>
      <c r="H77" s="2">
        <f>[1]!EM_S_VAL_PE_TTM(H$2,$A77)*H$4</f>
        <v>0.82354162560956068</v>
      </c>
      <c r="I77" s="2">
        <f>[1]!EM_S_VAL_PE_TTM(I$2,$A77)*I$4</f>
        <v>0.20776356739506149</v>
      </c>
      <c r="J77" s="2">
        <f>[1]!EM_S_VAL_PE_TTM(J$2,$A77)*J$4</f>
        <v>0.3456222204654989</v>
      </c>
      <c r="K77" s="2">
        <f>[1]!EM_S_VAL_PE_TTM(K$2,$A77)*K$4</f>
        <v>0.27219457483984144</v>
      </c>
      <c r="L77" s="2">
        <f>[1]!EM_S_VAL_PE_TTM(L$2,$A77)*L$4</f>
        <v>1.0367986732169283</v>
      </c>
      <c r="M77" s="2">
        <f>[1]!EM_S_VAL_PE_TTM(M$2,$A77)*M$4</f>
        <v>0.11524904352877273</v>
      </c>
      <c r="N77" s="2">
        <f>[1]!EM_S_VAL_PE_TTM(N$2,$A77)*N$4</f>
        <v>0.13361007288378185</v>
      </c>
      <c r="O77" s="2">
        <f>[1]!EM_S_VAL_PE_TTM(O$2,$A77)*O$4</f>
        <v>1.317797213323904</v>
      </c>
      <c r="P77" s="2">
        <f>[1]!EM_S_VAL_PE_TTM(P$2,$A77)*P$4</f>
        <v>0.6505734899211314</v>
      </c>
      <c r="Q77" s="2">
        <f>[1]!EM_S_VAL_PE_TTM(Q$2,$A77)*Q$4</f>
        <v>0.60772901411923708</v>
      </c>
      <c r="R77" s="2">
        <f>[1]!EM_S_VAL_PE_TTM(R$2,$A77)*R$4</f>
        <v>0.52522805550542473</v>
      </c>
      <c r="S77" s="2">
        <f>[1]!EM_S_VAL_PE_TTM(S$2,$A77)*S$4</f>
        <v>0.17488801875993373</v>
      </c>
      <c r="T77" s="2">
        <f>[1]!EM_S_VAL_PE_TTM(T$2,$A77)*T$4</f>
        <v>0.20781160872231655</v>
      </c>
      <c r="U77" s="2">
        <f>[1]!EM_S_VAL_PE_TTM(U$2,$A77)*U$4</f>
        <v>6.9099122614580011E-2</v>
      </c>
      <c r="V77" s="2">
        <f>[1]!EM_S_VAL_PE_TTM(V$2,$A77)*V$4</f>
        <v>1.8935810487860407</v>
      </c>
      <c r="W77" s="2">
        <f>[1]!EM_S_VAL_PE_TTM(W$2,$A77)*W$4</f>
        <v>2.6312920604659626</v>
      </c>
      <c r="X77" s="2">
        <f>[1]!EM_S_VAL_PE_TTM(X$2,$A77)*X$4</f>
        <v>0.35758688806516192</v>
      </c>
      <c r="Y77" s="2">
        <f>[1]!EM_S_VAL_PE_TTM(Y$2,$A77)*Y$4</f>
        <v>0.10645060350724404</v>
      </c>
      <c r="Z77" s="2">
        <f>[1]!EM_S_VAL_PE_TTM(Z$2,$A77)*Z$4</f>
        <v>5.4301253444591413E-2</v>
      </c>
      <c r="AA77" s="2">
        <f>[1]!EM_S_VAL_PE_TTM(AA$2,$A77)*AA$4</f>
        <v>9.5098956961149492E-2</v>
      </c>
      <c r="AB77" s="2">
        <f>[1]!EM_S_VAL_PE_TTM(AB$2,$A77)*AB$4</f>
        <v>-0.39485524007214945</v>
      </c>
      <c r="AC77" s="2">
        <f>[1]!EM_S_VAL_PE_TTM(AC$2,$A77)*AC$4</f>
        <v>0.97644471822736056</v>
      </c>
      <c r="AD77" s="2">
        <f>[1]!EM_S_VAL_PE_TTM(AD$2,$A77)*AD$4</f>
        <v>0.95933143296258205</v>
      </c>
      <c r="AE77" s="2">
        <f>[1]!EM_S_VAL_PE_TTM(AE$2,$A77)*AE$4</f>
        <v>0.12109356903243941</v>
      </c>
      <c r="AF77" s="2">
        <f>[1]!EM_S_VAL_PE_TTM(AF$2,$A77)*AF$4</f>
        <v>-1.5893284594186645E-2</v>
      </c>
      <c r="AG77" s="2">
        <f>[1]!EM_S_VAL_PE_TTM(AG$2,$A77)*AG$4</f>
        <v>7.0872884445877374E-2</v>
      </c>
      <c r="AH77" s="2">
        <f>[1]!EM_S_VAL_PE_TTM(AH$2,$A77)*AH$4</f>
        <v>0.12841013932061687</v>
      </c>
      <c r="AI77" s="2">
        <f>[1]!EM_S_VAL_PE_TTM(AI$2,$A77)*AI$4</f>
        <v>0.16109576408964313</v>
      </c>
      <c r="AJ77" s="2">
        <f>[1]!EM_S_VAL_PE_TTM(AJ$2,$A77)*AJ$4</f>
        <v>32.645200164883029</v>
      </c>
      <c r="AK77" s="2">
        <f>[1]!EM_S_VAL_PE_TTM(AK$2,$A77)*AK$4</f>
        <v>-2.6747349049795144E-2</v>
      </c>
      <c r="AL77" s="2">
        <f>[1]!EM_S_VAL_PE_TTM(AL$2,$A77)*AL$4</f>
        <v>0.29062195198646662</v>
      </c>
      <c r="AM77" s="2">
        <f>[1]!EM_S_VAL_PE_TTM(AM$2,$A77)*AM$4</f>
        <v>4.8746154546177548E-2</v>
      </c>
      <c r="AN77" s="2">
        <f>[1]!EM_S_VAL_PE_TTM(AN$2,$A77)*AN$4</f>
        <v>0.1557926715454884</v>
      </c>
      <c r="AO77" s="2">
        <f>[1]!EM_S_VAL_PE_TTM(AO$2,$A77)*AO$4</f>
        <v>0.46423556203123056</v>
      </c>
      <c r="AP77" s="2">
        <f>[1]!EM_S_VAL_PE_TTM(AP$2,$A77)*AP$4</f>
        <v>9.950668523410134E-3</v>
      </c>
      <c r="AQ77" s="2">
        <f>[1]!EM_S_VAL_PE_TTM(AQ$2,$A77)*AQ$4</f>
        <v>0.51632467315275943</v>
      </c>
      <c r="AR77" s="2">
        <f>[1]!EM_S_VAL_PE_TTM(AR$2,$A77)*AR$4</f>
        <v>0.59879019904907382</v>
      </c>
      <c r="AS77" s="2">
        <f>[1]!EM_S_VAL_PE_TTM(AS$2,$A77)*AS$4</f>
        <v>0.31381347501259615</v>
      </c>
      <c r="AT77" s="2">
        <f>[1]!EM_S_VAL_PE_TTM(AT$2,$A77)*AT$4</f>
        <v>0.86707032420031049</v>
      </c>
      <c r="AU77" s="2">
        <f>[1]!EM_S_VAL_PE_TTM(AU$2,$A77)*AU$4</f>
        <v>0.20921985077140595</v>
      </c>
      <c r="AV77" s="2">
        <f>[1]!EM_S_VAL_PE_TTM(AV$2,$A77)*AV$4</f>
        <v>0.64662481859357568</v>
      </c>
      <c r="AW77" s="2">
        <f>[1]!EM_S_VAL_PE_TTM(AW$2,$A77)*AW$4</f>
        <v>0.19957688673765481</v>
      </c>
      <c r="AX77" s="2">
        <f>[1]!EM_S_VAL_PE_TTM(AX$2,$A77)*AX$4</f>
        <v>0.27814431787608823</v>
      </c>
      <c r="AY77" s="2">
        <f>[1]!EM_S_VAL_PE_TTM(AY$2,$A77)*AY$4</f>
        <v>0.33575717094954127</v>
      </c>
      <c r="AZ77" s="2">
        <f>[1]!EM_S_VAL_PE_TTM(AZ$2,$A77)*AZ$4</f>
        <v>-0.41518196053429463</v>
      </c>
      <c r="BA77" s="2">
        <f>[1]!EM_S_VAL_PE_TTM(BA$2,$A77)*BA$4</f>
        <v>0.50378897377982368</v>
      </c>
      <c r="BB77" s="2">
        <f>[1]!EM_S_VAL_PE_TTM(BB$2,$A77)*BB$4</f>
        <v>7.7930545498578502E-2</v>
      </c>
      <c r="BC77" s="2">
        <f>[1]!EM_S_VAL_PE_TTM(BC$2,$A77)*BC$4</f>
        <v>-0.20128286837044393</v>
      </c>
      <c r="BD77" s="2">
        <f>[1]!EM_S_VAL_PE_TTM(BD$2,$A77)*BD$4</f>
        <v>0.84883673988102504</v>
      </c>
      <c r="BE77" s="2">
        <f>[1]!EM_S_VAL_PE_TTM(BE$2,$A77)*BE$4</f>
        <v>0.83617662234789225</v>
      </c>
      <c r="BF77" s="2">
        <f>[1]!EM_S_VAL_PE_TTM(BF$2,$A77)*BF$4</f>
        <v>0.1171814596600135</v>
      </c>
      <c r="BG77" s="2">
        <f>[1]!EM_S_VAL_PE_TTM(BG$2,$A77)*BG$4</f>
        <v>1.6952437726743455</v>
      </c>
      <c r="BH77" s="2">
        <f>[1]!EM_S_VAL_PE_TTM(BH$2,$A77)*BH$4</f>
        <v>0.64828690324704952</v>
      </c>
      <c r="BI77" s="2">
        <f>[1]!EM_S_VAL_PE_TTM(BI$2,$A77)*BI$4</f>
        <v>0.22407291237369453</v>
      </c>
      <c r="BJ77" s="2">
        <f>[1]!EM_S_VAL_PE_TTM(BJ$2,$A77)*BJ$4</f>
        <v>0.1280731376447761</v>
      </c>
      <c r="BK77" s="2">
        <f>[1]!EM_S_VAL_PE_TTM(BK$2,$A77)*BK$4</f>
        <v>-0.2611732793754632</v>
      </c>
      <c r="BL77" s="2">
        <f>[1]!EM_S_VAL_PE_TTM(BL$2,$A77)*BL$4</f>
        <v>-3.7259581736137581E-2</v>
      </c>
      <c r="BM77" s="2">
        <f>[1]!EM_S_VAL_PE_TTM(BM$2,$A77)*BM$4</f>
        <v>5.3383537604484523</v>
      </c>
      <c r="BN77" s="2">
        <f>[1]!EM_S_VAL_PE_TTM(BN$2,$A77)*BN$4</f>
        <v>1.2477519375605328</v>
      </c>
      <c r="BO77" s="2">
        <f>[1]!EM_S_VAL_PE_TTM(BO$2,$A77)*BO$4</f>
        <v>2.9986310784461959E-2</v>
      </c>
    </row>
    <row r="78" spans="1:67">
      <c r="A78" s="5">
        <f>[2]Sheet1!A73</f>
        <v>44182</v>
      </c>
      <c r="B78" s="6">
        <f t="shared" si="7"/>
        <v>61.707389798867823</v>
      </c>
      <c r="C78" s="6">
        <f t="shared" si="8"/>
        <v>53.762090742700011</v>
      </c>
      <c r="D78" s="6">
        <f t="shared" si="9"/>
        <v>60.61295575047977</v>
      </c>
      <c r="E78" s="6">
        <f t="shared" si="10"/>
        <v>46.911225734920251</v>
      </c>
      <c r="F78" s="2">
        <f>[1]!EM_S_VAL_PE_TTM(F$2,$A78)*F$4</f>
        <v>0.1606417161682662</v>
      </c>
      <c r="G78" s="2">
        <f>[1]!EM_S_VAL_PE_TTM(G$2,$A78)*G$4</f>
        <v>0.23194596437732576</v>
      </c>
      <c r="H78" s="2">
        <f>[1]!EM_S_VAL_PE_TTM(H$2,$A78)*H$4</f>
        <v>0.83476190713678144</v>
      </c>
      <c r="I78" s="2">
        <f>[1]!EM_S_VAL_PE_TTM(I$2,$A78)*I$4</f>
        <v>0.20857443995154268</v>
      </c>
      <c r="J78" s="2">
        <f>[1]!EM_S_VAL_PE_TTM(J$2,$A78)*J$4</f>
        <v>0.3456222204654989</v>
      </c>
      <c r="K78" s="2">
        <f>[1]!EM_S_VAL_PE_TTM(K$2,$A78)*K$4</f>
        <v>0.26813295496099676</v>
      </c>
      <c r="L78" s="2">
        <f>[1]!EM_S_VAL_PE_TTM(L$2,$A78)*L$4</f>
        <v>1.0181400288019218</v>
      </c>
      <c r="M78" s="2">
        <f>[1]!EM_S_VAL_PE_TTM(M$2,$A78)*M$4</f>
        <v>0.11751129303658943</v>
      </c>
      <c r="N78" s="2">
        <f>[1]!EM_S_VAL_PE_TTM(N$2,$A78)*N$4</f>
        <v>0.13549592932859961</v>
      </c>
      <c r="O78" s="2">
        <f>[1]!EM_S_VAL_PE_TTM(O$2,$A78)*O$4</f>
        <v>1.3121083520044572</v>
      </c>
      <c r="P78" s="2">
        <f>[1]!EM_S_VAL_PE_TTM(P$2,$A78)*P$4</f>
        <v>0.62850915211180913</v>
      </c>
      <c r="Q78" s="2">
        <f>[1]!EM_S_VAL_PE_TTM(Q$2,$A78)*Q$4</f>
        <v>0.60972615192903357</v>
      </c>
      <c r="R78" s="2">
        <f>[1]!EM_S_VAL_PE_TTM(R$2,$A78)*R$4</f>
        <v>0.52000459378703645</v>
      </c>
      <c r="S78" s="2">
        <f>[1]!EM_S_VAL_PE_TTM(S$2,$A78)*S$4</f>
        <v>0.17035496810486284</v>
      </c>
      <c r="T78" s="2">
        <f>[1]!EM_S_VAL_PE_TTM(T$2,$A78)*T$4</f>
        <v>0.2041504981670233</v>
      </c>
      <c r="U78" s="2">
        <f>[1]!EM_S_VAL_PE_TTM(U$2,$A78)*U$4</f>
        <v>7.0981466225154929E-2</v>
      </c>
      <c r="V78" s="2">
        <f>[1]!EM_S_VAL_PE_TTM(V$2,$A78)*V$4</f>
        <v>1.8225110433049034</v>
      </c>
      <c r="W78" s="2">
        <f>[1]!EM_S_VAL_PE_TTM(W$2,$A78)*W$4</f>
        <v>2.6172585027952882</v>
      </c>
      <c r="X78" s="2">
        <f>[1]!EM_S_VAL_PE_TTM(X$2,$A78)*X$4</f>
        <v>0.35611434773836337</v>
      </c>
      <c r="Y78" s="2">
        <f>[1]!EM_S_VAL_PE_TTM(Y$2,$A78)*Y$4</f>
        <v>0.10683804883571295</v>
      </c>
      <c r="Z78" s="2">
        <f>[1]!EM_S_VAL_PE_TTM(Z$2,$A78)*Z$4</f>
        <v>5.5104614434134579E-2</v>
      </c>
      <c r="AA78" s="2">
        <f>[1]!EM_S_VAL_PE_TTM(AA$2,$A78)*AA$4</f>
        <v>9.6232050917033435E-2</v>
      </c>
      <c r="AB78" s="2">
        <f>[1]!EM_S_VAL_PE_TTM(AB$2,$A78)*AB$4</f>
        <v>-0.38909093001815653</v>
      </c>
      <c r="AC78" s="2">
        <f>[1]!EM_S_VAL_PE_TTM(AC$2,$A78)*AC$4</f>
        <v>0.97668304984112075</v>
      </c>
      <c r="AD78" s="2">
        <f>[1]!EM_S_VAL_PE_TTM(AD$2,$A78)*AD$4</f>
        <v>0.9487155603590095</v>
      </c>
      <c r="AE78" s="2">
        <f>[1]!EM_S_VAL_PE_TTM(AE$2,$A78)*AE$4</f>
        <v>0.11895976165457629</v>
      </c>
      <c r="AF78" s="2">
        <f>[1]!EM_S_VAL_PE_TTM(AF$2,$A78)*AF$4</f>
        <v>-1.5893284594186645E-2</v>
      </c>
      <c r="AG78" s="2">
        <f>[1]!EM_S_VAL_PE_TTM(AG$2,$A78)*AG$4</f>
        <v>7.1061878803528378E-2</v>
      </c>
      <c r="AH78" s="2">
        <f>[1]!EM_S_VAL_PE_TTM(AH$2,$A78)*AH$4</f>
        <v>0.12786790840436041</v>
      </c>
      <c r="AI78" s="2">
        <f>[1]!EM_S_VAL_PE_TTM(AI$2,$A78)*AI$4</f>
        <v>0.16026902632184295</v>
      </c>
      <c r="AJ78" s="2">
        <f>[1]!EM_S_VAL_PE_TTM(AJ$2,$A78)*AJ$4</f>
        <v>32.03875235232529</v>
      </c>
      <c r="AK78" s="2">
        <f>[1]!EM_S_VAL_PE_TTM(AK$2,$A78)*AK$4</f>
        <v>-2.6585635942577453E-2</v>
      </c>
      <c r="AL78" s="2">
        <f>[1]!EM_S_VAL_PE_TTM(AL$2,$A78)*AL$4</f>
        <v>0.29454304184419616</v>
      </c>
      <c r="AM78" s="2">
        <f>[1]!EM_S_VAL_PE_TTM(AM$2,$A78)*AM$4</f>
        <v>4.8185293335887426E-2</v>
      </c>
      <c r="AN78" s="2">
        <f>[1]!EM_S_VAL_PE_TTM(AN$2,$A78)*AN$4</f>
        <v>0.15945550864516272</v>
      </c>
      <c r="AO78" s="2">
        <f>[1]!EM_S_VAL_PE_TTM(AO$2,$A78)*AO$4</f>
        <v>0.47186237851879265</v>
      </c>
      <c r="AP78" s="2">
        <f>[1]!EM_S_VAL_PE_TTM(AP$2,$A78)*AP$4</f>
        <v>9.9294818633934873E-3</v>
      </c>
      <c r="AQ78" s="2">
        <f>[1]!EM_S_VAL_PE_TTM(AQ$2,$A78)*AQ$4</f>
        <v>0.51632467315275943</v>
      </c>
      <c r="AR78" s="2">
        <f>[1]!EM_S_VAL_PE_TTM(AR$2,$A78)*AR$4</f>
        <v>0.60135334455751077</v>
      </c>
      <c r="AS78" s="2">
        <f>[1]!EM_S_VAL_PE_TTM(AS$2,$A78)*AS$4</f>
        <v>0.31278288888184791</v>
      </c>
      <c r="AT78" s="2">
        <f>[1]!EM_S_VAL_PE_TTM(AT$2,$A78)*AT$4</f>
        <v>0.86568995288299977</v>
      </c>
      <c r="AU78" s="2">
        <f>[1]!EM_S_VAL_PE_TTM(AU$2,$A78)*AU$4</f>
        <v>0.21468409527448501</v>
      </c>
      <c r="AV78" s="2">
        <f>[1]!EM_S_VAL_PE_TTM(AV$2,$A78)*AV$4</f>
        <v>0.63428161084985368</v>
      </c>
      <c r="AW78" s="2">
        <f>[1]!EM_S_VAL_PE_TTM(AW$2,$A78)*AW$4</f>
        <v>0.19594821607616575</v>
      </c>
      <c r="AX78" s="2">
        <f>[1]!EM_S_VAL_PE_TTM(AX$2,$A78)*AX$4</f>
        <v>0.27410792275371254</v>
      </c>
      <c r="AY78" s="2">
        <f>[1]!EM_S_VAL_PE_TTM(AY$2,$A78)*AY$4</f>
        <v>0.32451504274916099</v>
      </c>
      <c r="AZ78" s="2">
        <f>[1]!EM_S_VAL_PE_TTM(AZ$2,$A78)*AZ$4</f>
        <v>-0.41122784661973139</v>
      </c>
      <c r="BA78" s="2">
        <f>[1]!EM_S_VAL_PE_TTM(BA$2,$A78)*BA$4</f>
        <v>0.50228512605818976</v>
      </c>
      <c r="BB78" s="2">
        <f>[1]!EM_S_VAL_PE_TTM(BB$2,$A78)*BB$4</f>
        <v>7.6169926750486297E-2</v>
      </c>
      <c r="BC78" s="2">
        <f>[1]!EM_S_VAL_PE_TTM(BC$2,$A78)*BC$4</f>
        <v>-0.1946024845858621</v>
      </c>
      <c r="BD78" s="2">
        <f>[1]!EM_S_VAL_PE_TTM(BD$2,$A78)*BD$4</f>
        <v>0.82476630689601838</v>
      </c>
      <c r="BE78" s="2">
        <f>[1]!EM_S_VAL_PE_TTM(BE$2,$A78)*BE$4</f>
        <v>0.84260354625781042</v>
      </c>
      <c r="BF78" s="2">
        <f>[1]!EM_S_VAL_PE_TTM(BF$2,$A78)*BF$4</f>
        <v>0.11491343140478273</v>
      </c>
      <c r="BG78" s="2">
        <f>[1]!EM_S_VAL_PE_TTM(BG$2,$A78)*BG$4</f>
        <v>1.6986964078046087</v>
      </c>
      <c r="BH78" s="2">
        <f>[1]!EM_S_VAL_PE_TTM(BH$2,$A78)*BH$4</f>
        <v>0.63544953880951072</v>
      </c>
      <c r="BI78" s="2">
        <f>[1]!EM_S_VAL_PE_TTM(BI$2,$A78)*BI$4</f>
        <v>0.22407291237369453</v>
      </c>
      <c r="BJ78" s="2">
        <f>[1]!EM_S_VAL_PE_TTM(BJ$2,$A78)*BJ$4</f>
        <v>0.12771371817193725</v>
      </c>
      <c r="BK78" s="2">
        <f>[1]!EM_S_VAL_PE_TTM(BK$2,$A78)*BK$4</f>
        <v>-0.24970055132831873</v>
      </c>
      <c r="BL78" s="2">
        <f>[1]!EM_S_VAL_PE_TTM(BL$2,$A78)*BL$4</f>
        <v>-3.7907062618423915E-2</v>
      </c>
      <c r="BM78" s="2">
        <f>[1]!EM_S_VAL_PE_TTM(BM$2,$A78)*BM$4</f>
        <v>5.4459400840901901</v>
      </c>
      <c r="BN78" s="2">
        <f>[1]!EM_S_VAL_PE_TTM(BN$2,$A78)*BN$4</f>
        <v>1.2528056815333513</v>
      </c>
      <c r="BO78" s="2">
        <f>[1]!EM_S_VAL_PE_TTM(BO$2,$A78)*BO$4</f>
        <v>3.0287680746495117E-2</v>
      </c>
    </row>
    <row r="79" spans="1:67">
      <c r="A79" s="5">
        <f>[2]Sheet1!A74</f>
        <v>44183</v>
      </c>
      <c r="B79" s="6">
        <f t="shared" si="7"/>
        <v>59.876166881957559</v>
      </c>
      <c r="C79" s="6">
        <f t="shared" si="8"/>
        <v>53.762090742700011</v>
      </c>
      <c r="D79" s="6">
        <f t="shared" si="9"/>
        <v>60.61295575047977</v>
      </c>
      <c r="E79" s="6">
        <f t="shared" si="10"/>
        <v>46.911225734920251</v>
      </c>
      <c r="F79" s="2">
        <f>[1]!EM_S_VAL_PE_TTM(F$2,$A79)*F$4</f>
        <v>0.15441516571720615</v>
      </c>
      <c r="G79" s="2">
        <f>[1]!EM_S_VAL_PE_TTM(G$2,$A79)*G$4</f>
        <v>0.22193299649591242</v>
      </c>
      <c r="H79" s="2">
        <f>[1]!EM_S_VAL_PE_TTM(H$2,$A79)*H$4</f>
        <v>0.81110468707749639</v>
      </c>
      <c r="I79" s="2">
        <f>[1]!EM_S_VAL_PE_TTM(I$2,$A79)*I$4</f>
        <v>0.20181716868063776</v>
      </c>
      <c r="J79" s="2">
        <f>[1]!EM_S_VAL_PE_TTM(J$2,$A79)*J$4</f>
        <v>0.3352720363371412</v>
      </c>
      <c r="K79" s="2">
        <f>[1]!EM_S_VAL_PE_TTM(K$2,$A79)*K$4</f>
        <v>0.25759916029765567</v>
      </c>
      <c r="L79" s="2">
        <f>[1]!EM_S_VAL_PE_TTM(L$2,$A79)*L$4</f>
        <v>0.98724960639105086</v>
      </c>
      <c r="M79" s="2">
        <f>[1]!EM_S_VAL_PE_TTM(M$2,$A79)*M$4</f>
        <v>0.11210703034751938</v>
      </c>
      <c r="N79" s="2">
        <f>[1]!EM_S_VAL_PE_TTM(N$2,$A79)*N$4</f>
        <v>0.13166706926071436</v>
      </c>
      <c r="O79" s="2">
        <f>[1]!EM_S_VAL_PE_TTM(O$2,$A79)*O$4</f>
        <v>1.2913715346315207</v>
      </c>
      <c r="P79" s="2">
        <f>[1]!EM_S_VAL_PE_TTM(P$2,$A79)*P$4</f>
        <v>0.6200727876469081</v>
      </c>
      <c r="Q79" s="2">
        <f>[1]!EM_S_VAL_PE_TTM(Q$2,$A79)*Q$4</f>
        <v>0.59524690330342189</v>
      </c>
      <c r="R79" s="2">
        <f>[1]!EM_S_VAL_PE_TTM(R$2,$A79)*R$4</f>
        <v>0.50433420954271668</v>
      </c>
      <c r="S79" s="2">
        <f>[1]!EM_S_VAL_PE_TTM(S$2,$A79)*S$4</f>
        <v>0.16896580742244119</v>
      </c>
      <c r="T79" s="2">
        <f>[1]!EM_S_VAL_PE_TTM(T$2,$A79)*T$4</f>
        <v>0.20659123854313005</v>
      </c>
      <c r="U79" s="2">
        <f>[1]!EM_S_VAL_PE_TTM(U$2,$A79)*U$4</f>
        <v>6.9749386770529512E-2</v>
      </c>
      <c r="V79" s="2">
        <f>[1]!EM_S_VAL_PE_TTM(V$2,$A79)*V$4</f>
        <v>1.8176537407773614</v>
      </c>
      <c r="W79" s="2">
        <f>[1]!EM_S_VAL_PE_TTM(W$2,$A79)*W$4</f>
        <v>2.5443919533626791</v>
      </c>
      <c r="X79" s="2">
        <f>[1]!EM_S_VAL_PE_TTM(X$2,$A79)*X$4</f>
        <v>0.35076511956625922</v>
      </c>
      <c r="Y79" s="2">
        <f>[1]!EM_S_VAL_PE_TTM(Y$2,$A79)*Y$4</f>
        <v>0.10819410748535409</v>
      </c>
      <c r="Z79" s="2">
        <f>[1]!EM_S_VAL_PE_TTM(Z$2,$A79)*Z$4</f>
        <v>5.4360761652631956E-2</v>
      </c>
      <c r="AA79" s="2">
        <f>[1]!EM_S_VAL_PE_TTM(AA$2,$A79)*AA$4</f>
        <v>9.5422698104879147E-2</v>
      </c>
      <c r="AB79" s="2">
        <f>[1]!EM_S_VAL_PE_TTM(AB$2,$A79)*AB$4</f>
        <v>-0.37871517189928039</v>
      </c>
      <c r="AC79" s="2">
        <f>[1]!EM_S_VAL_PE_TTM(AC$2,$A79)*AC$4</f>
        <v>0.93664333474481842</v>
      </c>
      <c r="AD79" s="2">
        <f>[1]!EM_S_VAL_PE_TTM(AD$2,$A79)*AD$4</f>
        <v>0.95542853869613842</v>
      </c>
      <c r="AE79" s="2">
        <f>[1]!EM_S_VAL_PE_TTM(AE$2,$A79)*AE$4</f>
        <v>0.11398087776188082</v>
      </c>
      <c r="AF79" s="2">
        <f>[1]!EM_S_VAL_PE_TTM(AF$2,$A79)*AF$4</f>
        <v>-1.5893284594186645E-2</v>
      </c>
      <c r="AG79" s="2">
        <f>[1]!EM_S_VAL_PE_TTM(AG$2,$A79)*AG$4</f>
        <v>6.9549923942320319E-2</v>
      </c>
      <c r="AH79" s="2">
        <f>[1]!EM_S_VAL_PE_TTM(AH$2,$A79)*AH$4</f>
        <v>0.12594545335945775</v>
      </c>
      <c r="AI79" s="2">
        <f>[1]!EM_S_VAL_PE_TTM(AI$2,$A79)*AI$4</f>
        <v>0.15648965351459795</v>
      </c>
      <c r="AJ79" s="2">
        <f>[1]!EM_S_VAL_PE_TTM(AJ$2,$A79)*AJ$4</f>
        <v>30.901049717007265</v>
      </c>
      <c r="AK79" s="2">
        <f>[1]!EM_S_VAL_PE_TTM(AK$2,$A79)*AK$4</f>
        <v>-2.6132839223126727E-2</v>
      </c>
      <c r="AL79" s="2">
        <f>[1]!EM_S_VAL_PE_TTM(AL$2,$A79)*AL$4</f>
        <v>0.28658553602370856</v>
      </c>
      <c r="AM79" s="2">
        <f>[1]!EM_S_VAL_PE_TTM(AM$2,$A79)*AM$4</f>
        <v>4.7087956210588144E-2</v>
      </c>
      <c r="AN79" s="2">
        <f>[1]!EM_S_VAL_PE_TTM(AN$2,$A79)*AN$4</f>
        <v>0.15676942809983549</v>
      </c>
      <c r="AO79" s="2">
        <f>[1]!EM_S_VAL_PE_TTM(AO$2,$A79)*AO$4</f>
        <v>0.47586333140408144</v>
      </c>
      <c r="AP79" s="2">
        <f>[1]!EM_S_VAL_PE_TTM(AP$2,$A79)*AP$4</f>
        <v>9.887108543360194E-3</v>
      </c>
      <c r="AQ79" s="2">
        <f>[1]!EM_S_VAL_PE_TTM(AQ$2,$A79)*AQ$4</f>
        <v>0.50306432842422388</v>
      </c>
      <c r="AR79" s="2">
        <f>[1]!EM_S_VAL_PE_TTM(AR$2,$A79)*AR$4</f>
        <v>0.57473606534087451</v>
      </c>
      <c r="AS79" s="2">
        <f>[1]!EM_S_VAL_PE_TTM(AS$2,$A79)*AS$4</f>
        <v>0.3045381998772469</v>
      </c>
      <c r="AT79" s="2">
        <f>[1]!EM_S_VAL_PE_TTM(AT$2,$A79)*AT$4</f>
        <v>0.84971708590813444</v>
      </c>
      <c r="AU79" s="2">
        <f>[1]!EM_S_VAL_PE_TTM(AU$2,$A79)*AU$4</f>
        <v>0.21067698262695816</v>
      </c>
      <c r="AV79" s="2">
        <f>[1]!EM_S_VAL_PE_TTM(AV$2,$A79)*AV$4</f>
        <v>0.61755855512975122</v>
      </c>
      <c r="AW79" s="2">
        <f>[1]!EM_S_VAL_PE_TTM(AW$2,$A79)*AW$4</f>
        <v>0.19231954541467666</v>
      </c>
      <c r="AX79" s="2">
        <f>[1]!EM_S_VAL_PE_TTM(AX$2,$A79)*AX$4</f>
        <v>0.27043847266666676</v>
      </c>
      <c r="AY79" s="2">
        <f>[1]!EM_S_VAL_PE_TTM(AY$2,$A79)*AY$4</f>
        <v>0.30527593661267011</v>
      </c>
      <c r="AZ79" s="2">
        <f>[1]!EM_S_VAL_PE_TTM(AZ$2,$A79)*AZ$4</f>
        <v>-0.40331961879060491</v>
      </c>
      <c r="BA79" s="2">
        <f>[1]!EM_S_VAL_PE_TTM(BA$2,$A79)*BA$4</f>
        <v>0.49927743073280872</v>
      </c>
      <c r="BB79" s="2">
        <f>[1]!EM_S_VAL_PE_TTM(BB$2,$A79)*BB$4</f>
        <v>7.524328531573618E-2</v>
      </c>
      <c r="BC79" s="2">
        <f>[1]!EM_S_VAL_PE_TTM(BC$2,$A79)*BC$4</f>
        <v>-0.18792210076711649</v>
      </c>
      <c r="BD79" s="2">
        <f>[1]!EM_S_VAL_PE_TTM(BD$2,$A79)*BD$4</f>
        <v>0.80742143596978266</v>
      </c>
      <c r="BE79" s="2">
        <f>[1]!EM_S_VAL_PE_TTM(BE$2,$A79)*BE$4</f>
        <v>0.82907318028000221</v>
      </c>
      <c r="BF79" s="2">
        <f>[1]!EM_S_VAL_PE_TTM(BF$2,$A79)*BF$4</f>
        <v>0.11415742197148203</v>
      </c>
      <c r="BG79" s="2">
        <f>[1]!EM_S_VAL_PE_TTM(BG$2,$A79)*BG$4</f>
        <v>1.6469068827738091</v>
      </c>
      <c r="BH79" s="2">
        <f>[1]!EM_S_VAL_PE_TTM(BH$2,$A79)*BH$4</f>
        <v>0.61833305290729934</v>
      </c>
      <c r="BI79" s="2">
        <f>[1]!EM_S_VAL_PE_TTM(BI$2,$A79)*BI$4</f>
        <v>0.21956137717695529</v>
      </c>
      <c r="BJ79" s="2">
        <f>[1]!EM_S_VAL_PE_TTM(BJ$2,$A79)*BJ$4</f>
        <v>0.12483836238922646</v>
      </c>
      <c r="BK79" s="2">
        <f>[1]!EM_S_VAL_PE_TTM(BK$2,$A79)*BK$4</f>
        <v>-0.24295188778730284</v>
      </c>
      <c r="BL79" s="2">
        <f>[1]!EM_S_VAL_PE_TTM(BL$2,$A79)*BL$4</f>
        <v>-3.7318443658303946E-2</v>
      </c>
      <c r="BM79" s="2">
        <f>[1]!EM_S_VAL_PE_TTM(BM$2,$A79)*BM$4</f>
        <v>5.3655231527679765</v>
      </c>
      <c r="BN79" s="2">
        <f>[1]!EM_S_VAL_PE_TTM(BN$2,$A79)*BN$4</f>
        <v>1.134478367885392</v>
      </c>
      <c r="BO79" s="2">
        <f>[1]!EM_S_VAL_PE_TTM(BO$2,$A79)*BO$4</f>
        <v>2.9715077782574924E-2</v>
      </c>
    </row>
    <row r="80" spans="1:67">
      <c r="A80" s="5">
        <f>[2]Sheet1!A75</f>
        <v>44186</v>
      </c>
      <c r="B80" s="6">
        <f t="shared" si="7"/>
        <v>60.92396502578687</v>
      </c>
      <c r="C80" s="6">
        <f t="shared" si="8"/>
        <v>53.762090742700011</v>
      </c>
      <c r="D80" s="6">
        <f t="shared" si="9"/>
        <v>60.61295575047977</v>
      </c>
      <c r="E80" s="6">
        <f t="shared" si="10"/>
        <v>46.911225734920251</v>
      </c>
      <c r="F80" s="2">
        <f>[1]!EM_S_VAL_PE_TTM(F$2,$A80)*F$4</f>
        <v>0.15490803250144294</v>
      </c>
      <c r="G80" s="2">
        <f>[1]!EM_S_VAL_PE_TTM(G$2,$A80)*G$4</f>
        <v>0.22649586793410614</v>
      </c>
      <c r="H80" s="2">
        <f>[1]!EM_S_VAL_PE_TTM(H$2,$A80)*H$4</f>
        <v>0.81191579174739215</v>
      </c>
      <c r="I80" s="2">
        <f>[1]!EM_S_VAL_PE_TTM(I$2,$A80)*I$4</f>
        <v>0.21042142743854661</v>
      </c>
      <c r="J80" s="2">
        <f>[1]!EM_S_VAL_PE_TTM(J$2,$A80)*J$4</f>
        <v>0.33678759899420374</v>
      </c>
      <c r="K80" s="2">
        <f>[1]!EM_S_VAL_PE_TTM(K$2,$A80)*K$4</f>
        <v>0.26899150877691697</v>
      </c>
      <c r="L80" s="2">
        <f>[1]!EM_S_VAL_PE_TTM(L$2,$A80)*L$4</f>
        <v>0.98559106028752896</v>
      </c>
      <c r="M80" s="2">
        <f>[1]!EM_S_VAL_PE_TTM(M$2,$A80)*M$4</f>
        <v>0.11125868680012385</v>
      </c>
      <c r="N80" s="2">
        <f>[1]!EM_S_VAL_PE_TTM(N$2,$A80)*N$4</f>
        <v>0.13246712955738185</v>
      </c>
      <c r="O80" s="2">
        <f>[1]!EM_S_VAL_PE_TTM(O$2,$A80)*O$4</f>
        <v>1.3075205605741957</v>
      </c>
      <c r="P80" s="2">
        <f>[1]!EM_S_VAL_PE_TTM(P$2,$A80)*P$4</f>
        <v>0.62721124982056797</v>
      </c>
      <c r="Q80" s="2">
        <f>[1]!EM_S_VAL_PE_TTM(Q$2,$A80)*Q$4</f>
        <v>0.61122400518729836</v>
      </c>
      <c r="R80" s="2">
        <f>[1]!EM_S_VAL_PE_TTM(R$2,$A80)*R$4</f>
        <v>0.50271313542571006</v>
      </c>
      <c r="S80" s="2">
        <f>[1]!EM_S_VAL_PE_TTM(S$2,$A80)*S$4</f>
        <v>0.16874646626683787</v>
      </c>
      <c r="T80" s="2">
        <f>[1]!EM_S_VAL_PE_TTM(T$2,$A80)*T$4</f>
        <v>0.20432483677418353</v>
      </c>
      <c r="U80" s="2">
        <f>[1]!EM_S_VAL_PE_TTM(U$2,$A80)*U$4</f>
        <v>6.9783611199166318E-2</v>
      </c>
      <c r="V80" s="2">
        <f>[1]!EM_S_VAL_PE_TTM(V$2,$A80)*V$4</f>
        <v>1.8751744288067203</v>
      </c>
      <c r="W80" s="2">
        <f>[1]!EM_S_VAL_PE_TTM(W$2,$A80)*W$4</f>
        <v>2.5835239891582207</v>
      </c>
      <c r="X80" s="2">
        <f>[1]!EM_S_VAL_PE_TTM(X$2,$A80)*X$4</f>
        <v>0.3582780804892316</v>
      </c>
      <c r="Y80" s="2">
        <f>[1]!EM_S_VAL_PE_TTM(Y$2,$A80)*Y$4</f>
        <v>0.10654746483936128</v>
      </c>
      <c r="Z80" s="2">
        <f>[1]!EM_S_VAL_PE_TTM(Z$2,$A80)*Z$4</f>
        <v>5.4271499324116977E-2</v>
      </c>
      <c r="AA80" s="2">
        <f>[1]!EM_S_VAL_PE_TTM(AA$2,$A80)*AA$4</f>
        <v>9.7446080158849799E-2</v>
      </c>
      <c r="AB80" s="2">
        <f>[1]!EM_S_VAL_PE_TTM(AB$2,$A80)*AB$4</f>
        <v>-0.3755448013298211</v>
      </c>
      <c r="AC80" s="2">
        <f>[1]!EM_S_VAL_PE_TTM(AC$2,$A80)*AC$4</f>
        <v>0.92734840088865023</v>
      </c>
      <c r="AD80" s="2">
        <f>[1]!EM_S_VAL_PE_TTM(AD$2,$A80)*AD$4</f>
        <v>0.93357233020751651</v>
      </c>
      <c r="AE80" s="2">
        <f>[1]!EM_S_VAL_PE_TTM(AE$2,$A80)*AE$4</f>
        <v>0.11567014192913812</v>
      </c>
      <c r="AF80" s="2">
        <f>[1]!EM_S_VAL_PE_TTM(AF$2,$A80)*AF$4</f>
        <v>-1.5806908044465839E-2</v>
      </c>
      <c r="AG80" s="2">
        <f>[1]!EM_S_VAL_PE_TTM(AG$2,$A80)*AG$4</f>
        <v>6.9360929584669315E-2</v>
      </c>
      <c r="AH80" s="2">
        <f>[1]!EM_S_VAL_PE_TTM(AH$2,$A80)*AH$4</f>
        <v>0.12555110360841601</v>
      </c>
      <c r="AI80" s="2">
        <f>[1]!EM_S_VAL_PE_TTM(AI$2,$A80)*AI$4</f>
        <v>0.15672586434103897</v>
      </c>
      <c r="AJ80" s="2">
        <f>[1]!EM_S_VAL_PE_TTM(AJ$2,$A80)*AJ$4</f>
        <v>31.76086521625092</v>
      </c>
      <c r="AK80" s="2">
        <f>[1]!EM_S_VAL_PE_TTM(AK$2,$A80)*AK$4</f>
        <v>-2.5971126102165329E-2</v>
      </c>
      <c r="AL80" s="2">
        <f>[1]!EM_S_VAL_PE_TTM(AL$2,$A80)*AL$4</f>
        <v>0.283702381710149</v>
      </c>
      <c r="AM80" s="2">
        <f>[1]!EM_S_VAL_PE_TTM(AM$2,$A80)*AM$4</f>
        <v>4.7234267823772456E-2</v>
      </c>
      <c r="AN80" s="2">
        <f>[1]!EM_S_VAL_PE_TTM(AN$2,$A80)*AN$4</f>
        <v>0.15628104982266194</v>
      </c>
      <c r="AO80" s="2">
        <f>[1]!EM_S_VAL_PE_TTM(AO$2,$A80)*AO$4</f>
        <v>0.46673615763905996</v>
      </c>
      <c r="AP80" s="2">
        <f>[1]!EM_S_VAL_PE_TTM(AP$2,$A80)*AP$4</f>
        <v>9.7176152632270224E-3</v>
      </c>
      <c r="AQ80" s="2">
        <f>[1]!EM_S_VAL_PE_TTM(AQ$2,$A80)*AQ$4</f>
        <v>0.50555064303092456</v>
      </c>
      <c r="AR80" s="2">
        <f>[1]!EM_S_VAL_PE_TTM(AR$2,$A80)*AR$4</f>
        <v>0.57631338557702683</v>
      </c>
      <c r="AS80" s="2">
        <f>[1]!EM_S_VAL_PE_TTM(AS$2,$A80)*AS$4</f>
        <v>0.30711466518342501</v>
      </c>
      <c r="AT80" s="2">
        <f>[1]!EM_S_VAL_PE_TTM(AT$2,$A80)*AT$4</f>
        <v>0.84005448738723609</v>
      </c>
      <c r="AU80" s="2">
        <f>[1]!EM_S_VAL_PE_TTM(AU$2,$A80)*AU$4</f>
        <v>0.21189125918319793</v>
      </c>
      <c r="AV80" s="2">
        <f>[1]!EM_S_VAL_PE_TTM(AV$2,$A80)*AV$4</f>
        <v>0.61278053920972209</v>
      </c>
      <c r="AW80" s="2">
        <f>[1]!EM_S_VAL_PE_TTM(AW$2,$A80)*AW$4</f>
        <v>0.19272273103055484</v>
      </c>
      <c r="AX80" s="2">
        <f>[1]!EM_S_VAL_PE_TTM(AX$2,$A80)*AX$4</f>
        <v>0.26273262743676412</v>
      </c>
      <c r="AY80" s="2">
        <f>[1]!EM_S_VAL_PE_TTM(AY$2,$A80)*AY$4</f>
        <v>0.30133539677567528</v>
      </c>
      <c r="AZ80" s="2">
        <f>[1]!EM_S_VAL_PE_TTM(AZ$2,$A80)*AZ$4</f>
        <v>-0.40173797324952187</v>
      </c>
      <c r="BA80" s="2">
        <f>[1]!EM_S_VAL_PE_TTM(BA$2,$A80)*BA$4</f>
        <v>0.49777358301117475</v>
      </c>
      <c r="BB80" s="2">
        <f>[1]!EM_S_VAL_PE_TTM(BB$2,$A80)*BB$4</f>
        <v>7.6123594689782276E-2</v>
      </c>
      <c r="BC80" s="2">
        <f>[1]!EM_S_VAL_PE_TTM(BC$2,$A80)*BC$4</f>
        <v>-0.18501758606925559</v>
      </c>
      <c r="BD80" s="2">
        <f>[1]!EM_S_VAL_PE_TTM(BD$2,$A80)*BD$4</f>
        <v>0.80458962039976734</v>
      </c>
      <c r="BE80" s="2">
        <f>[1]!EM_S_VAL_PE_TTM(BE$2,$A80)*BE$4</f>
        <v>0.8190945352080311</v>
      </c>
      <c r="BF80" s="2">
        <f>[1]!EM_S_VAL_PE_TTM(BF$2,$A80)*BF$4</f>
        <v>0.11642545022671279</v>
      </c>
      <c r="BG80" s="2">
        <f>[1]!EM_S_VAL_PE_TTM(BG$2,$A80)*BG$4</f>
        <v>1.6382752955892004</v>
      </c>
      <c r="BH80" s="2">
        <f>[1]!EM_S_VAL_PE_TTM(BH$2,$A80)*BH$4</f>
        <v>0.616193492174963</v>
      </c>
      <c r="BI80" s="2">
        <f>[1]!EM_S_VAL_PE_TTM(BI$2,$A80)*BI$4</f>
        <v>0.22226829833995546</v>
      </c>
      <c r="BJ80" s="2">
        <f>[1]!EM_S_VAL_PE_TTM(BJ$2,$A80)*BJ$4</f>
        <v>0.12783352466288353</v>
      </c>
      <c r="BK80" s="2">
        <f>[1]!EM_S_VAL_PE_TTM(BK$2,$A80)*BK$4</f>
        <v>-0.25172515039976268</v>
      </c>
      <c r="BL80" s="2">
        <f>[1]!EM_S_VAL_PE_TTM(BL$2,$A80)*BL$4</f>
        <v>-3.8319095899226004E-2</v>
      </c>
      <c r="BM80" s="2">
        <f>[1]!EM_S_VAL_PE_TTM(BM$2,$A80)*BM$4</f>
        <v>5.4709879810699826</v>
      </c>
      <c r="BN80" s="2">
        <f>[1]!EM_S_VAL_PE_TTM(BN$2,$A80)*BN$4</f>
        <v>1.1292503568726904</v>
      </c>
      <c r="BO80" s="2">
        <f>[1]!EM_S_VAL_PE_TTM(BO$2,$A80)*BO$4</f>
        <v>3.0408228690100163E-2</v>
      </c>
    </row>
    <row r="81" spans="1:67">
      <c r="A81" s="5">
        <f>[2]Sheet1!A76</f>
        <v>44187</v>
      </c>
      <c r="B81" s="6">
        <f t="shared" si="7"/>
        <v>60.20957806255764</v>
      </c>
      <c r="C81" s="6">
        <f t="shared" si="8"/>
        <v>53.762090742700011</v>
      </c>
      <c r="D81" s="6">
        <f t="shared" si="9"/>
        <v>60.61295575047977</v>
      </c>
      <c r="E81" s="6">
        <f t="shared" si="10"/>
        <v>46.911225734920251</v>
      </c>
      <c r="F81" s="2">
        <f>[1]!EM_S_VAL_PE_TTM(F$2,$A81)*F$4</f>
        <v>0.15252584302758787</v>
      </c>
      <c r="G81" s="2">
        <f>[1]!EM_S_VAL_PE_TTM(G$2,$A81)*G$4</f>
        <v>0.22320046081584885</v>
      </c>
      <c r="H81" s="2">
        <f>[1]!EM_S_VAL_PE_TTM(H$2,$A81)*H$4</f>
        <v>0.84395442689163924</v>
      </c>
      <c r="I81" s="2">
        <f>[1]!EM_S_VAL_PE_TTM(I$2,$A81)*I$4</f>
        <v>0.21042142743854661</v>
      </c>
      <c r="J81" s="2">
        <f>[1]!EM_S_VAL_PE_TTM(J$2,$A81)*J$4</f>
        <v>0.33327592935850808</v>
      </c>
      <c r="K81" s="2">
        <f>[1]!EM_S_VAL_PE_TTM(K$2,$A81)*K$4</f>
        <v>0.25135813462433626</v>
      </c>
      <c r="L81" s="2">
        <f>[1]!EM_S_VAL_PE_TTM(L$2,$A81)*L$4</f>
        <v>0.97356660050100574</v>
      </c>
      <c r="M81" s="2">
        <f>[1]!EM_S_VAL_PE_TTM(M$2,$A81)*M$4</f>
        <v>0.11169856865127074</v>
      </c>
      <c r="N81" s="2">
        <f>[1]!EM_S_VAL_PE_TTM(N$2,$A81)*N$4</f>
        <v>0.13349577856704808</v>
      </c>
      <c r="O81" s="2">
        <f>[1]!EM_S_VAL_PE_TTM(O$2,$A81)*O$4</f>
        <v>1.2790762536082521</v>
      </c>
      <c r="P81" s="2">
        <f>[1]!EM_S_VAL_PE_TTM(P$2,$A81)*P$4</f>
        <v>0.62786020101376261</v>
      </c>
      <c r="Q81" s="2">
        <f>[1]!EM_S_VAL_PE_TTM(Q$2,$A81)*Q$4</f>
        <v>0.57417710010364686</v>
      </c>
      <c r="R81" s="2">
        <f>[1]!EM_S_VAL_PE_TTM(R$2,$A81)*R$4</f>
        <v>0.51460101299219407</v>
      </c>
      <c r="S81" s="2">
        <f>[1]!EM_S_VAL_PE_TTM(S$2,$A81)*S$4</f>
        <v>0.16903892117124295</v>
      </c>
      <c r="T81" s="2">
        <f>[1]!EM_S_VAL_PE_TTM(T$2,$A81)*T$4</f>
        <v>0.20066372620115652</v>
      </c>
      <c r="U81" s="2">
        <f>[1]!EM_S_VAL_PE_TTM(U$2,$A81)*U$4</f>
        <v>6.9030673757306413E-2</v>
      </c>
      <c r="V81" s="2">
        <f>[1]!EM_S_VAL_PE_TTM(V$2,$A81)*V$4</f>
        <v>1.8319700008272755</v>
      </c>
      <c r="W81" s="2">
        <f>[1]!EM_S_VAL_PE_TTM(W$2,$A81)*W$4</f>
        <v>2.5165947141585749</v>
      </c>
      <c r="X81" s="2">
        <f>[1]!EM_S_VAL_PE_TTM(X$2,$A81)*X$4</f>
        <v>0.35268843754948864</v>
      </c>
      <c r="Y81" s="2">
        <f>[1]!EM_S_VAL_PE_TTM(Y$2,$A81)*Y$4</f>
        <v>0.10373848623676094</v>
      </c>
      <c r="Z81" s="2">
        <f>[1]!EM_S_VAL_PE_TTM(Z$2,$A81)*Z$4</f>
        <v>5.4211991116076448E-2</v>
      </c>
      <c r="AA81" s="2">
        <f>[1]!EM_S_VAL_PE_TTM(AA$2,$A81)*AA$4</f>
        <v>9.6070180360891891E-2</v>
      </c>
      <c r="AB81" s="2">
        <f>[1]!EM_S_VAL_PE_TTM(AB$2,$A81)*AB$4</f>
        <v>-0.37295086180913917</v>
      </c>
      <c r="AC81" s="2">
        <f>[1]!EM_S_VAL_PE_TTM(AC$2,$A81)*AC$4</f>
        <v>0.9025619106055347</v>
      </c>
      <c r="AD81" s="2">
        <f>[1]!EM_S_VAL_PE_TTM(AD$2,$A81)*AD$4</f>
        <v>0.89563619714230092</v>
      </c>
      <c r="AE81" s="2">
        <f>[1]!EM_S_VAL_PE_TTM(AE$2,$A81)*AE$4</f>
        <v>0.10971326298963226</v>
      </c>
      <c r="AF81" s="2">
        <f>[1]!EM_S_VAL_PE_TTM(AF$2,$A81)*AF$4</f>
        <v>-1.554777841161053E-2</v>
      </c>
      <c r="AG81" s="2">
        <f>[1]!EM_S_VAL_PE_TTM(AG$2,$A81)*AG$4</f>
        <v>6.7029999151856909E-2</v>
      </c>
      <c r="AH81" s="2">
        <f>[1]!EM_S_VAL_PE_TTM(AH$2,$A81)*AH$4</f>
        <v>0.12471311036173011</v>
      </c>
      <c r="AI81" s="2">
        <f>[1]!EM_S_VAL_PE_TTM(AI$2,$A81)*AI$4</f>
        <v>0.15696207516748001</v>
      </c>
      <c r="AJ81" s="2">
        <f>[1]!EM_S_VAL_PE_TTM(AJ$2,$A81)*AJ$4</f>
        <v>31.548363284689358</v>
      </c>
      <c r="AK81" s="2">
        <f>[1]!EM_S_VAL_PE_TTM(AK$2,$A81)*AK$4</f>
        <v>-2.5874098240583454E-2</v>
      </c>
      <c r="AL81" s="2">
        <f>[1]!EM_S_VAL_PE_TTM(AL$2,$A81)*AL$4</f>
        <v>0.26594215129978421</v>
      </c>
      <c r="AM81" s="2">
        <f>[1]!EM_S_VAL_PE_TTM(AM$2,$A81)*AM$4</f>
        <v>4.5844307419270709E-2</v>
      </c>
      <c r="AN81" s="2">
        <f>[1]!EM_S_VAL_PE_TTM(AN$2,$A81)*AN$4</f>
        <v>0.15823456297310151</v>
      </c>
      <c r="AO81" s="2">
        <f>[1]!EM_S_VAL_PE_TTM(AO$2,$A81)*AO$4</f>
        <v>0.44798169116192726</v>
      </c>
      <c r="AP81" s="2">
        <f>[1]!EM_S_VAL_PE_TTM(AP$2,$A81)*AP$4</f>
        <v>9.5975574916272888E-3</v>
      </c>
      <c r="AQ81" s="2">
        <f>[1]!EM_S_VAL_PE_TTM(AQ$2,$A81)*AQ$4</f>
        <v>0.52544116014547315</v>
      </c>
      <c r="AR81" s="2">
        <f>[1]!EM_S_VAL_PE_TTM(AR$2,$A81)*AR$4</f>
        <v>0.54910461125402066</v>
      </c>
      <c r="AS81" s="2">
        <f>[1]!EM_S_VAL_PE_TTM(AS$2,$A81)*AS$4</f>
        <v>0.31020642357566974</v>
      </c>
      <c r="AT81" s="2">
        <f>[1]!EM_S_VAL_PE_TTM(AT$2,$A81)*AT$4</f>
        <v>0.8094891245797472</v>
      </c>
      <c r="AU81" s="2">
        <f>[1]!EM_S_VAL_PE_TTM(AU$2,$A81)*AU$4</f>
        <v>0.21006984434883827</v>
      </c>
      <c r="AV81" s="2">
        <f>[1]!EM_S_VAL_PE_TTM(AV$2,$A81)*AV$4</f>
        <v>0.5884922917653006</v>
      </c>
      <c r="AW81" s="2">
        <f>[1]!EM_S_VAL_PE_TTM(AW$2,$A81)*AW$4</f>
        <v>0.19393228793748213</v>
      </c>
      <c r="AX81" s="2">
        <f>[1]!EM_S_VAL_PE_TTM(AX$2,$A81)*AX$4</f>
        <v>0.25539372724219156</v>
      </c>
      <c r="AY81" s="2">
        <f>[1]!EM_S_VAL_PE_TTM(AY$2,$A81)*AY$4</f>
        <v>0.30098770208705039</v>
      </c>
      <c r="AZ81" s="2">
        <f>[1]!EM_S_VAL_PE_TTM(AZ$2,$A81)*AZ$4</f>
        <v>-0.40411044162300208</v>
      </c>
      <c r="BA81" s="2">
        <f>[1]!EM_S_VAL_PE_TTM(BA$2,$A81)*BA$4</f>
        <v>0.51401513805116095</v>
      </c>
      <c r="BB81" s="2">
        <f>[1]!EM_S_VAL_PE_TTM(BB$2,$A81)*BB$4</f>
        <v>7.6123594689782276E-2</v>
      </c>
      <c r="BC81" s="2">
        <f>[1]!EM_S_VAL_PE_TTM(BC$2,$A81)*BC$4</f>
        <v>-0.18937435811604697</v>
      </c>
      <c r="BD81" s="2">
        <f>[1]!EM_S_VAL_PE_TTM(BD$2,$A81)*BD$4</f>
        <v>0.79432428861186211</v>
      </c>
      <c r="BE81" s="2">
        <f>[1]!EM_S_VAL_PE_TTM(BE$2,$A81)*BE$4</f>
        <v>0.79152641444177396</v>
      </c>
      <c r="BF81" s="2">
        <f>[1]!EM_S_VAL_PE_TTM(BF$2,$A81)*BF$4</f>
        <v>0.12801759463240972</v>
      </c>
      <c r="BG81" s="2">
        <f>[1]!EM_S_VAL_PE_TTM(BG$2,$A81)*BG$4</f>
        <v>1.6120352694966698</v>
      </c>
      <c r="BH81" s="2">
        <f>[1]!EM_S_VAL_PE_TTM(BH$2,$A81)*BH$4</f>
        <v>0.60763524924561774</v>
      </c>
      <c r="BI81" s="2">
        <f>[1]!EM_S_VAL_PE_TTM(BI$2,$A81)*BI$4</f>
        <v>0.23068983053486827</v>
      </c>
      <c r="BJ81" s="2">
        <f>[1]!EM_S_VAL_PE_TTM(BJ$2,$A81)*BJ$4</f>
        <v>0.12927120255423891</v>
      </c>
      <c r="BK81" s="2">
        <f>[1]!EM_S_VAL_PE_TTM(BK$2,$A81)*BK$4</f>
        <v>-0.25442461581616899</v>
      </c>
      <c r="BL81" s="2">
        <f>[1]!EM_S_VAL_PE_TTM(BL$2,$A81)*BL$4</f>
        <v>-3.8319095899226004E-2</v>
      </c>
      <c r="BM81" s="2">
        <f>[1]!EM_S_VAL_PE_TTM(BM$2,$A81)*BM$4</f>
        <v>5.3997992224028568</v>
      </c>
      <c r="BN81" s="2">
        <f>[1]!EM_S_VAL_PE_TTM(BN$2,$A81)*BN$4</f>
        <v>1.0982308256114015</v>
      </c>
      <c r="BO81" s="2">
        <f>[1]!EM_S_VAL_PE_TTM(BO$2,$A81)*BO$4</f>
        <v>2.9594529838969881E-2</v>
      </c>
    </row>
    <row r="82" spans="1:67">
      <c r="A82" s="5">
        <f>[2]Sheet1!A77</f>
        <v>44188</v>
      </c>
      <c r="B82" s="6">
        <f t="shared" si="7"/>
        <v>60.773116619826808</v>
      </c>
      <c r="C82" s="6">
        <f t="shared" si="8"/>
        <v>53.762090742700011</v>
      </c>
      <c r="D82" s="6">
        <f t="shared" si="9"/>
        <v>60.61295575047977</v>
      </c>
      <c r="E82" s="6">
        <f t="shared" si="10"/>
        <v>46.911225734920251</v>
      </c>
      <c r="F82" s="2">
        <f>[1]!EM_S_VAL_PE_TTM(F$2,$A82)*F$4</f>
        <v>0.14621714809577785</v>
      </c>
      <c r="G82" s="2">
        <f>[1]!EM_S_VAL_PE_TTM(G$2,$A82)*G$4</f>
        <v>0.21768699114716761</v>
      </c>
      <c r="H82" s="2">
        <f>[1]!EM_S_VAL_PE_TTM(H$2,$A82)*H$4</f>
        <v>0.84003408758872733</v>
      </c>
      <c r="I82" s="2">
        <f>[1]!EM_S_VAL_PE_TTM(I$2,$A82)*I$4</f>
        <v>0.20519580434091891</v>
      </c>
      <c r="J82" s="2">
        <f>[1]!EM_S_VAL_PE_TTM(J$2,$A82)*J$4</f>
        <v>0.32555025623732164</v>
      </c>
      <c r="K82" s="2">
        <f>[1]!EM_S_VAL_PE_TTM(K$2,$A82)*K$4</f>
        <v>0.25756613901312175</v>
      </c>
      <c r="L82" s="2">
        <f>[1]!EM_S_VAL_PE_TTM(L$2,$A82)*L$4</f>
        <v>0.94744449840575495</v>
      </c>
      <c r="M82" s="2">
        <f>[1]!EM_S_VAL_PE_TTM(M$2,$A82)*M$4</f>
        <v>0.10274383105584155</v>
      </c>
      <c r="N82" s="2">
        <f>[1]!EM_S_VAL_PE_TTM(N$2,$A82)*N$4</f>
        <v>0.12972406563764693</v>
      </c>
      <c r="O82" s="2">
        <f>[1]!EM_S_VAL_PE_TTM(O$2,$A82)*O$4</f>
        <v>1.3211004232372663</v>
      </c>
      <c r="P82" s="2">
        <f>[1]!EM_S_VAL_PE_TTM(P$2,$A82)*P$4</f>
        <v>0.62201964094104767</v>
      </c>
      <c r="Q82" s="2">
        <f>[1]!EM_S_VAL_PE_TTM(Q$2,$A82)*Q$4</f>
        <v>0.56299312876511676</v>
      </c>
      <c r="R82" s="2">
        <f>[1]!EM_S_VAL_PE_TTM(R$2,$A82)*R$4</f>
        <v>0.51784316152982246</v>
      </c>
      <c r="S82" s="2">
        <f>[1]!EM_S_VAL_PE_TTM(S$2,$A82)*S$4</f>
        <v>0.16494455282737866</v>
      </c>
      <c r="T82" s="2">
        <f>[1]!EM_S_VAL_PE_TTM(T$2,$A82)*T$4</f>
        <v>0.20205843498750325</v>
      </c>
      <c r="U82" s="2">
        <f>[1]!EM_S_VAL_PE_TTM(U$2,$A82)*U$4</f>
        <v>6.7832818731317801E-2</v>
      </c>
      <c r="V82" s="2">
        <f>[1]!EM_S_VAL_PE_TTM(V$2,$A82)*V$4</f>
        <v>1.9211909790520125</v>
      </c>
      <c r="W82" s="2">
        <f>[1]!EM_S_VAL_PE_TTM(W$2,$A82)*W$4</f>
        <v>2.4512846959823968</v>
      </c>
      <c r="X82" s="2">
        <f>[1]!EM_S_VAL_PE_TTM(X$2,$A82)*X$4</f>
        <v>0.34890190523546932</v>
      </c>
      <c r="Y82" s="2">
        <f>[1]!EM_S_VAL_PE_TTM(Y$2,$A82)*Y$4</f>
        <v>0.10189812092653366</v>
      </c>
      <c r="Z82" s="2">
        <f>[1]!EM_S_VAL_PE_TTM(Z$2,$A82)*Z$4</f>
        <v>5.4955843897579057E-2</v>
      </c>
      <c r="AA82" s="2">
        <f>[1]!EM_S_VAL_PE_TTM(AA$2,$A82)*AA$4</f>
        <v>9.7850756572788591E-2</v>
      </c>
      <c r="AB82" s="2">
        <f>[1]!EM_S_VAL_PE_TTM(AB$2,$A82)*AB$4</f>
        <v>-0.38188554243259132</v>
      </c>
      <c r="AC82" s="2">
        <f>[1]!EM_S_VAL_PE_TTM(AC$2,$A82)*AC$4</f>
        <v>0.91185684446170301</v>
      </c>
      <c r="AD82" s="2">
        <f>[1]!EM_S_VAL_PE_TTM(AD$2,$A82)*AD$4</f>
        <v>0.88970379765846075</v>
      </c>
      <c r="AE82" s="2">
        <f>[1]!EM_S_VAL_PE_TTM(AE$2,$A82)*AE$4</f>
        <v>0.10820181609009491</v>
      </c>
      <c r="AF82" s="2">
        <f>[1]!EM_S_VAL_PE_TTM(AF$2,$A82)*AF$4</f>
        <v>-1.5461401861889722E-2</v>
      </c>
      <c r="AG82" s="2">
        <f>[1]!EM_S_VAL_PE_TTM(AG$2,$A82)*AG$4</f>
        <v>6.7470985975484274E-2</v>
      </c>
      <c r="AH82" s="2">
        <f>[1]!EM_S_VAL_PE_TTM(AH$2,$A82)*AH$4</f>
        <v>0.1217554871946207</v>
      </c>
      <c r="AI82" s="2">
        <f>[1]!EM_S_VAL_PE_TTM(AI$2,$A82)*AI$4</f>
        <v>0.14857659178518984</v>
      </c>
      <c r="AJ82" s="2">
        <f>[1]!EM_S_VAL_PE_TTM(AJ$2,$A82)*AJ$4</f>
        <v>31.947213059863746</v>
      </c>
      <c r="AK82" s="2">
        <f>[1]!EM_S_VAL_PE_TTM(AK$2,$A82)*AK$4</f>
        <v>-2.6035811347801145E-2</v>
      </c>
      <c r="AL82" s="2">
        <f>[1]!EM_S_VAL_PE_TTM(AL$2,$A82)*AL$4</f>
        <v>0.26098312595233142</v>
      </c>
      <c r="AM82" s="2">
        <f>[1]!EM_S_VAL_PE_TTM(AM$2,$A82)*AM$4</f>
        <v>4.5649225268358282E-2</v>
      </c>
      <c r="AN82" s="2">
        <f>[1]!EM_S_VAL_PE_TTM(AN$2,$A82)*AN$4</f>
        <v>0.15408334755450828</v>
      </c>
      <c r="AO82" s="2">
        <f>[1]!EM_S_VAL_PE_TTM(AO$2,$A82)*AO$4</f>
        <v>0.44885689953742941</v>
      </c>
      <c r="AP82" s="2">
        <f>[1]!EM_S_VAL_PE_TTM(AP$2,$A82)*AP$4</f>
        <v>9.5975574916272888E-3</v>
      </c>
      <c r="AQ82" s="2">
        <f>[1]!EM_S_VAL_PE_TTM(AQ$2,$A82)*AQ$4</f>
        <v>0.55279062116710487</v>
      </c>
      <c r="AR82" s="2">
        <f>[1]!EM_S_VAL_PE_TTM(AR$2,$A82)*AR$4</f>
        <v>0.55501956217521742</v>
      </c>
      <c r="AS82" s="2">
        <f>[1]!EM_S_VAL_PE_TTM(AS$2,$A82)*AS$4</f>
        <v>0.31175230275109966</v>
      </c>
      <c r="AT82" s="2">
        <f>[1]!EM_S_VAL_PE_TTM(AT$2,$A82)*AT$4</f>
        <v>0.82861712586913039</v>
      </c>
      <c r="AU82" s="2">
        <f>[1]!EM_S_VAL_PE_TTM(AU$2,$A82)*AU$4</f>
        <v>0.21614122713003719</v>
      </c>
      <c r="AV82" s="2">
        <f>[1]!EM_S_VAL_PE_TTM(AV$2,$A82)*AV$4</f>
        <v>0.59884465959203059</v>
      </c>
      <c r="AW82" s="2">
        <f>[1]!EM_S_VAL_PE_TTM(AW$2,$A82)*AW$4</f>
        <v>0.19917370112177663</v>
      </c>
      <c r="AX82" s="2">
        <f>[1]!EM_S_VAL_PE_TTM(AX$2,$A82)*AX$4</f>
        <v>0.25025649709575021</v>
      </c>
      <c r="AY82" s="2">
        <f>[1]!EM_S_VAL_PE_TTM(AY$2,$A82)*AY$4</f>
        <v>0.29229533487142767</v>
      </c>
      <c r="AZ82" s="2">
        <f>[1]!EM_S_VAL_PE_TTM(AZ$2,$A82)*AZ$4</f>
        <v>-0.41992689721939941</v>
      </c>
      <c r="BA82" s="2">
        <f>[1]!EM_S_VAL_PE_TTM(BA$2,$A82)*BA$4</f>
        <v>0.52213591551221061</v>
      </c>
      <c r="BB82" s="2">
        <f>[1]!EM_S_VAL_PE_TTM(BB$2,$A82)*BB$4</f>
        <v>7.7050236124532392E-2</v>
      </c>
      <c r="BC82" s="2">
        <f>[1]!EM_S_VAL_PE_TTM(BC$2,$A82)*BC$4</f>
        <v>-0.19692609632365257</v>
      </c>
      <c r="BD82" s="2">
        <f>[1]!EM_S_VAL_PE_TTM(BD$2,$A82)*BD$4</f>
        <v>0.82618221468102604</v>
      </c>
      <c r="BE82" s="2">
        <f>[1]!EM_S_VAL_PE_TTM(BE$2,$A82)*BE$4</f>
        <v>0.79913724532030461</v>
      </c>
      <c r="BF82" s="2">
        <f>[1]!EM_S_VAL_PE_TTM(BF$2,$A82)*BF$4</f>
        <v>0.12826959776195282</v>
      </c>
      <c r="BG82" s="2">
        <f>[1]!EM_S_VAL_PE_TTM(BG$2,$A82)*BG$4</f>
        <v>1.6002963110794535</v>
      </c>
      <c r="BH82" s="2">
        <f>[1]!EM_S_VAL_PE_TTM(BH$2,$A82)*BH$4</f>
        <v>0.62475173514782911</v>
      </c>
      <c r="BI82" s="2">
        <f>[1]!EM_S_VAL_PE_TTM(BI$2,$A82)*BI$4</f>
        <v>0.23399828967165093</v>
      </c>
      <c r="BJ82" s="2">
        <f>[1]!EM_S_VAL_PE_TTM(BJ$2,$A82)*BJ$4</f>
        <v>0.13118810635588854</v>
      </c>
      <c r="BK82" s="2">
        <f>[1]!EM_S_VAL_PE_TTM(BK$2,$A82)*BK$4</f>
        <v>-0.25307488310796583</v>
      </c>
      <c r="BL82" s="2">
        <f>[1]!EM_S_VAL_PE_TTM(BL$2,$A82)*BL$4</f>
        <v>-3.8848853024360828E-2</v>
      </c>
      <c r="BM82" s="2">
        <f>[1]!EM_S_VAL_PE_TTM(BM$2,$A82)*BM$4</f>
        <v>5.4802161537250704</v>
      </c>
      <c r="BN82" s="2">
        <f>[1]!EM_S_VAL_PE_TTM(BN$2,$A82)*BN$4</f>
        <v>1.1257650162588189</v>
      </c>
      <c r="BO82" s="2">
        <f>[1]!EM_S_VAL_PE_TTM(BO$2,$A82)*BO$4</f>
        <v>3.0408228690100163E-2</v>
      </c>
    </row>
    <row r="83" spans="1:67">
      <c r="A83" s="5">
        <f>[2]Sheet1!A78</f>
        <v>44189</v>
      </c>
      <c r="B83" s="6">
        <f t="shared" si="7"/>
        <v>59.96528211381937</v>
      </c>
      <c r="C83" s="6">
        <f t="shared" si="8"/>
        <v>53.762090742700011</v>
      </c>
      <c r="D83" s="6">
        <f t="shared" si="9"/>
        <v>60.61295575047977</v>
      </c>
      <c r="E83" s="6">
        <f t="shared" si="10"/>
        <v>46.911225734920251</v>
      </c>
      <c r="F83" s="2">
        <f>[1]!EM_S_VAL_PE_TTM(F$2,$A83)*F$4</f>
        <v>0.13634338336115495</v>
      </c>
      <c r="G83" s="2">
        <f>[1]!EM_S_VAL_PE_TTM(G$2,$A83)*G$4</f>
        <v>0.19794623489891819</v>
      </c>
      <c r="H83" s="2">
        <f>[1]!EM_S_VAL_PE_TTM(H$2,$A83)*H$4</f>
        <v>0.82597493971687153</v>
      </c>
      <c r="I83" s="2">
        <f>[1]!EM_S_VAL_PE_TTM(I$2,$A83)*I$4</f>
        <v>0.1826265182931171</v>
      </c>
      <c r="J83" s="2">
        <f>[1]!EM_S_VAL_PE_TTM(J$2,$A83)*J$4</f>
        <v>0.3119101921303995</v>
      </c>
      <c r="K83" s="2">
        <f>[1]!EM_S_VAL_PE_TTM(K$2,$A83)*K$4</f>
        <v>0.25495745631068695</v>
      </c>
      <c r="L83" s="2">
        <f>[1]!EM_S_VAL_PE_TTM(L$2,$A83)*L$4</f>
        <v>0.87467578527298806</v>
      </c>
      <c r="M83" s="2">
        <f>[1]!EM_S_VAL_PE_TTM(M$2,$A83)*M$4</f>
        <v>9.4323235747396872E-2</v>
      </c>
      <c r="N83" s="2">
        <f>[1]!EM_S_VAL_PE_TTM(N$2,$A83)*N$4</f>
        <v>0.1167516590778588</v>
      </c>
      <c r="O83" s="2">
        <f>[1]!EM_S_VAL_PE_TTM(O$2,$A83)*O$4</f>
        <v>1.2732038805381882</v>
      </c>
      <c r="P83" s="2">
        <f>[1]!EM_S_VAL_PE_TTM(P$2,$A83)*P$4</f>
        <v>0.5843804764931646</v>
      </c>
      <c r="Q83" s="2">
        <f>[1]!EM_S_VAL_PE_TTM(Q$2,$A83)*Q$4</f>
        <v>0.57048239525460598</v>
      </c>
      <c r="R83" s="2">
        <f>[1]!EM_S_VAL_PE_TTM(R$2,$A83)*R$4</f>
        <v>0.49839027060766716</v>
      </c>
      <c r="S83" s="2">
        <f>[1]!EM_S_VAL_PE_TTM(S$2,$A83)*S$4</f>
        <v>0.16048461587570859</v>
      </c>
      <c r="T83" s="2">
        <f>[1]!EM_S_VAL_PE_TTM(T$2,$A83)*T$4</f>
        <v>0.22284043965093611</v>
      </c>
      <c r="U83" s="2">
        <f>[1]!EM_S_VAL_PE_TTM(U$2,$A83)*U$4</f>
        <v>6.4205029236565486E-2</v>
      </c>
      <c r="V83" s="2">
        <f>[1]!EM_S_VAL_PE_TTM(V$2,$A83)*V$4</f>
        <v>1.8150972657472346</v>
      </c>
      <c r="W83" s="2">
        <f>[1]!EM_S_VAL_PE_TTM(W$2,$A83)*W$4</f>
        <v>2.4423787843329521</v>
      </c>
      <c r="X83" s="2">
        <f>[1]!EM_S_VAL_PE_TTM(X$2,$A83)*X$4</f>
        <v>0.33606976801923949</v>
      </c>
      <c r="Y83" s="2">
        <f>[1]!EM_S_VAL_PE_TTM(Y$2,$A83)*Y$4</f>
        <v>9.9089142295134144E-2</v>
      </c>
      <c r="Z83" s="2">
        <f>[1]!EM_S_VAL_PE_TTM(Z$2,$A83)*Z$4</f>
        <v>5.2902810210101167E-2</v>
      </c>
      <c r="AA83" s="2">
        <f>[1]!EM_S_VAL_PE_TTM(AA$2,$A83)*AA$4</f>
        <v>9.3156510193111247E-2</v>
      </c>
      <c r="AB83" s="2">
        <f>[1]!EM_S_VAL_PE_TTM(AB$2,$A83)*AB$4</f>
        <v>-0.36718655171899789</v>
      </c>
      <c r="AC83" s="2">
        <f>[1]!EM_S_VAL_PE_TTM(AC$2,$A83)*AC$4</f>
        <v>0.8994635993201453</v>
      </c>
      <c r="AD83" s="2">
        <f>[1]!EM_S_VAL_PE_TTM(AD$2,$A83)*AD$4</f>
        <v>0.86847205225246982</v>
      </c>
      <c r="AE83" s="2">
        <f>[1]!EM_S_VAL_PE_TTM(AE$2,$A83)*AE$4</f>
        <v>0.10277838898679365</v>
      </c>
      <c r="AF83" s="2">
        <f>[1]!EM_S_VAL_PE_TTM(AF$2,$A83)*AF$4</f>
        <v>-1.5375025312168918E-2</v>
      </c>
      <c r="AG83" s="2">
        <f>[1]!EM_S_VAL_PE_TTM(AG$2,$A83)*AG$4</f>
        <v>6.3439106323812819E-2</v>
      </c>
      <c r="AH83" s="2">
        <f>[1]!EM_S_VAL_PE_TTM(AH$2,$A83)*AH$4</f>
        <v>0.11362202348506983</v>
      </c>
      <c r="AI83" s="2">
        <f>[1]!EM_S_VAL_PE_TTM(AI$2,$A83)*AI$4</f>
        <v>0.14538774608562852</v>
      </c>
      <c r="AJ83" s="2">
        <f>[1]!EM_S_VAL_PE_TTM(AJ$2,$A83)*AJ$4</f>
        <v>31.945578430518875</v>
      </c>
      <c r="AK83" s="2">
        <f>[1]!EM_S_VAL_PE_TTM(AK$2,$A83)*AK$4</f>
        <v>-2.4903819556046185E-2</v>
      </c>
      <c r="AL83" s="2">
        <f>[1]!EM_S_VAL_PE_TTM(AL$2,$A83)*AL$4</f>
        <v>0.26179040912310431</v>
      </c>
      <c r="AM83" s="2">
        <f>[1]!EM_S_VAL_PE_TTM(AM$2,$A83)*AM$4</f>
        <v>4.4137338545953197E-2</v>
      </c>
      <c r="AN83" s="2">
        <f>[1]!EM_S_VAL_PE_TTM(AN$2,$A83)*AN$4</f>
        <v>0.15261821272298762</v>
      </c>
      <c r="AO83" s="2">
        <f>[1]!EM_S_VAL_PE_TTM(AO$2,$A83)*AO$4</f>
        <v>0.42710171835998084</v>
      </c>
      <c r="AP83" s="2">
        <f>[1]!EM_S_VAL_PE_TTM(AP$2,$A83)*AP$4</f>
        <v>9.1455754112721652E-3</v>
      </c>
      <c r="AQ83" s="2">
        <f>[1]!EM_S_VAL_PE_TTM(AQ$2,$A83)*AQ$4</f>
        <v>0.53538641870274739</v>
      </c>
      <c r="AR83" s="2">
        <f>[1]!EM_S_VAL_PE_TTM(AR$2,$A83)*AR$4</f>
        <v>0.53086684592553945</v>
      </c>
      <c r="AS83" s="2">
        <f>[1]!EM_S_VAL_PE_TTM(AS$2,$A83)*AS$4</f>
        <v>0.29783939008946075</v>
      </c>
      <c r="AT83" s="2">
        <f>[1]!EM_S_VAL_PE_TTM(AT$2,$A83)*AT$4</f>
        <v>0.80219287666343531</v>
      </c>
      <c r="AU83" s="2">
        <f>[1]!EM_S_VAL_PE_TTM(AU$2,$A83)*AU$4</f>
        <v>0.22124118871398643</v>
      </c>
      <c r="AV83" s="2">
        <f>[1]!EM_S_VAL_PE_TTM(AV$2,$A83)*AV$4</f>
        <v>0.57654725196522738</v>
      </c>
      <c r="AW83" s="2">
        <f>[1]!EM_S_VAL_PE_TTM(AW$2,$A83)*AW$4</f>
        <v>0.19070680289187125</v>
      </c>
      <c r="AX83" s="2">
        <f>[1]!EM_S_VAL_PE_TTM(AX$2,$A83)*AX$4</f>
        <v>0.24438537691961101</v>
      </c>
      <c r="AY83" s="2">
        <f>[1]!EM_S_VAL_PE_TTM(AY$2,$A83)*AY$4</f>
        <v>0.28510964467242539</v>
      </c>
      <c r="AZ83" s="2">
        <f>[1]!EM_S_VAL_PE_TTM(AZ$2,$A83)*AZ$4</f>
        <v>-0.40885537830810681</v>
      </c>
      <c r="BA83" s="2">
        <f>[1]!EM_S_VAL_PE_TTM(BA$2,$A83)*BA$4</f>
        <v>0.50890205591549231</v>
      </c>
      <c r="BB83" s="2">
        <f>[1]!EM_S_VAL_PE_TTM(BB$2,$A83)*BB$4</f>
        <v>7.1351391235844164E-2</v>
      </c>
      <c r="BC83" s="2">
        <f>[1]!EM_S_VAL_PE_TTM(BC$2,$A83)*BC$4</f>
        <v>-0.17717539639869664</v>
      </c>
      <c r="BD83" s="2">
        <f>[1]!EM_S_VAL_PE_TTM(BD$2,$A83)*BD$4</f>
        <v>0.82476630689601838</v>
      </c>
      <c r="BE83" s="2">
        <f>[1]!EM_S_VAL_PE_TTM(BE$2,$A83)*BE$4</f>
        <v>0.7871290455182024</v>
      </c>
      <c r="BF83" s="2">
        <f>[1]!EM_S_VAL_PE_TTM(BF$2,$A83)*BF$4</f>
        <v>0.11541743770854031</v>
      </c>
      <c r="BG83" s="2">
        <f>[1]!EM_S_VAL_PE_TTM(BG$2,$A83)*BG$4</f>
        <v>1.572675231319447</v>
      </c>
      <c r="BH83" s="2">
        <f>[1]!EM_S_VAL_PE_TTM(BH$2,$A83)*BH$4</f>
        <v>0.61191437071029042</v>
      </c>
      <c r="BI83" s="2">
        <f>[1]!EM_S_VAL_PE_TTM(BI$2,$A83)*BI$4</f>
        <v>0.22407291237369453</v>
      </c>
      <c r="BJ83" s="2">
        <f>[1]!EM_S_VAL_PE_TTM(BJ$2,$A83)*BJ$4</f>
        <v>0.12687507273531326</v>
      </c>
      <c r="BK83" s="2">
        <f>[1]!EM_S_VAL_PE_TTM(BK$2,$A83)*BK$4</f>
        <v>-0.24025242237089656</v>
      </c>
      <c r="BL83" s="2">
        <f>[1]!EM_S_VAL_PE_TTM(BL$2,$A83)*BL$4</f>
        <v>-3.784820073984816E-2</v>
      </c>
      <c r="BM83" s="2">
        <f>[1]!EM_S_VAL_PE_TTM(BM$2,$A83)*BM$4</f>
        <v>5.3404752557881823</v>
      </c>
      <c r="BN83" s="2">
        <f>[1]!EM_S_VAL_PE_TTM(BN$2,$A83)*BN$4</f>
        <v>1.0970109563322206</v>
      </c>
      <c r="BO83" s="2">
        <f>[1]!EM_S_VAL_PE_TTM(BO$2,$A83)*BO$4</f>
        <v>3.0287680746495117E-2</v>
      </c>
    </row>
    <row r="84" spans="1:67">
      <c r="A84" s="5">
        <f>[2]Sheet1!A79</f>
        <v>44190</v>
      </c>
      <c r="B84" s="6">
        <f t="shared" si="7"/>
        <v>60.957619428504543</v>
      </c>
      <c r="C84" s="6">
        <f t="shared" si="8"/>
        <v>53.762090742700011</v>
      </c>
      <c r="D84" s="6">
        <f t="shared" si="9"/>
        <v>60.61295575047977</v>
      </c>
      <c r="E84" s="6">
        <f t="shared" si="10"/>
        <v>46.911225734920251</v>
      </c>
      <c r="F84" s="2">
        <f>[1]!EM_S_VAL_PE_TTM(F$2,$A84)*F$4</f>
        <v>0.13317260701246836</v>
      </c>
      <c r="G84" s="2">
        <f>[1]!EM_S_VAL_PE_TTM(G$2,$A84)*G$4</f>
        <v>0.19290806434548066</v>
      </c>
      <c r="H84" s="2">
        <f>[1]!EM_S_VAL_PE_TTM(H$2,$A84)*H$4</f>
        <v>0.79988440555027573</v>
      </c>
      <c r="I84" s="2">
        <f>[1]!EM_S_VAL_PE_TTM(I$2,$A84)*I$4</f>
        <v>0.18465369965949135</v>
      </c>
      <c r="J84" s="2">
        <f>[1]!EM_S_VAL_PE_TTM(J$2,$A84)*J$4</f>
        <v>0.33187126153001112</v>
      </c>
      <c r="K84" s="2">
        <f>[1]!EM_S_VAL_PE_TTM(K$2,$A84)*K$4</f>
        <v>0.25512256282293616</v>
      </c>
      <c r="L84" s="2">
        <f>[1]!EM_S_VAL_PE_TTM(L$2,$A84)*L$4</f>
        <v>0.84378536286211725</v>
      </c>
      <c r="M84" s="2">
        <f>[1]!EM_S_VAL_PE_TTM(M$2,$A84)*M$4</f>
        <v>9.3349211638122626E-2</v>
      </c>
      <c r="N84" s="2">
        <f>[1]!EM_S_VAL_PE_TTM(N$2,$A84)*N$4</f>
        <v>0.1112655311986233</v>
      </c>
      <c r="O84" s="2">
        <f>[1]!EM_S_VAL_PE_TTM(O$2,$A84)*O$4</f>
        <v>1.2680655541018828</v>
      </c>
      <c r="P84" s="2">
        <f>[1]!EM_S_VAL_PE_TTM(P$2,$A84)*P$4</f>
        <v>0.5665343208687188</v>
      </c>
      <c r="Q84" s="2">
        <f>[1]!EM_S_VAL_PE_TTM(Q$2,$A84)*Q$4</f>
        <v>0.53932704661077147</v>
      </c>
      <c r="R84" s="2">
        <f>[1]!EM_S_VAL_PE_TTM(R$2,$A84)*R$4</f>
        <v>0.47821690216523544</v>
      </c>
      <c r="S84" s="2">
        <f>[1]!EM_S_VAL_PE_TTM(S$2,$A84)*S$4</f>
        <v>0.15478174569381931</v>
      </c>
      <c r="T84" s="2">
        <f>[1]!EM_S_VAL_PE_TTM(T$2,$A84)*T$4</f>
        <v>0.20168875840957928</v>
      </c>
      <c r="U84" s="2">
        <f>[1]!EM_S_VAL_PE_TTM(U$2,$A84)*U$4</f>
        <v>6.3315194080158385E-2</v>
      </c>
      <c r="V84" s="2">
        <f>[1]!EM_S_VAL_PE_TTM(V$2,$A84)*V$4</f>
        <v>1.9966069922922591</v>
      </c>
      <c r="W84" s="2">
        <f>[1]!EM_S_VAL_PE_TTM(W$2,$A84)*W$4</f>
        <v>2.526715068279016</v>
      </c>
      <c r="X84" s="2">
        <f>[1]!EM_S_VAL_PE_TTM(X$2,$A84)*X$4</f>
        <v>0.32365835658059389</v>
      </c>
      <c r="Y84" s="2">
        <f>[1]!EM_S_VAL_PE_TTM(Y$2,$A84)*Y$4</f>
        <v>9.9670310287837488E-2</v>
      </c>
      <c r="Z84" s="2">
        <f>[1]!EM_S_VAL_PE_TTM(Z$2,$A84)*Z$4</f>
        <v>5.1415104614187572E-2</v>
      </c>
      <c r="AA84" s="2">
        <f>[1]!EM_S_VAL_PE_TTM(AA$2,$A84)*AA$4</f>
        <v>9.080938699541094E-2</v>
      </c>
      <c r="AB84" s="2">
        <f>[1]!EM_S_VAL_PE_TTM(AB$2,$A84)*AB$4</f>
        <v>-0.3680511982379413</v>
      </c>
      <c r="AC84" s="2">
        <f>[1]!EM_S_VAL_PE_TTM(AC$2,$A84)*AC$4</f>
        <v>0.91590848230430211</v>
      </c>
      <c r="AD84" s="2">
        <f>[1]!EM_S_VAL_PE_TTM(AD$2,$A84)*AD$4</f>
        <v>0.87034544169920858</v>
      </c>
      <c r="AE84" s="2">
        <f>[1]!EM_S_VAL_PE_TTM(AE$2,$A84)*AE$4</f>
        <v>0.10224493715058904</v>
      </c>
      <c r="AF84" s="2">
        <f>[1]!EM_S_VAL_PE_TTM(AF$2,$A84)*AF$4</f>
        <v>-1.6152414227041959E-2</v>
      </c>
      <c r="AG84" s="2">
        <f>[1]!EM_S_VAL_PE_TTM(AG$2,$A84)*AG$4</f>
        <v>6.2809125142534436E-2</v>
      </c>
      <c r="AH84" s="2">
        <f>[1]!EM_S_VAL_PE_TTM(AH$2,$A84)*AH$4</f>
        <v>0.10987570078158072</v>
      </c>
      <c r="AI84" s="2">
        <f>[1]!EM_S_VAL_PE_TTM(AI$2,$A84)*AI$4</f>
        <v>0.14184458410482456</v>
      </c>
      <c r="AJ84" s="2">
        <f>[1]!EM_S_VAL_PE_TTM(AJ$2,$A84)*AJ$4</f>
        <v>32.856067464027916</v>
      </c>
      <c r="AK84" s="2">
        <f>[1]!EM_S_VAL_PE_TTM(AK$2,$A84)*AK$4</f>
        <v>-2.5065532663263879E-2</v>
      </c>
      <c r="AL84" s="2">
        <f>[1]!EM_S_VAL_PE_TTM(AL$2,$A84)*AL$4</f>
        <v>0.26813334860204602</v>
      </c>
      <c r="AM84" s="2">
        <f>[1]!EM_S_VAL_PE_TTM(AM$2,$A84)*AM$4</f>
        <v>4.3844715293167642E-2</v>
      </c>
      <c r="AN84" s="2">
        <f>[1]!EM_S_VAL_PE_TTM(AN$2,$A84)*AN$4</f>
        <v>0.14895537562331329</v>
      </c>
      <c r="AO84" s="2">
        <f>[1]!EM_S_VAL_PE_TTM(AO$2,$A84)*AO$4</f>
        <v>0.42572639074659535</v>
      </c>
      <c r="AP84" s="2">
        <f>[1]!EM_S_VAL_PE_TTM(AP$2,$A84)*AP$4</f>
        <v>9.1385131912666163E-3</v>
      </c>
      <c r="AQ84" s="2">
        <f>[1]!EM_S_VAL_PE_TTM(AQ$2,$A84)*AQ$4</f>
        <v>0.54616044878109182</v>
      </c>
      <c r="AR84" s="2">
        <f>[1]!EM_S_VAL_PE_TTM(AR$2,$A84)*AR$4</f>
        <v>0.52800795293516867</v>
      </c>
      <c r="AS84" s="2">
        <f>[1]!EM_S_VAL_PE_TTM(AS$2,$A84)*AS$4</f>
        <v>0.29526292474189758</v>
      </c>
      <c r="AT84" s="2">
        <f>[1]!EM_S_VAL_PE_TTM(AT$2,$A84)*AT$4</f>
        <v>0.80258726851840112</v>
      </c>
      <c r="AU84" s="2">
        <f>[1]!EM_S_VAL_PE_TTM(AU$2,$A84)*AU$4</f>
        <v>0.2182054972637093</v>
      </c>
      <c r="AV84" s="2">
        <f>[1]!EM_S_VAL_PE_TTM(AV$2,$A84)*AV$4</f>
        <v>0.57694542000825</v>
      </c>
      <c r="AW84" s="2">
        <f>[1]!EM_S_VAL_PE_TTM(AW$2,$A84)*AW$4</f>
        <v>0.18667494658485764</v>
      </c>
      <c r="AX84" s="2">
        <f>[1]!EM_S_VAL_PE_TTM(AX$2,$A84)*AX$4</f>
        <v>0.24255065186584759</v>
      </c>
      <c r="AY84" s="2">
        <f>[1]!EM_S_VAL_PE_TTM(AY$2,$A84)*AY$4</f>
        <v>0.28742760923067889</v>
      </c>
      <c r="AZ84" s="2">
        <f>[1]!EM_S_VAL_PE_TTM(AZ$2,$A84)*AZ$4</f>
        <v>-0.40094715047898039</v>
      </c>
      <c r="BA84" s="2">
        <f>[1]!EM_S_VAL_PE_TTM(BA$2,$A84)*BA$4</f>
        <v>0.49657050495175442</v>
      </c>
      <c r="BB84" s="2">
        <f>[1]!EM_S_VAL_PE_TTM(BB$2,$A84)*BB$4</f>
        <v>6.9220115928563211E-2</v>
      </c>
      <c r="BC84" s="2">
        <f>[1]!EM_S_VAL_PE_TTM(BC$2,$A84)*BC$4</f>
        <v>-0.17078546407706816</v>
      </c>
      <c r="BD84" s="2">
        <f>[1]!EM_S_VAL_PE_TTM(BD$2,$A84)*BD$4</f>
        <v>0.82299642203145107</v>
      </c>
      <c r="BE84" s="2">
        <f>[1]!EM_S_VAL_PE_TTM(BE$2,$A84)*BE$4</f>
        <v>0.78493036092830881</v>
      </c>
      <c r="BF84" s="2">
        <f>[1]!EM_S_VAL_PE_TTM(BF$2,$A84)*BF$4</f>
        <v>0.1136534157123958</v>
      </c>
      <c r="BG84" s="2">
        <f>[1]!EM_S_VAL_PE_TTM(BG$2,$A84)*BG$4</f>
        <v>1.5940815679731897</v>
      </c>
      <c r="BH84" s="2">
        <f>[1]!EM_S_VAL_PE_TTM(BH$2,$A84)*BH$4</f>
        <v>0.6054956885132815</v>
      </c>
      <c r="BI84" s="2">
        <f>[1]!EM_S_VAL_PE_TTM(BI$2,$A84)*BI$4</f>
        <v>0.2225690672706509</v>
      </c>
      <c r="BJ84" s="2">
        <f>[1]!EM_S_VAL_PE_TTM(BJ$2,$A84)*BJ$4</f>
        <v>0.12399971695260251</v>
      </c>
      <c r="BK84" s="2">
        <f>[1]!EM_S_VAL_PE_TTM(BK$2,$A84)*BK$4</f>
        <v>-0.2348534915198055</v>
      </c>
      <c r="BL84" s="2">
        <f>[1]!EM_S_VAL_PE_TTM(BL$2,$A84)*BL$4</f>
        <v>-3.7495029337621812E-2</v>
      </c>
      <c r="BM84" s="2">
        <f>[1]!EM_S_VAL_PE_TTM(BM$2,$A84)*BM$4</f>
        <v>5.273241427805206</v>
      </c>
      <c r="BN84" s="2">
        <f>[1]!EM_S_VAL_PE_TTM(BN$2,$A84)*BN$4</f>
        <v>1.1289018229767129</v>
      </c>
      <c r="BO84" s="2">
        <f>[1]!EM_S_VAL_PE_TTM(BO$2,$A84)*BO$4</f>
        <v>2.977535180588772E-2</v>
      </c>
    </row>
    <row r="85" spans="1:67">
      <c r="A85" s="5">
        <f>[2]Sheet1!A80</f>
        <v>44193</v>
      </c>
      <c r="B85" s="6">
        <f t="shared" si="7"/>
        <v>60.33536102778789</v>
      </c>
      <c r="C85" s="6">
        <f t="shared" si="8"/>
        <v>53.762090742700011</v>
      </c>
      <c r="D85" s="6">
        <f t="shared" si="9"/>
        <v>60.61295575047977</v>
      </c>
      <c r="E85" s="6">
        <f t="shared" si="10"/>
        <v>46.911225734920251</v>
      </c>
      <c r="F85" s="2">
        <f>[1]!EM_S_VAL_PE_TTM(F$2,$A85)*F$4</f>
        <v>0.13333689594054732</v>
      </c>
      <c r="G85" s="2">
        <f>[1]!EM_S_VAL_PE_TTM(G$2,$A85)*G$4</f>
        <v>0.18806001346842804</v>
      </c>
      <c r="H85" s="2">
        <f>[1]!EM_S_VAL_PE_TTM(H$2,$A85)*H$4</f>
        <v>0.78001234074733561</v>
      </c>
      <c r="I85" s="2">
        <f>[1]!EM_S_VAL_PE_TTM(I$2,$A85)*I$4</f>
        <v>0.17550885921381421</v>
      </c>
      <c r="J85" s="2">
        <f>[1]!EM_S_VAL_PE_TTM(J$2,$A85)*J$4</f>
        <v>0.31800940776595787</v>
      </c>
      <c r="K85" s="2">
        <f>[1]!EM_S_VAL_PE_TTM(K$2,$A85)*K$4</f>
        <v>0.25152324113658553</v>
      </c>
      <c r="L85" s="2">
        <f>[1]!EM_S_VAL_PE_TTM(L$2,$A85)*L$4</f>
        <v>0.82263889929182787</v>
      </c>
      <c r="M85" s="2">
        <f>[1]!EM_S_VAL_PE_TTM(M$2,$A85)*M$4</f>
        <v>8.8981813339266191E-2</v>
      </c>
      <c r="N85" s="2">
        <f>[1]!EM_S_VAL_PE_TTM(N$2,$A85)*N$4</f>
        <v>0.10697949378427185</v>
      </c>
      <c r="O85" s="2">
        <f>[1]!EM_S_VAL_PE_TTM(O$2,$A85)*O$4</f>
        <v>1.306603002312724</v>
      </c>
      <c r="P85" s="2">
        <f>[1]!EM_S_VAL_PE_TTM(P$2,$A85)*P$4</f>
        <v>0.57497068533361984</v>
      </c>
      <c r="Q85" s="2">
        <f>[1]!EM_S_VAL_PE_TTM(Q$2,$A85)*Q$4</f>
        <v>0.54521860285242341</v>
      </c>
      <c r="R85" s="2">
        <f>[1]!EM_S_VAL_PE_TTM(R$2,$A85)*R$4</f>
        <v>0.4783970215453045</v>
      </c>
      <c r="S85" s="2">
        <f>[1]!EM_S_VAL_PE_TTM(S$2,$A85)*S$4</f>
        <v>0.15463551828701774</v>
      </c>
      <c r="T85" s="2">
        <f>[1]!EM_S_VAL_PE_TTM(T$2,$A85)*T$4</f>
        <v>0.19997953164940785</v>
      </c>
      <c r="U85" s="2">
        <f>[1]!EM_S_VAL_PE_TTM(U$2,$A85)*U$4</f>
        <v>6.2288461197353755E-2</v>
      </c>
      <c r="V85" s="2">
        <f>[1]!EM_S_VAL_PE_TTM(V$2,$A85)*V$4</f>
        <v>1.9250256917456985</v>
      </c>
      <c r="W85" s="2">
        <f>[1]!EM_S_VAL_PE_TTM(W$2,$A85)*W$4</f>
        <v>2.5388594932821875</v>
      </c>
      <c r="X85" s="2">
        <f>[1]!EM_S_VAL_PE_TTM(X$2,$A85)*X$4</f>
        <v>0.31560446246990453</v>
      </c>
      <c r="Y85" s="2">
        <f>[1]!EM_S_VAL_PE_TTM(Y$2,$A85)*Y$4</f>
        <v>9.8217390306079122E-2</v>
      </c>
      <c r="Z85" s="2">
        <f>[1]!EM_S_VAL_PE_TTM(Z$2,$A85)*Z$4</f>
        <v>5.0939038851138235E-2</v>
      </c>
      <c r="AA85" s="2">
        <f>[1]!EM_S_VAL_PE_TTM(AA$2,$A85)*AA$4</f>
        <v>8.2958664590155703E-2</v>
      </c>
      <c r="AB85" s="2">
        <f>[1]!EM_S_VAL_PE_TTM(AB$2,$A85)*AB$4</f>
        <v>-0.36084581065237609</v>
      </c>
      <c r="AC85" s="2">
        <f>[1]!EM_S_VAL_PE_TTM(AC$2,$A85)*AC$4</f>
        <v>0.8989869360926247</v>
      </c>
      <c r="AD85" s="2">
        <f>[1]!EM_S_VAL_PE_TTM(AD$2,$A85)*AD$4</f>
        <v>0.89266999730095786</v>
      </c>
      <c r="AE85" s="2">
        <f>[1]!EM_S_VAL_PE_TTM(AE$2,$A85)*AE$4</f>
        <v>0.102422754418309</v>
      </c>
      <c r="AF85" s="2">
        <f>[1]!EM_S_VAL_PE_TTM(AF$2,$A85)*AF$4</f>
        <v>-1.5720531494745036E-2</v>
      </c>
      <c r="AG85" s="2">
        <f>[1]!EM_S_VAL_PE_TTM(AG$2,$A85)*AG$4</f>
        <v>6.1360168389651727E-2</v>
      </c>
      <c r="AH85" s="2">
        <f>[1]!EM_S_VAL_PE_TTM(AH$2,$A85)*AH$4</f>
        <v>0.10997428823648926</v>
      </c>
      <c r="AI85" s="2">
        <f>[1]!EM_S_VAL_PE_TTM(AI$2,$A85)*AI$4</f>
        <v>0.14763174864575029</v>
      </c>
      <c r="AJ85" s="2">
        <f>[1]!EM_S_VAL_PE_TTM(AJ$2,$A85)*AJ$4</f>
        <v>32.141734056344532</v>
      </c>
      <c r="AK85" s="2">
        <f>[1]!EM_S_VAL_PE_TTM(AK$2,$A85)*AK$4</f>
        <v>-2.5194903154535514E-2</v>
      </c>
      <c r="AL85" s="2">
        <f>[1]!EM_S_VAL_PE_TTM(AL$2,$A85)*AL$4</f>
        <v>0.26121377827128173</v>
      </c>
      <c r="AM85" s="2">
        <f>[1]!EM_S_VAL_PE_TTM(AM$2,$A85)*AM$4</f>
        <v>4.1918278973656735E-2</v>
      </c>
      <c r="AN85" s="2">
        <f>[1]!EM_S_VAL_PE_TTM(AN$2,$A85)*AN$4</f>
        <v>0.14993213217766038</v>
      </c>
      <c r="AO85" s="2">
        <f>[1]!EM_S_VAL_PE_TTM(AO$2,$A85)*AO$4</f>
        <v>0.41859969349691661</v>
      </c>
      <c r="AP85" s="2">
        <f>[1]!EM_S_VAL_PE_TTM(AP$2,$A85)*AP$4</f>
        <v>9.1879487313054585E-3</v>
      </c>
      <c r="AQ85" s="2">
        <f>[1]!EM_S_VAL_PE_TTM(AQ$2,$A85)*AQ$4</f>
        <v>0.53124256096692557</v>
      </c>
      <c r="AR85" s="2">
        <f>[1]!EM_S_VAL_PE_TTM(AR$2,$A85)*AR$4</f>
        <v>0.52031851669486229</v>
      </c>
      <c r="AS85" s="2">
        <f>[1]!EM_S_VAL_PE_TTM(AS$2,$A85)*AS$4</f>
        <v>0.29268645943571947</v>
      </c>
      <c r="AT85" s="2">
        <f>[1]!EM_S_VAL_PE_TTM(AT$2,$A85)*AT$4</f>
        <v>0.78543122615370797</v>
      </c>
      <c r="AU85" s="2">
        <f>[1]!EM_S_VAL_PE_TTM(AU$2,$A85)*AU$4</f>
        <v>0.23216967772014449</v>
      </c>
      <c r="AV85" s="2">
        <f>[1]!EM_S_VAL_PE_TTM(AV$2,$A85)*AV$4</f>
        <v>0.57933442796826462</v>
      </c>
      <c r="AW85" s="2">
        <f>[1]!EM_S_VAL_PE_TTM(AW$2,$A85)*AW$4</f>
        <v>0.18385264718477129</v>
      </c>
      <c r="AX85" s="2">
        <f>[1]!EM_S_VAL_PE_TTM(AX$2,$A85)*AX$4</f>
        <v>0.24805482702713788</v>
      </c>
      <c r="AY85" s="2">
        <f>[1]!EM_S_VAL_PE_TTM(AY$2,$A85)*AY$4</f>
        <v>0.27549009165304877</v>
      </c>
      <c r="AZ85" s="2">
        <f>[1]!EM_S_VAL_PE_TTM(AZ$2,$A85)*AZ$4</f>
        <v>-0.40252879602006342</v>
      </c>
      <c r="BA85" s="2">
        <f>[1]!EM_S_VAL_PE_TTM(BA$2,$A85)*BA$4</f>
        <v>0.52033129836413683</v>
      </c>
      <c r="BB85" s="2">
        <f>[1]!EM_S_VAL_PE_TTM(BB$2,$A85)*BB$4</f>
        <v>6.9637104572974839E-2</v>
      </c>
      <c r="BC85" s="2">
        <f>[1]!EM_S_VAL_PE_TTM(BC$2,$A85)*BC$4</f>
        <v>-0.18792210076711649</v>
      </c>
      <c r="BD85" s="2">
        <f>[1]!EM_S_VAL_PE_TTM(BD$2,$A85)*BD$4</f>
        <v>0.78335100298477622</v>
      </c>
      <c r="BE85" s="2">
        <f>[1]!EM_S_VAL_PE_TTM(BE$2,$A85)*BE$4</f>
        <v>0.79287945101393331</v>
      </c>
      <c r="BF85" s="2">
        <f>[1]!EM_S_VAL_PE_TTM(BF$2,$A85)*BF$4</f>
        <v>0.11793746909331418</v>
      </c>
      <c r="BG85" s="2">
        <f>[1]!EM_S_VAL_PE_TTM(BG$2,$A85)*BG$4</f>
        <v>1.586831034456057</v>
      </c>
      <c r="BH85" s="2">
        <f>[1]!EM_S_VAL_PE_TTM(BH$2,$A85)*BH$4</f>
        <v>0.61833305290729934</v>
      </c>
      <c r="BI85" s="2">
        <f>[1]!EM_S_VAL_PE_TTM(BI$2,$A85)*BI$4</f>
        <v>0.21565138006639012</v>
      </c>
      <c r="BJ85" s="2">
        <f>[1]!EM_S_VAL_PE_TTM(BJ$2,$A85)*BJ$4</f>
        <v>0.12495816888017276</v>
      </c>
      <c r="BK85" s="2">
        <f>[1]!EM_S_VAL_PE_TTM(BK$2,$A85)*BK$4</f>
        <v>-0.23012942705023354</v>
      </c>
      <c r="BL85" s="2">
        <f>[1]!EM_S_VAL_PE_TTM(BL$2,$A85)*BL$4</f>
        <v>-3.8436819699968122E-2</v>
      </c>
      <c r="BM85" s="2">
        <f>[1]!EM_S_VAL_PE_TTM(BM$2,$A85)*BM$4</f>
        <v>5.5224020847282524</v>
      </c>
      <c r="BN85" s="2">
        <f>[1]!EM_S_VAL_PE_TTM(BN$2,$A85)*BN$4</f>
        <v>1.1323871635905844</v>
      </c>
      <c r="BO85" s="2">
        <f>[1]!EM_S_VAL_PE_TTM(BO$2,$A85)*BO$4</f>
        <v>2.8479460974296166E-2</v>
      </c>
    </row>
    <row r="86" spans="1:67">
      <c r="A86" s="5">
        <f>[2]Sheet1!A81</f>
        <v>44194</v>
      </c>
      <c r="B86" s="6">
        <f t="shared" si="7"/>
        <v>60.419794395310184</v>
      </c>
      <c r="C86" s="6">
        <f t="shared" si="8"/>
        <v>53.762090742700011</v>
      </c>
      <c r="D86" s="6">
        <f t="shared" si="9"/>
        <v>60.61295575047977</v>
      </c>
      <c r="E86" s="6">
        <f t="shared" si="10"/>
        <v>46.911225734920251</v>
      </c>
      <c r="F86" s="2">
        <f>[1]!EM_S_VAL_PE_TTM(F$2,$A86)*F$4</f>
        <v>0.13405976725083144</v>
      </c>
      <c r="G86" s="2">
        <f>[1]!EM_S_VAL_PE_TTM(G$2,$A86)*G$4</f>
        <v>0.18695098221214562</v>
      </c>
      <c r="H86" s="2">
        <f>[1]!EM_S_VAL_PE_TTM(H$2,$A86)*H$4</f>
        <v>0.78906967645562631</v>
      </c>
      <c r="I86" s="2">
        <f>[1]!EM_S_VAL_PE_TTM(I$2,$A86)*I$4</f>
        <v>0.1747880835970182</v>
      </c>
      <c r="J86" s="2">
        <f>[1]!EM_S_VAL_PE_TTM(J$2,$A86)*J$4</f>
        <v>0.31161447258755803</v>
      </c>
      <c r="K86" s="2">
        <f>[1]!EM_S_VAL_PE_TTM(K$2,$A86)*K$4</f>
        <v>0.25773124549551113</v>
      </c>
      <c r="L86" s="2">
        <f>[1]!EM_S_VAL_PE_TTM(L$2,$A86)*L$4</f>
        <v>0.83652922339121427</v>
      </c>
      <c r="M86" s="2">
        <f>[1]!EM_S_VAL_PE_TTM(M$2,$A86)*M$4</f>
        <v>9.0175778330828169E-2</v>
      </c>
      <c r="N86" s="2">
        <f>[1]!EM_S_VAL_PE_TTM(N$2,$A86)*N$4</f>
        <v>0.10800814275417243</v>
      </c>
      <c r="O86" s="2">
        <f>[1]!EM_S_VAL_PE_TTM(O$2,$A86)*O$4</f>
        <v>1.3093556770971391</v>
      </c>
      <c r="P86" s="2">
        <f>[1]!EM_S_VAL_PE_TTM(P$2,$A86)*P$4</f>
        <v>0.57821544091900057</v>
      </c>
      <c r="Q86" s="2">
        <f>[1]!EM_S_VAL_PE_TTM(Q$2,$A86)*Q$4</f>
        <v>0.54192332556534184</v>
      </c>
      <c r="R86" s="2">
        <f>[1]!EM_S_VAL_PE_TTM(R$2,$A86)*R$4</f>
        <v>0.46200615978070847</v>
      </c>
      <c r="S86" s="2">
        <f>[1]!EM_S_VAL_PE_TTM(S$2,$A86)*S$4</f>
        <v>0.1552935417538277</v>
      </c>
      <c r="T86" s="2">
        <f>[1]!EM_S_VAL_PE_TTM(T$2,$A86)*T$4</f>
        <v>0.2004068383483176</v>
      </c>
      <c r="U86" s="2">
        <f>[1]!EM_S_VAL_PE_TTM(U$2,$A86)*U$4</f>
        <v>5.9139813703516626E-2</v>
      </c>
      <c r="V86" s="2">
        <f>[1]!EM_S_VAL_PE_TTM(V$2,$A86)*V$4</f>
        <v>1.8971601139470147</v>
      </c>
      <c r="W86" s="2">
        <f>[1]!EM_S_VAL_PE_TTM(W$2,$A86)*W$4</f>
        <v>2.5550520597576094</v>
      </c>
      <c r="X86" s="2">
        <f>[1]!EM_S_VAL_PE_TTM(X$2,$A86)*X$4</f>
        <v>0.3359195087828869</v>
      </c>
      <c r="Y86" s="2">
        <f>[1]!EM_S_VAL_PE_TTM(Y$2,$A86)*Y$4</f>
        <v>9.7345638345823257E-2</v>
      </c>
      <c r="Z86" s="2">
        <f>[1]!EM_S_VAL_PE_TTM(Z$2,$A86)*Z$4</f>
        <v>5.0343956606191127E-2</v>
      </c>
      <c r="AA86" s="2">
        <f>[1]!EM_S_VAL_PE_TTM(AA$2,$A86)*AA$4</f>
        <v>8.3120535146297247E-2</v>
      </c>
      <c r="AB86" s="2">
        <f>[1]!EM_S_VAL_PE_TTM(AB$2,$A86)*AB$4</f>
        <v>-0.35191113002892394</v>
      </c>
      <c r="AC86" s="2">
        <f>[1]!EM_S_VAL_PE_TTM(AC$2,$A86)*AC$4</f>
        <v>0.899225267706385</v>
      </c>
      <c r="AD86" s="2">
        <f>[1]!EM_S_VAL_PE_TTM(AD$2,$A86)*AD$4</f>
        <v>0.92373703645723282</v>
      </c>
      <c r="AE86" s="2">
        <f>[1]!EM_S_VAL_PE_TTM(AE$2,$A86)*AE$4</f>
        <v>0.10162257665574093</v>
      </c>
      <c r="AF86" s="2">
        <f>[1]!EM_S_VAL_PE_TTM(AF$2,$A86)*AF$4</f>
        <v>-1.5461401861889722E-2</v>
      </c>
      <c r="AG86" s="2">
        <f>[1]!EM_S_VAL_PE_TTM(AG$2,$A86)*AG$4</f>
        <v>6.1171174032000723E-2</v>
      </c>
      <c r="AH86" s="2">
        <f>[1]!EM_S_VAL_PE_TTM(AH$2,$A86)*AH$4</f>
        <v>0.10869265152845543</v>
      </c>
      <c r="AI86" s="2">
        <f>[1]!EM_S_VAL_PE_TTM(AI$2,$A86)*AI$4</f>
        <v>0.14798606484383067</v>
      </c>
      <c r="AJ86" s="2">
        <f>[1]!EM_S_VAL_PE_TTM(AJ$2,$A86)*AJ$4</f>
        <v>32.26596595413428</v>
      </c>
      <c r="AK86" s="2">
        <f>[1]!EM_S_VAL_PE_TTM(AK$2,$A86)*AK$4</f>
        <v>-2.483913431041037E-2</v>
      </c>
      <c r="AL86" s="2">
        <f>[1]!EM_S_VAL_PE_TTM(AL$2,$A86)*AL$4</f>
        <v>0.25694670993512664</v>
      </c>
      <c r="AM86" s="2">
        <f>[1]!EM_S_VAL_PE_TTM(AM$2,$A86)*AM$4</f>
        <v>4.2186516957578232E-2</v>
      </c>
      <c r="AN86" s="2">
        <f>[1]!EM_S_VAL_PE_TTM(AN$2,$A86)*AN$4</f>
        <v>0.15750199553646851</v>
      </c>
      <c r="AO86" s="2">
        <f>[1]!EM_S_VAL_PE_TTM(AO$2,$A86)*AO$4</f>
        <v>0.42422603346913584</v>
      </c>
      <c r="AP86" s="2">
        <f>[1]!EM_S_VAL_PE_TTM(AP$2,$A86)*AP$4</f>
        <v>9.0820153997168227E-3</v>
      </c>
      <c r="AQ86" s="2">
        <f>[1]!EM_S_VAL_PE_TTM(AQ$2,$A86)*AQ$4</f>
        <v>0.50555064303092456</v>
      </c>
      <c r="AR86" s="2">
        <f>[1]!EM_S_VAL_PE_TTM(AR$2,$A86)*AR$4</f>
        <v>0.52130434196714703</v>
      </c>
      <c r="AS86" s="2">
        <f>[1]!EM_S_VAL_PE_TTM(AS$2,$A86)*AS$4</f>
        <v>0.29268645943571947</v>
      </c>
      <c r="AT86" s="2">
        <f>[1]!EM_S_VAL_PE_TTM(AT$2,$A86)*AT$4</f>
        <v>0.80455922726802198</v>
      </c>
      <c r="AU86" s="2">
        <f>[1]!EM_S_VAL_PE_TTM(AU$2,$A86)*AU$4</f>
        <v>0.23714821156492102</v>
      </c>
      <c r="AV86" s="2">
        <f>[1]!EM_S_VAL_PE_TTM(AV$2,$A86)*AV$4</f>
        <v>0.55106450049111178</v>
      </c>
      <c r="AW86" s="2">
        <f>[1]!EM_S_VAL_PE_TTM(AW$2,$A86)*AW$4</f>
        <v>0.18344946153924674</v>
      </c>
      <c r="AX86" s="2">
        <f>[1]!EM_S_VAL_PE_TTM(AX$2,$A86)*AX$4</f>
        <v>0.2429175968806965</v>
      </c>
      <c r="AY86" s="2">
        <f>[1]!EM_S_VAL_PE_TTM(AY$2,$A86)*AY$4</f>
        <v>0.28534144109892945</v>
      </c>
      <c r="AZ86" s="2">
        <f>[1]!EM_S_VAL_PE_TTM(AZ$2,$A86)*AZ$4</f>
        <v>-0.39303892264985391</v>
      </c>
      <c r="BA86" s="2">
        <f>[1]!EM_S_VAL_PE_TTM(BA$2,$A86)*BA$4</f>
        <v>0.49957820027713545</v>
      </c>
      <c r="BB86" s="2">
        <f>[1]!EM_S_VAL_PE_TTM(BB$2,$A86)*BB$4</f>
        <v>6.7552161326397908E-2</v>
      </c>
      <c r="BC86" s="2">
        <f>[1]!EM_S_VAL_PE_TTM(BC$2,$A86)*BC$4</f>
        <v>-0.2068014463032124</v>
      </c>
      <c r="BD86" s="2">
        <f>[1]!EM_S_VAL_PE_TTM(BD$2,$A86)*BD$4</f>
        <v>0.7585726161605888</v>
      </c>
      <c r="BE86" s="2">
        <f>[1]!EM_S_VAL_PE_TTM(BE$2,$A86)*BE$4</f>
        <v>0.82788927331138973</v>
      </c>
      <c r="BF86" s="2">
        <f>[1]!EM_S_VAL_PE_TTM(BF$2,$A86)*BF$4</f>
        <v>0.1111333843276219</v>
      </c>
      <c r="BG86" s="2">
        <f>[1]!EM_S_VAL_PE_TTM(BG$2,$A86)*BG$4</f>
        <v>1.5567931099766561</v>
      </c>
      <c r="BH86" s="2">
        <f>[1]!EM_S_VAL_PE_TTM(BH$2,$A86)*BH$4</f>
        <v>0.59907700627275162</v>
      </c>
      <c r="BI86" s="2">
        <f>[1]!EM_S_VAL_PE_TTM(BI$2,$A86)*BI$4</f>
        <v>0.21174138295582501</v>
      </c>
      <c r="BJ86" s="2">
        <f>[1]!EM_S_VAL_PE_TTM(BJ$2,$A86)*BJ$4</f>
        <v>0.1211243612233826</v>
      </c>
      <c r="BK86" s="2">
        <f>[1]!EM_S_VAL_PE_TTM(BK$2,$A86)*BK$4</f>
        <v>-0.22270589714597694</v>
      </c>
      <c r="BL86" s="2">
        <f>[1]!EM_S_VAL_PE_TTM(BL$2,$A86)*BL$4</f>
        <v>-3.6435515174533382E-2</v>
      </c>
      <c r="BM86" s="2">
        <f>[1]!EM_S_VAL_PE_TTM(BM$2,$A86)*BM$4</f>
        <v>5.5197654637427833</v>
      </c>
      <c r="BN86" s="2">
        <f>[1]!EM_S_VAL_PE_TTM(BN$2,$A86)*BN$4</f>
        <v>1.1327356974865619</v>
      </c>
      <c r="BO86" s="2">
        <f>[1]!EM_S_VAL_PE_TTM(BO$2,$A86)*BO$4</f>
        <v>2.8449323962639769E-2</v>
      </c>
    </row>
    <row r="87" spans="1:67">
      <c r="A87" s="5">
        <f>[2]Sheet1!A82</f>
        <v>44195</v>
      </c>
      <c r="B87" s="6">
        <f t="shared" si="7"/>
        <v>61.503393876743772</v>
      </c>
      <c r="C87" s="6">
        <f t="shared" si="8"/>
        <v>53.762090742700011</v>
      </c>
      <c r="D87" s="6">
        <f t="shared" si="9"/>
        <v>60.61295575047977</v>
      </c>
      <c r="E87" s="6">
        <f t="shared" si="10"/>
        <v>46.911225734920251</v>
      </c>
      <c r="F87" s="2">
        <f>[1]!EM_S_VAL_PE_TTM(F$2,$A87)*F$4</f>
        <v>0.13422405617891037</v>
      </c>
      <c r="G87" s="2">
        <f>[1]!EM_S_VAL_PE_TTM(G$2,$A87)*G$4</f>
        <v>0.18793326705536398</v>
      </c>
      <c r="H87" s="2">
        <f>[1]!EM_S_VAL_PE_TTM(H$2,$A87)*H$4</f>
        <v>0.79163817460950414</v>
      </c>
      <c r="I87" s="2">
        <f>[1]!EM_S_VAL_PE_TTM(I$2,$A87)*I$4</f>
        <v>0.17803157382294288</v>
      </c>
      <c r="J87" s="2">
        <f>[1]!EM_S_VAL_PE_TTM(J$2,$A87)*J$4</f>
        <v>0.31715921408028863</v>
      </c>
      <c r="K87" s="2">
        <f>[1]!EM_S_VAL_PE_TTM(K$2,$A87)*K$4</f>
        <v>0.25314128482524467</v>
      </c>
      <c r="L87" s="2">
        <f>[1]!EM_S_VAL_PE_TTM(L$2,$A87)*L$4</f>
        <v>0.84378536286211725</v>
      </c>
      <c r="M87" s="2">
        <f>[1]!EM_S_VAL_PE_TTM(M$2,$A87)*M$4</f>
        <v>8.9390275035514832E-2</v>
      </c>
      <c r="N87" s="2">
        <f>[1]!EM_S_VAL_PE_TTM(N$2,$A87)*N$4</f>
        <v>0.11000829355548958</v>
      </c>
      <c r="O87" s="2">
        <f>[1]!EM_S_VAL_PE_TTM(O$2,$A87)*O$4</f>
        <v>1.3966008137093242</v>
      </c>
      <c r="P87" s="2">
        <f>[1]!EM_S_VAL_PE_TTM(P$2,$A87)*P$4</f>
        <v>0.57432173423557331</v>
      </c>
      <c r="Q87" s="2">
        <f>[1]!EM_S_VAL_PE_TTM(Q$2,$A87)*Q$4</f>
        <v>0.54362089280275139</v>
      </c>
      <c r="R87" s="2">
        <f>[1]!EM_S_VAL_PE_TTM(R$2,$A87)*R$4</f>
        <v>0.46578866645854416</v>
      </c>
      <c r="S87" s="2">
        <f>[1]!EM_S_VAL_PE_TTM(S$2,$A87)*S$4</f>
        <v>0.15573222406503437</v>
      </c>
      <c r="T87" s="2">
        <f>[1]!EM_S_VAL_PE_TTM(T$2,$A87)*T$4</f>
        <v>0.1974156915091507</v>
      </c>
      <c r="U87" s="2">
        <f>[1]!EM_S_VAL_PE_TTM(U$2,$A87)*U$4</f>
        <v>6.1261728326399464E-2</v>
      </c>
      <c r="V87" s="2">
        <f>[1]!EM_S_VAL_PE_TTM(V$2,$A87)*V$4</f>
        <v>1.9528912692473908</v>
      </c>
      <c r="W87" s="2">
        <f>[1]!EM_S_VAL_PE_TTM(W$2,$A87)*W$4</f>
        <v>2.5480352807756677</v>
      </c>
      <c r="X87" s="2">
        <f>[1]!EM_S_VAL_PE_TTM(X$2,$A87)*X$4</f>
        <v>0.33339515390687402</v>
      </c>
      <c r="Y87" s="2">
        <f>[1]!EM_S_VAL_PE_TTM(Y$2,$A87)*Y$4</f>
        <v>9.9089142295134144E-2</v>
      </c>
      <c r="Z87" s="2">
        <f>[1]!EM_S_VAL_PE_TTM(Z$2,$A87)*Z$4</f>
        <v>5.0284448398150591E-2</v>
      </c>
      <c r="AA87" s="2">
        <f>[1]!EM_S_VAL_PE_TTM(AA$2,$A87)*AA$4</f>
        <v>8.2877729304223283E-2</v>
      </c>
      <c r="AB87" s="2">
        <f>[1]!EM_S_VAL_PE_TTM(AB$2,$A87)*AB$4</f>
        <v>-0.35248756104155288</v>
      </c>
      <c r="AC87" s="2">
        <f>[1]!EM_S_VAL_PE_TTM(AC$2,$A87)*AC$4</f>
        <v>0.91090351790449342</v>
      </c>
      <c r="AD87" s="2">
        <f>[1]!EM_S_VAL_PE_TTM(AD$2,$A87)*AD$4</f>
        <v>0.93981696123267211</v>
      </c>
      <c r="AE87" s="2">
        <f>[1]!EM_S_VAL_PE_TTM(AE$2,$A87)*AE$4</f>
        <v>0.10206711986634671</v>
      </c>
      <c r="AF87" s="2">
        <f>[1]!EM_S_VAL_PE_TTM(AF$2,$A87)*AF$4</f>
        <v>-1.554777841161053E-2</v>
      </c>
      <c r="AG87" s="2">
        <f>[1]!EM_S_VAL_PE_TTM(AG$2,$A87)*AG$4</f>
        <v>6.1801155213279099E-2</v>
      </c>
      <c r="AH87" s="2">
        <f>[1]!EM_S_VAL_PE_TTM(AH$2,$A87)*AH$4</f>
        <v>0.1093827636099266</v>
      </c>
      <c r="AI87" s="2">
        <f>[1]!EM_S_VAL_PE_TTM(AI$2,$A87)*AI$4</f>
        <v>0.14857659178518984</v>
      </c>
      <c r="AJ87" s="2">
        <f>[1]!EM_S_VAL_PE_TTM(AJ$2,$A87)*AJ$4</f>
        <v>32.687700549352257</v>
      </c>
      <c r="AK87" s="2">
        <f>[1]!EM_S_VAL_PE_TTM(AK$2,$A87)*AK$4</f>
        <v>-2.4580393327867097E-2</v>
      </c>
      <c r="AL87" s="2">
        <f>[1]!EM_S_VAL_PE_TTM(AL$2,$A87)*AL$4</f>
        <v>0.25936855955633886</v>
      </c>
      <c r="AM87" s="2">
        <f>[1]!EM_S_VAL_PE_TTM(AM$2,$A87)*AM$4</f>
        <v>4.2552295990539023E-2</v>
      </c>
      <c r="AN87" s="2">
        <f>[1]!EM_S_VAL_PE_TTM(AN$2,$A87)*AN$4</f>
        <v>0.16531604801299074</v>
      </c>
      <c r="AO87" s="2">
        <f>[1]!EM_S_VAL_PE_TTM(AO$2,$A87)*AO$4</f>
        <v>0.41959993168188964</v>
      </c>
      <c r="AP87" s="2">
        <f>[1]!EM_S_VAL_PE_TTM(AP$2,$A87)*AP$4</f>
        <v>9.0820153997168227E-3</v>
      </c>
      <c r="AQ87" s="2">
        <f>[1]!EM_S_VAL_PE_TTM(AQ$2,$A87)*AQ$4</f>
        <v>0.52212607397421196</v>
      </c>
      <c r="AR87" s="2">
        <f>[1]!EM_S_VAL_PE_TTM(AR$2,$A87)*AR$4</f>
        <v>0.53628888428184496</v>
      </c>
      <c r="AS87" s="2">
        <f>[1]!EM_S_VAL_PE_TTM(AS$2,$A87)*AS$4</f>
        <v>0.29835468313414237</v>
      </c>
      <c r="AT87" s="2">
        <f>[1]!EM_S_VAL_PE_TTM(AT$2,$A87)*AT$4</f>
        <v>0.82782834215919898</v>
      </c>
      <c r="AU87" s="2">
        <f>[1]!EM_S_VAL_PE_TTM(AU$2,$A87)*AU$4</f>
        <v>0.23447680315312905</v>
      </c>
      <c r="AV87" s="2">
        <f>[1]!EM_S_VAL_PE_TTM(AV$2,$A87)*AV$4</f>
        <v>0.55862969241417826</v>
      </c>
      <c r="AW87" s="2">
        <f>[1]!EM_S_VAL_PE_TTM(AW$2,$A87)*AW$4</f>
        <v>0.18465901844617402</v>
      </c>
      <c r="AX87" s="2">
        <f>[1]!EM_S_VAL_PE_TTM(AX$2,$A87)*AX$4</f>
        <v>0.24365148688991325</v>
      </c>
      <c r="AY87" s="2">
        <f>[1]!EM_S_VAL_PE_TTM(AY$2,$A87)*AY$4</f>
        <v>0.28835479513217038</v>
      </c>
      <c r="AZ87" s="2">
        <f>[1]!EM_S_VAL_PE_TTM(AZ$2,$A87)*AZ$4</f>
        <v>-0.39303892264985391</v>
      </c>
      <c r="BA87" s="2">
        <f>[1]!EM_S_VAL_PE_TTM(BA$2,$A87)*BA$4</f>
        <v>0.50348820423549701</v>
      </c>
      <c r="BB87" s="2">
        <f>[1]!EM_S_VAL_PE_TTM(BB$2,$A87)*BB$4</f>
        <v>6.7505829241175028E-2</v>
      </c>
      <c r="BC87" s="2">
        <f>[1]!EM_S_VAL_PE_TTM(BC$2,$A87)*BC$4</f>
        <v>-0.22742350061702835</v>
      </c>
      <c r="BD87" s="2">
        <f>[1]!EM_S_VAL_PE_TTM(BD$2,$A87)*BD$4</f>
        <v>0.78335100298477622</v>
      </c>
      <c r="BE87" s="2">
        <f>[1]!EM_S_VAL_PE_TTM(BE$2,$A87)*BE$4</f>
        <v>0.86086954036628416</v>
      </c>
      <c r="BF87" s="2">
        <f>[1]!EM_S_VAL_PE_TTM(BF$2,$A87)*BF$4</f>
        <v>0.11869347848194355</v>
      </c>
      <c r="BG87" s="2">
        <f>[1]!EM_S_VAL_PE_TTM(BG$2,$A87)*BG$4</f>
        <v>1.5968436759491904</v>
      </c>
      <c r="BH87" s="2">
        <f>[1]!EM_S_VAL_PE_TTM(BH$2,$A87)*BH$4</f>
        <v>0.60763524924561774</v>
      </c>
      <c r="BI87" s="2">
        <f>[1]!EM_S_VAL_PE_TTM(BI$2,$A87)*BI$4</f>
        <v>0.2138467660326511</v>
      </c>
      <c r="BJ87" s="2">
        <f>[1]!EM_S_VAL_PE_TTM(BJ$2,$A87)*BJ$4</f>
        <v>0.1232808780604157</v>
      </c>
      <c r="BK87" s="2">
        <f>[1]!EM_S_VAL_PE_TTM(BK$2,$A87)*BK$4</f>
        <v>-0.22540536256238328</v>
      </c>
      <c r="BL87" s="2">
        <f>[1]!EM_S_VAL_PE_TTM(BL$2,$A87)*BL$4</f>
        <v>-4.0084952866767123E-2</v>
      </c>
      <c r="BM87" s="2">
        <f>[1]!EM_S_VAL_PE_TTM(BM$2,$A87)*BM$4</f>
        <v>5.795292328932411</v>
      </c>
      <c r="BN87" s="2">
        <f>[1]!EM_S_VAL_PE_TTM(BN$2,$A87)*BN$4</f>
        <v>1.1627096268761299</v>
      </c>
      <c r="BO87" s="2">
        <f>[1]!EM_S_VAL_PE_TTM(BO$2,$A87)*BO$4</f>
        <v>3.1282201564543241E-2</v>
      </c>
    </row>
    <row r="88" spans="1:67">
      <c r="A88" s="5">
        <f>[2]Sheet1!A83</f>
        <v>44196</v>
      </c>
      <c r="B88" s="6">
        <f t="shared" si="7"/>
        <v>61.873306529504077</v>
      </c>
      <c r="C88" s="6">
        <f t="shared" si="8"/>
        <v>53.762090742700011</v>
      </c>
      <c r="D88" s="6">
        <f t="shared" si="9"/>
        <v>60.61295575047977</v>
      </c>
      <c r="E88" s="6">
        <f t="shared" si="10"/>
        <v>46.911225734920251</v>
      </c>
      <c r="F88" s="2">
        <f>[1]!EM_S_VAL_PE_TTM(F$2,$A88)*F$4</f>
        <v>0.13463477848239719</v>
      </c>
      <c r="G88" s="2">
        <f>[1]!EM_S_VAL_PE_TTM(G$2,$A88)*G$4</f>
        <v>0.19192577954012149</v>
      </c>
      <c r="H88" s="2">
        <f>[1]!EM_S_VAL_PE_TTM(H$2,$A88)*H$4</f>
        <v>0.79312519990272867</v>
      </c>
      <c r="I88" s="2">
        <f>[1]!EM_S_VAL_PE_TTM(I$2,$A88)*I$4</f>
        <v>0.17839196163134091</v>
      </c>
      <c r="J88" s="2">
        <f>[1]!EM_S_VAL_PE_TTM(J$2,$A88)*J$4</f>
        <v>0.33992961920134751</v>
      </c>
      <c r="K88" s="2">
        <f>[1]!EM_S_VAL_PE_TTM(K$2,$A88)*K$4</f>
        <v>0.25799541592108183</v>
      </c>
      <c r="L88" s="2">
        <f>[1]!EM_S_VAL_PE_TTM(L$2,$A88)*L$4</f>
        <v>0.85187077549197909</v>
      </c>
      <c r="M88" s="2">
        <f>[1]!EM_S_VAL_PE_TTM(M$2,$A88)*M$4</f>
        <v>8.8950393184367926E-2</v>
      </c>
      <c r="N88" s="2">
        <f>[1]!EM_S_VAL_PE_TTM(N$2,$A88)*N$4</f>
        <v>0.1122941801685239</v>
      </c>
      <c r="O88" s="2">
        <f>[1]!EM_S_VAL_PE_TTM(O$2,$A88)*O$4</f>
        <v>1.5112690909921571</v>
      </c>
      <c r="P88" s="2">
        <f>[1]!EM_S_VAL_PE_TTM(P$2,$A88)*P$4</f>
        <v>0.5714014542467899</v>
      </c>
      <c r="Q88" s="2">
        <f>[1]!EM_S_VAL_PE_TTM(Q$2,$A88)*Q$4</f>
        <v>0.54791473879656616</v>
      </c>
      <c r="R88" s="2">
        <f>[1]!EM_S_VAL_PE_TTM(R$2,$A88)*R$4</f>
        <v>0.46542842769840598</v>
      </c>
      <c r="S88" s="2">
        <f>[1]!EM_S_VAL_PE_TTM(S$2,$A88)*S$4</f>
        <v>0.15456240453821599</v>
      </c>
      <c r="T88" s="2">
        <f>[1]!EM_S_VAL_PE_TTM(T$2,$A88)*T$4</f>
        <v>0.19784299819032669</v>
      </c>
      <c r="U88" s="2">
        <f>[1]!EM_S_VAL_PE_TTM(U$2,$A88)*U$4</f>
        <v>6.2048890196896168E-2</v>
      </c>
      <c r="V88" s="2">
        <f>[1]!EM_S_VAL_PE_TTM(V$2,$A88)*V$4</f>
        <v>1.9822907319453542</v>
      </c>
      <c r="W88" s="2">
        <f>[1]!EM_S_VAL_PE_TTM(W$2,$A88)*W$4</f>
        <v>2.602550254928107</v>
      </c>
      <c r="X88" s="2">
        <f>[1]!EM_S_VAL_PE_TTM(X$2,$A88)*X$4</f>
        <v>0.33123142115600579</v>
      </c>
      <c r="Y88" s="2">
        <f>[1]!EM_S_VAL_PE_TTM(Y$2,$A88)*Y$4</f>
        <v>0.10173628278957174</v>
      </c>
      <c r="Z88" s="2">
        <f>[1]!EM_S_VAL_PE_TTM(Z$2,$A88)*Z$4</f>
        <v>5.0701005953159392E-2</v>
      </c>
      <c r="AA88" s="2">
        <f>[1]!EM_S_VAL_PE_TTM(AA$2,$A88)*AA$4</f>
        <v>8.3201470432229668E-2</v>
      </c>
      <c r="AB88" s="2">
        <f>[1]!EM_S_VAL_PE_TTM(AB$2,$A88)*AB$4</f>
        <v>-0.35681079360012169</v>
      </c>
      <c r="AC88" s="2">
        <f>[1]!EM_S_VAL_PE_TTM(AC$2,$A88)*AC$4</f>
        <v>0.89088366040742639</v>
      </c>
      <c r="AD88" s="2">
        <f>[1]!EM_S_VAL_PE_TTM(AD$2,$A88)*AD$4</f>
        <v>0.92264422606262853</v>
      </c>
      <c r="AE88" s="2">
        <f>[1]!EM_S_VAL_PE_TTM(AE$2,$A88)*AE$4</f>
        <v>0.10357856676588406</v>
      </c>
      <c r="AF88" s="2">
        <f>[1]!EM_S_VAL_PE_TTM(AF$2,$A88)*AF$4</f>
        <v>-1.5375025312168918E-2</v>
      </c>
      <c r="AG88" s="2">
        <f>[1]!EM_S_VAL_PE_TTM(AG$2,$A88)*AG$4</f>
        <v>6.2305140177906768E-2</v>
      </c>
      <c r="AH88" s="2">
        <f>[1]!EM_S_VAL_PE_TTM(AH$2,$A88)*AH$4</f>
        <v>0.11022075682231632</v>
      </c>
      <c r="AI88" s="2">
        <f>[1]!EM_S_VAL_PE_TTM(AI$2,$A88)*AI$4</f>
        <v>0.15117491062655428</v>
      </c>
      <c r="AJ88" s="2">
        <f>[1]!EM_S_VAL_PE_TTM(AJ$2,$A88)*AJ$4</f>
        <v>32.780874474230473</v>
      </c>
      <c r="AK88" s="2">
        <f>[1]!EM_S_VAL_PE_TTM(AK$2,$A88)*AK$4</f>
        <v>-2.4548050698177337E-2</v>
      </c>
      <c r="AL88" s="2">
        <f>[1]!EM_S_VAL_PE_TTM(AL$2,$A88)*AL$4</f>
        <v>0.26409693258484135</v>
      </c>
      <c r="AM88" s="2">
        <f>[1]!EM_S_VAL_PE_TTM(AM$2,$A88)*AM$4</f>
        <v>4.3405780453614699E-2</v>
      </c>
      <c r="AN88" s="2">
        <f>[1]!EM_S_VAL_PE_TTM(AN$2,$A88)*AN$4</f>
        <v>0.16556023717245019</v>
      </c>
      <c r="AO88" s="2">
        <f>[1]!EM_S_VAL_PE_TTM(AO$2,$A88)*AO$4</f>
        <v>0.43347823689823139</v>
      </c>
      <c r="AP88" s="2">
        <f>[1]!EM_S_VAL_PE_TTM(AP$2,$A88)*AP$4</f>
        <v>9.1667620712888118E-3</v>
      </c>
      <c r="AQ88" s="2">
        <f>[1]!EM_S_VAL_PE_TTM(AQ$2,$A88)*AQ$4</f>
        <v>0.51549590158819891</v>
      </c>
      <c r="AR88" s="2">
        <f>[1]!EM_S_VAL_PE_TTM(AR$2,$A88)*AR$4</f>
        <v>0.53086684592553945</v>
      </c>
      <c r="AS88" s="2">
        <f>[1]!EM_S_VAL_PE_TTM(AS$2,$A88)*AS$4</f>
        <v>0.29938526926489062</v>
      </c>
      <c r="AT88" s="2">
        <f>[1]!EM_S_VAL_PE_TTM(AT$2,$A88)*AT$4</f>
        <v>0.83413861061316574</v>
      </c>
      <c r="AU88" s="2">
        <f>[1]!EM_S_VAL_PE_TTM(AU$2,$A88)*AU$4</f>
        <v>0.23637074818227519</v>
      </c>
      <c r="AV88" s="2">
        <f>[1]!EM_S_VAL_PE_TTM(AV$2,$A88)*AV$4</f>
        <v>0.55544434846749213</v>
      </c>
      <c r="AW88" s="2">
        <f>[1]!EM_S_VAL_PE_TTM(AW$2,$A88)*AW$4</f>
        <v>0.18304627592336858</v>
      </c>
      <c r="AX88" s="2">
        <f>[1]!EM_S_VAL_PE_TTM(AX$2,$A88)*AX$4</f>
        <v>0.24622010197337446</v>
      </c>
      <c r="AY88" s="2">
        <f>[1]!EM_S_VAL_PE_TTM(AY$2,$A88)*AY$4</f>
        <v>0.30075590566054627</v>
      </c>
      <c r="AZ88" s="2">
        <f>[1]!EM_S_VAL_PE_TTM(AZ$2,$A88)*AZ$4</f>
        <v>-0.39303892264985391</v>
      </c>
      <c r="BA88" s="2">
        <f>[1]!EM_S_VAL_PE_TTM(BA$2,$A88)*BA$4</f>
        <v>0.4890512664614714</v>
      </c>
      <c r="BB88" s="2">
        <f>[1]!EM_S_VAL_PE_TTM(BB$2,$A88)*BB$4</f>
        <v>6.7598493387101929E-2</v>
      </c>
      <c r="BC88" s="2">
        <f>[1]!EM_S_VAL_PE_TTM(BC$2,$A88)*BC$4</f>
        <v>-0.25007871523984515</v>
      </c>
      <c r="BD88" s="2">
        <f>[1]!EM_S_VAL_PE_TTM(BD$2,$A88)*BD$4</f>
        <v>0.78370497995768962</v>
      </c>
      <c r="BE88" s="2">
        <f>[1]!EM_S_VAL_PE_TTM(BE$2,$A88)*BE$4</f>
        <v>0.8637447431141495</v>
      </c>
      <c r="BF88" s="2">
        <f>[1]!EM_S_VAL_PE_TTM(BF$2,$A88)*BF$4</f>
        <v>0.11869347848194355</v>
      </c>
      <c r="BG88" s="2">
        <f>[1]!EM_S_VAL_PE_TTM(BG$2,$A88)*BG$4</f>
        <v>1.6206668573223275</v>
      </c>
      <c r="BH88" s="2">
        <f>[1]!EM_S_VAL_PE_TTM(BH$2,$A88)*BH$4</f>
        <v>0.60335612778094516</v>
      </c>
      <c r="BI88" s="2">
        <f>[1]!EM_S_VAL_PE_TTM(BI$2,$A88)*BI$4</f>
        <v>0.21354599698956406</v>
      </c>
      <c r="BJ88" s="2">
        <f>[1]!EM_S_VAL_PE_TTM(BJ$2,$A88)*BJ$4</f>
        <v>0.1232808780604157</v>
      </c>
      <c r="BK88" s="2">
        <f>[1]!EM_S_VAL_PE_TTM(BK$2,$A88)*BK$4</f>
        <v>-0.22270589714597694</v>
      </c>
      <c r="BL88" s="2">
        <f>[1]!EM_S_VAL_PE_TTM(BL$2,$A88)*BL$4</f>
        <v>-4.096788135053768E-2</v>
      </c>
      <c r="BM88" s="2">
        <f>[1]!EM_S_VAL_PE_TTM(BM$2,$A88)*BM$4</f>
        <v>5.849343053576149</v>
      </c>
      <c r="BN88" s="2">
        <f>[1]!EM_S_VAL_PE_TTM(BN$2,$A88)*BN$4</f>
        <v>1.1614897575969489</v>
      </c>
      <c r="BO88" s="2">
        <f>[1]!EM_S_VAL_PE_TTM(BO$2,$A88)*BO$4</f>
        <v>3.1945215511922351E-2</v>
      </c>
    </row>
    <row r="89" spans="1:67">
      <c r="A89" s="5">
        <f>[2]Sheet1!A84</f>
        <v>44200</v>
      </c>
      <c r="B89" s="6">
        <f t="shared" si="7"/>
        <v>62.752936047801811</v>
      </c>
      <c r="C89" s="6">
        <f t="shared" si="8"/>
        <v>53.762090742700011</v>
      </c>
      <c r="D89" s="6">
        <f t="shared" si="9"/>
        <v>60.61295575047977</v>
      </c>
      <c r="E89" s="6">
        <f t="shared" si="10"/>
        <v>46.911225734920251</v>
      </c>
      <c r="F89" s="2">
        <f>[1]!EM_S_VAL_PE_TTM(F$2,$A89)*F$4</f>
        <v>0.13885700399752579</v>
      </c>
      <c r="G89" s="2">
        <f>[1]!EM_S_VAL_PE_TTM(G$2,$A89)*G$4</f>
        <v>0.19509444024531469</v>
      </c>
      <c r="H89" s="2">
        <f>[1]!EM_S_VAL_PE_TTM(H$2,$A89)*H$4</f>
        <v>0.81786389282266692</v>
      </c>
      <c r="I89" s="2">
        <f>[1]!EM_S_VAL_PE_TTM(I$2,$A89)*I$4</f>
        <v>0.18023894906868751</v>
      </c>
      <c r="J89" s="2">
        <f>[1]!EM_S_VAL_PE_TTM(J$2,$A89)*J$4</f>
        <v>0.34639848426545772</v>
      </c>
      <c r="K89" s="2">
        <f>[1]!EM_S_VAL_PE_TTM(K$2,$A89)*K$4</f>
        <v>0.25862282059596531</v>
      </c>
      <c r="L89" s="2">
        <f>[1]!EM_S_VAL_PE_TTM(L$2,$A89)*L$4</f>
        <v>0.86306596211954334</v>
      </c>
      <c r="M89" s="2">
        <f>[1]!EM_S_VAL_PE_TTM(M$2,$A89)*M$4</f>
        <v>8.9296014657391523E-2</v>
      </c>
      <c r="N89" s="2">
        <f>[1]!EM_S_VAL_PE_TTM(N$2,$A89)*N$4</f>
        <v>0.11480865545479134</v>
      </c>
      <c r="O89" s="2">
        <f>[1]!EM_S_VAL_PE_TTM(O$2,$A89)*O$4</f>
        <v>1.405421450385572</v>
      </c>
      <c r="P89" s="2">
        <f>[1]!EM_S_VAL_PE_TTM(P$2,$A89)*P$4</f>
        <v>0.58730075648194802</v>
      </c>
      <c r="Q89" s="2">
        <f>[1]!EM_S_VAL_PE_TTM(Q$2,$A89)*Q$4</f>
        <v>0.55290758312289223</v>
      </c>
      <c r="R89" s="2">
        <f>[1]!EM_S_VAL_PE_TTM(R$2,$A89)*R$4</f>
        <v>0.47011153097297192</v>
      </c>
      <c r="S89" s="2">
        <f>[1]!EM_S_VAL_PE_TTM(S$2,$A89)*S$4</f>
        <v>0.15463551828701774</v>
      </c>
      <c r="T89" s="2">
        <f>[1]!EM_S_VAL_PE_TTM(T$2,$A89)*T$4</f>
        <v>0.20361163853693937</v>
      </c>
      <c r="U89" s="2">
        <f>[1]!EM_S_VAL_PE_TTM(U$2,$A89)*U$4</f>
        <v>6.1809319184588249E-2</v>
      </c>
      <c r="V89" s="2">
        <f>[1]!EM_S_VAL_PE_TTM(V$2,$A89)*V$4</f>
        <v>2.1067910655264432</v>
      </c>
      <c r="W89" s="2">
        <f>[1]!EM_S_VAL_PE_TTM(W$2,$A89)*W$4</f>
        <v>2.6121308567740589</v>
      </c>
      <c r="X89" s="2">
        <f>[1]!EM_S_VAL_PE_TTM(X$2,$A89)*X$4</f>
        <v>0.34367288447349797</v>
      </c>
      <c r="Y89" s="2">
        <f>[1]!EM_S_VAL_PE_TTM(Y$2,$A89)*Y$4</f>
        <v>0.10572022508849348</v>
      </c>
      <c r="Z89" s="2">
        <f>[1]!EM_S_VAL_PE_TTM(Z$2,$A89)*Z$4</f>
        <v>5.2039940979609123E-2</v>
      </c>
      <c r="AA89" s="2">
        <f>[1]!EM_S_VAL_PE_TTM(AA$2,$A89)*AA$4</f>
        <v>8.401082326010724E-2</v>
      </c>
      <c r="AB89" s="2">
        <f>[1]!EM_S_VAL_PE_TTM(AB$2,$A89)*AB$4</f>
        <v>-0.36315153466674355</v>
      </c>
      <c r="AC89" s="2">
        <f>[1]!EM_S_VAL_PE_TTM(AC$2,$A89)*AC$4</f>
        <v>0.91590848230430211</v>
      </c>
      <c r="AD89" s="2">
        <f>[1]!EM_S_VAL_PE_TTM(AD$2,$A89)*AD$4</f>
        <v>0.93045001479436173</v>
      </c>
      <c r="AE89" s="2">
        <f>[1]!EM_S_VAL_PE_TTM(AE$2,$A89)*AE$4</f>
        <v>0.10446765317057331</v>
      </c>
      <c r="AF89" s="2">
        <f>[1]!EM_S_VAL_PE_TTM(AF$2,$A89)*AF$4</f>
        <v>-1.5202272212727306E-2</v>
      </c>
      <c r="AG89" s="2">
        <f>[1]!EM_S_VAL_PE_TTM(AG$2,$A89)*AG$4</f>
        <v>6.3250111966161815E-2</v>
      </c>
      <c r="AH89" s="2">
        <f>[1]!EM_S_VAL_PE_TTM(AH$2,$A89)*AH$4</f>
        <v>0.11446001669745955</v>
      </c>
      <c r="AI89" s="2">
        <f>[1]!EM_S_VAL_PE_TTM(AI$2,$A89)*AI$4</f>
        <v>0.16121386946128249</v>
      </c>
      <c r="AJ89" s="2">
        <f>[1]!EM_S_VAL_PE_TTM(AJ$2,$A89)*AJ$4</f>
        <v>32.777605212468934</v>
      </c>
      <c r="AK89" s="2">
        <f>[1]!EM_S_VAL_PE_TTM(AK$2,$A89)*AK$4</f>
        <v>-2.4936162171992241E-2</v>
      </c>
      <c r="AL89" s="2">
        <f>[1]!EM_S_VAL_PE_TTM(AL$2,$A89)*AL$4</f>
        <v>0.29050662582699144</v>
      </c>
      <c r="AM89" s="2">
        <f>[1]!EM_S_VAL_PE_TTM(AM$2,$A89)*AM$4</f>
        <v>4.5990619058871939E-2</v>
      </c>
      <c r="AN89" s="2">
        <f>[1]!EM_S_VAL_PE_TTM(AN$2,$A89)*AN$4</f>
        <v>0.16458348061810307</v>
      </c>
      <c r="AO89" s="2">
        <f>[1]!EM_S_VAL_PE_TTM(AO$2,$A89)*AO$4</f>
        <v>0.43685404088156288</v>
      </c>
      <c r="AP89" s="2">
        <f>[1]!EM_S_VAL_PE_TTM(AP$2,$A89)*AP$4</f>
        <v>9.4633753115218617E-3</v>
      </c>
      <c r="AQ89" s="2">
        <f>[1]!EM_S_VAL_PE_TTM(AQ$2,$A89)*AQ$4</f>
        <v>0.53124256096692557</v>
      </c>
      <c r="AR89" s="2">
        <f>[1]!EM_S_VAL_PE_TTM(AR$2,$A89)*AR$4</f>
        <v>0.54762587355934711</v>
      </c>
      <c r="AS89" s="2">
        <f>[1]!EM_S_VAL_PE_TTM(AS$2,$A89)*AS$4</f>
        <v>0.30866054440023988</v>
      </c>
      <c r="AT89" s="2">
        <f>[1]!EM_S_VAL_PE_TTM(AT$2,$A89)*AT$4</f>
        <v>0.91755247183204458</v>
      </c>
      <c r="AU89" s="2">
        <f>[1]!EM_S_VAL_PE_TTM(AU$2,$A89)*AU$4</f>
        <v>0.24414691375514519</v>
      </c>
      <c r="AV89" s="2">
        <f>[1]!EM_S_VAL_PE_TTM(AV$2,$A89)*AV$4</f>
        <v>0.56101870037419288</v>
      </c>
      <c r="AW89" s="2">
        <f>[1]!EM_S_VAL_PE_TTM(AW$2,$A89)*AW$4</f>
        <v>0.18748131784626038</v>
      </c>
      <c r="AX89" s="2">
        <f>[1]!EM_S_VAL_PE_TTM(AX$2,$A89)*AX$4</f>
        <v>0.26566818751459326</v>
      </c>
      <c r="AY89" s="2">
        <f>[1]!EM_S_VAL_PE_TTM(AY$2,$A89)*AY$4</f>
        <v>0.30133539677567528</v>
      </c>
      <c r="AZ89" s="2">
        <f>[1]!EM_S_VAL_PE_TTM(AZ$2,$A89)*AZ$4</f>
        <v>-0.39382974542039539</v>
      </c>
      <c r="BA89" s="2">
        <f>[1]!EM_S_VAL_PE_TTM(BA$2,$A89)*BA$4</f>
        <v>0.50378897377982368</v>
      </c>
      <c r="BB89" s="2">
        <f>[1]!EM_S_VAL_PE_TTM(BB$2,$A89)*BB$4</f>
        <v>6.9498108366343916E-2</v>
      </c>
      <c r="BC89" s="2">
        <f>[1]!EM_S_VAL_PE_TTM(BC$2,$A89)*BC$4</f>
        <v>-0.27505754163461626</v>
      </c>
      <c r="BD89" s="2">
        <f>[1]!EM_S_VAL_PE_TTM(BD$2,$A89)*BD$4</f>
        <v>0.82122653727353001</v>
      </c>
      <c r="BE89" s="2">
        <f>[1]!EM_S_VAL_PE_TTM(BE$2,$A89)*BE$4</f>
        <v>0.89638675147438096</v>
      </c>
      <c r="BF89" s="2">
        <f>[1]!EM_S_VAL_PE_TTM(BF$2,$A89)*BF$4</f>
        <v>0.12096150673717432</v>
      </c>
      <c r="BG89" s="2">
        <f>[1]!EM_S_VAL_PE_TTM(BG$2,$A89)*BG$4</f>
        <v>1.6576100514212051</v>
      </c>
      <c r="BH89" s="2">
        <f>[1]!EM_S_VAL_PE_TTM(BH$2,$A89)*BH$4</f>
        <v>0.59693744554041528</v>
      </c>
      <c r="BI89" s="2">
        <f>[1]!EM_S_VAL_PE_TTM(BI$2,$A89)*BI$4</f>
        <v>0.21986214622004233</v>
      </c>
      <c r="BJ89" s="2">
        <f>[1]!EM_S_VAL_PE_TTM(BJ$2,$A89)*BJ$4</f>
        <v>0.12939100904518519</v>
      </c>
      <c r="BK89" s="2">
        <f>[1]!EM_S_VAL_PE_TTM(BK$2,$A89)*BK$4</f>
        <v>-0.22608022890734569</v>
      </c>
      <c r="BL89" s="2">
        <f>[1]!EM_S_VAL_PE_TTM(BL$2,$A89)*BL$4</f>
        <v>-4.2203981236534578E-2</v>
      </c>
      <c r="BM89" s="2">
        <f>[1]!EM_S_VAL_PE_TTM(BM$2,$A89)*BM$4</f>
        <v>6.243517850407021</v>
      </c>
      <c r="BN89" s="2">
        <f>[1]!EM_S_VAL_PE_TTM(BN$2,$A89)*BN$4</f>
        <v>1.1780451254668916</v>
      </c>
      <c r="BO89" s="2">
        <f>[1]!EM_S_VAL_PE_TTM(BO$2,$A89)*BO$4</f>
        <v>3.2276722434101637E-2</v>
      </c>
    </row>
    <row r="90" spans="1:67">
      <c r="A90" s="5">
        <f>[2]Sheet1!A85</f>
        <v>44201</v>
      </c>
      <c r="B90" s="6">
        <f t="shared" si="7"/>
        <v>64.313766785754211</v>
      </c>
      <c r="C90" s="6">
        <f t="shared" si="8"/>
        <v>53.762090742700011</v>
      </c>
      <c r="D90" s="6">
        <f t="shared" si="9"/>
        <v>60.61295575047977</v>
      </c>
      <c r="E90" s="6">
        <f t="shared" si="10"/>
        <v>46.911225734920251</v>
      </c>
      <c r="F90" s="2">
        <f>[1]!EM_S_VAL_PE_TTM(F$2,$A90)*F$4</f>
        <v>0.14544499010372791</v>
      </c>
      <c r="G90" s="2">
        <f>[1]!EM_S_VAL_PE_TTM(G$2,$A90)*G$4</f>
        <v>0.2144866438292436</v>
      </c>
      <c r="H90" s="2">
        <f>[1]!EM_S_VAL_PE_TTM(H$2,$A90)*H$4</f>
        <v>0.86815238343006262</v>
      </c>
      <c r="I90" s="2">
        <f>[1]!EM_S_VAL_PE_TTM(I$2,$A90)*I$4</f>
        <v>0.18451855422513497</v>
      </c>
      <c r="J90" s="2">
        <f>[1]!EM_S_VAL_PE_TTM(J$2,$A90)*J$4</f>
        <v>0.34972532918687738</v>
      </c>
      <c r="K90" s="2">
        <f>[1]!EM_S_VAL_PE_TTM(K$2,$A90)*K$4</f>
        <v>0.27160019144949193</v>
      </c>
      <c r="L90" s="2">
        <f>[1]!EM_S_VAL_PE_TTM(L$2,$A90)*L$4</f>
        <v>0.92028580494220413</v>
      </c>
      <c r="M90" s="2">
        <f>[1]!EM_S_VAL_PE_TTM(M$2,$A90)*M$4</f>
        <v>9.501447863572976E-2</v>
      </c>
      <c r="N90" s="2">
        <f>[1]!EM_S_VAL_PE_TTM(N$2,$A90)*N$4</f>
        <v>0.11806604385947657</v>
      </c>
      <c r="O90" s="2">
        <f>[1]!EM_S_VAL_PE_TTM(O$2,$A90)*O$4</f>
        <v>1.3662798750348639</v>
      </c>
      <c r="P90" s="2">
        <f>[1]!EM_S_VAL_PE_TTM(P$2,$A90)*P$4</f>
        <v>0.64603083213965773</v>
      </c>
      <c r="Q90" s="2">
        <f>[1]!EM_S_VAL_PE_TTM(Q$2,$A90)*Q$4</f>
        <v>0.55290758312289223</v>
      </c>
      <c r="R90" s="2">
        <f>[1]!EM_S_VAL_PE_TTM(R$2,$A90)*R$4</f>
        <v>0.47857714092537357</v>
      </c>
      <c r="S90" s="2">
        <f>[1]!EM_S_VAL_PE_TTM(S$2,$A90)*S$4</f>
        <v>0.16019216101670444</v>
      </c>
      <c r="T90" s="2">
        <f>[1]!EM_S_VAL_PE_TTM(T$2,$A90)*T$4</f>
        <v>0.21963563946231435</v>
      </c>
      <c r="U90" s="2">
        <f>[1]!EM_S_VAL_PE_TTM(U$2,$A90)*U$4</f>
        <v>6.2220012340080157E-2</v>
      </c>
      <c r="V90" s="2">
        <f>[1]!EM_S_VAL_PE_TTM(V$2,$A90)*V$4</f>
        <v>2.1911547415206298</v>
      </c>
      <c r="W90" s="2">
        <f>[1]!EM_S_VAL_PE_TTM(W$2,$A90)*W$4</f>
        <v>2.6557158481011136</v>
      </c>
      <c r="X90" s="2">
        <f>[1]!EM_S_VAL_PE_TTM(X$2,$A90)*X$4</f>
        <v>0.34592677275565242</v>
      </c>
      <c r="Y90" s="2">
        <f>[1]!EM_S_VAL_PE_TTM(Y$2,$A90)*Y$4</f>
        <v>0.10591456373792377</v>
      </c>
      <c r="Z90" s="2">
        <f>[1]!EM_S_VAL_PE_TTM(Z$2,$A90)*Z$4</f>
        <v>5.3646662991603776E-2</v>
      </c>
      <c r="AA90" s="2">
        <f>[1]!EM_S_VAL_PE_TTM(AA$2,$A90)*AA$4</f>
        <v>8.5467658343997555E-2</v>
      </c>
      <c r="AB90" s="2">
        <f>[1]!EM_S_VAL_PE_TTM(AB$2,$A90)*AB$4</f>
        <v>-0.37698587886139345</v>
      </c>
      <c r="AC90" s="2">
        <f>[1]!EM_S_VAL_PE_TTM(AC$2,$A90)*AC$4</f>
        <v>0.97191641705507226</v>
      </c>
      <c r="AD90" s="2">
        <f>[1]!EM_S_VAL_PE_TTM(AD$2,$A90)*AD$4</f>
        <v>0.96588829552905331</v>
      </c>
      <c r="AE90" s="2">
        <f>[1]!EM_S_VAL_PE_TTM(AE$2,$A90)*AE$4</f>
        <v>0.10749054696964801</v>
      </c>
      <c r="AF90" s="2">
        <f>[1]!EM_S_VAL_PE_TTM(AF$2,$A90)*AF$4</f>
        <v>-1.5806908044465839E-2</v>
      </c>
      <c r="AG90" s="2">
        <f>[1]!EM_S_VAL_PE_TTM(AG$2,$A90)*AG$4</f>
        <v>6.4699068719044517E-2</v>
      </c>
      <c r="AH90" s="2">
        <f>[1]!EM_S_VAL_PE_TTM(AH$2,$A90)*AH$4</f>
        <v>0.12589615961485542</v>
      </c>
      <c r="AI90" s="2">
        <f>[1]!EM_S_VAL_PE_TTM(AI$2,$A90)*AI$4</f>
        <v>0.16381218830264691</v>
      </c>
      <c r="AJ90" s="2">
        <f>[1]!EM_S_VAL_PE_TTM(AJ$2,$A90)*AJ$4</f>
        <v>32.898567848497144</v>
      </c>
      <c r="AK90" s="2">
        <f>[1]!EM_S_VAL_PE_TTM(AK$2,$A90)*AK$4</f>
        <v>-2.5809412994947638E-2</v>
      </c>
      <c r="AL90" s="2">
        <f>[1]!EM_S_VAL_PE_TTM(AL$2,$A90)*AL$4</f>
        <v>0.29477369416314653</v>
      </c>
      <c r="AM90" s="2">
        <f>[1]!EM_S_VAL_PE_TTM(AM$2,$A90)*AM$4</f>
        <v>4.7526891050141087E-2</v>
      </c>
      <c r="AN90" s="2">
        <f>[1]!EM_S_VAL_PE_TTM(AN$2,$A90)*AN$4</f>
        <v>0.17288591137179887</v>
      </c>
      <c r="AO90" s="2">
        <f>[1]!EM_S_VAL_PE_TTM(AO$2,$A90)*AO$4</f>
        <v>0.45260779280377661</v>
      </c>
      <c r="AP90" s="2">
        <f>[1]!EM_S_VAL_PE_TTM(AP$2,$A90)*AP$4</f>
        <v>9.5622463915995444E-3</v>
      </c>
      <c r="AQ90" s="2">
        <f>[1]!EM_S_VAL_PE_TTM(AQ$2,$A90)*AQ$4</f>
        <v>0.56190710815981859</v>
      </c>
      <c r="AR90" s="2">
        <f>[1]!EM_S_VAL_PE_TTM(AR$2,$A90)*AR$4</f>
        <v>0.5770034632248755</v>
      </c>
      <c r="AS90" s="2">
        <f>[1]!EM_S_VAL_PE_TTM(AS$2,$A90)*AS$4</f>
        <v>0.31432876805727777</v>
      </c>
      <c r="AT90" s="2">
        <f>[1]!EM_S_VAL_PE_TTM(AT$2,$A90)*AT$4</f>
        <v>0.94851222631942989</v>
      </c>
      <c r="AU90" s="2">
        <f>[1]!EM_S_VAL_PE_TTM(AU$2,$A90)*AU$4</f>
        <v>0.23525986734352405</v>
      </c>
      <c r="AV90" s="2">
        <f>[1]!EM_S_VAL_PE_TTM(AV$2,$A90)*AV$4</f>
        <v>0.56221320430451338</v>
      </c>
      <c r="AW90" s="2">
        <f>[1]!EM_S_VAL_PE_TTM(AW$2,$A90)*AW$4</f>
        <v>0.20643104244475477</v>
      </c>
      <c r="AX90" s="2">
        <f>[1]!EM_S_VAL_PE_TTM(AX$2,$A90)*AX$4</f>
        <v>0.26823680259805444</v>
      </c>
      <c r="AY90" s="2">
        <f>[1]!EM_S_VAL_PE_TTM(AY$2,$A90)*AY$4</f>
        <v>0.30701441005579466</v>
      </c>
      <c r="AZ90" s="2">
        <f>[1]!EM_S_VAL_PE_TTM(AZ$2,$A90)*AZ$4</f>
        <v>-0.4333708845041721</v>
      </c>
      <c r="BA90" s="2">
        <f>[1]!EM_S_VAL_PE_TTM(BA$2,$A90)*BA$4</f>
        <v>0.55431825592996953</v>
      </c>
      <c r="BB90" s="2">
        <f>[1]!EM_S_VAL_PE_TTM(BB$2,$A90)*BB$4</f>
        <v>7.6447919188266988E-2</v>
      </c>
      <c r="BC90" s="2">
        <f>[1]!EM_S_VAL_PE_TTM(BC$2,$A90)*BC$4</f>
        <v>-0.29567959598259597</v>
      </c>
      <c r="BD90" s="2">
        <f>[1]!EM_S_VAL_PE_TTM(BD$2,$A90)*BD$4</f>
        <v>0.84246515468852134</v>
      </c>
      <c r="BE90" s="2">
        <f>[1]!EM_S_VAL_PE_TTM(BE$2,$A90)*BE$4</f>
        <v>0.96488422963737241</v>
      </c>
      <c r="BF90" s="2">
        <f>[1]!EM_S_VAL_PE_TTM(BF$2,$A90)*BF$4</f>
        <v>0.1285216009361673</v>
      </c>
      <c r="BG90" s="2">
        <f>[1]!EM_S_VAL_PE_TTM(BG$2,$A90)*BG$4</f>
        <v>1.8233365299812454</v>
      </c>
      <c r="BH90" s="2">
        <f>[1]!EM_S_VAL_PE_TTM(BH$2,$A90)*BH$4</f>
        <v>0.65684514617639456</v>
      </c>
      <c r="BI90" s="2">
        <f>[1]!EM_S_VAL_PE_TTM(BI$2,$A90)*BI$4</f>
        <v>0.23008829256108576</v>
      </c>
      <c r="BJ90" s="2">
        <f>[1]!EM_S_VAL_PE_TTM(BJ$2,$A90)*BJ$4</f>
        <v>0.1341832686295456</v>
      </c>
      <c r="BK90" s="2">
        <f>[1]!EM_S_VAL_PE_TTM(BK$2,$A90)*BK$4</f>
        <v>-0.24902568498335634</v>
      </c>
      <c r="BL90" s="2">
        <f>[1]!EM_S_VAL_PE_TTM(BL$2,$A90)*BL$4</f>
        <v>-4.1085605151279792E-2</v>
      </c>
      <c r="BM90" s="2">
        <f>[1]!EM_S_VAL_PE_TTM(BM$2,$A90)*BM$4</f>
        <v>6.7141546478759562</v>
      </c>
      <c r="BN90" s="2">
        <f>[1]!EM_S_VAL_PE_TTM(BN$2,$A90)*BN$4</f>
        <v>1.2454864662258422</v>
      </c>
      <c r="BO90" s="2">
        <f>[1]!EM_S_VAL_PE_TTM(BO$2,$A90)*BO$4</f>
        <v>3.3301380315316431E-2</v>
      </c>
    </row>
    <row r="91" spans="1:67">
      <c r="A91" s="5">
        <f>[2]Sheet1!A86</f>
        <v>44202</v>
      </c>
      <c r="B91" s="6">
        <f t="shared" si="7"/>
        <v>65.295738528623232</v>
      </c>
      <c r="C91" s="6">
        <f t="shared" si="8"/>
        <v>53.762090742700011</v>
      </c>
      <c r="D91" s="6">
        <f t="shared" si="9"/>
        <v>60.61295575047977</v>
      </c>
      <c r="E91" s="6">
        <f t="shared" si="10"/>
        <v>46.911225734920251</v>
      </c>
      <c r="F91" s="2">
        <f>[1]!EM_S_VAL_PE_TTM(F$2,$A91)*F$4</f>
        <v>0.13915272408812052</v>
      </c>
      <c r="G91" s="2">
        <f>[1]!EM_S_VAL_PE_TTM(G$2,$A91)*G$4</f>
        <v>0.21388459830093576</v>
      </c>
      <c r="H91" s="2">
        <f>[1]!EM_S_VAL_PE_TTM(H$2,$A91)*H$4</f>
        <v>0.89140405115439958</v>
      </c>
      <c r="I91" s="2">
        <f>[1]!EM_S_VAL_PE_TTM(I$2,$A91)*I$4</f>
        <v>0.1757791500328697</v>
      </c>
      <c r="J91" s="2">
        <f>[1]!EM_S_VAL_PE_TTM(J$2,$A91)*J$4</f>
        <v>0.35401326262253185</v>
      </c>
      <c r="K91" s="2">
        <f>[1]!EM_S_VAL_PE_TTM(K$2,$A91)*K$4</f>
        <v>0.26344393037740876</v>
      </c>
      <c r="L91" s="2">
        <f>[1]!EM_S_VAL_PE_TTM(L$2,$A91)*L$4</f>
        <v>0.91841994041494524</v>
      </c>
      <c r="M91" s="2">
        <f>[1]!EM_S_VAL_PE_TTM(M$2,$A91)*M$4</f>
        <v>9.1024121907080868E-2</v>
      </c>
      <c r="N91" s="2">
        <f>[1]!EM_S_VAL_PE_TTM(N$2,$A91)*N$4</f>
        <v>0.11538012711799134</v>
      </c>
      <c r="O91" s="2">
        <f>[1]!EM_S_VAL_PE_TTM(O$2,$A91)*O$4</f>
        <v>1.4394176544954309</v>
      </c>
      <c r="P91" s="2">
        <f>[1]!EM_S_VAL_PE_TTM(P$2,$A91)*P$4</f>
        <v>0.69989377441929623</v>
      </c>
      <c r="Q91" s="2">
        <f>[1]!EM_S_VAL_PE_TTM(Q$2,$A91)*Q$4</f>
        <v>0.53273649203660822</v>
      </c>
      <c r="R91" s="2">
        <f>[1]!EM_S_VAL_PE_TTM(R$2,$A91)*R$4</f>
        <v>0.49604871897038416</v>
      </c>
      <c r="S91" s="2">
        <f>[1]!EM_S_VAL_PE_TTM(S$2,$A91)*S$4</f>
        <v>0.15558599661283179</v>
      </c>
      <c r="T91" s="2">
        <f>[1]!EM_S_VAL_PE_TTM(T$2,$A91)*T$4</f>
        <v>0.24164193408375692</v>
      </c>
      <c r="U91" s="2">
        <f>[1]!EM_S_VAL_PE_TTM(U$2,$A91)*U$4</f>
        <v>6.2391134483264159E-2</v>
      </c>
      <c r="V91" s="2">
        <f>[1]!EM_S_VAL_PE_TTM(V$2,$A91)*V$4</f>
        <v>2.2113508939319417</v>
      </c>
      <c r="W91" s="2">
        <f>[1]!EM_S_VAL_PE_TTM(W$2,$A91)*W$4</f>
        <v>2.6609784323375698</v>
      </c>
      <c r="X91" s="2">
        <f>[1]!EM_S_VAL_PE_TTM(X$2,$A91)*X$4</f>
        <v>0.34168946278520212</v>
      </c>
      <c r="Y91" s="2">
        <f>[1]!EM_S_VAL_PE_TTM(Y$2,$A91)*Y$4</f>
        <v>0.10212496008843236</v>
      </c>
      <c r="Z91" s="2">
        <f>[1]!EM_S_VAL_PE_TTM(Z$2,$A91)*Z$4</f>
        <v>5.2605269071173431E-2</v>
      </c>
      <c r="AA91" s="2">
        <f>[1]!EM_S_VAL_PE_TTM(AA$2,$A91)*AA$4</f>
        <v>8.4172693831972067E-2</v>
      </c>
      <c r="AB91" s="2">
        <f>[1]!EM_S_VAL_PE_TTM(AB$2,$A91)*AB$4</f>
        <v>-0.36689833621268342</v>
      </c>
      <c r="AC91" s="2">
        <f>[1]!EM_S_VAL_PE_TTM(AC$2,$A91)*AC$4</f>
        <v>0.96142982502793395</v>
      </c>
      <c r="AD91" s="2">
        <f>[1]!EM_S_VAL_PE_TTM(AD$2,$A91)*AD$4</f>
        <v>0.96417102205181815</v>
      </c>
      <c r="AE91" s="2">
        <f>[1]!EM_S_VAL_PE_TTM(AE$2,$A91)*AE$4</f>
        <v>0.10482328773905794</v>
      </c>
      <c r="AF91" s="2">
        <f>[1]!EM_S_VAL_PE_TTM(AF$2,$A91)*AF$4</f>
        <v>-1.50295191295928E-2</v>
      </c>
      <c r="AG91" s="2">
        <f>[1]!EM_S_VAL_PE_TTM(AG$2,$A91)*AG$4</f>
        <v>6.2620130784883432E-2</v>
      </c>
      <c r="AH91" s="2">
        <f>[1]!EM_S_VAL_PE_TTM(AH$2,$A91)*AH$4</f>
        <v>0.12855802048583156</v>
      </c>
      <c r="AI91" s="2">
        <f>[1]!EM_S_VAL_PE_TTM(AI$2,$A91)*AI$4</f>
        <v>0.1601509208670413</v>
      </c>
      <c r="AJ91" s="2">
        <f>[1]!EM_S_VAL_PE_TTM(AJ$2,$A91)*AJ$4</f>
        <v>33.774729647333103</v>
      </c>
      <c r="AK91" s="2">
        <f>[1]!EM_S_VAL_PE_TTM(AK$2,$A91)*AK$4</f>
        <v>-2.4774449064774547E-2</v>
      </c>
      <c r="AL91" s="2">
        <f>[1]!EM_S_VAL_PE_TTM(AL$2,$A91)*AL$4</f>
        <v>0.28531694810614155</v>
      </c>
      <c r="AM91" s="2">
        <f>[1]!EM_S_VAL_PE_TTM(AM$2,$A91)*AM$4</f>
        <v>4.8258449142479586E-2</v>
      </c>
      <c r="AN91" s="2">
        <f>[1]!EM_S_VAL_PE_TTM(AN$2,$A91)*AN$4</f>
        <v>0.16653699372679731</v>
      </c>
      <c r="AO91" s="2">
        <f>[1]!EM_S_VAL_PE_TTM(AO$2,$A91)*AO$4</f>
        <v>0.43947966629886304</v>
      </c>
      <c r="AP91" s="2">
        <f>[1]!EM_S_VAL_PE_TTM(AP$2,$A91)*AP$4</f>
        <v>9.3433175714275323E-3</v>
      </c>
      <c r="AQ91" s="2">
        <f>[1]!EM_S_VAL_PE_TTM(AQ$2,$A91)*AQ$4</f>
        <v>0.54450290569546123</v>
      </c>
      <c r="AR91" s="2">
        <f>[1]!EM_S_VAL_PE_TTM(AR$2,$A91)*AR$4</f>
        <v>0.603522159900033</v>
      </c>
      <c r="AS91" s="2">
        <f>[1]!EM_S_VAL_PE_TTM(AS$2,$A91)*AS$4</f>
        <v>0.30917583744492155</v>
      </c>
      <c r="AT91" s="2">
        <f>[1]!EM_S_VAL_PE_TTM(AT$2,$A91)*AT$4</f>
        <v>0.94259634972042894</v>
      </c>
      <c r="AU91" s="2">
        <f>[1]!EM_S_VAL_PE_TTM(AU$2,$A91)*AU$4</f>
        <v>0.21723891216471719</v>
      </c>
      <c r="AV91" s="2">
        <f>[1]!EM_S_VAL_PE_TTM(AV$2,$A91)*AV$4</f>
        <v>0.56221320430451338</v>
      </c>
      <c r="AW91" s="2">
        <f>[1]!EM_S_VAL_PE_TTM(AW$2,$A91)*AW$4</f>
        <v>0.2092533418448411</v>
      </c>
      <c r="AX91" s="2">
        <f>[1]!EM_S_VAL_PE_TTM(AX$2,$A91)*AX$4</f>
        <v>0.26053095736815185</v>
      </c>
      <c r="AY91" s="2">
        <f>[1]!EM_S_VAL_PE_TTM(AY$2,$A91)*AY$4</f>
        <v>0.31280932150029728</v>
      </c>
      <c r="AZ91" s="2">
        <f>[1]!EM_S_VAL_PE_TTM(AZ$2,$A91)*AZ$4</f>
        <v>-0.43099841619254758</v>
      </c>
      <c r="BA91" s="2">
        <f>[1]!EM_S_VAL_PE_TTM(BA$2,$A91)*BA$4</f>
        <v>0.56243903339101919</v>
      </c>
      <c r="BB91" s="2">
        <f>[1]!EM_S_VAL_PE_TTM(BB$2,$A91)*BB$4</f>
        <v>8.4092711116901225E-2</v>
      </c>
      <c r="BC91" s="2">
        <f>[1]!EM_S_VAL_PE_TTM(BC$2,$A91)*BC$4</f>
        <v>-0.26605354607808018</v>
      </c>
      <c r="BD91" s="2">
        <f>[1]!EM_S_VAL_PE_TTM(BD$2,$A91)*BD$4</f>
        <v>0.84281913155478871</v>
      </c>
      <c r="BE91" s="2">
        <f>[1]!EM_S_VAL_PE_TTM(BE$2,$A91)*BE$4</f>
        <v>0.97621591102528726</v>
      </c>
      <c r="BF91" s="2">
        <f>[1]!EM_S_VAL_PE_TTM(BF$2,$A91)*BF$4</f>
        <v>0.13053762601718361</v>
      </c>
      <c r="BG91" s="2">
        <f>[1]!EM_S_VAL_PE_TTM(BG$2,$A91)*BG$4</f>
        <v>1.8205744220052447</v>
      </c>
      <c r="BH91" s="2">
        <f>[1]!EM_S_VAL_PE_TTM(BH$2,$A91)*BH$4</f>
        <v>0.64186822100651952</v>
      </c>
      <c r="BI91" s="2">
        <f>[1]!EM_S_VAL_PE_TTM(BI$2,$A91)*BI$4</f>
        <v>0.22738137139808559</v>
      </c>
      <c r="BJ91" s="2">
        <f>[1]!EM_S_VAL_PE_TTM(BJ$2,$A91)*BJ$4</f>
        <v>0.13250597775629763</v>
      </c>
      <c r="BK91" s="2">
        <f>[1]!EM_S_VAL_PE_TTM(BK$2,$A91)*BK$4</f>
        <v>-0.24160215507909971</v>
      </c>
      <c r="BL91" s="2">
        <f>[1]!EM_S_VAL_PE_TTM(BL$2,$A91)*BL$4</f>
        <v>-4.0026090988191369E-2</v>
      </c>
      <c r="BM91" s="2">
        <f>[1]!EM_S_VAL_PE_TTM(BM$2,$A91)*BM$4</f>
        <v>6.6653771636150507</v>
      </c>
      <c r="BN91" s="2">
        <f>[1]!EM_S_VAL_PE_TTM(BN$2,$A91)*BN$4</f>
        <v>1.2547226187882756</v>
      </c>
      <c r="BO91" s="2">
        <f>[1]!EM_S_VAL_PE_TTM(BO$2,$A91)*BO$4</f>
        <v>3.218631145064272E-2</v>
      </c>
    </row>
    <row r="92" spans="1:67">
      <c r="A92" s="5">
        <f>[2]Sheet1!A87</f>
        <v>44203</v>
      </c>
      <c r="B92" s="6">
        <f t="shared" si="7"/>
        <v>66.390194186400549</v>
      </c>
      <c r="C92" s="6">
        <f t="shared" si="8"/>
        <v>53.762090742700011</v>
      </c>
      <c r="D92" s="6">
        <f t="shared" si="9"/>
        <v>60.61295575047977</v>
      </c>
      <c r="E92" s="6">
        <f t="shared" si="10"/>
        <v>46.911225734920251</v>
      </c>
      <c r="F92" s="2">
        <f>[1]!EM_S_VAL_PE_TTM(F$2,$A92)*F$4</f>
        <v>0.12945967719777918</v>
      </c>
      <c r="G92" s="2">
        <f>[1]!EM_S_VAL_PE_TTM(G$2,$A92)*G$4</f>
        <v>0.22022191971132216</v>
      </c>
      <c r="H92" s="2">
        <f>[1]!EM_S_VAL_PE_TTM(H$2,$A92)*H$4</f>
        <v>0.876668982659215</v>
      </c>
      <c r="I92" s="2">
        <f>[1]!EM_S_VAL_PE_TTM(I$2,$A92)*I$4</f>
        <v>0.16762537602304403</v>
      </c>
      <c r="J92" s="2">
        <f>[1]!EM_S_VAL_PE_TTM(J$2,$A92)*J$4</f>
        <v>0.34965139930116701</v>
      </c>
      <c r="K92" s="2">
        <f>[1]!EM_S_VAL_PE_TTM(K$2,$A92)*K$4</f>
        <v>0.24369719305914092</v>
      </c>
      <c r="L92" s="2">
        <f>[1]!EM_S_VAL_PE_TTM(L$2,$A92)*L$4</f>
        <v>0.85726105054282098</v>
      </c>
      <c r="M92" s="2">
        <f>[1]!EM_S_VAL_PE_TTM(M$2,$A92)*M$4</f>
        <v>8.1912283681446166E-2</v>
      </c>
      <c r="N92" s="2">
        <f>[1]!EM_S_VAL_PE_TTM(N$2,$A92)*N$4</f>
        <v>0.11029402936720675</v>
      </c>
      <c r="O92" s="2">
        <f>[1]!EM_S_VAL_PE_TTM(O$2,$A92)*O$4</f>
        <v>1.3776731973929877</v>
      </c>
      <c r="P92" s="2">
        <f>[1]!EM_S_VAL_PE_TTM(P$2,$A92)*P$4</f>
        <v>0.68529237438023105</v>
      </c>
      <c r="Q92" s="2">
        <f>[1]!EM_S_VAL_PE_TTM(Q$2,$A92)*Q$4</f>
        <v>0.51695910393371136</v>
      </c>
      <c r="R92" s="2">
        <f>[1]!EM_S_VAL_PE_TTM(R$2,$A92)*R$4</f>
        <v>0.44705625275305</v>
      </c>
      <c r="S92" s="2">
        <f>[1]!EM_S_VAL_PE_TTM(S$2,$A92)*S$4</f>
        <v>0.15032180878755017</v>
      </c>
      <c r="T92" s="2">
        <f>[1]!EM_S_VAL_PE_TTM(T$2,$A92)*T$4</f>
        <v>0.26578476214654684</v>
      </c>
      <c r="U92" s="2">
        <f>[1]!EM_S_VAL_PE_TTM(U$2,$A92)*U$4</f>
        <v>6.4786844535241389E-2</v>
      </c>
      <c r="V92" s="2">
        <f>[1]!EM_S_VAL_PE_TTM(V$2,$A92)*V$4</f>
        <v>2.2560892068106657</v>
      </c>
      <c r="W92" s="2">
        <f>[1]!EM_S_VAL_PE_TTM(W$2,$A92)*W$4</f>
        <v>2.5368354223994571</v>
      </c>
      <c r="X92" s="2">
        <f>[1]!EM_S_VAL_PE_TTM(X$2,$A92)*X$4</f>
        <v>0.34346252153207901</v>
      </c>
      <c r="Y92" s="2">
        <f>[1]!EM_S_VAL_PE_TTM(Y$2,$A92)*Y$4</f>
        <v>9.7363663191789379E-2</v>
      </c>
      <c r="Z92" s="2">
        <f>[1]!EM_S_VAL_PE_TTM(Z$2,$A92)*Z$4</f>
        <v>5.0016661379697305E-2</v>
      </c>
      <c r="AA92" s="2">
        <f>[1]!EM_S_VAL_PE_TTM(AA$2,$A92)*AA$4</f>
        <v>8.2634923462149332E-2</v>
      </c>
      <c r="AB92" s="2">
        <f>[1]!EM_S_VAL_PE_TTM(AB$2,$A92)*AB$4</f>
        <v>-0.35392863857312529</v>
      </c>
      <c r="AC92" s="2">
        <f>[1]!EM_S_VAL_PE_TTM(AC$2,$A92)*AC$4</f>
        <v>0.97954302951274996</v>
      </c>
      <c r="AD92" s="2">
        <f>[1]!EM_S_VAL_PE_TTM(AD$2,$A92)*AD$4</f>
        <v>0.96604441129971097</v>
      </c>
      <c r="AE92" s="2">
        <f>[1]!EM_S_VAL_PE_TTM(AE$2,$A92)*AE$4</f>
        <v>0.1007334902510517</v>
      </c>
      <c r="AF92" s="2">
        <f>[1]!EM_S_VAL_PE_TTM(AF$2,$A92)*AF$4</f>
        <v>-1.4252130198412656E-2</v>
      </c>
      <c r="AG92" s="2">
        <f>[1]!EM_S_VAL_PE_TTM(AG$2,$A92)*AG$4</f>
        <v>6.0478194709722051E-2</v>
      </c>
      <c r="AH92" s="2">
        <f>[1]!EM_S_VAL_PE_TTM(AH$2,$A92)*AH$4</f>
        <v>0.12510746011277188</v>
      </c>
      <c r="AI92" s="2">
        <f>[1]!EM_S_VAL_PE_TTM(AI$2,$A92)*AI$4</f>
        <v>0.15837933995980158</v>
      </c>
      <c r="AJ92" s="2">
        <f>[1]!EM_S_VAL_PE_TTM(AJ$2,$A92)*AJ$4</f>
        <v>35.075895306220374</v>
      </c>
      <c r="AK92" s="2">
        <f>[1]!EM_S_VAL_PE_TTM(AK$2,$A92)*AK$4</f>
        <v>-2.3933540871508917E-2</v>
      </c>
      <c r="AL92" s="2">
        <f>[1]!EM_S_VAL_PE_TTM(AL$2,$A92)*AL$4</f>
        <v>0.27793607313747654</v>
      </c>
      <c r="AM92" s="2">
        <f>[1]!EM_S_VAL_PE_TTM(AM$2,$A92)*AM$4</f>
        <v>4.7526891050141087E-2</v>
      </c>
      <c r="AN92" s="2">
        <f>[1]!EM_S_VAL_PE_TTM(AN$2,$A92)*AN$4</f>
        <v>0.16336253490429653</v>
      </c>
      <c r="AO92" s="2">
        <f>[1]!EM_S_VAL_PE_TTM(AO$2,$A92)*AO$4</f>
        <v>0.42710171835998084</v>
      </c>
      <c r="AP92" s="2">
        <f>[1]!EM_S_VAL_PE_TTM(AP$2,$A92)*AP$4</f>
        <v>9.0749531797112738E-3</v>
      </c>
      <c r="AQ92" s="2">
        <f>[1]!EM_S_VAL_PE_TTM(AQ$2,$A92)*AQ$4</f>
        <v>0.50637941459548519</v>
      </c>
      <c r="AR92" s="2">
        <f>[1]!EM_S_VAL_PE_TTM(AR$2,$A92)*AR$4</f>
        <v>0.61160592616375187</v>
      </c>
      <c r="AS92" s="2">
        <f>[1]!EM_S_VAL_PE_TTM(AS$2,$A92)*AS$4</f>
        <v>0.29938526926489062</v>
      </c>
      <c r="AT92" s="2">
        <f>[1]!EM_S_VAL_PE_TTM(AT$2,$A92)*AT$4</f>
        <v>0.97276732067295202</v>
      </c>
      <c r="AU92" s="2">
        <f>[1]!EM_S_VAL_PE_TTM(AU$2,$A92)*AU$4</f>
        <v>0.21193137056523648</v>
      </c>
      <c r="AV92" s="2">
        <f>[1]!EM_S_VAL_PE_TTM(AV$2,$A92)*AV$4</f>
        <v>0.54031396472073279</v>
      </c>
      <c r="AW92" s="2">
        <f>[1]!EM_S_VAL_PE_TTM(AW$2,$A92)*AW$4</f>
        <v>0.20562467118335204</v>
      </c>
      <c r="AX92" s="2">
        <f>[1]!EM_S_VAL_PE_TTM(AX$2,$A92)*AX$4</f>
        <v>0.25906317732923734</v>
      </c>
      <c r="AY92" s="2">
        <f>[1]!EM_S_VAL_PE_TTM(AY$2,$A92)*AY$4</f>
        <v>0.29611997644630161</v>
      </c>
      <c r="AZ92" s="2">
        <f>[1]!EM_S_VAL_PE_TTM(AZ$2,$A92)*AZ$4</f>
        <v>-0.42150854282233802</v>
      </c>
      <c r="BA92" s="2">
        <f>[1]!EM_S_VAL_PE_TTM(BA$2,$A92)*BA$4</f>
        <v>0.55642364274025702</v>
      </c>
      <c r="BB92" s="2">
        <f>[1]!EM_S_VAL_PE_TTM(BB$2,$A92)*BB$4</f>
        <v>8.5204680843505146E-2</v>
      </c>
      <c r="BC92" s="2">
        <f>[1]!EM_S_VAL_PE_TTM(BC$2,$A92)*BC$4</f>
        <v>-0.24078426822035576</v>
      </c>
      <c r="BD92" s="2">
        <f>[1]!EM_S_VAL_PE_TTM(BD$2,$A92)*BD$4</f>
        <v>0.85874809458937063</v>
      </c>
      <c r="BE92" s="2">
        <f>[1]!EM_S_VAL_PE_TTM(BE$2,$A92)*BE$4</f>
        <v>0.98805498148005799</v>
      </c>
      <c r="BF92" s="2">
        <f>[1]!EM_S_VAL_PE_TTM(BF$2,$A92)*BF$4</f>
        <v>0.12348153812194819</v>
      </c>
      <c r="BG92" s="2">
        <f>[1]!EM_S_VAL_PE_TTM(BG$2,$A92)*BG$4</f>
        <v>1.7964059773755012</v>
      </c>
      <c r="BH92" s="2">
        <f>[1]!EM_S_VAL_PE_TTM(BH$2,$A92)*BH$4</f>
        <v>0.6290308566125018</v>
      </c>
      <c r="BI92" s="2">
        <f>[1]!EM_S_VAL_PE_TTM(BI$2,$A92)*BI$4</f>
        <v>0.22016291526312937</v>
      </c>
      <c r="BJ92" s="2">
        <f>[1]!EM_S_VAL_PE_TTM(BJ$2,$A92)*BJ$4</f>
        <v>0.13178713881061996</v>
      </c>
      <c r="BK92" s="2">
        <f>[1]!EM_S_VAL_PE_TTM(BK$2,$A92)*BK$4</f>
        <v>-0.24497648685874676</v>
      </c>
      <c r="BL92" s="2">
        <f>[1]!EM_S_VAL_PE_TTM(BL$2,$A92)*BL$4</f>
        <v>-3.9084300582254448E-2</v>
      </c>
      <c r="BM92" s="2">
        <f>[1]!EM_S_VAL_PE_TTM(BM$2,$A92)*BM$4</f>
        <v>6.8143462342070258</v>
      </c>
      <c r="BN92" s="2">
        <f>[1]!EM_S_VAL_PE_TTM(BN$2,$A92)*BN$4</f>
        <v>1.2860906843131192</v>
      </c>
      <c r="BO92" s="2">
        <f>[1]!EM_S_VAL_PE_TTM(BO$2,$A92)*BO$4</f>
        <v>3.3482202282234273E-2</v>
      </c>
    </row>
    <row r="93" spans="1:67">
      <c r="A93" s="5">
        <f>[2]Sheet1!A88</f>
        <v>44204</v>
      </c>
      <c r="B93" s="6">
        <f t="shared" si="7"/>
        <v>65.684930411877815</v>
      </c>
      <c r="C93" s="6">
        <f t="shared" si="8"/>
        <v>53.762090742700011</v>
      </c>
      <c r="D93" s="6">
        <f t="shared" si="9"/>
        <v>60.61295575047977</v>
      </c>
      <c r="E93" s="6">
        <f t="shared" si="10"/>
        <v>46.911225734920251</v>
      </c>
      <c r="F93" s="2">
        <f>[1]!EM_S_VAL_PE_TTM(F$2,$A93)*F$4</f>
        <v>0.12816179462250823</v>
      </c>
      <c r="G93" s="2">
        <f>[1]!EM_S_VAL_PE_TTM(G$2,$A93)*G$4</f>
        <v>0.21420146435252552</v>
      </c>
      <c r="H93" s="2">
        <f>[1]!EM_S_VAL_PE_TTM(H$2,$A93)*H$4</f>
        <v>0.83286932950860892</v>
      </c>
      <c r="I93" s="2">
        <f>[1]!EM_S_VAL_PE_TTM(I$2,$A93)*I$4</f>
        <v>0.16667935808186379</v>
      </c>
      <c r="J93" s="2">
        <f>[1]!EM_S_VAL_PE_TTM(J$2,$A93)*J$4</f>
        <v>0.34743350266540285</v>
      </c>
      <c r="K93" s="2">
        <f>[1]!EM_S_VAL_PE_TTM(K$2,$A93)*K$4</f>
        <v>0.23897514719101901</v>
      </c>
      <c r="L93" s="2">
        <f>[1]!EM_S_VAL_PE_TTM(L$2,$A93)*L$4</f>
        <v>0.850004911071918</v>
      </c>
      <c r="M93" s="2">
        <f>[1]!EM_S_VAL_PE_TTM(M$2,$A93)*M$4</f>
        <v>8.2037964185610573E-2</v>
      </c>
      <c r="N93" s="2">
        <f>[1]!EM_S_VAL_PE_TTM(N$2,$A93)*N$4</f>
        <v>0.10960826338727302</v>
      </c>
      <c r="O93" s="2">
        <f>[1]!EM_S_VAL_PE_TTM(O$2,$A93)*O$4</f>
        <v>1.3760193280085098</v>
      </c>
      <c r="P93" s="2">
        <f>[1]!EM_S_VAL_PE_TTM(P$2,$A93)*P$4</f>
        <v>0.66030775658212537</v>
      </c>
      <c r="Q93" s="2">
        <f>[1]!EM_S_VAL_PE_TTM(Q$2,$A93)*Q$4</f>
        <v>0.51316454209509799</v>
      </c>
      <c r="R93" s="2">
        <f>[1]!EM_S_VAL_PE_TTM(R$2,$A93)*R$4</f>
        <v>0.43696956868364173</v>
      </c>
      <c r="S93" s="2">
        <f>[1]!EM_S_VAL_PE_TTM(S$2,$A93)*S$4</f>
        <v>0.15010246763194685</v>
      </c>
      <c r="T93" s="2">
        <f>[1]!EM_S_VAL_PE_TTM(T$2,$A93)*T$4</f>
        <v>0.27069878911307377</v>
      </c>
      <c r="U93" s="2">
        <f>[1]!EM_S_VAL_PE_TTM(U$2,$A93)*U$4</f>
        <v>6.1603972612767455E-2</v>
      </c>
      <c r="V93" s="2">
        <f>[1]!EM_S_VAL_PE_TTM(V$2,$A93)*V$4</f>
        <v>2.2931580948960009</v>
      </c>
      <c r="W93" s="2">
        <f>[1]!EM_S_VAL_PE_TTM(W$2,$A93)*W$4</f>
        <v>2.5298186434175154</v>
      </c>
      <c r="X93" s="2">
        <f>[1]!EM_S_VAL_PE_TTM(X$2,$A93)*X$4</f>
        <v>0.32215576437494869</v>
      </c>
      <c r="Y93" s="2">
        <f>[1]!EM_S_VAL_PE_TTM(Y$2,$A93)*Y$4</f>
        <v>9.5128768708941255E-2</v>
      </c>
      <c r="Z93" s="2">
        <f>[1]!EM_S_VAL_PE_TTM(Z$2,$A93)*Z$4</f>
        <v>4.9124038028730825E-2</v>
      </c>
      <c r="AA93" s="2">
        <f>[1]!EM_S_VAL_PE_TTM(AA$2,$A93)*AA$4</f>
        <v>8.4334564388113611E-2</v>
      </c>
      <c r="AB93" s="2">
        <f>[1]!EM_S_VAL_PE_TTM(AB$2,$A93)*AB$4</f>
        <v>-0.34412931143072972</v>
      </c>
      <c r="AC93" s="2">
        <f>[1]!EM_S_VAL_PE_TTM(AC$2,$A93)*AC$4</f>
        <v>0.94188663075838774</v>
      </c>
      <c r="AD93" s="2">
        <f>[1]!EM_S_VAL_PE_TTM(AD$2,$A93)*AD$4</f>
        <v>0.95745804371468923</v>
      </c>
      <c r="AE93" s="2">
        <f>[1]!EM_S_VAL_PE_TTM(AE$2,$A93)*AE$4</f>
        <v>9.9044226067272034E-2</v>
      </c>
      <c r="AF93" s="2">
        <f>[1]!EM_S_VAL_PE_TTM(AF$2,$A93)*AF$4</f>
        <v>-1.3906624015836538E-2</v>
      </c>
      <c r="AG93" s="2">
        <f>[1]!EM_S_VAL_PE_TTM(AG$2,$A93)*AG$4</f>
        <v>5.8273260526235306E-2</v>
      </c>
      <c r="AH93" s="2">
        <f>[1]!EM_S_VAL_PE_TTM(AH$2,$A93)*AH$4</f>
        <v>0.11810775194604013</v>
      </c>
      <c r="AI93" s="2">
        <f>[1]!EM_S_VAL_PE_TTM(AI$2,$A93)*AI$4</f>
        <v>0.1553085995487174</v>
      </c>
      <c r="AJ93" s="2">
        <f>[1]!EM_S_VAL_PE_TTM(AJ$2,$A93)*AJ$4</f>
        <v>35.021952507121647</v>
      </c>
      <c r="AK93" s="2">
        <f>[1]!EM_S_VAL_PE_TTM(AK$2,$A93)*AK$4</f>
        <v>-2.2833891695700013E-2</v>
      </c>
      <c r="AL93" s="2">
        <f>[1]!EM_S_VAL_PE_TTM(AL$2,$A93)*AL$4</f>
        <v>0.26986324115751376</v>
      </c>
      <c r="AM93" s="2">
        <f>[1]!EM_S_VAL_PE_TTM(AM$2,$A93)*AM$4</f>
        <v>4.699041510871501E-2</v>
      </c>
      <c r="AN93" s="2">
        <f>[1]!EM_S_VAL_PE_TTM(AN$2,$A93)*AN$4</f>
        <v>0.16604861544962377</v>
      </c>
      <c r="AO93" s="2">
        <f>[1]!EM_S_VAL_PE_TTM(AO$2,$A93)*AO$4</f>
        <v>0.42797692673548299</v>
      </c>
      <c r="AP93" s="2">
        <f>[1]!EM_S_VAL_PE_TTM(AP$2,$A93)*AP$4</f>
        <v>9.1950109513110074E-3</v>
      </c>
      <c r="AQ93" s="2">
        <f>[1]!EM_S_VAL_PE_TTM(AQ$2,$A93)*AQ$4</f>
        <v>0.48317381130967535</v>
      </c>
      <c r="AR93" s="2">
        <f>[1]!EM_S_VAL_PE_TTM(AR$2,$A93)*AR$4</f>
        <v>0.61692938197857861</v>
      </c>
      <c r="AS93" s="2">
        <f>[1]!EM_S_VAL_PE_TTM(AS$2,$A93)*AS$4</f>
        <v>0.29371704556646766</v>
      </c>
      <c r="AT93" s="2">
        <f>[1]!EM_S_VAL_PE_TTM(AT$2,$A93)*AT$4</f>
        <v>0.96566826868412303</v>
      </c>
      <c r="AU93" s="2">
        <f>[1]!EM_S_VAL_PE_TTM(AU$2,$A93)*AU$4</f>
        <v>0.2125485265735032</v>
      </c>
      <c r="AV93" s="2">
        <f>[1]!EM_S_VAL_PE_TTM(AV$2,$A93)*AV$4</f>
        <v>0.51761838924965442</v>
      </c>
      <c r="AW93" s="2">
        <f>[1]!EM_S_VAL_PE_TTM(AW$2,$A93)*AW$4</f>
        <v>0.19675458733756848</v>
      </c>
      <c r="AX93" s="2">
        <f>[1]!EM_S_VAL_PE_TTM(AX$2,$A93)*AX$4</f>
        <v>0.24768788201228897</v>
      </c>
      <c r="AY93" s="2">
        <f>[1]!EM_S_VAL_PE_TTM(AY$2,$A93)*AY$4</f>
        <v>0.28545733936105033</v>
      </c>
      <c r="AZ93" s="2">
        <f>[1]!EM_S_VAL_PE_TTM(AZ$2,$A93)*AZ$4</f>
        <v>-0.40252879602006342</v>
      </c>
      <c r="BA93" s="2">
        <f>[1]!EM_S_VAL_PE_TTM(BA$2,$A93)*BA$4</f>
        <v>0.53115900160624074</v>
      </c>
      <c r="BB93" s="2">
        <f>[1]!EM_S_VAL_PE_TTM(BB$2,$A93)*BB$4</f>
        <v>7.8069541729728284E-2</v>
      </c>
      <c r="BC93" s="2">
        <f>[1]!EM_S_VAL_PE_TTM(BC$2,$A93)*BC$4</f>
        <v>-0.24136517118042622</v>
      </c>
      <c r="BD93" s="2">
        <f>[1]!EM_S_VAL_PE_TTM(BD$2,$A93)*BD$4</f>
        <v>0.84494299328562328</v>
      </c>
      <c r="BE93" s="2">
        <f>[1]!EM_S_VAL_PE_TTM(BE$2,$A93)*BE$4</f>
        <v>0.96065599006113223</v>
      </c>
      <c r="BF93" s="2">
        <f>[1]!EM_S_VAL_PE_TTM(BF$2,$A93)*BF$4</f>
        <v>0.11566944083808343</v>
      </c>
      <c r="BG93" s="2">
        <f>[1]!EM_S_VAL_PE_TTM(BG$2,$A93)*BG$4</f>
        <v>1.7884649167041058</v>
      </c>
      <c r="BH93" s="2">
        <f>[1]!EM_S_VAL_PE_TTM(BH$2,$A93)*BH$4</f>
        <v>0.60977480997795408</v>
      </c>
      <c r="BI93" s="2">
        <f>[1]!EM_S_VAL_PE_TTM(BI$2,$A93)*BI$4</f>
        <v>0.21504984209260763</v>
      </c>
      <c r="BJ93" s="2">
        <f>[1]!EM_S_VAL_PE_TTM(BJ$2,$A93)*BJ$4</f>
        <v>0.1287919765904538</v>
      </c>
      <c r="BK93" s="2">
        <f>[1]!EM_S_VAL_PE_TTM(BK$2,$A93)*BK$4</f>
        <v>-0.23147915975843672</v>
      </c>
      <c r="BL93" s="2">
        <f>[1]!EM_S_VAL_PE_TTM(BL$2,$A93)*BL$4</f>
        <v>-3.7318443658303946E-2</v>
      </c>
      <c r="BM93" s="2">
        <f>[1]!EM_S_VAL_PE_TTM(BM$2,$A93)*BM$4</f>
        <v>6.4953151283155357</v>
      </c>
      <c r="BN93" s="2">
        <f>[1]!EM_S_VAL_PE_TTM(BN$2,$A93)*BN$4</f>
        <v>1.2738919922564633</v>
      </c>
      <c r="BO93" s="2">
        <f>[1]!EM_S_VAL_PE_TTM(BO$2,$A93)*BO$4</f>
        <v>3.2487681412675877E-2</v>
      </c>
    </row>
    <row r="94" spans="1:67">
      <c r="A94" s="5">
        <f>[2]Sheet1!A89</f>
        <v>44207</v>
      </c>
      <c r="B94" s="6">
        <f t="shared" si="7"/>
        <v>64.077462425925631</v>
      </c>
      <c r="C94" s="6">
        <f t="shared" si="8"/>
        <v>53.762090742700011</v>
      </c>
      <c r="D94" s="6">
        <f t="shared" si="9"/>
        <v>60.61295575047977</v>
      </c>
      <c r="E94" s="6">
        <f t="shared" si="10"/>
        <v>46.911225734920251</v>
      </c>
      <c r="F94" s="2">
        <f>[1]!EM_S_VAL_PE_TTM(F$2,$A94)*F$4</f>
        <v>0.12485958714472692</v>
      </c>
      <c r="G94" s="2">
        <f>[1]!EM_S_VAL_PE_TTM(G$2,$A94)*G$4</f>
        <v>0.21420146435252552</v>
      </c>
      <c r="H94" s="2">
        <f>[1]!EM_S_VAL_PE_TTM(H$2,$A94)*H$4</f>
        <v>0.87193753858878398</v>
      </c>
      <c r="I94" s="2">
        <f>[1]!EM_S_VAL_PE_TTM(I$2,$A94)*I$4</f>
        <v>0.1621294620567035</v>
      </c>
      <c r="J94" s="2">
        <f>[1]!EM_S_VAL_PE_TTM(J$2,$A94)*J$4</f>
        <v>0.33767475762272808</v>
      </c>
      <c r="K94" s="2">
        <f>[1]!EM_S_VAL_PE_TTM(K$2,$A94)*K$4</f>
        <v>0.23263505760437808</v>
      </c>
      <c r="L94" s="2">
        <f>[1]!EM_S_VAL_PE_TTM(L$2,$A94)*L$4</f>
        <v>0.825541355080189</v>
      </c>
      <c r="M94" s="2">
        <f>[1]!EM_S_VAL_PE_TTM(M$2,$A94)*M$4</f>
        <v>7.6633701525397682E-2</v>
      </c>
      <c r="N94" s="2">
        <f>[1]!EM_S_VAL_PE_TTM(N$2,$A94)*N$4</f>
        <v>0.10960826338727302</v>
      </c>
      <c r="O94" s="2">
        <f>[1]!EM_S_VAL_PE_TTM(O$2,$A94)*O$4</f>
        <v>1.2418721446554821</v>
      </c>
      <c r="P94" s="2">
        <f>[1]!EM_S_VAL_PE_TTM(P$2,$A94)*P$4</f>
        <v>0.65803642769138848</v>
      </c>
      <c r="Q94" s="2">
        <f>[1]!EM_S_VAL_PE_TTM(Q$2,$A94)*Q$4</f>
        <v>0.52025438122079304</v>
      </c>
      <c r="R94" s="2">
        <f>[1]!EM_S_VAL_PE_TTM(R$2,$A94)*R$4</f>
        <v>0.42598228771388802</v>
      </c>
      <c r="S94" s="2">
        <f>[1]!EM_S_VAL_PE_TTM(S$2,$A94)*S$4</f>
        <v>0.14366846023444588</v>
      </c>
      <c r="T94" s="2">
        <f>[1]!EM_S_VAL_PE_TTM(T$2,$A94)*T$4</f>
        <v>0.24356481419338319</v>
      </c>
      <c r="U94" s="2">
        <f>[1]!EM_S_VAL_PE_TTM(U$2,$A94)*U$4</f>
        <v>6.4513049094296671E-2</v>
      </c>
      <c r="V94" s="2">
        <f>[1]!EM_S_VAL_PE_TTM(V$2,$A94)*V$4</f>
        <v>2.300827519986381</v>
      </c>
      <c r="W94" s="2">
        <f>[1]!EM_S_VAL_PE_TTM(W$2,$A94)*W$4</f>
        <v>2.5006720238203974</v>
      </c>
      <c r="X94" s="2">
        <f>[1]!EM_S_VAL_PE_TTM(X$2,$A94)*X$4</f>
        <v>0.30111947381167686</v>
      </c>
      <c r="Y94" s="2">
        <f>[1]!EM_S_VAL_PE_TTM(Y$2,$A94)*Y$4</f>
        <v>9.027030250198273E-2</v>
      </c>
      <c r="Z94" s="2">
        <f>[1]!EM_S_VAL_PE_TTM(Z$2,$A94)*Z$4</f>
        <v>4.8171906469723802E-2</v>
      </c>
      <c r="AA94" s="2">
        <f>[1]!EM_S_VAL_PE_TTM(AA$2,$A94)*AA$4</f>
        <v>8.2392117604352083E-2</v>
      </c>
      <c r="AB94" s="2">
        <f>[1]!EM_S_VAL_PE_TTM(AB$2,$A94)*AB$4</f>
        <v>-0.32308957965051449</v>
      </c>
      <c r="AC94" s="2">
        <f>[1]!EM_S_VAL_PE_TTM(AC$2,$A94)*AC$4</f>
        <v>0.92472675293294981</v>
      </c>
      <c r="AD94" s="2">
        <f>[1]!EM_S_VAL_PE_TTM(AD$2,$A94)*AD$4</f>
        <v>0.94996448652427146</v>
      </c>
      <c r="AE94" s="2">
        <f>[1]!EM_S_VAL_PE_TTM(AE$2,$A94)*AE$4</f>
        <v>9.3709707606091916E-2</v>
      </c>
      <c r="AF94" s="2">
        <f>[1]!EM_S_VAL_PE_TTM(AF$2,$A94)*AF$4</f>
        <v>-1.3215611650684305E-2</v>
      </c>
      <c r="AG94" s="2">
        <f>[1]!EM_S_VAL_PE_TTM(AG$2,$A94)*AG$4</f>
        <v>5.5753335768446863E-2</v>
      </c>
      <c r="AH94" s="2">
        <f>[1]!EM_S_VAL_PE_TTM(AH$2,$A94)*AH$4</f>
        <v>0.11401637323611161</v>
      </c>
      <c r="AI94" s="2">
        <f>[1]!EM_S_VAL_PE_TTM(AI$2,$A94)*AI$4</f>
        <v>0.15353701855831539</v>
      </c>
      <c r="AJ94" s="2">
        <f>[1]!EM_S_VAL_PE_TTM(AJ$2,$A94)*AJ$4</f>
        <v>33.836845596227974</v>
      </c>
      <c r="AK94" s="2">
        <f>[1]!EM_S_VAL_PE_TTM(AK$2,$A94)*AK$4</f>
        <v>-2.2801549066010254E-2</v>
      </c>
      <c r="AL94" s="2">
        <f>[1]!EM_S_VAL_PE_TTM(AL$2,$A94)*AL$4</f>
        <v>0.26536552044796163</v>
      </c>
      <c r="AM94" s="2">
        <f>[1]!EM_S_VAL_PE_TTM(AM$2,$A94)*AM$4</f>
        <v>4.6527095000298016E-2</v>
      </c>
      <c r="AN94" s="2">
        <f>[1]!EM_S_VAL_PE_TTM(AN$2,$A94)*AN$4</f>
        <v>0.15774618465418261</v>
      </c>
      <c r="AO94" s="2">
        <f>[1]!EM_S_VAL_PE_TTM(AO$2,$A94)*AO$4</f>
        <v>0.41972496149136046</v>
      </c>
      <c r="AP94" s="2">
        <f>[1]!EM_S_VAL_PE_TTM(AP$2,$A94)*AP$4</f>
        <v>9.0255176396724316E-3</v>
      </c>
      <c r="AQ94" s="2">
        <f>[1]!EM_S_VAL_PE_TTM(AQ$2,$A94)*AQ$4</f>
        <v>0.46079697954493554</v>
      </c>
      <c r="AR94" s="2">
        <f>[1]!EM_S_VAL_PE_TTM(AR$2,$A94)*AR$4</f>
        <v>0.63004085643268815</v>
      </c>
      <c r="AS94" s="2">
        <f>[1]!EM_S_VAL_PE_TTM(AS$2,$A94)*AS$4</f>
        <v>0.29783939008946075</v>
      </c>
      <c r="AT94" s="2">
        <f>[1]!EM_S_VAL_PE_TTM(AT$2,$A94)*AT$4</f>
        <v>0.96566826868412303</v>
      </c>
      <c r="AU94" s="2">
        <f>[1]!EM_S_VAL_PE_TTM(AU$2,$A94)*AU$4</f>
        <v>0.20699412255878027</v>
      </c>
      <c r="AV94" s="2">
        <f>[1]!EM_S_VAL_PE_TTM(AV$2,$A94)*AV$4</f>
        <v>0.51164586939930468</v>
      </c>
      <c r="AW94" s="2">
        <f>[1]!EM_S_VAL_PE_TTM(AW$2,$A94)*AW$4</f>
        <v>0.18990043163046852</v>
      </c>
      <c r="AX94" s="2">
        <f>[1]!EM_S_VAL_PE_TTM(AX$2,$A94)*AX$4</f>
        <v>0.23667953171018952</v>
      </c>
      <c r="AY94" s="2">
        <f>[1]!EM_S_VAL_PE_TTM(AY$2,$A94)*AY$4</f>
        <v>0.28789120218142467</v>
      </c>
      <c r="AZ94" s="2">
        <f>[1]!EM_S_VAL_PE_TTM(AZ$2,$A94)*AZ$4</f>
        <v>-0.39382974542039539</v>
      </c>
      <c r="BA94" s="2">
        <f>[1]!EM_S_VAL_PE_TTM(BA$2,$A94)*BA$4</f>
        <v>0.54318978314353872</v>
      </c>
      <c r="BB94" s="2">
        <f>[1]!EM_S_VAL_PE_TTM(BB$2,$A94)*BB$4</f>
        <v>7.9274175602259106E-2</v>
      </c>
      <c r="BC94" s="2">
        <f>[1]!EM_S_VAL_PE_TTM(BC$2,$A94)*BC$4</f>
        <v>-0.21725769920867893</v>
      </c>
      <c r="BD94" s="2">
        <f>[1]!EM_S_VAL_PE_TTM(BD$2,$A94)*BD$4</f>
        <v>0.84742083198937113</v>
      </c>
      <c r="BE94" s="2">
        <f>[1]!EM_S_VAL_PE_TTM(BE$2,$A94)*BE$4</f>
        <v>0.99871014471000108</v>
      </c>
      <c r="BF94" s="2">
        <f>[1]!EM_S_VAL_PE_TTM(BF$2,$A94)*BF$4</f>
        <v>0.10558931525431656</v>
      </c>
      <c r="BG94" s="2">
        <f>[1]!EM_S_VAL_PE_TTM(BG$2,$A94)*BG$4</f>
        <v>1.734949074749224</v>
      </c>
      <c r="BH94" s="2">
        <f>[1]!EM_S_VAL_PE_TTM(BH$2,$A94)*BH$4</f>
        <v>0.60121656704860882</v>
      </c>
      <c r="BI94" s="2">
        <f>[1]!EM_S_VAL_PE_TTM(BI$2,$A94)*BI$4</f>
        <v>0.20692907882839032</v>
      </c>
      <c r="BJ94" s="2">
        <f>[1]!EM_S_VAL_PE_TTM(BJ$2,$A94)*BJ$4</f>
        <v>0.12172339367811402</v>
      </c>
      <c r="BK94" s="2">
        <f>[1]!EM_S_VAL_PE_TTM(BK$2,$A94)*BK$4</f>
        <v>-0.22000643171129228</v>
      </c>
      <c r="BL94" s="2">
        <f>[1]!EM_S_VAL_PE_TTM(BL$2,$A94)*BL$4</f>
        <v>-3.5552586690762833E-2</v>
      </c>
      <c r="BM94" s="2">
        <f>[1]!EM_S_VAL_PE_TTM(BM$2,$A94)*BM$4</f>
        <v>6.412261576007853</v>
      </c>
      <c r="BN94" s="2">
        <f>[1]!EM_S_VAL_PE_TTM(BN$2,$A94)*BN$4</f>
        <v>1.2284082972362509</v>
      </c>
      <c r="BO94" s="2">
        <f>[1]!EM_S_VAL_PE_TTM(BO$2,$A94)*BO$4</f>
        <v>3.2578092396134795E-2</v>
      </c>
    </row>
    <row r="95" spans="1:67">
      <c r="A95" s="5">
        <f>[2]Sheet1!A90</f>
        <v>44208</v>
      </c>
      <c r="B95" s="6">
        <f t="shared" si="7"/>
        <v>65.250711711150075</v>
      </c>
      <c r="C95" s="6">
        <f t="shared" si="8"/>
        <v>53.762090742700011</v>
      </c>
      <c r="D95" s="6">
        <f t="shared" si="9"/>
        <v>60.61295575047977</v>
      </c>
      <c r="E95" s="6">
        <f t="shared" si="10"/>
        <v>46.911225734920251</v>
      </c>
      <c r="F95" s="2">
        <f>[1]!EM_S_VAL_PE_TTM(F$2,$A95)*F$4</f>
        <v>0.12811250794074244</v>
      </c>
      <c r="G95" s="2">
        <f>[1]!EM_S_VAL_PE_TTM(G$2,$A95)*G$4</f>
        <v>0.21917626168050139</v>
      </c>
      <c r="H95" s="2">
        <f>[1]!EM_S_VAL_PE_TTM(H$2,$A95)*H$4</f>
        <v>0.90302988491894476</v>
      </c>
      <c r="I95" s="2">
        <f>[1]!EM_S_VAL_PE_TTM(I$2,$A95)*I$4</f>
        <v>0.16285023767349951</v>
      </c>
      <c r="J95" s="2">
        <f>[1]!EM_S_VAL_PE_TTM(J$2,$A95)*J$4</f>
        <v>0.3729393136221984</v>
      </c>
      <c r="K95" s="2">
        <f>[1]!EM_S_VAL_PE_TTM(K$2,$A95)*K$4</f>
        <v>0.2333285049080491</v>
      </c>
      <c r="L95" s="2">
        <f>[1]!EM_S_VAL_PE_TTM(L$2,$A95)*L$4</f>
        <v>0.83632190518187299</v>
      </c>
      <c r="M95" s="2">
        <f>[1]!EM_S_VAL_PE_TTM(M$2,$A95)*M$4</f>
        <v>7.9430093262484597E-2</v>
      </c>
      <c r="N95" s="2">
        <f>[1]!EM_S_VAL_PE_TTM(N$2,$A95)*N$4</f>
        <v>0.10863676155585647</v>
      </c>
      <c r="O95" s="2">
        <f>[1]!EM_S_VAL_PE_TTM(O$2,$A95)*O$4</f>
        <v>1.2826675893906681</v>
      </c>
      <c r="P95" s="2">
        <f>[1]!EM_S_VAL_PE_TTM(P$2,$A95)*P$4</f>
        <v>0.66452593876700183</v>
      </c>
      <c r="Q95" s="2">
        <f>[1]!EM_S_VAL_PE_TTM(Q$2,$A95)*Q$4</f>
        <v>0.51226583017977223</v>
      </c>
      <c r="R95" s="2">
        <f>[1]!EM_S_VAL_PE_TTM(R$2,$A95)*R$4</f>
        <v>0.42940455563158553</v>
      </c>
      <c r="S95" s="2">
        <f>[1]!EM_S_VAL_PE_TTM(S$2,$A95)*S$4</f>
        <v>0.14110948002520585</v>
      </c>
      <c r="T95" s="2">
        <f>[1]!EM_S_VAL_PE_TTM(T$2,$A95)*T$4</f>
        <v>0.21920833278113838</v>
      </c>
      <c r="U95" s="2">
        <f>[1]!EM_S_VAL_PE_TTM(U$2,$A95)*U$4</f>
        <v>6.4068131522018276E-2</v>
      </c>
      <c r="V95" s="2">
        <f>[1]!EM_S_VAL_PE_TTM(V$2,$A95)*V$4</f>
        <v>2.3828903681861613</v>
      </c>
      <c r="W95" s="2">
        <f>[1]!EM_S_VAL_PE_TTM(W$2,$A95)*W$4</f>
        <v>2.5084984309208642</v>
      </c>
      <c r="X95" s="2">
        <f>[1]!EM_S_VAL_PE_TTM(X$2,$A95)*X$4</f>
        <v>0.31554435876483811</v>
      </c>
      <c r="Y95" s="2">
        <f>[1]!EM_S_VAL_PE_TTM(Y$2,$A95)*Y$4</f>
        <v>9.0756149111158924E-2</v>
      </c>
      <c r="Z95" s="2">
        <f>[1]!EM_S_VAL_PE_TTM(Z$2,$A95)*Z$4</f>
        <v>4.8618218145207046E-2</v>
      </c>
      <c r="AA95" s="2">
        <f>[1]!EM_S_VAL_PE_TTM(AA$2,$A95)*AA$4</f>
        <v>8.2473052890284504E-2</v>
      </c>
      <c r="AB95" s="2">
        <f>[1]!EM_S_VAL_PE_TTM(AB$2,$A95)*AB$4</f>
        <v>-0.33548284631359204</v>
      </c>
      <c r="AC95" s="2">
        <f>[1]!EM_S_VAL_PE_TTM(AC$2,$A95)*AC$4</f>
        <v>0.95261155450145474</v>
      </c>
      <c r="AD95" s="2">
        <f>[1]!EM_S_VAL_PE_TTM(AD$2,$A95)*AD$4</f>
        <v>0.9002887463313366</v>
      </c>
      <c r="AE95" s="2">
        <f>[1]!EM_S_VAL_PE_TTM(AE$2,$A95)*AE$4</f>
        <v>9.4865519937144621E-2</v>
      </c>
      <c r="AF95" s="2">
        <f>[1]!EM_S_VAL_PE_TTM(AF$2,$A95)*AF$4</f>
        <v>-1.3906624015836538E-2</v>
      </c>
      <c r="AG95" s="2">
        <f>[1]!EM_S_VAL_PE_TTM(AG$2,$A95)*AG$4</f>
        <v>5.6257320700399571E-2</v>
      </c>
      <c r="AH95" s="2">
        <f>[1]!EM_S_VAL_PE_TTM(AH$2,$A95)*AH$4</f>
        <v>0.11490366019310366</v>
      </c>
      <c r="AI95" s="2">
        <f>[1]!EM_S_VAL_PE_TTM(AI$2,$A95)*AI$4</f>
        <v>0.15542670492035679</v>
      </c>
      <c r="AJ95" s="2">
        <f>[1]!EM_S_VAL_PE_TTM(AJ$2,$A95)*AJ$4</f>
        <v>34.53319807190239</v>
      </c>
      <c r="AK95" s="2">
        <f>[1]!EM_S_VAL_PE_TTM(AK$2,$A95)*AK$4</f>
        <v>-2.2801549066010254E-2</v>
      </c>
      <c r="AL95" s="2">
        <f>[1]!EM_S_VAL_PE_TTM(AL$2,$A95)*AL$4</f>
        <v>0.27216976456480407</v>
      </c>
      <c r="AM95" s="2">
        <f>[1]!EM_S_VAL_PE_TTM(AM$2,$A95)*AM$4</f>
        <v>4.7721973227470418E-2</v>
      </c>
      <c r="AN95" s="2">
        <f>[1]!EM_S_VAL_PE_TTM(AN$2,$A95)*AN$4</f>
        <v>0.15725780637700906</v>
      </c>
      <c r="AO95" s="2">
        <f>[1]!EM_S_VAL_PE_TTM(AO$2,$A95)*AO$4</f>
        <v>0.42797692673548299</v>
      </c>
      <c r="AP95" s="2">
        <f>[1]!EM_S_VAL_PE_TTM(AP$2,$A95)*AP$4</f>
        <v>9.2938820313886901E-3</v>
      </c>
      <c r="AQ95" s="2">
        <f>[1]!EM_S_VAL_PE_TTM(AQ$2,$A95)*AQ$4</f>
        <v>0.46494083728075736</v>
      </c>
      <c r="AR95" s="2">
        <f>[1]!EM_S_VAL_PE_TTM(AR$2,$A95)*AR$4</f>
        <v>0.63004085643268815</v>
      </c>
      <c r="AS95" s="2">
        <f>[1]!EM_S_VAL_PE_TTM(AS$2,$A95)*AS$4</f>
        <v>0.29938526926489062</v>
      </c>
      <c r="AT95" s="2">
        <f>[1]!EM_S_VAL_PE_TTM(AT$2,$A95)*AT$4</f>
        <v>0.98302150697629886</v>
      </c>
      <c r="AU95" s="2">
        <f>[1]!EM_S_VAL_PE_TTM(AU$2,$A95)*AU$4</f>
        <v>0.20724098491434484</v>
      </c>
      <c r="AV95" s="2">
        <f>[1]!EM_S_VAL_PE_TTM(AV$2,$A95)*AV$4</f>
        <v>0.51323854137264779</v>
      </c>
      <c r="AW95" s="2">
        <f>[1]!EM_S_VAL_PE_TTM(AW$2,$A95)*AW$4</f>
        <v>0.18990043163046852</v>
      </c>
      <c r="AX95" s="2">
        <f>[1]!EM_S_VAL_PE_TTM(AX$2,$A95)*AX$4</f>
        <v>0.23851425676395294</v>
      </c>
      <c r="AY95" s="2">
        <f>[1]!EM_S_VAL_PE_TTM(AY$2,$A95)*AY$4</f>
        <v>0.28835479513217038</v>
      </c>
      <c r="AZ95" s="2">
        <f>[1]!EM_S_VAL_PE_TTM(AZ$2,$A95)*AZ$4</f>
        <v>-0.39382974542039539</v>
      </c>
      <c r="BA95" s="2">
        <f>[1]!EM_S_VAL_PE_TTM(BA$2,$A95)*BA$4</f>
        <v>0.54318978314353872</v>
      </c>
      <c r="BB95" s="2">
        <f>[1]!EM_S_VAL_PE_TTM(BB$2,$A95)*BB$4</f>
        <v>7.8301202082286095E-2</v>
      </c>
      <c r="BC95" s="2">
        <f>[1]!EM_S_VAL_PE_TTM(BC$2,$A95)*BC$4</f>
        <v>-0.21783860213458561</v>
      </c>
      <c r="BD95" s="2">
        <f>[1]!EM_S_VAL_PE_TTM(BD$2,$A95)*BD$4</f>
        <v>0.90618100672020307</v>
      </c>
      <c r="BE95" s="2">
        <f>[1]!EM_S_VAL_PE_TTM(BE$2,$A95)*BE$4</f>
        <v>1.0080122713677846</v>
      </c>
      <c r="BF95" s="2">
        <f>[1]!EM_S_VAL_PE_TTM(BF$2,$A95)*BF$4</f>
        <v>0.10684933094670351</v>
      </c>
      <c r="BG95" s="2">
        <f>[1]!EM_S_VAL_PE_TTM(BG$2,$A95)*BG$4</f>
        <v>1.7646417353309689</v>
      </c>
      <c r="BH95" s="2">
        <f>[1]!EM_S_VAL_PE_TTM(BH$2,$A95)*BH$4</f>
        <v>0.6054956885132815</v>
      </c>
      <c r="BI95" s="2">
        <f>[1]!EM_S_VAL_PE_TTM(BI$2,$A95)*BI$4</f>
        <v>0.20903446190521641</v>
      </c>
      <c r="BJ95" s="2">
        <f>[1]!EM_S_VAL_PE_TTM(BJ$2,$A95)*BJ$4</f>
        <v>0.12364029753325453</v>
      </c>
      <c r="BK95" s="2">
        <f>[1]!EM_S_VAL_PE_TTM(BK$2,$A95)*BK$4</f>
        <v>-0.22068129807453302</v>
      </c>
      <c r="BL95" s="2">
        <f>[1]!EM_S_VAL_PE_TTM(BL$2,$A95)*BL$4</f>
        <v>-3.5670310491504945E-2</v>
      </c>
      <c r="BM95" s="2">
        <f>[1]!EM_S_VAL_PE_TTM(BM$2,$A95)*BM$4</f>
        <v>6.5480475432605916</v>
      </c>
      <c r="BN95" s="2">
        <f>[1]!EM_S_VAL_PE_TTM(BN$2,$A95)*BN$4</f>
        <v>1.2411297904125558</v>
      </c>
      <c r="BO95" s="2">
        <f>[1]!EM_S_VAL_PE_TTM(BO$2,$A95)*BO$4</f>
        <v>3.3934257199528875E-2</v>
      </c>
    </row>
    <row r="96" spans="1:67">
      <c r="A96" s="5">
        <f>[2]Sheet1!A91</f>
        <v>44209</v>
      </c>
      <c r="B96" s="6">
        <f t="shared" si="7"/>
        <v>65.16813543400059</v>
      </c>
      <c r="C96" s="6">
        <f t="shared" si="8"/>
        <v>53.762090742700011</v>
      </c>
      <c r="D96" s="6">
        <f t="shared" si="9"/>
        <v>60.61295575047977</v>
      </c>
      <c r="E96" s="6">
        <f t="shared" si="10"/>
        <v>46.911225734920251</v>
      </c>
      <c r="F96" s="2">
        <f>[1]!EM_S_VAL_PE_TTM(F$2,$A96)*F$4</f>
        <v>0.12895038149733976</v>
      </c>
      <c r="G96" s="2">
        <f>[1]!EM_S_VAL_PE_TTM(G$2,$A96)*G$4</f>
        <v>0.21531049560880791</v>
      </c>
      <c r="H96" s="2">
        <f>[1]!EM_S_VAL_PE_TTM(H$2,$A96)*H$4</f>
        <v>0.88315782011600463</v>
      </c>
      <c r="I96" s="2">
        <f>[1]!EM_S_VAL_PE_TTM(I$2,$A96)*I$4</f>
        <v>0.15694888745374705</v>
      </c>
      <c r="J96" s="2">
        <f>[1]!EM_S_VAL_PE_TTM(J$2,$A96)*J$4</f>
        <v>0.38310467303628015</v>
      </c>
      <c r="K96" s="2">
        <f>[1]!EM_S_VAL_PE_TTM(K$2,$A96)*K$4</f>
        <v>0.22484203084132726</v>
      </c>
      <c r="L96" s="2">
        <f>[1]!EM_S_VAL_PE_TTM(L$2,$A96)*L$4</f>
        <v>0.84067558886441474</v>
      </c>
      <c r="M96" s="2">
        <f>[1]!EM_S_VAL_PE_TTM(M$2,$A96)*M$4</f>
        <v>7.8581749686231897E-2</v>
      </c>
      <c r="N96" s="2">
        <f>[1]!EM_S_VAL_PE_TTM(N$2,$A96)*N$4</f>
        <v>0.10709378810100559</v>
      </c>
      <c r="O96" s="2">
        <f>[1]!EM_S_VAL_PE_TTM(O$2,$A96)*O$4</f>
        <v>1.2863428547031637</v>
      </c>
      <c r="P96" s="2">
        <f>[1]!EM_S_VAL_PE_TTM(P$2,$A96)*P$4</f>
        <v>0.64635530764110682</v>
      </c>
      <c r="Q96" s="2">
        <f>[1]!EM_S_VAL_PE_TTM(Q$2,$A96)*Q$4</f>
        <v>0.49089645640761032</v>
      </c>
      <c r="R96" s="2">
        <f>[1]!EM_S_VAL_PE_TTM(R$2,$A96)*R$4</f>
        <v>0.43174610726886853</v>
      </c>
      <c r="S96" s="2">
        <f>[1]!EM_S_VAL_PE_TTM(S$2,$A96)*S$4</f>
        <v>0.13643020191793243</v>
      </c>
      <c r="T96" s="2">
        <f>[1]!EM_S_VAL_PE_TTM(T$2,$A96)*T$4</f>
        <v>0.20617547867719649</v>
      </c>
      <c r="U96" s="2">
        <f>[1]!EM_S_VAL_PE_TTM(U$2,$A96)*U$4</f>
        <v>6.5847801834832478E-2</v>
      </c>
      <c r="V96" s="2">
        <f>[1]!EM_S_VAL_PE_TTM(V$2,$A96)*V$4</f>
        <v>2.3315052200509125</v>
      </c>
      <c r="W96" s="2">
        <f>[1]!EM_S_VAL_PE_TTM(W$2,$A96)*W$4</f>
        <v>2.4905516696999559</v>
      </c>
      <c r="X96" s="2">
        <f>[1]!EM_S_VAL_PE_TTM(X$2,$A96)*X$4</f>
        <v>0.3125692262323943</v>
      </c>
      <c r="Y96" s="2">
        <f>[1]!EM_S_VAL_PE_TTM(Y$2,$A96)*Y$4</f>
        <v>8.8715593306540261E-2</v>
      </c>
      <c r="Z96" s="2">
        <f>[1]!EM_S_VAL_PE_TTM(Z$2,$A96)*Z$4</f>
        <v>4.8112398261683273E-2</v>
      </c>
      <c r="AA96" s="2">
        <f>[1]!EM_S_VAL_PE_TTM(AA$2,$A96)*AA$4</f>
        <v>8.1259023648468126E-2</v>
      </c>
      <c r="AB96" s="2">
        <f>[1]!EM_S_VAL_PE_TTM(AB$2,$A96)*AB$4</f>
        <v>-0.32683638119645436</v>
      </c>
      <c r="AC96" s="2">
        <f>[1]!EM_S_VAL_PE_TTM(AC$2,$A96)*AC$4</f>
        <v>0.94069497258741763</v>
      </c>
      <c r="AD96" s="2">
        <f>[1]!EM_S_VAL_PE_TTM(AD$2,$A96)*AD$4</f>
        <v>0.86300591299316798</v>
      </c>
      <c r="AE96" s="2">
        <f>[1]!EM_S_VAL_PE_TTM(AE$2,$A96)*AE$4</f>
        <v>9.2287169348675729E-2</v>
      </c>
      <c r="AF96" s="2">
        <f>[1]!EM_S_VAL_PE_TTM(AF$2,$A96)*AF$4</f>
        <v>-1.3301988184098007E-2</v>
      </c>
      <c r="AG96" s="2">
        <f>[1]!EM_S_VAL_PE_TTM(AG$2,$A96)*AG$4</f>
        <v>5.4367377123889497E-2</v>
      </c>
      <c r="AH96" s="2">
        <f>[1]!EM_S_VAL_PE_TTM(AH$2,$A96)*AH$4</f>
        <v>0.11362202348506983</v>
      </c>
      <c r="AI96" s="2">
        <f>[1]!EM_S_VAL_PE_TTM(AI$2,$A96)*AI$4</f>
        <v>0.15554481037515841</v>
      </c>
      <c r="AJ96" s="2">
        <f>[1]!EM_S_VAL_PE_TTM(AJ$2,$A96)*AJ$4</f>
        <v>34.817623731499843</v>
      </c>
      <c r="AK96" s="2">
        <f>[1]!EM_S_VAL_PE_TTM(AK$2,$A96)*AK$4</f>
        <v>-2.1798927765526926E-2</v>
      </c>
      <c r="AL96" s="2">
        <f>[1]!EM_S_VAL_PE_TTM(AL$2,$A96)*AL$4</f>
        <v>0.27228509072427926</v>
      </c>
      <c r="AM96" s="2">
        <f>[1]!EM_S_VAL_PE_TTM(AM$2,$A96)*AM$4</f>
        <v>4.8843695621633758E-2</v>
      </c>
      <c r="AN96" s="2">
        <f>[1]!EM_S_VAL_PE_TTM(AN$2,$A96)*AN$4</f>
        <v>0.15335078015962061</v>
      </c>
      <c r="AO96" s="2">
        <f>[1]!EM_S_VAL_PE_TTM(AO$2,$A96)*AO$4</f>
        <v>0.41747442550247282</v>
      </c>
      <c r="AP96" s="2">
        <f>[1]!EM_S_VAL_PE_TTM(AP$2,$A96)*AP$4</f>
        <v>9.4563130915163128E-3</v>
      </c>
      <c r="AQ96" s="2">
        <f>[1]!EM_S_VAL_PE_TTM(AQ$2,$A96)*AQ$4</f>
        <v>0.43344751852330382</v>
      </c>
      <c r="AR96" s="2">
        <f>[1]!EM_S_VAL_PE_TTM(AR$2,$A96)*AR$4</f>
        <v>0.60411365486390056</v>
      </c>
      <c r="AS96" s="2">
        <f>[1]!EM_S_VAL_PE_TTM(AS$2,$A96)*AS$4</f>
        <v>0.29114058026028961</v>
      </c>
      <c r="AT96" s="2">
        <f>[1]!EM_S_VAL_PE_TTM(AT$2,$A96)*AT$4</f>
        <v>0.96251313454467413</v>
      </c>
      <c r="AU96" s="2">
        <f>[1]!EM_S_VAL_PE_TTM(AU$2,$A96)*AU$4</f>
        <v>0.20020540652752389</v>
      </c>
      <c r="AV96" s="2">
        <f>[1]!EM_S_VAL_PE_TTM(AV$2,$A96)*AV$4</f>
        <v>0.4981081576258885</v>
      </c>
      <c r="AW96" s="2">
        <f>[1]!EM_S_VAL_PE_TTM(AW$2,$A96)*AW$4</f>
        <v>0.1818367190460877</v>
      </c>
      <c r="AX96" s="2">
        <f>[1]!EM_S_VAL_PE_TTM(AX$2,$A96)*AX$4</f>
        <v>0.22934063149513584</v>
      </c>
      <c r="AY96" s="2">
        <f>[1]!EM_S_VAL_PE_TTM(AY$2,$A96)*AY$4</f>
        <v>0.31721345428803782</v>
      </c>
      <c r="AZ96" s="2">
        <f>[1]!EM_S_VAL_PE_TTM(AZ$2,$A96)*AZ$4</f>
        <v>-0.38987563150583215</v>
      </c>
      <c r="BA96" s="2">
        <f>[1]!EM_S_VAL_PE_TTM(BA$2,$A96)*BA$4</f>
        <v>0.57146211948504932</v>
      </c>
      <c r="BB96" s="2">
        <f>[1]!EM_S_VAL_PE_TTM(BB$2,$A96)*BB$4</f>
        <v>7.6169926750486297E-2</v>
      </c>
      <c r="BC96" s="2">
        <f>[1]!EM_S_VAL_PE_TTM(BC$2,$A96)*BC$4</f>
        <v>-0.21261047569893424</v>
      </c>
      <c r="BD96" s="2">
        <f>[1]!EM_S_VAL_PE_TTM(BD$2,$A96)*BD$4</f>
        <v>0.91998610791730417</v>
      </c>
      <c r="BE96" s="2">
        <f>[1]!EM_S_VAL_PE_TTM(BE$2,$A96)*BE$4</f>
        <v>1.0220500261562335</v>
      </c>
      <c r="BF96" s="2">
        <f>[1]!EM_S_VAL_PE_TTM(BF$2,$A96)*BF$4</f>
        <v>0.10180926817715574</v>
      </c>
      <c r="BG96" s="2">
        <f>[1]!EM_S_VAL_PE_TTM(BG$2,$A96)*BG$4</f>
        <v>1.8309323273960341</v>
      </c>
      <c r="BH96" s="2">
        <f>[1]!EM_S_VAL_PE_TTM(BH$2,$A96)*BH$4</f>
        <v>0.56698359524418607</v>
      </c>
      <c r="BI96" s="2">
        <f>[1]!EM_S_VAL_PE_TTM(BI$2,$A96)*BI$4</f>
        <v>0.20662830978530328</v>
      </c>
      <c r="BJ96" s="2">
        <f>[1]!EM_S_VAL_PE_TTM(BJ$2,$A96)*BJ$4</f>
        <v>0.12076494175054377</v>
      </c>
      <c r="BK96" s="2">
        <f>[1]!EM_S_VAL_PE_TTM(BK$2,$A96)*BK$4</f>
        <v>-0.21190803546207321</v>
      </c>
      <c r="BL96" s="2">
        <f>[1]!EM_S_VAL_PE_TTM(BL$2,$A96)*BL$4</f>
        <v>-3.4081039246872308E-2</v>
      </c>
      <c r="BM96" s="2">
        <f>[1]!EM_S_VAL_PE_TTM(BM$2,$A96)*BM$4</f>
        <v>6.4056700243382343</v>
      </c>
      <c r="BN96" s="2">
        <f>[1]!EM_S_VAL_PE_TTM(BN$2,$A96)*BN$4</f>
        <v>1.2294538994755488</v>
      </c>
      <c r="BO96" s="2">
        <f>[1]!EM_S_VAL_PE_TTM(BO$2,$A96)*BO$4</f>
        <v>3.4989052040889791E-2</v>
      </c>
    </row>
    <row r="97" spans="1:67">
      <c r="A97" s="5">
        <f>[2]Sheet1!A92</f>
        <v>44210</v>
      </c>
      <c r="B97" s="6">
        <f t="shared" si="7"/>
        <v>65.235104079188645</v>
      </c>
      <c r="C97" s="6">
        <f t="shared" si="8"/>
        <v>53.762090742700011</v>
      </c>
      <c r="D97" s="6">
        <f t="shared" si="9"/>
        <v>60.61295575047977</v>
      </c>
      <c r="E97" s="6">
        <f t="shared" si="10"/>
        <v>46.911225734920251</v>
      </c>
      <c r="F97" s="2">
        <f>[1]!EM_S_VAL_PE_TTM(F$2,$A97)*F$4</f>
        <v>0.13085613310316063</v>
      </c>
      <c r="G97" s="2">
        <f>[1]!EM_S_VAL_PE_TTM(G$2,$A97)*G$4</f>
        <v>0.20840281524498533</v>
      </c>
      <c r="H97" s="2">
        <f>[1]!EM_S_VAL_PE_TTM(H$2,$A97)*H$4</f>
        <v>0.90884280185002908</v>
      </c>
      <c r="I97" s="2">
        <f>[1]!EM_S_VAL_PE_TTM(I$2,$A97)*I$4</f>
        <v>0.1660937278994242</v>
      </c>
      <c r="J97" s="2">
        <f>[1]!EM_S_VAL_PE_TTM(J$2,$A97)*J$4</f>
        <v>0.3832894977505561</v>
      </c>
      <c r="K97" s="2">
        <f>[1]!EM_S_VAL_PE_TTM(K$2,$A97)*K$4</f>
        <v>0.21708202536281038</v>
      </c>
      <c r="L97" s="2">
        <f>[1]!EM_S_VAL_PE_TTM(L$2,$A97)*L$4</f>
        <v>0.86679769095966541</v>
      </c>
      <c r="M97" s="2">
        <f>[1]!EM_S_VAL_PE_TTM(M$2,$A97)*M$4</f>
        <v>7.9555773766649004E-2</v>
      </c>
      <c r="N97" s="2">
        <f>[1]!EM_S_VAL_PE_TTM(N$2,$A97)*N$4</f>
        <v>0.10195054321173697</v>
      </c>
      <c r="O97" s="2">
        <f>[1]!EM_S_VAL_PE_TTM(O$2,$A97)*O$4</f>
        <v>1.2701716874019247</v>
      </c>
      <c r="P97" s="2">
        <f>[1]!EM_S_VAL_PE_TTM(P$2,$A97)*P$4</f>
        <v>0.61358327647614674</v>
      </c>
      <c r="Q97" s="2">
        <f>[1]!EM_S_VAL_PE_TTM(Q$2,$A97)*Q$4</f>
        <v>0.48340718991812121</v>
      </c>
      <c r="R97" s="2">
        <f>[1]!EM_S_VAL_PE_TTM(R$2,$A97)*R$4</f>
        <v>0.44525505925597431</v>
      </c>
      <c r="S97" s="2">
        <f>[1]!EM_S_VAL_PE_TTM(S$2,$A97)*S$4</f>
        <v>0.13350565314628751</v>
      </c>
      <c r="T97" s="2">
        <f>[1]!EM_S_VAL_PE_TTM(T$2,$A97)*T$4</f>
        <v>0.19292897124153349</v>
      </c>
      <c r="U97" s="2">
        <f>[1]!EM_S_VAL_PE_TTM(U$2,$A97)*U$4</f>
        <v>6.372588722379996E-2</v>
      </c>
      <c r="V97" s="2">
        <f>[1]!EM_S_VAL_PE_TTM(V$2,$A97)*V$4</f>
        <v>2.3136098948400248</v>
      </c>
      <c r="W97" s="2">
        <f>[1]!EM_S_VAL_PE_TTM(W$2,$A97)*W$4</f>
        <v>2.4962190679956748</v>
      </c>
      <c r="X97" s="2">
        <f>[1]!EM_S_VAL_PE_TTM(X$2,$A97)*X$4</f>
        <v>0.30830186443572433</v>
      </c>
      <c r="Y97" s="2">
        <f>[1]!EM_S_VAL_PE_TTM(Y$2,$A97)*Y$4</f>
        <v>8.9007101266286137E-2</v>
      </c>
      <c r="Z97" s="2">
        <f>[1]!EM_S_VAL_PE_TTM(Z$2,$A97)*Z$4</f>
        <v>4.876698871467091E-2</v>
      </c>
      <c r="AA97" s="2">
        <f>[1]!EM_S_VAL_PE_TTM(AA$2,$A97)*AA$4</f>
        <v>8.1501829506265389E-2</v>
      </c>
      <c r="AB97" s="2">
        <f>[1]!EM_S_VAL_PE_TTM(AB$2,$A97)*AB$4</f>
        <v>-0.32914210524697018</v>
      </c>
      <c r="AC97" s="2">
        <f>[1]!EM_S_VAL_PE_TTM(AC$2,$A97)*AC$4</f>
        <v>1.0293543416927411</v>
      </c>
      <c r="AD97" s="2">
        <f>[1]!EM_S_VAL_PE_TTM(AD$2,$A97)*AD$4</f>
        <v>0.87660497921345992</v>
      </c>
      <c r="AE97" s="2">
        <f>[1]!EM_S_VAL_PE_TTM(AE$2,$A97)*AE$4</f>
        <v>9.0064453328691466E-2</v>
      </c>
      <c r="AF97" s="2">
        <f>[1]!EM_S_VAL_PE_TTM(AF$2,$A97)*AF$4</f>
        <v>-1.3561117833260423E-2</v>
      </c>
      <c r="AG97" s="2">
        <f>[1]!EM_S_VAL_PE_TTM(AG$2,$A97)*AG$4</f>
        <v>5.4619369622540818E-2</v>
      </c>
      <c r="AH97" s="2">
        <f>[1]!EM_S_VAL_PE_TTM(AH$2,$A97)*AH$4</f>
        <v>0.11071369402826661</v>
      </c>
      <c r="AI97" s="2">
        <f>[1]!EM_S_VAL_PE_TTM(AI$2,$A97)*AI$4</f>
        <v>0.15259217541887585</v>
      </c>
      <c r="AJ97" s="2">
        <f>[1]!EM_S_VAL_PE_TTM(AJ$2,$A97)*AJ$4</f>
        <v>35.141280513804993</v>
      </c>
      <c r="AK97" s="2">
        <f>[1]!EM_S_VAL_PE_TTM(AK$2,$A97)*AK$4</f>
        <v>-2.170189989020135E-2</v>
      </c>
      <c r="AL97" s="2">
        <f>[1]!EM_S_VAL_PE_TTM(AL$2,$A97)*AL$4</f>
        <v>0.27043987200933634</v>
      </c>
      <c r="AM97" s="2">
        <f>[1]!EM_S_VAL_PE_TTM(AM$2,$A97)*AM$4</f>
        <v>4.8136522798159317E-2</v>
      </c>
      <c r="AN97" s="2">
        <f>[1]!EM_S_VAL_PE_TTM(AN$2,$A97)*AN$4</f>
        <v>0.15335078015962061</v>
      </c>
      <c r="AO97" s="2">
        <f>[1]!EM_S_VAL_PE_TTM(AO$2,$A97)*AO$4</f>
        <v>0.41634915750802898</v>
      </c>
      <c r="AP97" s="2">
        <f>[1]!EM_S_VAL_PE_TTM(AP$2,$A97)*AP$4</f>
        <v>9.6469930316661293E-3</v>
      </c>
      <c r="AQ97" s="2">
        <f>[1]!EM_S_VAL_PE_TTM(AQ$2,$A97)*AQ$4</f>
        <v>0.42184471688039887</v>
      </c>
      <c r="AR97" s="2">
        <f>[1]!EM_S_VAL_PE_TTM(AR$2,$A97)*AR$4</f>
        <v>0.58419998675778828</v>
      </c>
      <c r="AS97" s="2">
        <f>[1]!EM_S_VAL_PE_TTM(AS$2,$A97)*AS$4</f>
        <v>0.28598764964793327</v>
      </c>
      <c r="AT97" s="2">
        <f>[1]!EM_S_VAL_PE_TTM(AT$2,$A97)*AT$4</f>
        <v>0.94930100985429211</v>
      </c>
      <c r="AU97" s="2">
        <f>[1]!EM_S_VAL_PE_TTM(AU$2,$A97)*AU$4</f>
        <v>0.1971196265458679</v>
      </c>
      <c r="AV97" s="2">
        <f>[1]!EM_S_VAL_PE_TTM(AV$2,$A97)*AV$4</f>
        <v>0.4789960940451452</v>
      </c>
      <c r="AW97" s="2">
        <f>[1]!EM_S_VAL_PE_TTM(AW$2,$A97)*AW$4</f>
        <v>0.174176192077585</v>
      </c>
      <c r="AX97" s="2">
        <f>[1]!EM_S_VAL_PE_TTM(AX$2,$A97)*AX$4</f>
        <v>0.22420340134869449</v>
      </c>
      <c r="AY97" s="2">
        <f>[1]!EM_S_VAL_PE_TTM(AY$2,$A97)*AY$4</f>
        <v>0.32358785684766944</v>
      </c>
      <c r="AZ97" s="2">
        <f>[1]!EM_S_VAL_PE_TTM(AZ$2,$A97)*AZ$4</f>
        <v>-0.39224809987931236</v>
      </c>
      <c r="BA97" s="2">
        <f>[1]!EM_S_VAL_PE_TTM(BA$2,$A97)*BA$4</f>
        <v>0.56514595928996025</v>
      </c>
      <c r="BB97" s="2">
        <f>[1]!EM_S_VAL_PE_TTM(BB$2,$A97)*BB$4</f>
        <v>7.2185368549186252E-2</v>
      </c>
      <c r="BC97" s="2">
        <f>[1]!EM_S_VAL_PE_TTM(BC$2,$A97)*BC$4</f>
        <v>-0.19895925663265346</v>
      </c>
      <c r="BD97" s="2">
        <f>[1]!EM_S_VAL_PE_TTM(BD$2,$A97)*BD$4</f>
        <v>0.93733097873689375</v>
      </c>
      <c r="BE97" s="2">
        <f>[1]!EM_S_VAL_PE_TTM(BE$2,$A97)*BE$4</f>
        <v>0.97503200405667478</v>
      </c>
      <c r="BF97" s="2">
        <f>[1]!EM_S_VAL_PE_TTM(BF$2,$A97)*BF$4</f>
        <v>9.9037233662838745E-2</v>
      </c>
      <c r="BG97" s="2">
        <f>[1]!EM_S_VAL_PE_TTM(BG$2,$A97)*BG$4</f>
        <v>1.8468144480977757</v>
      </c>
      <c r="BH97" s="2">
        <f>[1]!EM_S_VAL_PE_TTM(BH$2,$A97)*BH$4</f>
        <v>0.56912315597652241</v>
      </c>
      <c r="BI97" s="2">
        <f>[1]!EM_S_VAL_PE_TTM(BI$2,$A97)*BI$4</f>
        <v>0.20722984775908576</v>
      </c>
      <c r="BJ97" s="2">
        <f>[1]!EM_S_VAL_PE_TTM(BJ$2,$A97)*BJ$4</f>
        <v>0.11621229514807593</v>
      </c>
      <c r="BK97" s="2">
        <f>[1]!EM_S_VAL_PE_TTM(BK$2,$A97)*BK$4</f>
        <v>-0.21258290180703565</v>
      </c>
      <c r="BL97" s="2">
        <f>[1]!EM_S_VAL_PE_TTM(BL$2,$A97)*BL$4</f>
        <v>-3.3963315446130196E-2</v>
      </c>
      <c r="BM97" s="2">
        <f>[1]!EM_S_VAL_PE_TTM(BM$2,$A97)*BM$4</f>
        <v>6.189467125763283</v>
      </c>
      <c r="BN97" s="2">
        <f>[1]!EM_S_VAL_PE_TTM(BN$2,$A97)*BN$4</f>
        <v>1.2303252344911753</v>
      </c>
      <c r="BO97" s="2">
        <f>[1]!EM_S_VAL_PE_TTM(BO$2,$A97)*BO$4</f>
        <v>3.3934257199528875E-2</v>
      </c>
    </row>
    <row r="98" spans="1:67">
      <c r="A98" s="5">
        <f>[2]Sheet1!A93</f>
        <v>44211</v>
      </c>
      <c r="B98" s="6">
        <f t="shared" si="7"/>
        <v>63.162764987185724</v>
      </c>
      <c r="C98" s="6">
        <f t="shared" si="8"/>
        <v>53.762090742700011</v>
      </c>
      <c r="D98" s="6">
        <f t="shared" si="9"/>
        <v>60.61295575047977</v>
      </c>
      <c r="E98" s="6">
        <f t="shared" si="10"/>
        <v>46.911225734920251</v>
      </c>
      <c r="F98" s="2">
        <f>[1]!EM_S_VAL_PE_TTM(F$2,$A98)*F$4</f>
        <v>0.13269616911101312</v>
      </c>
      <c r="G98" s="2">
        <f>[1]!EM_S_VAL_PE_TTM(G$2,$A98)*G$4</f>
        <v>0.20843450185771614</v>
      </c>
      <c r="H98" s="2">
        <f>[1]!EM_S_VAL_PE_TTM(H$2,$A98)*H$4</f>
        <v>0.88613187060483023</v>
      </c>
      <c r="I98" s="2">
        <f>[1]!EM_S_VAL_PE_TTM(I$2,$A98)*I$4</f>
        <v>0.17023818762151527</v>
      </c>
      <c r="J98" s="2">
        <f>[1]!EM_S_VAL_PE_TTM(J$2,$A98)*J$4</f>
        <v>0.3963011578289401</v>
      </c>
      <c r="K98" s="2">
        <f>[1]!EM_S_VAL_PE_TTM(K$2,$A98)*K$4</f>
        <v>0.22586569113963689</v>
      </c>
      <c r="L98" s="2">
        <f>[1]!EM_S_VAL_PE_TTM(L$2,$A98)*L$4</f>
        <v>0.85083418412367895</v>
      </c>
      <c r="M98" s="2">
        <f>[1]!EM_S_VAL_PE_TTM(M$2,$A98)*M$4</f>
        <v>8.2509266162798578E-2</v>
      </c>
      <c r="N98" s="2">
        <f>[1]!EM_S_VAL_PE_TTM(N$2,$A98)*N$4</f>
        <v>0.10286489786490381</v>
      </c>
      <c r="O98" s="2">
        <f>[1]!EM_S_VAL_PE_TTM(O$2,$A98)*O$4</f>
        <v>1.2323164548921546</v>
      </c>
      <c r="P98" s="2">
        <f>[1]!EM_S_VAL_PE_TTM(P$2,$A98)*P$4</f>
        <v>0.59638607204489558</v>
      </c>
      <c r="Q98" s="2">
        <f>[1]!EM_S_VAL_PE_TTM(Q$2,$A98)*Q$4</f>
        <v>0.48929874615977315</v>
      </c>
      <c r="R98" s="2">
        <f>[1]!EM_S_VAL_PE_TTM(R$2,$A98)*R$4</f>
        <v>0.44309362699876043</v>
      </c>
      <c r="S98" s="2">
        <f>[1]!EM_S_VAL_PE_TTM(S$2,$A98)*S$4</f>
        <v>0.13650331566673418</v>
      </c>
      <c r="T98" s="2">
        <f>[1]!EM_S_VAL_PE_TTM(T$2,$A98)*T$4</f>
        <v>0.19762934484087183</v>
      </c>
      <c r="U98" s="2">
        <f>[1]!EM_S_VAL_PE_TTM(U$2,$A98)*U$4</f>
        <v>6.2220012340080157E-2</v>
      </c>
      <c r="V98" s="2">
        <f>[1]!EM_S_VAL_PE_TTM(V$2,$A98)*V$4</f>
        <v>2.2427955368915988</v>
      </c>
      <c r="W98" s="2">
        <f>[1]!EM_S_VAL_PE_TTM(W$2,$A98)*W$4</f>
        <v>2.5230717408660275</v>
      </c>
      <c r="X98" s="2">
        <f>[1]!EM_S_VAL_PE_TTM(X$2,$A98)*X$4</f>
        <v>0.31145730803074045</v>
      </c>
      <c r="Y98" s="2">
        <f>[1]!EM_S_VAL_PE_TTM(Y$2,$A98)*Y$4</f>
        <v>9.0561810461728606E-2</v>
      </c>
      <c r="Z98" s="2">
        <f>[1]!EM_S_VAL_PE_TTM(Z$2,$A98)*Z$4</f>
        <v>4.9183546269679718E-2</v>
      </c>
      <c r="AA98" s="2">
        <f>[1]!EM_S_VAL_PE_TTM(AA$2,$A98)*AA$4</f>
        <v>8.1987441206136588E-2</v>
      </c>
      <c r="AB98" s="2">
        <f>[1]!EM_S_VAL_PE_TTM(AB$2,$A98)*AB$4</f>
        <v>-0.33000675176591365</v>
      </c>
      <c r="AC98" s="2">
        <f>[1]!EM_S_VAL_PE_TTM(AC$2,$A98)*AC$4</f>
        <v>1.0431775767211977</v>
      </c>
      <c r="AD98" s="2">
        <f>[1]!EM_S_VAL_PE_TTM(AD$2,$A98)*AD$4</f>
        <v>0.86025553998494564</v>
      </c>
      <c r="AE98" s="2">
        <f>[1]!EM_S_VAL_PE_TTM(AE$2,$A98)*AE$4</f>
        <v>9.1309174301865331E-2</v>
      </c>
      <c r="AF98" s="2">
        <f>[1]!EM_S_VAL_PE_TTM(AF$2,$A98)*AF$4</f>
        <v>-1.3993000565557346E-2</v>
      </c>
      <c r="AG98" s="2">
        <f>[1]!EM_S_VAL_PE_TTM(AG$2,$A98)*AG$4</f>
        <v>5.5879331985097563E-2</v>
      </c>
      <c r="AH98" s="2">
        <f>[1]!EM_S_VAL_PE_TTM(AH$2,$A98)*AH$4</f>
        <v>0.11238968048734219</v>
      </c>
      <c r="AI98" s="2">
        <f>[1]!EM_S_VAL_PE_TTM(AI$2,$A98)*AI$4</f>
        <v>0.14751364319094865</v>
      </c>
      <c r="AJ98" s="2">
        <f>[1]!EM_S_VAL_PE_TTM(AJ$2,$A98)*AJ$4</f>
        <v>33.444534344576674</v>
      </c>
      <c r="AK98" s="2">
        <f>[1]!EM_S_VAL_PE_TTM(AK$2,$A98)*AK$4</f>
        <v>-2.2736863820374438E-2</v>
      </c>
      <c r="AL98" s="2">
        <f>[1]!EM_S_VAL_PE_TTM(AL$2,$A98)*AL$4</f>
        <v>0.27159313371298149</v>
      </c>
      <c r="AM98" s="2">
        <f>[1]!EM_S_VAL_PE_TTM(AM$2,$A98)*AM$4</f>
        <v>4.6770947688938538E-2</v>
      </c>
      <c r="AN98" s="2">
        <f>[1]!EM_S_VAL_PE_TTM(AN$2,$A98)*AN$4</f>
        <v>0.14944375390048684</v>
      </c>
      <c r="AO98" s="2">
        <f>[1]!EM_S_VAL_PE_TTM(AO$2,$A98)*AO$4</f>
        <v>0.41609909788908733</v>
      </c>
      <c r="AP98" s="2">
        <f>[1]!EM_S_VAL_PE_TTM(AP$2,$A98)*AP$4</f>
        <v>9.4704375315274106E-3</v>
      </c>
      <c r="AQ98" s="2">
        <f>[1]!EM_S_VAL_PE_TTM(AQ$2,$A98)*AQ$4</f>
        <v>0.43427629008786439</v>
      </c>
      <c r="AR98" s="2">
        <f>[1]!EM_S_VAL_PE_TTM(AR$2,$A98)*AR$4</f>
        <v>0.56842678425376303</v>
      </c>
      <c r="AS98" s="2">
        <f>[1]!EM_S_VAL_PE_TTM(AS$2,$A98)*AS$4</f>
        <v>0.29062528721560793</v>
      </c>
      <c r="AT98" s="2">
        <f>[1]!EM_S_VAL_PE_TTM(AT$2,$A98)*AT$4</f>
        <v>0.92721507035294293</v>
      </c>
      <c r="AU98" s="2">
        <f>[1]!EM_S_VAL_PE_TTM(AU$2,$A98)*AU$4</f>
        <v>0.18872630490505354</v>
      </c>
      <c r="AV98" s="2">
        <f>[1]!EM_S_VAL_PE_TTM(AV$2,$A98)*AV$4</f>
        <v>0.48218143799183139</v>
      </c>
      <c r="AW98" s="2">
        <f>[1]!EM_S_VAL_PE_TTM(AW$2,$A98)*AW$4</f>
        <v>0.1733698208161823</v>
      </c>
      <c r="AX98" s="2">
        <f>[1]!EM_S_VAL_PE_TTM(AX$2,$A98)*AX$4</f>
        <v>0.22713896142652351</v>
      </c>
      <c r="AY98" s="2">
        <f>[1]!EM_S_VAL_PE_TTM(AY$2,$A98)*AY$4</f>
        <v>0.30400105612029132</v>
      </c>
      <c r="AZ98" s="2">
        <f>[1]!EM_S_VAL_PE_TTM(AZ$2,$A98)*AZ$4</f>
        <v>-0.39462056819093688</v>
      </c>
      <c r="BA98" s="2">
        <f>[1]!EM_S_VAL_PE_TTM(BA$2,$A98)*BA$4</f>
        <v>0.55582210365160345</v>
      </c>
      <c r="BB98" s="2">
        <f>[1]!EM_S_VAL_PE_TTM(BB$2,$A98)*BB$4</f>
        <v>7.3112009983936369E-2</v>
      </c>
      <c r="BC98" s="2">
        <f>[1]!EM_S_VAL_PE_TTM(BC$2,$A98)*BC$4</f>
        <v>-0.19721654778660591</v>
      </c>
      <c r="BD98" s="2">
        <f>[1]!EM_S_VAL_PE_TTM(BD$2,$A98)*BD$4</f>
        <v>0.8760929654089602</v>
      </c>
      <c r="BE98" s="2">
        <f>[1]!EM_S_VAL_PE_TTM(BE$2,$A98)*BE$4</f>
        <v>0.96099424926822608</v>
      </c>
      <c r="BF98" s="2">
        <f>[1]!EM_S_VAL_PE_TTM(BF$2,$A98)*BF$4</f>
        <v>0.10004524622568257</v>
      </c>
      <c r="BG98" s="2">
        <f>[1]!EM_S_VAL_PE_TTM(BG$2,$A98)*BG$4</f>
        <v>1.7784522758520211</v>
      </c>
      <c r="BH98" s="2">
        <f>[1]!EM_S_VAL_PE_TTM(BH$2,$A98)*BH$4</f>
        <v>0.57126271670885864</v>
      </c>
      <c r="BI98" s="2">
        <f>[1]!EM_S_VAL_PE_TTM(BI$2,$A98)*BI$4</f>
        <v>0.20783138584525984</v>
      </c>
      <c r="BJ98" s="2">
        <f>[1]!EM_S_VAL_PE_TTM(BJ$2,$A98)*BJ$4</f>
        <v>0.11764997303943131</v>
      </c>
      <c r="BK98" s="2">
        <f>[1]!EM_S_VAL_PE_TTM(BK$2,$A98)*BK$4</f>
        <v>-0.21595723358668276</v>
      </c>
      <c r="BL98" s="2">
        <f>[1]!EM_S_VAL_PE_TTM(BL$2,$A98)*BL$4</f>
        <v>-3.4610796328416522E-2</v>
      </c>
      <c r="BM98" s="2">
        <f>[1]!EM_S_VAL_PE_TTM(BM$2,$A98)*BM$4</f>
        <v>6.1499178141574653</v>
      </c>
      <c r="BN98" s="2">
        <f>[1]!EM_S_VAL_PE_TTM(BN$2,$A98)*BN$4</f>
        <v>1.1907666186431964</v>
      </c>
      <c r="BO98" s="2">
        <f>[1]!EM_S_VAL_PE_TTM(BO$2,$A98)*BO$4</f>
        <v>3.3180832320201109E-2</v>
      </c>
    </row>
    <row r="99" spans="1:67">
      <c r="A99" s="5">
        <f>[2]Sheet1!A94</f>
        <v>44214</v>
      </c>
      <c r="B99" s="6">
        <f t="shared" si="7"/>
        <v>63.23277954968033</v>
      </c>
      <c r="C99" s="6">
        <f t="shared" si="8"/>
        <v>53.762090742700011</v>
      </c>
      <c r="D99" s="6">
        <f t="shared" si="9"/>
        <v>60.61295575047977</v>
      </c>
      <c r="E99" s="6">
        <f t="shared" si="10"/>
        <v>46.911225734920251</v>
      </c>
      <c r="F99" s="2">
        <f>[1]!EM_S_VAL_PE_TTM(F$2,$A99)*F$4</f>
        <v>0.13433905842522351</v>
      </c>
      <c r="G99" s="2">
        <f>[1]!EM_S_VAL_PE_TTM(G$2,$A99)*G$4</f>
        <v>0.20856124830863937</v>
      </c>
      <c r="H99" s="2">
        <f>[1]!EM_S_VAL_PE_TTM(H$2,$A99)*H$4</f>
        <v>0.876668982659215</v>
      </c>
      <c r="I99" s="2">
        <f>[1]!EM_S_VAL_PE_TTM(I$2,$A99)*I$4</f>
        <v>0.16857139401388163</v>
      </c>
      <c r="J99" s="2">
        <f>[1]!EM_S_VAL_PE_TTM(J$2,$A99)*J$4</f>
        <v>0.41659491171424845</v>
      </c>
      <c r="K99" s="2">
        <f>[1]!EM_S_VAL_PE_TTM(K$2,$A99)*K$4</f>
        <v>0.23464935688660354</v>
      </c>
      <c r="L99" s="2">
        <f>[1]!EM_S_VAL_PE_TTM(L$2,$A99)*L$4</f>
        <v>0.86078546117360188</v>
      </c>
      <c r="M99" s="2">
        <f>[1]!EM_S_VAL_PE_TTM(M$2,$A99)*M$4</f>
        <v>8.1849443400506802E-2</v>
      </c>
      <c r="N99" s="2">
        <f>[1]!EM_S_VAL_PE_TTM(N$2,$A99)*N$4</f>
        <v>0.10246486769668725</v>
      </c>
      <c r="O99" s="2">
        <f>[1]!EM_S_VAL_PE_TTM(O$2,$A99)*O$4</f>
        <v>1.260983524182137</v>
      </c>
      <c r="P99" s="2">
        <f>[1]!EM_S_VAL_PE_TTM(P$2,$A99)*P$4</f>
        <v>0.65608957430210091</v>
      </c>
      <c r="Q99" s="2">
        <f>[1]!EM_S_VAL_PE_TTM(Q$2,$A99)*Q$4</f>
        <v>0.50627441694854791</v>
      </c>
      <c r="R99" s="2">
        <f>[1]!EM_S_VAL_PE_TTM(R$2,$A99)*R$4</f>
        <v>0.44111231412161561</v>
      </c>
      <c r="S99" s="2">
        <f>[1]!EM_S_VAL_PE_TTM(S$2,$A99)*S$4</f>
        <v>0.13906229587597421</v>
      </c>
      <c r="T99" s="2">
        <f>[1]!EM_S_VAL_PE_TTM(T$2,$A99)*T$4</f>
        <v>0.21749910600323319</v>
      </c>
      <c r="U99" s="2">
        <f>[1]!EM_S_VAL_PE_TTM(U$2,$A99)*U$4</f>
        <v>6.1706645898677852E-2</v>
      </c>
      <c r="V99" s="2">
        <f>[1]!EM_S_VAL_PE_TTM(V$2,$A99)*V$4</f>
        <v>2.2364043491677861</v>
      </c>
      <c r="W99" s="2">
        <f>[1]!EM_S_VAL_PE_TTM(W$2,$A99)*W$4</f>
        <v>2.4883926608952085</v>
      </c>
      <c r="X99" s="2">
        <f>[1]!EM_S_VAL_PE_TTM(X$2,$A99)*X$4</f>
        <v>0.30866248656086903</v>
      </c>
      <c r="Y99" s="2">
        <f>[1]!EM_S_VAL_PE_TTM(Y$2,$A99)*Y$4</f>
        <v>9.163067301919571E-2</v>
      </c>
      <c r="Z99" s="2">
        <f>[1]!EM_S_VAL_PE_TTM(Z$2,$A99)*Z$4</f>
        <v>4.927280859819469E-2</v>
      </c>
      <c r="AA99" s="2">
        <f>[1]!EM_S_VAL_PE_TTM(AA$2,$A99)*AA$4</f>
        <v>8.2392117604352083E-2</v>
      </c>
      <c r="AB99" s="2">
        <f>[1]!EM_S_VAL_PE_TTM(AB$2,$A99)*AB$4</f>
        <v>-0.33519463080727757</v>
      </c>
      <c r="AC99" s="2">
        <f>[1]!EM_S_VAL_PE_TTM(AC$2,$A99)*AC$4</f>
        <v>1.0605757861603959</v>
      </c>
      <c r="AD99" s="2">
        <f>[1]!EM_S_VAL_PE_TTM(AD$2,$A99)*AD$4</f>
        <v>0.8443644962246607</v>
      </c>
      <c r="AE99" s="2">
        <f>[1]!EM_S_VAL_PE_TTM(AE$2,$A99)*AE$4</f>
        <v>9.3176255769887306E-2</v>
      </c>
      <c r="AF99" s="2">
        <f>[1]!EM_S_VAL_PE_TTM(AF$2,$A99)*AF$4</f>
        <v>-1.407937711527815E-2</v>
      </c>
      <c r="AG99" s="2">
        <f>[1]!EM_S_VAL_PE_TTM(AG$2,$A99)*AG$4</f>
        <v>5.6383316949725232E-2</v>
      </c>
      <c r="AH99" s="2">
        <f>[1]!EM_S_VAL_PE_TTM(AH$2,$A99)*AH$4</f>
        <v>0.11569235969518719</v>
      </c>
      <c r="AI99" s="2">
        <f>[1]!EM_S_VAL_PE_TTM(AI$2,$A99)*AI$4</f>
        <v>0.15105680517175263</v>
      </c>
      <c r="AJ99" s="2">
        <f>[1]!EM_S_VAL_PE_TTM(AJ$2,$A99)*AJ$4</f>
        <v>33.253282606785632</v>
      </c>
      <c r="AK99" s="2">
        <f>[1]!EM_S_VAL_PE_TTM(AK$2,$A99)*AK$4</f>
        <v>-2.2769206450064198E-2</v>
      </c>
      <c r="AL99" s="2">
        <f>[1]!EM_S_VAL_PE_TTM(AL$2,$A99)*AL$4</f>
        <v>0.2728617216305485</v>
      </c>
      <c r="AM99" s="2">
        <f>[1]!EM_S_VAL_PE_TTM(AM$2,$A99)*AM$4</f>
        <v>4.6770947688938538E-2</v>
      </c>
      <c r="AN99" s="2">
        <f>[1]!EM_S_VAL_PE_TTM(AN$2,$A99)*AN$4</f>
        <v>0.14993213217766038</v>
      </c>
      <c r="AO99" s="2">
        <f>[1]!EM_S_VAL_PE_TTM(AO$2,$A99)*AO$4</f>
        <v>0.41234820462274013</v>
      </c>
      <c r="AP99" s="2">
        <f>[1]!EM_S_VAL_PE_TTM(AP$2,$A99)*AP$4</f>
        <v>9.4916241915440555E-3</v>
      </c>
      <c r="AQ99" s="2">
        <f>[1]!EM_S_VAL_PE_TTM(AQ$2,$A99)*AQ$4</f>
        <v>0.4309612039166032</v>
      </c>
      <c r="AR99" s="2">
        <f>[1]!EM_S_VAL_PE_TTM(AR$2,$A99)*AR$4</f>
        <v>0.5538365719624776</v>
      </c>
      <c r="AS99" s="2">
        <f>[1]!EM_S_VAL_PE_TTM(AS$2,$A99)*AS$4</f>
        <v>0.28959470108485974</v>
      </c>
      <c r="AT99" s="2">
        <f>[1]!EM_S_VAL_PE_TTM(AT$2,$A99)*AT$4</f>
        <v>0.94082158672322158</v>
      </c>
      <c r="AU99" s="2">
        <f>[1]!EM_S_VAL_PE_TTM(AU$2,$A99)*AU$4</f>
        <v>0.18527023133037304</v>
      </c>
      <c r="AV99" s="2">
        <f>[1]!EM_S_VAL_PE_TTM(AV$2,$A99)*AV$4</f>
        <v>0.50646968543625281</v>
      </c>
      <c r="AW99" s="2">
        <f>[1]!EM_S_VAL_PE_TTM(AW$2,$A99)*AW$4</f>
        <v>0.17538574895486592</v>
      </c>
      <c r="AX99" s="2">
        <f>[1]!EM_S_VAL_PE_TTM(AX$2,$A99)*AX$4</f>
        <v>0.22823979647107021</v>
      </c>
      <c r="AY99" s="2">
        <f>[1]!EM_S_VAL_PE_TTM(AY$2,$A99)*AY$4</f>
        <v>0.30585542772779906</v>
      </c>
      <c r="AZ99" s="2">
        <f>[1]!EM_S_VAL_PE_TTM(AZ$2,$A99)*AZ$4</f>
        <v>-0.39462056819093688</v>
      </c>
      <c r="BA99" s="2">
        <f>[1]!EM_S_VAL_PE_TTM(BA$2,$A99)*BA$4</f>
        <v>0.57837981888667866</v>
      </c>
      <c r="BB99" s="2">
        <f>[1]!EM_S_VAL_PE_TTM(BB$2,$A99)*BB$4</f>
        <v>7.6077262604559395E-2</v>
      </c>
      <c r="BC99" s="2">
        <f>[1]!EM_S_VAL_PE_TTM(BC$2,$A99)*BC$4</f>
        <v>-0.20302557718232775</v>
      </c>
      <c r="BD99" s="2">
        <f>[1]!EM_S_VAL_PE_TTM(BD$2,$A99)*BD$4</f>
        <v>0.92352587753979254</v>
      </c>
      <c r="BE99" s="2">
        <f>[1]!EM_S_VAL_PE_TTM(BE$2,$A99)*BE$4</f>
        <v>0.95693513955174803</v>
      </c>
      <c r="BF99" s="2">
        <f>[1]!EM_S_VAL_PE_TTM(BF$2,$A99)*BF$4</f>
        <v>0.10180926817715574</v>
      </c>
      <c r="BG99" s="2">
        <f>[1]!EM_S_VAL_PE_TTM(BG$2,$A99)*BG$4</f>
        <v>1.7235553795886147</v>
      </c>
      <c r="BH99" s="2">
        <f>[1]!EM_S_VAL_PE_TTM(BH$2,$A99)*BH$4</f>
        <v>0.56484403451184972</v>
      </c>
      <c r="BI99" s="2">
        <f>[1]!EM_S_VAL_PE_TTM(BI$2,$A99)*BI$4</f>
        <v>0.20813215477595529</v>
      </c>
      <c r="BJ99" s="2">
        <f>[1]!EM_S_VAL_PE_TTM(BJ$2,$A99)*BJ$4</f>
        <v>0.11776977953037759</v>
      </c>
      <c r="BK99" s="2">
        <f>[1]!EM_S_VAL_PE_TTM(BK$2,$A99)*BK$4</f>
        <v>-0.2166320999499235</v>
      </c>
      <c r="BL99" s="2">
        <f>[1]!EM_S_VAL_PE_TTM(BL$2,$A99)*BL$4</f>
        <v>-3.4846243886310142E-2</v>
      </c>
      <c r="BM99" s="2">
        <f>[1]!EM_S_VAL_PE_TTM(BM$2,$A99)*BM$4</f>
        <v>6.2632925054158779</v>
      </c>
      <c r="BN99" s="2">
        <f>[1]!EM_S_VAL_PE_TTM(BN$2,$A99)*BN$4</f>
        <v>1.1996542373096524</v>
      </c>
      <c r="BO99" s="2">
        <f>[1]!EM_S_VAL_PE_TTM(BO$2,$A99)*BO$4</f>
        <v>3.3632887237495711E-2</v>
      </c>
    </row>
    <row r="100" spans="1:67">
      <c r="A100" s="5">
        <f>[2]Sheet1!A95</f>
        <v>44215</v>
      </c>
      <c r="B100" s="6">
        <f t="shared" si="7"/>
        <v>62.190923335109204</v>
      </c>
      <c r="C100" s="6">
        <f t="shared" si="8"/>
        <v>53.762090742700011</v>
      </c>
      <c r="D100" s="6">
        <f t="shared" si="9"/>
        <v>60.61295575047977</v>
      </c>
      <c r="E100" s="6">
        <f t="shared" si="10"/>
        <v>46.911225734920251</v>
      </c>
      <c r="F100" s="2">
        <f>[1]!EM_S_VAL_PE_TTM(F$2,$A100)*F$4</f>
        <v>0.13818341940242848</v>
      </c>
      <c r="G100" s="2">
        <f>[1]!EM_S_VAL_PE_TTM(G$2,$A100)*G$4</f>
        <v>0.19629853133978953</v>
      </c>
      <c r="H100" s="2">
        <f>[1]!EM_S_VAL_PE_TTM(H$2,$A100)*H$4</f>
        <v>0.8509840008275672</v>
      </c>
      <c r="I100" s="2">
        <f>[1]!EM_S_VAL_PE_TTM(I$2,$A100)*I$4</f>
        <v>0.17375196866649545</v>
      </c>
      <c r="J100" s="2">
        <f>[1]!EM_S_VAL_PE_TTM(J$2,$A100)*J$4</f>
        <v>0.40779725518580845</v>
      </c>
      <c r="K100" s="2">
        <f>[1]!EM_S_VAL_PE_TTM(K$2,$A100)*K$4</f>
        <v>0.24029599916957345</v>
      </c>
      <c r="L100" s="2">
        <f>[1]!EM_S_VAL_PE_TTM(L$2,$A100)*L$4</f>
        <v>0.88400510748049144</v>
      </c>
      <c r="M100" s="2">
        <f>[1]!EM_S_VAL_PE_TTM(M$2,$A100)*M$4</f>
        <v>8.1786603148424591E-2</v>
      </c>
      <c r="N100" s="2">
        <f>[1]!EM_S_VAL_PE_TTM(N$2,$A100)*N$4</f>
        <v>0.10457931281473815</v>
      </c>
      <c r="O100" s="2">
        <f>[1]!EM_S_VAL_PE_TTM(O$2,$A100)*O$4</f>
        <v>1.2238633446365437</v>
      </c>
      <c r="P100" s="2">
        <f>[1]!EM_S_VAL_PE_TTM(P$2,$A100)*P$4</f>
        <v>0.63921684546744695</v>
      </c>
      <c r="Q100" s="2">
        <f>[1]!EM_S_VAL_PE_TTM(Q$2,$A100)*Q$4</f>
        <v>0.54901316469103678</v>
      </c>
      <c r="R100" s="2">
        <f>[1]!EM_S_VAL_PE_TTM(R$2,$A100)*R$4</f>
        <v>0.43318706200580603</v>
      </c>
      <c r="S100" s="2">
        <f>[1]!EM_S_VAL_PE_TTM(S$2,$A100)*S$4</f>
        <v>0.14396091513885095</v>
      </c>
      <c r="T100" s="2">
        <f>[1]!EM_S_VAL_PE_TTM(T$2,$A100)*T$4</f>
        <v>0.2170717993220572</v>
      </c>
      <c r="U100" s="2">
        <f>[1]!EM_S_VAL_PE_TTM(U$2,$A100)*U$4</f>
        <v>5.9379384715824546E-2</v>
      </c>
      <c r="V100" s="2">
        <f>[1]!EM_S_VAL_PE_TTM(V$2,$A100)*V$4</f>
        <v>2.098865993200342</v>
      </c>
      <c r="W100" s="2">
        <f>[1]!EM_S_VAL_PE_TTM(W$2,$A100)*W$4</f>
        <v>2.4875830324834745</v>
      </c>
      <c r="X100" s="2">
        <f>[1]!EM_S_VAL_PE_TTM(X$2,$A100)*X$4</f>
        <v>0.3056272503233588</v>
      </c>
      <c r="Y100" s="2">
        <f>[1]!EM_S_VAL_PE_TTM(Y$2,$A100)*Y$4</f>
        <v>9.1241995749134261E-2</v>
      </c>
      <c r="Z100" s="2">
        <f>[1]!EM_S_VAL_PE_TTM(Z$2,$A100)*Z$4</f>
        <v>4.9064529820690289E-2</v>
      </c>
      <c r="AA100" s="2">
        <f>[1]!EM_S_VAL_PE_TTM(AA$2,$A100)*AA$4</f>
        <v>8.3363341004094496E-2</v>
      </c>
      <c r="AB100" s="2">
        <f>[1]!EM_S_VAL_PE_TTM(AB$2,$A100)*AB$4</f>
        <v>-0.33461819983079694</v>
      </c>
      <c r="AC100" s="2">
        <f>[1]!EM_S_VAL_PE_TTM(AC$2,$A100)*AC$4</f>
        <v>1.0314993264209209</v>
      </c>
      <c r="AD100" s="2">
        <f>[1]!EM_S_VAL_PE_TTM(AD$2,$A100)*AD$4</f>
        <v>0.84467009326976239</v>
      </c>
      <c r="AE100" s="2">
        <f>[1]!EM_S_VAL_PE_TTM(AE$2,$A100)*AE$4</f>
        <v>9.2553895275039211E-2</v>
      </c>
      <c r="AF100" s="2">
        <f>[1]!EM_S_VAL_PE_TTM(AF$2,$A100)*AF$4</f>
        <v>-1.407937711527815E-2</v>
      </c>
      <c r="AG100" s="2">
        <f>[1]!EM_S_VAL_PE_TTM(AG$2,$A100)*AG$4</f>
        <v>5.7517283095631276E-2</v>
      </c>
      <c r="AH100" s="2">
        <f>[1]!EM_S_VAL_PE_TTM(AH$2,$A100)*AH$4</f>
        <v>0.11317837998942572</v>
      </c>
      <c r="AI100" s="2">
        <f>[1]!EM_S_VAL_PE_TTM(AI$2,$A100)*AI$4</f>
        <v>0.14763174864575029</v>
      </c>
      <c r="AJ100" s="2">
        <f>[1]!EM_S_VAL_PE_TTM(AJ$2,$A100)*AJ$4</f>
        <v>32.723662416442004</v>
      </c>
      <c r="AK100" s="2">
        <f>[1]!EM_S_VAL_PE_TTM(AK$2,$A100)*AK$4</f>
        <v>-2.2866234311646069E-2</v>
      </c>
      <c r="AL100" s="2">
        <f>[1]!EM_S_VAL_PE_TTM(AL$2,$A100)*AL$4</f>
        <v>0.26617280367318125</v>
      </c>
      <c r="AM100" s="2">
        <f>[1]!EM_S_VAL_PE_TTM(AM$2,$A100)*AM$4</f>
        <v>4.5380987310853708E-2</v>
      </c>
      <c r="AN100" s="2">
        <f>[1]!EM_S_VAL_PE_TTM(AN$2,$A100)*AN$4</f>
        <v>0.14773442990950672</v>
      </c>
      <c r="AO100" s="2">
        <f>[1]!EM_S_VAL_PE_TTM(AO$2,$A100)*AO$4</f>
        <v>0.414473710802157</v>
      </c>
      <c r="AP100" s="2">
        <f>[1]!EM_S_VAL_PE_TTM(AP$2,$A100)*AP$4</f>
        <v>9.2726953713720434E-3</v>
      </c>
      <c r="AQ100" s="2">
        <f>[1]!EM_S_VAL_PE_TTM(AQ$2,$A100)*AQ$4</f>
        <v>0.42930366083097254</v>
      </c>
      <c r="AR100" s="2">
        <f>[1]!EM_S_VAL_PE_TTM(AR$2,$A100)*AR$4</f>
        <v>0.57237008491539487</v>
      </c>
      <c r="AS100" s="2">
        <f>[1]!EM_S_VAL_PE_TTM(AS$2,$A100)*AS$4</f>
        <v>0.29114058026028961</v>
      </c>
      <c r="AT100" s="2">
        <f>[1]!EM_S_VAL_PE_TTM(AT$2,$A100)*AT$4</f>
        <v>0.92682067849797733</v>
      </c>
      <c r="AU100" s="2">
        <f>[1]!EM_S_VAL_PE_TTM(AU$2,$A100)*AU$4</f>
        <v>0.18724513053295552</v>
      </c>
      <c r="AV100" s="2">
        <f>[1]!EM_S_VAL_PE_TTM(AV$2,$A100)*AV$4</f>
        <v>0.51323854137264779</v>
      </c>
      <c r="AW100" s="2">
        <f>[1]!EM_S_VAL_PE_TTM(AW$2,$A100)*AW$4</f>
        <v>0.17619212021626862</v>
      </c>
      <c r="AX100" s="2">
        <f>[1]!EM_S_VAL_PE_TTM(AX$2,$A100)*AX$4</f>
        <v>0.23117535654889923</v>
      </c>
      <c r="AY100" s="2">
        <f>[1]!EM_S_VAL_PE_TTM(AY$2,$A100)*AY$4</f>
        <v>0.29194764018280273</v>
      </c>
      <c r="AZ100" s="2">
        <f>[1]!EM_S_VAL_PE_TTM(AZ$2,$A100)*AZ$4</f>
        <v>-0.38908480873529067</v>
      </c>
      <c r="BA100" s="2">
        <f>[1]!EM_S_VAL_PE_TTM(BA$2,$A100)*BA$4</f>
        <v>0.5910121393947434</v>
      </c>
      <c r="BB100" s="2">
        <f>[1]!EM_S_VAL_PE_TTM(BB$2,$A100)*BB$4</f>
        <v>7.5104289109105257E-2</v>
      </c>
      <c r="BC100" s="2">
        <f>[1]!EM_S_VAL_PE_TTM(BC$2,$A100)*BC$4</f>
        <v>-0.22335718006735408</v>
      </c>
      <c r="BD100" s="2">
        <f>[1]!EM_S_VAL_PE_TTM(BD$2,$A100)*BD$4</f>
        <v>0.90228726012480132</v>
      </c>
      <c r="BE100" s="2">
        <f>[1]!EM_S_VAL_PE_TTM(BE$2,$A100)*BE$4</f>
        <v>0.93359525810551558</v>
      </c>
      <c r="BF100" s="2">
        <f>[1]!EM_S_VAL_PE_TTM(BF$2,$A100)*BF$4</f>
        <v>0.10231327443624198</v>
      </c>
      <c r="BG100" s="2">
        <f>[1]!EM_S_VAL_PE_TTM(BG$2,$A100)*BG$4</f>
        <v>1.6904100838766065</v>
      </c>
      <c r="BH100" s="2">
        <f>[1]!EM_S_VAL_PE_TTM(BH$2,$A100)*BH$4</f>
        <v>0.56484403451184972</v>
      </c>
      <c r="BI100" s="2">
        <f>[1]!EM_S_VAL_PE_TTM(BI$2,$A100)*BI$4</f>
        <v>0.20602677169912922</v>
      </c>
      <c r="BJ100" s="2">
        <f>[1]!EM_S_VAL_PE_TTM(BJ$2,$A100)*BJ$4</f>
        <v>0.11633210163902222</v>
      </c>
      <c r="BK100" s="2">
        <f>[1]!EM_S_VAL_PE_TTM(BK$2,$A100)*BK$4</f>
        <v>-0.21865669900308909</v>
      </c>
      <c r="BL100" s="2">
        <f>[1]!EM_S_VAL_PE_TTM(BL$2,$A100)*BL$4</f>
        <v>-3.5493724768596475E-2</v>
      </c>
      <c r="BM100" s="2">
        <f>[1]!EM_S_VAL_PE_TTM(BM$2,$A100)*BM$4</f>
        <v>6.082683986174489</v>
      </c>
      <c r="BN100" s="2">
        <f>[1]!EM_S_VAL_PE_TTM(BN$2,$A100)*BN$4</f>
        <v>1.159921354238002</v>
      </c>
      <c r="BO100" s="2">
        <f>[1]!EM_S_VAL_PE_TTM(BO$2,$A100)*BO$4</f>
        <v>3.2246585473955515E-2</v>
      </c>
    </row>
    <row r="101" spans="1:67">
      <c r="A101" s="5">
        <f>[2]Sheet1!A96</f>
        <v>44216</v>
      </c>
      <c r="B101" s="6">
        <f t="shared" si="7"/>
        <v>62.328050027316074</v>
      </c>
      <c r="C101" s="6">
        <f t="shared" si="8"/>
        <v>53.762090742700011</v>
      </c>
      <c r="D101" s="6">
        <f t="shared" si="9"/>
        <v>60.61295575047977</v>
      </c>
      <c r="E101" s="6">
        <f t="shared" si="10"/>
        <v>46.911225734920251</v>
      </c>
      <c r="F101" s="2">
        <f>[1]!EM_S_VAL_PE_TTM(F$2,$A101)*F$4</f>
        <v>0.14217564039150976</v>
      </c>
      <c r="G101" s="2">
        <f>[1]!EM_S_VAL_PE_TTM(G$2,$A101)*G$4</f>
        <v>0.19667877061684089</v>
      </c>
      <c r="H101" s="2">
        <f>[1]!EM_S_VAL_PE_TTM(H$2,$A101)*H$4</f>
        <v>0.85666173371208443</v>
      </c>
      <c r="I101" s="2">
        <f>[1]!EM_S_VAL_PE_TTM(I$2,$A101)*I$4</f>
        <v>0.17294109611001426</v>
      </c>
      <c r="J101" s="2">
        <f>[1]!EM_S_VAL_PE_TTM(J$2,$A101)*J$4</f>
        <v>0.41071748573582112</v>
      </c>
      <c r="K101" s="2">
        <f>[1]!EM_S_VAL_PE_TTM(K$2,$A101)*K$4</f>
        <v>0.24709838694870842</v>
      </c>
      <c r="L101" s="2">
        <f>[1]!EM_S_VAL_PE_TTM(L$2,$A101)*L$4</f>
        <v>0.87529774011540784</v>
      </c>
      <c r="M101" s="2">
        <f>[1]!EM_S_VAL_PE_TTM(M$2,$A101)*M$4</f>
        <v>8.2289325251653708E-2</v>
      </c>
      <c r="N101" s="2">
        <f>[1]!EM_S_VAL_PE_TTM(N$2,$A101)*N$4</f>
        <v>0.1034363695281038</v>
      </c>
      <c r="O101" s="2">
        <f>[1]!EM_S_VAL_PE_TTM(O$2,$A101)*O$4</f>
        <v>1.2223932385852874</v>
      </c>
      <c r="P101" s="2">
        <f>[1]!EM_S_VAL_PE_TTM(P$2,$A101)*P$4</f>
        <v>0.65479167210600775</v>
      </c>
      <c r="Q101" s="2">
        <f>[1]!EM_S_VAL_PE_TTM(Q$2,$A101)*Q$4</f>
        <v>0.53363520395193409</v>
      </c>
      <c r="R101" s="2">
        <f>[1]!EM_S_VAL_PE_TTM(R$2,$A101)*R$4</f>
        <v>0.43462801704635878</v>
      </c>
      <c r="S101" s="2">
        <f>[1]!EM_S_VAL_PE_TTM(S$2,$A101)*S$4</f>
        <v>0.14008588795059004</v>
      </c>
      <c r="T101" s="2">
        <f>[1]!EM_S_VAL_PE_TTM(T$2,$A101)*T$4</f>
        <v>0.21279873240389485</v>
      </c>
      <c r="U101" s="2">
        <f>[1]!EM_S_VAL_PE_TTM(U$2,$A101)*U$4</f>
        <v>5.9208262572640551E-2</v>
      </c>
      <c r="V101" s="2">
        <f>[1]!EM_S_VAL_PE_TTM(V$2,$A101)*V$4</f>
        <v>2.165334343686649</v>
      </c>
      <c r="W101" s="2">
        <f>[1]!EM_S_VAL_PE_TTM(W$2,$A101)*W$4</f>
        <v>2.4954094395839408</v>
      </c>
      <c r="X101" s="2">
        <f>[1]!EM_S_VAL_PE_TTM(X$2,$A101)*X$4</f>
        <v>0.30896300498094731</v>
      </c>
      <c r="Y101" s="2">
        <f>[1]!EM_S_VAL_PE_TTM(Y$2,$A101)*Y$4</f>
        <v>8.9590117214577061E-2</v>
      </c>
      <c r="Z101" s="2">
        <f>[1]!EM_S_VAL_PE_TTM(Z$2,$A101)*Z$4</f>
        <v>4.9570349704214069E-2</v>
      </c>
      <c r="AA101" s="2">
        <f>[1]!EM_S_VAL_PE_TTM(AA$2,$A101)*AA$4</f>
        <v>8.3120535146297247E-2</v>
      </c>
      <c r="AB101" s="2">
        <f>[1]!EM_S_VAL_PE_TTM(AB$2,$A101)*AB$4</f>
        <v>-0.33663570833884993</v>
      </c>
      <c r="AC101" s="2">
        <f>[1]!EM_S_VAL_PE_TTM(AC$2,$A101)*AC$4</f>
        <v>1.0303076682499508</v>
      </c>
      <c r="AD101" s="2">
        <f>[1]!EM_S_VAL_PE_TTM(AD$2,$A101)*AD$4</f>
        <v>0.87095143477388748</v>
      </c>
      <c r="AE101" s="2">
        <f>[1]!EM_S_VAL_PE_TTM(AE$2,$A101)*AE$4</f>
        <v>9.2642803917160357E-2</v>
      </c>
      <c r="AF101" s="2">
        <f>[1]!EM_S_VAL_PE_TTM(AF$2,$A101)*AF$4</f>
        <v>-1.3820247466115734E-2</v>
      </c>
      <c r="AG101" s="2">
        <f>[1]!EM_S_VAL_PE_TTM(AG$2,$A101)*AG$4</f>
        <v>5.6887301914352907E-2</v>
      </c>
      <c r="AH101" s="2">
        <f>[1]!EM_S_VAL_PE_TTM(AH$2,$A101)*AH$4</f>
        <v>0.11293191140359868</v>
      </c>
      <c r="AI101" s="2">
        <f>[1]!EM_S_VAL_PE_TTM(AI$2,$A101)*AI$4</f>
        <v>0.14810417021547007</v>
      </c>
      <c r="AJ101" s="2">
        <f>[1]!EM_S_VAL_PE_TTM(AJ$2,$A101)*AJ$4</f>
        <v>32.825009488044572</v>
      </c>
      <c r="AK101" s="2">
        <f>[1]!EM_S_VAL_PE_TTM(AK$2,$A101)*AK$4</f>
        <v>-2.3060290048553526E-2</v>
      </c>
      <c r="AL101" s="2">
        <f>[1]!EM_S_VAL_PE_TTM(AL$2,$A101)*AL$4</f>
        <v>0.26744139153630159</v>
      </c>
      <c r="AM101" s="2">
        <f>[1]!EM_S_VAL_PE_TTM(AM$2,$A101)*AM$4</f>
        <v>4.4625043949651159E-2</v>
      </c>
      <c r="AN101" s="2">
        <f>[1]!EM_S_VAL_PE_TTM(AN$2,$A101)*AN$4</f>
        <v>0.14968794305994629</v>
      </c>
      <c r="AO101" s="2">
        <f>[1]!EM_S_VAL_PE_TTM(AO$2,$A101)*AO$4</f>
        <v>0.37809004569693855</v>
      </c>
      <c r="AP101" s="2">
        <f>[1]!EM_S_VAL_PE_TTM(AP$2,$A101)*AP$4</f>
        <v>9.2444464913498479E-3</v>
      </c>
      <c r="AQ101" s="2">
        <f>[1]!EM_S_VAL_PE_TTM(AQ$2,$A101)*AQ$4</f>
        <v>0.42764611770185135</v>
      </c>
      <c r="AR101" s="2">
        <f>[1]!EM_S_VAL_PE_TTM(AR$2,$A101)*AR$4</f>
        <v>0.60726829547870742</v>
      </c>
      <c r="AS101" s="2">
        <f>[1]!EM_S_VAL_PE_TTM(AS$2,$A101)*AS$4</f>
        <v>0.28856411495411144</v>
      </c>
      <c r="AT101" s="2">
        <f>[1]!EM_S_VAL_PE_TTM(AT$2,$A101)*AT$4</f>
        <v>0.92682067849797733</v>
      </c>
      <c r="AU101" s="2">
        <f>[1]!EM_S_VAL_PE_TTM(AU$2,$A101)*AU$4</f>
        <v>0.18095013933218357</v>
      </c>
      <c r="AV101" s="2">
        <f>[1]!EM_S_VAL_PE_TTM(AV$2,$A101)*AV$4</f>
        <v>0.50885869339626744</v>
      </c>
      <c r="AW101" s="2">
        <f>[1]!EM_S_VAL_PE_TTM(AW$2,$A101)*AW$4</f>
        <v>0.17377300643206045</v>
      </c>
      <c r="AX101" s="2">
        <f>[1]!EM_S_VAL_PE_TTM(AX$2,$A101)*AX$4</f>
        <v>0.22823979647107021</v>
      </c>
      <c r="AY101" s="2">
        <f>[1]!EM_S_VAL_PE_TTM(AY$2,$A101)*AY$4</f>
        <v>0.29611997644630161</v>
      </c>
      <c r="AZ101" s="2">
        <f>[1]!EM_S_VAL_PE_TTM(AZ$2,$A101)*AZ$4</f>
        <v>-0.38513069482072743</v>
      </c>
      <c r="BA101" s="2">
        <f>[1]!EM_S_VAL_PE_TTM(BA$2,$A101)*BA$4</f>
        <v>0.58289136193369373</v>
      </c>
      <c r="BB101" s="2">
        <f>[1]!EM_S_VAL_PE_TTM(BB$2,$A101)*BB$4</f>
        <v>7.5938266397928486E-2</v>
      </c>
      <c r="BC101" s="2">
        <f>[1]!EM_S_VAL_PE_TTM(BC$2,$A101)*BC$4</f>
        <v>-0.21115821835000378</v>
      </c>
      <c r="BD101" s="2">
        <f>[1]!EM_S_VAL_PE_TTM(BD$2,$A101)*BD$4</f>
        <v>0.87786285016688126</v>
      </c>
      <c r="BE101" s="2">
        <f>[1]!EM_S_VAL_PE_TTM(BE$2,$A101)*BE$4</f>
        <v>0.92683007498850378</v>
      </c>
      <c r="BF101" s="2">
        <f>[1]!EM_S_VAL_PE_TTM(BF$2,$A101)*BF$4</f>
        <v>0.1013052619180695</v>
      </c>
      <c r="BG101" s="2">
        <f>[1]!EM_S_VAL_PE_TTM(BG$2,$A101)*BG$4</f>
        <v>1.6703848008903395</v>
      </c>
      <c r="BH101" s="2">
        <f>[1]!EM_S_VAL_PE_TTM(BH$2,$A101)*BH$4</f>
        <v>0.56912315597652241</v>
      </c>
      <c r="BI101" s="2">
        <f>[1]!EM_S_VAL_PE_TTM(BI$2,$A101)*BI$4</f>
        <v>0.20392138873469465</v>
      </c>
      <c r="BJ101" s="2">
        <f>[1]!EM_S_VAL_PE_TTM(BJ$2,$A101)*BJ$4</f>
        <v>0.11657171462091478</v>
      </c>
      <c r="BK101" s="2">
        <f>[1]!EM_S_VAL_PE_TTM(BK$2,$A101)*BK$4</f>
        <v>-0.2166320999499235</v>
      </c>
      <c r="BL101" s="2">
        <f>[1]!EM_S_VAL_PE_TTM(BL$2,$A101)*BL$4</f>
        <v>-3.584689617082281E-2</v>
      </c>
      <c r="BM101" s="2">
        <f>[1]!EM_S_VAL_PE_TTM(BM$2,$A101)*BM$4</f>
        <v>6.0853206071599573</v>
      </c>
      <c r="BN101" s="2">
        <f>[1]!EM_S_VAL_PE_TTM(BN$2,$A101)*BN$4</f>
        <v>1.1466770599420479</v>
      </c>
      <c r="BO101" s="2">
        <f>[1]!EM_S_VAL_PE_TTM(BO$2,$A101)*BO$4</f>
        <v>3.2517818424332275E-2</v>
      </c>
    </row>
    <row r="102" spans="1:67">
      <c r="A102" s="5">
        <f>[2]Sheet1!A97</f>
        <v>44217</v>
      </c>
      <c r="B102" s="6">
        <f t="shared" si="7"/>
        <v>63.553842348110855</v>
      </c>
      <c r="C102" s="6">
        <f t="shared" si="8"/>
        <v>53.762090742700011</v>
      </c>
      <c r="D102" s="6">
        <f t="shared" si="9"/>
        <v>60.61295575047977</v>
      </c>
      <c r="E102" s="6">
        <f t="shared" si="10"/>
        <v>46.911225734920251</v>
      </c>
      <c r="F102" s="2">
        <f>[1]!EM_S_VAL_PE_TTM(F$2,$A102)*F$4</f>
        <v>0.15048866029267224</v>
      </c>
      <c r="G102" s="2">
        <f>[1]!EM_S_VAL_PE_TTM(G$2,$A102)*G$4</f>
        <v>0.1980412947371106</v>
      </c>
      <c r="H102" s="2">
        <f>[1]!EM_S_VAL_PE_TTM(H$2,$A102)*H$4</f>
        <v>0.89221515582429534</v>
      </c>
      <c r="I102" s="2">
        <f>[1]!EM_S_VAL_PE_TTM(I$2,$A102)*I$4</f>
        <v>0.17749099208551722</v>
      </c>
      <c r="J102" s="2">
        <f>[1]!EM_S_VAL_PE_TTM(J$2,$A102)*J$4</f>
        <v>0.40435951550027643</v>
      </c>
      <c r="K102" s="2">
        <f>[1]!EM_S_VAL_PE_TTM(K$2,$A102)*K$4</f>
        <v>0.26212307839885429</v>
      </c>
      <c r="L102" s="2">
        <f>[1]!EM_S_VAL_PE_TTM(L$2,$A102)*L$4</f>
        <v>0.95656650229671902</v>
      </c>
      <c r="M102" s="2">
        <f>[1]!EM_S_VAL_PE_TTM(M$2,$A102)*M$4</f>
        <v>8.2383585658634156E-2</v>
      </c>
      <c r="N102" s="2">
        <f>[1]!EM_S_VAL_PE_TTM(N$2,$A102)*N$4</f>
        <v>0.10720808241773931</v>
      </c>
      <c r="O102" s="2">
        <f>[1]!EM_S_VAL_PE_TTM(O$2,$A102)*O$4</f>
        <v>1.3205228220233411</v>
      </c>
      <c r="P102" s="2">
        <f>[1]!EM_S_VAL_PE_TTM(P$2,$A102)*P$4</f>
        <v>0.67231335213385635</v>
      </c>
      <c r="Q102" s="2">
        <f>[1]!EM_S_VAL_PE_TTM(Q$2,$A102)*Q$4</f>
        <v>0.53413448850346579</v>
      </c>
      <c r="R102" s="2">
        <f>[1]!EM_S_VAL_PE_TTM(R$2,$A102)*R$4</f>
        <v>0.43192622664893759</v>
      </c>
      <c r="S102" s="2">
        <f>[1]!EM_S_VAL_PE_TTM(S$2,$A102)*S$4</f>
        <v>0.13898918212717246</v>
      </c>
      <c r="T102" s="2">
        <f>[1]!EM_S_VAL_PE_TTM(T$2,$A102)*T$4</f>
        <v>0.215362572544152</v>
      </c>
      <c r="U102" s="2">
        <f>[1]!EM_S_VAL_PE_TTM(U$2,$A102)*U$4</f>
        <v>6.0303444300868446E-2</v>
      </c>
      <c r="V102" s="2">
        <f>[1]!EM_S_VAL_PE_TTM(V$2,$A102)*V$4</f>
        <v>2.1321001682950005</v>
      </c>
      <c r="W102" s="2">
        <f>[1]!EM_S_VAL_PE_TTM(W$2,$A102)*W$4</f>
        <v>2.7449099022243715</v>
      </c>
      <c r="X102" s="2">
        <f>[1]!EM_S_VAL_PE_TTM(X$2,$A102)*X$4</f>
        <v>0.33748220464097162</v>
      </c>
      <c r="Y102" s="2">
        <f>[1]!EM_S_VAL_PE_TTM(Y$2,$A102)*Y$4</f>
        <v>8.9978794513437682E-2</v>
      </c>
      <c r="Z102" s="2">
        <f>[1]!EM_S_VAL_PE_TTM(Z$2,$A102)*Z$4</f>
        <v>4.9986907259222862E-2</v>
      </c>
      <c r="AA102" s="2">
        <f>[1]!EM_S_VAL_PE_TTM(AA$2,$A102)*AA$4</f>
        <v>8.3525211560236026E-2</v>
      </c>
      <c r="AB102" s="2">
        <f>[1]!EM_S_VAL_PE_TTM(AB$2,$A102)*AB$4</f>
        <v>-0.34182358741636226</v>
      </c>
      <c r="AC102" s="2">
        <f>[1]!EM_S_VAL_PE_TTM(AC$2,$A102)*AC$4</f>
        <v>1.1094337718853458</v>
      </c>
      <c r="AD102" s="2">
        <f>[1]!EM_S_VAL_PE_TTM(AD$2,$A102)*AD$4</f>
        <v>0.86789546491940939</v>
      </c>
      <c r="AE102" s="2">
        <f>[1]!EM_S_VAL_PE_TTM(AE$2,$A102)*AE$4</f>
        <v>9.5398971789871584E-2</v>
      </c>
      <c r="AF102" s="2">
        <f>[1]!EM_S_VAL_PE_TTM(AF$2,$A102)*AF$4</f>
        <v>-1.407937711527815E-2</v>
      </c>
      <c r="AG102" s="2">
        <f>[1]!EM_S_VAL_PE_TTM(AG$2,$A102)*AG$4</f>
        <v>5.7895271810933298E-2</v>
      </c>
      <c r="AH102" s="2">
        <f>[1]!EM_S_VAL_PE_TTM(AH$2,$A102)*AH$4</f>
        <v>0.11490366019310366</v>
      </c>
      <c r="AI102" s="2">
        <f>[1]!EM_S_VAL_PE_TTM(AI$2,$A102)*AI$4</f>
        <v>0.14822227558710946</v>
      </c>
      <c r="AJ102" s="2">
        <f>[1]!EM_S_VAL_PE_TTM(AJ$2,$A102)*AJ$4</f>
        <v>33.186262769856143</v>
      </c>
      <c r="AK102" s="2">
        <f>[1]!EM_S_VAL_PE_TTM(AK$2,$A102)*AK$4</f>
        <v>-2.3383716276732615E-2</v>
      </c>
      <c r="AL102" s="2">
        <f>[1]!EM_S_VAL_PE_TTM(AL$2,$A102)*AL$4</f>
        <v>0.26894063177281896</v>
      </c>
      <c r="AM102" s="2">
        <f>[1]!EM_S_VAL_PE_TTM(AM$2,$A102)*AM$4</f>
        <v>4.6673406613482328E-2</v>
      </c>
      <c r="AN102" s="2">
        <f>[1]!EM_S_VAL_PE_TTM(AN$2,$A102)*AN$4</f>
        <v>0.1509088887320075</v>
      </c>
      <c r="AO102" s="2">
        <f>[1]!EM_S_VAL_PE_TTM(AO$2,$A102)*AO$4</f>
        <v>0.38834248745640387</v>
      </c>
      <c r="AP102" s="2">
        <f>[1]!EM_S_VAL_PE_TTM(AP$2,$A102)*AP$4</f>
        <v>9.2656331513664945E-3</v>
      </c>
      <c r="AQ102" s="2">
        <f>[1]!EM_S_VAL_PE_TTM(AQ$2,$A102)*AQ$4</f>
        <v>0.43427629008786439</v>
      </c>
      <c r="AR102" s="2">
        <f>[1]!EM_S_VAL_PE_TTM(AR$2,$A102)*AR$4</f>
        <v>0.6394061954506256</v>
      </c>
      <c r="AS102" s="2">
        <f>[1]!EM_S_VAL_PE_TTM(AS$2,$A102)*AS$4</f>
        <v>0.29165587330497122</v>
      </c>
      <c r="AT102" s="2">
        <f>[1]!EM_S_VAL_PE_TTM(AT$2,$A102)*AT$4</f>
        <v>0.93234216341708187</v>
      </c>
      <c r="AU102" s="2">
        <f>[1]!EM_S_VAL_PE_TTM(AU$2,$A102)*AU$4</f>
        <v>0.18144386410299038</v>
      </c>
      <c r="AV102" s="2">
        <f>[1]!EM_S_VAL_PE_TTM(AV$2,$A102)*AV$4</f>
        <v>0.51921106122299754</v>
      </c>
      <c r="AW102" s="2">
        <f>[1]!EM_S_VAL_PE_TTM(AW$2,$A102)*AW$4</f>
        <v>0.17740167709354954</v>
      </c>
      <c r="AX102" s="2">
        <f>[1]!EM_S_VAL_PE_TTM(AX$2,$A102)*AX$4</f>
        <v>0.22897368648028693</v>
      </c>
      <c r="AY102" s="2">
        <f>[1]!EM_S_VAL_PE_TTM(AY$2,$A102)*AY$4</f>
        <v>0.32578992324153971</v>
      </c>
      <c r="AZ102" s="2">
        <f>[1]!EM_S_VAL_PE_TTM(AZ$2,$A102)*AZ$4</f>
        <v>-0.38433987205018588</v>
      </c>
      <c r="BA102" s="2">
        <f>[1]!EM_S_VAL_PE_TTM(BA$2,$A102)*BA$4</f>
        <v>0.60695292489040276</v>
      </c>
      <c r="BB102" s="2">
        <f>[1]!EM_S_VAL_PE_TTM(BB$2,$A102)*BB$4</f>
        <v>7.7189232355682175E-2</v>
      </c>
      <c r="BC102" s="2">
        <f>[1]!EM_S_VAL_PE_TTM(BC$2,$A102)*BC$4</f>
        <v>-0.21870995655760941</v>
      </c>
      <c r="BD102" s="2">
        <f>[1]!EM_S_VAL_PE_TTM(BD$2,$A102)*BD$4</f>
        <v>0.89449976714729018</v>
      </c>
      <c r="BE102" s="2">
        <f>[1]!EM_S_VAL_PE_TTM(BE$2,$A102)*BE$4</f>
        <v>0.97976763218734009</v>
      </c>
      <c r="BF102" s="2">
        <f>[1]!EM_S_VAL_PE_TTM(BF$2,$A102)*BF$4</f>
        <v>0.10332128699908581</v>
      </c>
      <c r="BG102" s="2">
        <f>[1]!EM_S_VAL_PE_TTM(BG$2,$A102)*BG$4</f>
        <v>1.7021490422938226</v>
      </c>
      <c r="BH102" s="2">
        <f>[1]!EM_S_VAL_PE_TTM(BH$2,$A102)*BH$4</f>
        <v>0.57554183817353133</v>
      </c>
      <c r="BI102" s="2">
        <f>[1]!EM_S_VAL_PE_TTM(BI$2,$A102)*BI$4</f>
        <v>0.20331985064852059</v>
      </c>
      <c r="BJ102" s="2">
        <f>[1]!EM_S_VAL_PE_TTM(BJ$2,$A102)*BJ$4</f>
        <v>0.11920745736824209</v>
      </c>
      <c r="BK102" s="2">
        <f>[1]!EM_S_VAL_PE_TTM(BK$2,$A102)*BK$4</f>
        <v>-0.21730696629488591</v>
      </c>
      <c r="BL102" s="2">
        <f>[1]!EM_S_VAL_PE_TTM(BL$2,$A102)*BL$4</f>
        <v>-3.6200067573049159E-2</v>
      </c>
      <c r="BM102" s="2">
        <f>[1]!EM_S_VAL_PE_TTM(BM$2,$A102)*BM$4</f>
        <v>6.0971854008005133</v>
      </c>
      <c r="BN102" s="2">
        <f>[1]!EM_S_VAL_PE_TTM(BN$2,$A102)*BN$4</f>
        <v>1.1810076649611139</v>
      </c>
      <c r="BO102" s="2">
        <f>[1]!EM_S_VAL_PE_TTM(BO$2,$A102)*BO$4</f>
        <v>3.2487681412675877E-2</v>
      </c>
    </row>
    <row r="103" spans="1:67">
      <c r="A103" s="5">
        <f>[2]Sheet1!A98</f>
        <v>44218</v>
      </c>
      <c r="B103" s="6">
        <f t="shared" si="7"/>
        <v>63.780093718826052</v>
      </c>
      <c r="C103" s="6">
        <f t="shared" si="8"/>
        <v>53.762090742700011</v>
      </c>
      <c r="D103" s="6">
        <f t="shared" si="9"/>
        <v>60.61295575047977</v>
      </c>
      <c r="E103" s="6">
        <f t="shared" si="10"/>
        <v>46.911225734920251</v>
      </c>
      <c r="F103" s="2">
        <f>[1]!EM_S_VAL_PE_TTM(F$2,$A103)*F$4</f>
        <v>0.14884577097846186</v>
      </c>
      <c r="G103" s="2">
        <f>[1]!EM_S_VAL_PE_TTM(G$2,$A103)*G$4</f>
        <v>0.19645696436558438</v>
      </c>
      <c r="H103" s="2">
        <f>[1]!EM_S_VAL_PE_TTM(H$2,$A103)*H$4</f>
        <v>0.89086331467526125</v>
      </c>
      <c r="I103" s="2">
        <f>[1]!EM_S_VAL_PE_TTM(I$2,$A103)*I$4</f>
        <v>0.18330224541524184</v>
      </c>
      <c r="J103" s="2">
        <f>[1]!EM_S_VAL_PE_TTM(J$2,$A103)*J$4</f>
        <v>0.42480112915700546</v>
      </c>
      <c r="K103" s="2">
        <f>[1]!EM_S_VAL_PE_TTM(K$2,$A103)*K$4</f>
        <v>0.2645996758735738</v>
      </c>
      <c r="L103" s="2">
        <f>[1]!EM_S_VAL_PE_TTM(L$2,$A103)*L$4</f>
        <v>0.98393251407680915</v>
      </c>
      <c r="M103" s="2">
        <f>[1]!EM_S_VAL_PE_TTM(M$2,$A103)*M$4</f>
        <v>8.2446425910716367E-2</v>
      </c>
      <c r="N103" s="2">
        <f>[1]!EM_S_VAL_PE_TTM(N$2,$A103)*N$4</f>
        <v>0.10869390873410617</v>
      </c>
      <c r="O103" s="2">
        <f>[1]!EM_S_VAL_PE_TTM(O$2,$A103)*O$4</f>
        <v>1.3077167733749016</v>
      </c>
      <c r="P103" s="2">
        <f>[1]!EM_S_VAL_PE_TTM(P$2,$A103)*P$4</f>
        <v>0.65803642769138848</v>
      </c>
      <c r="Q103" s="2">
        <f>[1]!EM_S_VAL_PE_TTM(Q$2,$A103)*Q$4</f>
        <v>0.54322146524079207</v>
      </c>
      <c r="R103" s="2">
        <f>[1]!EM_S_VAL_PE_TTM(R$2,$A103)*R$4</f>
        <v>0.43300694262573697</v>
      </c>
      <c r="S103" s="2">
        <f>[1]!EM_S_VAL_PE_TTM(S$2,$A103)*S$4</f>
        <v>0.13694199797794082</v>
      </c>
      <c r="T103" s="2">
        <f>[1]!EM_S_VAL_PE_TTM(T$2,$A103)*T$4</f>
        <v>0.21557622589360689</v>
      </c>
      <c r="U103" s="2">
        <f>[1]!EM_S_VAL_PE_TTM(U$2,$A103)*U$4</f>
        <v>5.9653180144918938E-2</v>
      </c>
      <c r="V103" s="2">
        <f>[1]!EM_S_VAL_PE_TTM(V$2,$A103)*V$4</f>
        <v>2.0809706679894542</v>
      </c>
      <c r="W103" s="2">
        <f>[1]!EM_S_VAL_PE_TTM(W$2,$A103)*W$4</f>
        <v>2.9157414789212477</v>
      </c>
      <c r="X103" s="2">
        <f>[1]!EM_S_VAL_PE_TTM(X$2,$A103)*X$4</f>
        <v>0.37123042511559423</v>
      </c>
      <c r="Y103" s="2">
        <f>[1]!EM_S_VAL_PE_TTM(Y$2,$A103)*Y$4</f>
        <v>8.8715593306540261E-2</v>
      </c>
      <c r="Z103" s="2">
        <f>[1]!EM_S_VAL_PE_TTM(Z$2,$A103)*Z$4</f>
        <v>4.9719120273677933E-2</v>
      </c>
      <c r="AA103" s="2">
        <f>[1]!EM_S_VAL_PE_TTM(AA$2,$A103)*AA$4</f>
        <v>8.303959987608811E-2</v>
      </c>
      <c r="AB103" s="2">
        <f>[1]!EM_S_VAL_PE_TTM(AB$2,$A103)*AB$4</f>
        <v>-0.34067072539110432</v>
      </c>
      <c r="AC103" s="2">
        <f>[1]!EM_S_VAL_PE_TTM(AC$2,$A103)*AC$4</f>
        <v>1.1082421137143759</v>
      </c>
      <c r="AD103" s="2">
        <f>[1]!EM_S_VAL_PE_TTM(AD$2,$A103)*AD$4</f>
        <v>0.8688122558558683</v>
      </c>
      <c r="AE103" s="2">
        <f>[1]!EM_S_VAL_PE_TTM(AE$2,$A103)*AE$4</f>
        <v>9.5132245863508116E-2</v>
      </c>
      <c r="AF103" s="2">
        <f>[1]!EM_S_VAL_PE_TTM(AF$2,$A103)*AF$4</f>
        <v>-1.4338506748133461E-2</v>
      </c>
      <c r="AG103" s="2">
        <f>[1]!EM_S_VAL_PE_TTM(AG$2,$A103)*AG$4</f>
        <v>5.8399256775560966E-2</v>
      </c>
      <c r="AH103" s="2">
        <f>[1]!EM_S_VAL_PE_TTM(AH$2,$A103)*AH$4</f>
        <v>0.1112066312342169</v>
      </c>
      <c r="AI103" s="2">
        <f>[1]!EM_S_VAL_PE_TTM(AI$2,$A103)*AI$4</f>
        <v>0.1562534427713192</v>
      </c>
      <c r="AJ103" s="2">
        <f>[1]!EM_S_VAL_PE_TTM(AJ$2,$A103)*AJ$4</f>
        <v>33.181358878749734</v>
      </c>
      <c r="AK103" s="2">
        <f>[1]!EM_S_VAL_PE_TTM(AK$2,$A103)*AK$4</f>
        <v>-2.3642457259275884E-2</v>
      </c>
      <c r="AL103" s="2">
        <f>[1]!EM_S_VAL_PE_TTM(AL$2,$A103)*AL$4</f>
        <v>0.26213638765597652</v>
      </c>
      <c r="AM103" s="2">
        <f>[1]!EM_S_VAL_PE_TTM(AM$2,$A103)*AM$4</f>
        <v>4.8014596453839056E-2</v>
      </c>
      <c r="AN103" s="2">
        <f>[1]!EM_S_VAL_PE_TTM(AN$2,$A103)*AN$4</f>
        <v>0.14846699734613975</v>
      </c>
      <c r="AO103" s="2">
        <f>[1]!EM_S_VAL_PE_TTM(AO$2,$A103)*AO$4</f>
        <v>0.39009290435280508</v>
      </c>
      <c r="AP103" s="2">
        <f>[1]!EM_S_VAL_PE_TTM(AP$2,$A103)*AP$4</f>
        <v>9.1173265312499696E-3</v>
      </c>
      <c r="AQ103" s="2">
        <f>[1]!EM_S_VAL_PE_TTM(AQ$2,$A103)*AQ$4</f>
        <v>0.4375913762591257</v>
      </c>
      <c r="AR103" s="2">
        <f>[1]!EM_S_VAL_PE_TTM(AR$2,$A103)*AR$4</f>
        <v>0.62905503130290574</v>
      </c>
      <c r="AS103" s="2">
        <f>[1]!EM_S_VAL_PE_TTM(AS$2,$A103)*AS$4</f>
        <v>0.28701823577868157</v>
      </c>
      <c r="AT103" s="2">
        <f>[1]!EM_S_VAL_PE_TTM(AT$2,$A103)*AT$4</f>
        <v>0.96369630975943299</v>
      </c>
      <c r="AU103" s="2">
        <f>[1]!EM_S_VAL_PE_TTM(AU$2,$A103)*AU$4</f>
        <v>0.19020747933682922</v>
      </c>
      <c r="AV103" s="2">
        <f>[1]!EM_S_VAL_PE_TTM(AV$2,$A103)*AV$4</f>
        <v>0.5172202212066318</v>
      </c>
      <c r="AW103" s="2">
        <f>[1]!EM_S_VAL_PE_TTM(AW$2,$A103)*AW$4</f>
        <v>0.1733698208161823</v>
      </c>
      <c r="AX103" s="2">
        <f>[1]!EM_S_VAL_PE_TTM(AX$2,$A103)*AX$4</f>
        <v>0.23154230156374814</v>
      </c>
      <c r="AY103" s="2">
        <f>[1]!EM_S_VAL_PE_TTM(AY$2,$A103)*AY$4</f>
        <v>0.34885367095290459</v>
      </c>
      <c r="AZ103" s="2">
        <f>[1]!EM_S_VAL_PE_TTM(AZ$2,$A103)*AZ$4</f>
        <v>-0.36931423916247452</v>
      </c>
      <c r="BA103" s="2">
        <f>[1]!EM_S_VAL_PE_TTM(BA$2,$A103)*BA$4</f>
        <v>0.61447216326279896</v>
      </c>
      <c r="BB103" s="2">
        <f>[1]!EM_S_VAL_PE_TTM(BB$2,$A103)*BB$4</f>
        <v>7.4409308002394078E-2</v>
      </c>
      <c r="BC103" s="2">
        <f>[1]!EM_S_VAL_PE_TTM(BC$2,$A103)*BC$4</f>
        <v>-0.20331602867944484</v>
      </c>
      <c r="BD103" s="2">
        <f>[1]!EM_S_VAL_PE_TTM(BD$2,$A103)*BD$4</f>
        <v>0.90653498358647022</v>
      </c>
      <c r="BE103" s="2">
        <f>[1]!EM_S_VAL_PE_TTM(BE$2,$A103)*BE$4</f>
        <v>0.99684971932720123</v>
      </c>
      <c r="BF103" s="2">
        <f>[1]!EM_S_VAL_PE_TTM(BF$2,$A103)*BF$4</f>
        <v>0.1002972493552257</v>
      </c>
      <c r="BG103" s="2">
        <f>[1]!EM_S_VAL_PE_TTM(BG$2,$A103)*BG$4</f>
        <v>1.6852311311812118</v>
      </c>
      <c r="BH103" s="2">
        <f>[1]!EM_S_VAL_PE_TTM(BH$2,$A103)*BH$4</f>
        <v>0.56484403451184972</v>
      </c>
      <c r="BI103" s="2">
        <f>[1]!EM_S_VAL_PE_TTM(BI$2,$A103)*BI$4</f>
        <v>0.19760523950421641</v>
      </c>
      <c r="BJ103" s="2">
        <f>[1]!EM_S_VAL_PE_TTM(BJ$2,$A103)*BJ$4</f>
        <v>0.11657171462091478</v>
      </c>
      <c r="BK103" s="2">
        <f>[1]!EM_S_VAL_PE_TTM(BK$2,$A103)*BK$4</f>
        <v>-0.21325776817027639</v>
      </c>
      <c r="BL103" s="2">
        <f>[1]!EM_S_VAL_PE_TTM(BL$2,$A103)*BL$4</f>
        <v>-3.5258277210702849E-2</v>
      </c>
      <c r="BM103" s="2">
        <f>[1]!EM_S_VAL_PE_TTM(BM$2,$A103)*BM$4</f>
        <v>6.0695008828352508</v>
      </c>
      <c r="BN103" s="2">
        <f>[1]!EM_S_VAL_PE_TTM(BN$2,$A103)*BN$4</f>
        <v>1.1792649947460723</v>
      </c>
      <c r="BO103" s="2">
        <f>[1]!EM_S_VAL_PE_TTM(BO$2,$A103)*BO$4</f>
        <v>3.1010968614166481E-2</v>
      </c>
    </row>
    <row r="104" spans="1:67">
      <c r="A104" s="5">
        <f>[2]Sheet1!A99</f>
        <v>44221</v>
      </c>
      <c r="B104" s="6">
        <f t="shared" si="7"/>
        <v>65.115793472098815</v>
      </c>
      <c r="C104" s="6">
        <f t="shared" si="8"/>
        <v>53.762090742700011</v>
      </c>
      <c r="D104" s="6">
        <f t="shared" si="9"/>
        <v>60.61295575047977</v>
      </c>
      <c r="E104" s="6">
        <f t="shared" si="10"/>
        <v>46.911225734920251</v>
      </c>
      <c r="F104" s="2">
        <f>[1]!EM_S_VAL_PE_TTM(F$2,$A104)*F$4</f>
        <v>0.14408139199733067</v>
      </c>
      <c r="G104" s="2">
        <f>[1]!EM_S_VAL_PE_TTM(G$2,$A104)*G$4</f>
        <v>0.19024638936826205</v>
      </c>
      <c r="H104" s="2">
        <f>[1]!EM_S_VAL_PE_TTM(H$2,$A104)*H$4</f>
        <v>0.86747646280673385</v>
      </c>
      <c r="I104" s="2">
        <f>[1]!EM_S_VAL_PE_TTM(I$2,$A104)*I$4</f>
        <v>0.19379854010516856</v>
      </c>
      <c r="J104" s="2">
        <f>[1]!EM_S_VAL_PE_TTM(J$2,$A104)*J$4</f>
        <v>0.44723884979236761</v>
      </c>
      <c r="K104" s="2">
        <f>[1]!EM_S_VAL_PE_TTM(K$2,$A104)*K$4</f>
        <v>0.27232666006755674</v>
      </c>
      <c r="L104" s="2">
        <f>[1]!EM_S_VAL_PE_TTM(L$2,$A104)*L$4</f>
        <v>0.96154214082168055</v>
      </c>
      <c r="M104" s="2">
        <f>[1]!EM_S_VAL_PE_TTM(M$2,$A104)*M$4</f>
        <v>7.9995655617795897E-2</v>
      </c>
      <c r="N104" s="2">
        <f>[1]!EM_S_VAL_PE_TTM(N$2,$A104)*N$4</f>
        <v>0.10332207517160441</v>
      </c>
      <c r="O104" s="2">
        <f>[1]!EM_S_VAL_PE_TTM(O$2,$A104)*O$4</f>
        <v>1.2638363744402561</v>
      </c>
      <c r="P104" s="2">
        <f>[1]!EM_S_VAL_PE_TTM(P$2,$A104)*P$4</f>
        <v>0.65252034321527086</v>
      </c>
      <c r="Q104" s="2">
        <f>[1]!EM_S_VAL_PE_TTM(Q$2,$A104)*Q$4</f>
        <v>0.54821430956711814</v>
      </c>
      <c r="R104" s="2">
        <f>[1]!EM_S_VAL_PE_TTM(R$2,$A104)*R$4</f>
        <v>0.44255326885855312</v>
      </c>
      <c r="S104" s="2">
        <f>[1]!EM_S_VAL_PE_TTM(S$2,$A104)*S$4</f>
        <v>0.13526038239111407</v>
      </c>
      <c r="T104" s="2">
        <f>[1]!EM_S_VAL_PE_TTM(T$2,$A104)*T$4</f>
        <v>0.22219947962030526</v>
      </c>
      <c r="U104" s="2">
        <f>[1]!EM_S_VAL_PE_TTM(U$2,$A104)*U$4</f>
        <v>6.0406117586778836E-2</v>
      </c>
      <c r="V104" s="2">
        <f>[1]!EM_S_VAL_PE_TTM(V$2,$A104)*V$4</f>
        <v>2.1188064983759336</v>
      </c>
      <c r="W104" s="2">
        <f>[1]!EM_S_VAL_PE_TTM(W$2,$A104)*W$4</f>
        <v>2.9510952493817828</v>
      </c>
      <c r="X104" s="2">
        <f>[1]!EM_S_VAL_PE_TTM(X$2,$A104)*X$4</f>
        <v>0.36963767743128972</v>
      </c>
      <c r="Y104" s="2">
        <f>[1]!EM_S_VAL_PE_TTM(Y$2,$A104)*Y$4</f>
        <v>8.7258053421413365E-2</v>
      </c>
      <c r="Z104" s="2">
        <f>[1]!EM_S_VAL_PE_TTM(Z$2,$A104)*Z$4</f>
        <v>4.8290922918713231E-2</v>
      </c>
      <c r="AA104" s="2">
        <f>[1]!EM_S_VAL_PE_TTM(AA$2,$A104)*AA$4</f>
        <v>8.1582764792197796E-2</v>
      </c>
      <c r="AB104" s="2">
        <f>[1]!EM_S_VAL_PE_TTM(AB$2,$A104)*AB$4</f>
        <v>-0.33058318277854259</v>
      </c>
      <c r="AC104" s="2">
        <f>[1]!EM_S_VAL_PE_TTM(AC$2,$A104)*AC$4</f>
        <v>1.1146770678989151</v>
      </c>
      <c r="AD104" s="2">
        <f>[1]!EM_S_VAL_PE_TTM(AD$2,$A104)*AD$4</f>
        <v>0.86331151003826956</v>
      </c>
      <c r="AE104" s="2">
        <f>[1]!EM_S_VAL_PE_TTM(AE$2,$A104)*AE$4</f>
        <v>9.3531890321849609E-2</v>
      </c>
      <c r="AF104" s="2">
        <f>[1]!EM_S_VAL_PE_TTM(AF$2,$A104)*AF$4</f>
        <v>-1.3820247466115734E-2</v>
      </c>
      <c r="AG104" s="2">
        <f>[1]!EM_S_VAL_PE_TTM(AG$2,$A104)*AG$4</f>
        <v>6.2242142069581417E-2</v>
      </c>
      <c r="AH104" s="2">
        <f>[1]!EM_S_VAL_PE_TTM(AH$2,$A104)*AH$4</f>
        <v>0.10943205732023278</v>
      </c>
      <c r="AI104" s="2">
        <f>[1]!EM_S_VAL_PE_TTM(AI$2,$A104)*AI$4</f>
        <v>0.15826123450499993</v>
      </c>
      <c r="AJ104" s="2">
        <f>[1]!EM_S_VAL_PE_TTM(AJ$2,$A104)*AJ$4</f>
        <v>34.078770868284401</v>
      </c>
      <c r="AK104" s="2">
        <f>[1]!EM_S_VAL_PE_TTM(AK$2,$A104)*AK$4</f>
        <v>-2.3642457259275884E-2</v>
      </c>
      <c r="AL104" s="2">
        <f>[1]!EM_S_VAL_PE_TTM(AL$2,$A104)*AL$4</f>
        <v>0.26755671769577677</v>
      </c>
      <c r="AM104" s="2">
        <f>[1]!EM_S_VAL_PE_TTM(AM$2,$A104)*AM$4</f>
        <v>4.820967860475147E-2</v>
      </c>
      <c r="AN104" s="2">
        <f>[1]!EM_S_VAL_PE_TTM(AN$2,$A104)*AN$4</f>
        <v>0.14114132314679106</v>
      </c>
      <c r="AO104" s="2">
        <f>[1]!EM_S_VAL_PE_TTM(AO$2,$A104)*AO$4</f>
        <v>0.38596692165804541</v>
      </c>
      <c r="AP104" s="2">
        <f>[1]!EM_S_VAL_PE_TTM(AP$2,$A104)*AP$4</f>
        <v>9.0890776197223699E-3</v>
      </c>
      <c r="AQ104" s="2">
        <f>[1]!EM_S_VAL_PE_TTM(AQ$2,$A104)*AQ$4</f>
        <v>0.4210159453593289</v>
      </c>
      <c r="AR104" s="2">
        <f>[1]!EM_S_VAL_PE_TTM(AR$2,$A104)*AR$4</f>
        <v>0.64965877705686659</v>
      </c>
      <c r="AS104" s="2">
        <f>[1]!EM_S_VAL_PE_TTM(AS$2,$A104)*AS$4</f>
        <v>0.26537592715712321</v>
      </c>
      <c r="AT104" s="2">
        <f>[1]!EM_S_VAL_PE_TTM(AT$2,$A104)*AT$4</f>
        <v>0.96941499060602043</v>
      </c>
      <c r="AU104" s="2">
        <f>[1]!EM_S_VAL_PE_TTM(AU$2,$A104)*AU$4</f>
        <v>0.19255267213243621</v>
      </c>
      <c r="AV104" s="2">
        <f>[1]!EM_S_VAL_PE_TTM(AV$2,$A104)*AV$4</f>
        <v>0.50646968543625281</v>
      </c>
      <c r="AW104" s="2">
        <f>[1]!EM_S_VAL_PE_TTM(AW$2,$A104)*AW$4</f>
        <v>0.16449973694075234</v>
      </c>
      <c r="AX104" s="2">
        <f>[1]!EM_S_VAL_PE_TTM(AX$2,$A104)*AX$4</f>
        <v>0.22383645633384558</v>
      </c>
      <c r="AY104" s="2">
        <f>[1]!EM_S_VAL_PE_TTM(AY$2,$A104)*AY$4</f>
        <v>0.33900232140928632</v>
      </c>
      <c r="AZ104" s="2">
        <f>[1]!EM_S_VAL_PE_TTM(AZ$2,$A104)*AZ$4</f>
        <v>-0.35982436579226496</v>
      </c>
      <c r="BA104" s="2">
        <f>[1]!EM_S_VAL_PE_TTM(BA$2,$A104)*BA$4</f>
        <v>0.60935908112713033</v>
      </c>
      <c r="BB104" s="2">
        <f>[1]!EM_S_VAL_PE_TTM(BB$2,$A104)*BB$4</f>
        <v>7.2741353424747635E-2</v>
      </c>
      <c r="BC104" s="2">
        <f>[1]!EM_S_VAL_PE_TTM(BC$2,$A104)*BC$4</f>
        <v>-0.21173912127591044</v>
      </c>
      <c r="BD104" s="2">
        <f>[1]!EM_S_VAL_PE_TTM(BD$2,$A104)*BD$4</f>
        <v>0.93697700176398035</v>
      </c>
      <c r="BE104" s="2">
        <f>[1]!EM_S_VAL_PE_TTM(BE$2,$A104)*BE$4</f>
        <v>0.99008453621018933</v>
      </c>
      <c r="BF104" s="2">
        <f>[1]!EM_S_VAL_PE_TTM(BF$2,$A104)*BF$4</f>
        <v>9.9037233662838745E-2</v>
      </c>
      <c r="BG104" s="2">
        <f>[1]!EM_S_VAL_PE_TTM(BG$2,$A104)*BG$4</f>
        <v>1.7384017098794871</v>
      </c>
      <c r="BH104" s="2">
        <f>[1]!EM_S_VAL_PE_TTM(BH$2,$A104)*BH$4</f>
        <v>0.55842535231484092</v>
      </c>
      <c r="BI104" s="2">
        <f>[1]!EM_S_VAL_PE_TTM(BI$2,$A104)*BI$4</f>
        <v>0.19158985931682512</v>
      </c>
      <c r="BJ104" s="2">
        <f>[1]!EM_S_VAL_PE_TTM(BJ$2,$A104)*BJ$4</f>
        <v>0.11165964854560809</v>
      </c>
      <c r="BK104" s="2">
        <f>[1]!EM_S_VAL_PE_TTM(BK$2,$A104)*BK$4</f>
        <v>-0.20988343639062929</v>
      </c>
      <c r="BL104" s="2">
        <f>[1]!EM_S_VAL_PE_TTM(BL$2,$A104)*BL$4</f>
        <v>-3.5964619971564929E-2</v>
      </c>
      <c r="BM104" s="2">
        <f>[1]!EM_S_VAL_PE_TTM(BM$2,$A104)*BM$4</f>
        <v>6.4373094729876472</v>
      </c>
      <c r="BN104" s="2">
        <f>[1]!EM_S_VAL_PE_TTM(BN$2,$A104)*BN$4</f>
        <v>1.2195206787535835</v>
      </c>
      <c r="BO104" s="2">
        <f>[1]!EM_S_VAL_PE_TTM(BO$2,$A104)*BO$4</f>
        <v>3.0438365701756561E-2</v>
      </c>
    </row>
    <row r="105" spans="1:67">
      <c r="A105" s="5">
        <f>[2]Sheet1!A100</f>
        <v>44222</v>
      </c>
      <c r="B105" s="6">
        <f t="shared" si="7"/>
        <v>64.227143994101667</v>
      </c>
      <c r="C105" s="6">
        <f t="shared" si="8"/>
        <v>53.762090742700011</v>
      </c>
      <c r="D105" s="6">
        <f t="shared" si="9"/>
        <v>60.61295575047977</v>
      </c>
      <c r="E105" s="6">
        <f t="shared" si="10"/>
        <v>46.911225734920251</v>
      </c>
      <c r="F105" s="2">
        <f>[1]!EM_S_VAL_PE_TTM(F$2,$A105)*F$4</f>
        <v>0.13865985730388369</v>
      </c>
      <c r="G105" s="2">
        <f>[1]!EM_S_VAL_PE_TTM(G$2,$A105)*G$4</f>
        <v>0.19461914113007092</v>
      </c>
      <c r="H105" s="2">
        <f>[1]!EM_S_VAL_PE_TTM(H$2,$A105)*H$4</f>
        <v>0.81380836937556467</v>
      </c>
      <c r="I105" s="2">
        <f>[1]!EM_S_VAL_PE_TTM(I$2,$A105)*I$4</f>
        <v>0.19361834622579821</v>
      </c>
      <c r="J105" s="2">
        <f>[1]!EM_S_VAL_PE_TTM(J$2,$A105)*J$4</f>
        <v>0.40435951550027643</v>
      </c>
      <c r="K105" s="2">
        <f>[1]!EM_S_VAL_PE_TTM(K$2,$A105)*K$4</f>
        <v>0.27239270266648447</v>
      </c>
      <c r="L105" s="2">
        <f>[1]!EM_S_VAL_PE_TTM(L$2,$A105)*L$4</f>
        <v>0.96921291681846411</v>
      </c>
      <c r="M105" s="2">
        <f>[1]!EM_S_VAL_PE_TTM(M$2,$A105)*M$4</f>
        <v>7.9492933514566794E-2</v>
      </c>
      <c r="N105" s="2">
        <f>[1]!EM_S_VAL_PE_TTM(N$2,$A105)*N$4</f>
        <v>0.10063615839035354</v>
      </c>
      <c r="O105" s="2">
        <f>[1]!EM_S_VAL_PE_TTM(O$2,$A105)*O$4</f>
        <v>1.2699027889823122</v>
      </c>
      <c r="P105" s="2">
        <f>[1]!EM_S_VAL_PE_TTM(P$2,$A105)*P$4</f>
        <v>0.65316929431331749</v>
      </c>
      <c r="Q105" s="2">
        <f>[1]!EM_S_VAL_PE_TTM(Q$2,$A105)*Q$4</f>
        <v>0.51116740448346665</v>
      </c>
      <c r="R105" s="2">
        <f>[1]!EM_S_VAL_PE_TTM(R$2,$A105)*R$4</f>
        <v>0.43642921054343448</v>
      </c>
      <c r="S105" s="2">
        <f>[1]!EM_S_VAL_PE_TTM(S$2,$A105)*S$4</f>
        <v>0.13643020191793243</v>
      </c>
      <c r="T105" s="2">
        <f>[1]!EM_S_VAL_PE_TTM(T$2,$A105)*T$4</f>
        <v>0.21749910600323319</v>
      </c>
      <c r="U105" s="2">
        <f>[1]!EM_S_VAL_PE_TTM(U$2,$A105)*U$4</f>
        <v>5.9379384715824546E-2</v>
      </c>
      <c r="V105" s="2">
        <f>[1]!EM_S_VAL_PE_TTM(V$2,$A105)*V$4</f>
        <v>2.1494841984404647</v>
      </c>
      <c r="W105" s="2">
        <f>[1]!EM_S_VAL_PE_TTM(W$2,$A105)*W$4</f>
        <v>3.2462047742319982</v>
      </c>
      <c r="X105" s="2">
        <f>[1]!EM_S_VAL_PE_TTM(X$2,$A105)*X$4</f>
        <v>0.33231426218071175</v>
      </c>
      <c r="Y105" s="2">
        <f>[1]!EM_S_VAL_PE_TTM(Y$2,$A105)*Y$4</f>
        <v>9.1436334369765407E-2</v>
      </c>
      <c r="Z105" s="2">
        <f>[1]!EM_S_VAL_PE_TTM(Z$2,$A105)*Z$4</f>
        <v>4.8499201696217624E-2</v>
      </c>
      <c r="AA105" s="2">
        <f>[1]!EM_S_VAL_PE_TTM(AA$2,$A105)*AA$4</f>
        <v>8.1906505920204167E-2</v>
      </c>
      <c r="AB105" s="2">
        <f>[1]!EM_S_VAL_PE_TTM(AB$2,$A105)*AB$4</f>
        <v>-0.3274128122090833</v>
      </c>
      <c r="AC105" s="2">
        <f>[1]!EM_S_VAL_PE_TTM(AC$2,$A105)*AC$4</f>
        <v>1.1885598754185722</v>
      </c>
      <c r="AD105" s="2">
        <f>[1]!EM_S_VAL_PE_TTM(AD$2,$A105)*AD$4</f>
        <v>0.8355021835074824</v>
      </c>
      <c r="AE105" s="2">
        <f>[1]!EM_S_VAL_PE_TTM(AE$2,$A105)*AE$4</f>
        <v>9.1753717512471133E-2</v>
      </c>
      <c r="AF105" s="2">
        <f>[1]!EM_S_VAL_PE_TTM(AF$2,$A105)*AF$4</f>
        <v>-1.3820247466115734E-2</v>
      </c>
      <c r="AG105" s="2">
        <f>[1]!EM_S_VAL_PE_TTM(AG$2,$A105)*AG$4</f>
        <v>5.6005328234423217E-2</v>
      </c>
      <c r="AH105" s="2">
        <f>[1]!EM_S_VAL_PE_TTM(AH$2,$A105)*AH$4</f>
        <v>0.10815042061219896</v>
      </c>
      <c r="AI105" s="2">
        <f>[1]!EM_S_VAL_PE_TTM(AI$2,$A105)*AI$4</f>
        <v>0.16003281549540194</v>
      </c>
      <c r="AJ105" s="2">
        <f>[1]!EM_S_VAL_PE_TTM(AJ$2,$A105)*AJ$4</f>
        <v>33.469053797036928</v>
      </c>
      <c r="AK105" s="2">
        <f>[1]!EM_S_VAL_PE_TTM(AK$2,$A105)*AK$4</f>
        <v>-2.3222003169514924E-2</v>
      </c>
      <c r="AL105" s="2">
        <f>[1]!EM_S_VAL_PE_TTM(AL$2,$A105)*AL$4</f>
        <v>0.26432758490379166</v>
      </c>
      <c r="AM105" s="2">
        <f>[1]!EM_S_VAL_PE_TTM(AM$2,$A105)*AM$4</f>
        <v>4.6161315940920308E-2</v>
      </c>
      <c r="AN105" s="2">
        <f>[1]!EM_S_VAL_PE_TTM(AN$2,$A105)*AN$4</f>
        <v>0.13405983806515648</v>
      </c>
      <c r="AO105" s="2">
        <f>[1]!EM_S_VAL_PE_TTM(AO$2,$A105)*AO$4</f>
        <v>0.36896287207731387</v>
      </c>
      <c r="AP105" s="2">
        <f>[1]!EM_S_VAL_PE_TTM(AP$2,$A105)*AP$4</f>
        <v>9.300944251394239E-3</v>
      </c>
      <c r="AQ105" s="2">
        <f>[1]!EM_S_VAL_PE_TTM(AQ$2,$A105)*AQ$4</f>
        <v>0.41355700145224578</v>
      </c>
      <c r="AR105" s="2">
        <f>[1]!EM_S_VAL_PE_TTM(AR$2,$A105)*AR$4</f>
        <v>0.63467423474216866</v>
      </c>
      <c r="AS105" s="2">
        <f>[1]!EM_S_VAL_PE_TTM(AS$2,$A105)*AS$4</f>
        <v>0.26640651324648645</v>
      </c>
      <c r="AT105" s="2">
        <f>[1]!EM_S_VAL_PE_TTM(AT$2,$A105)*AT$4</f>
        <v>0.92149638950635571</v>
      </c>
      <c r="AU105" s="2">
        <f>[1]!EM_S_VAL_PE_TTM(AU$2,$A105)*AU$4</f>
        <v>0.19304639690324302</v>
      </c>
      <c r="AV105" s="2">
        <f>[1]!EM_S_VAL_PE_TTM(AV$2,$A105)*AV$4</f>
        <v>0.49651548565254539</v>
      </c>
      <c r="AW105" s="2">
        <f>[1]!EM_S_VAL_PE_TTM(AW$2,$A105)*AW$4</f>
        <v>0.16127425192478784</v>
      </c>
      <c r="AX105" s="2">
        <f>[1]!EM_S_VAL_PE_TTM(AX$2,$A105)*AX$4</f>
        <v>0.22677201643215569</v>
      </c>
      <c r="AY105" s="2">
        <f>[1]!EM_S_VAL_PE_TTM(AY$2,$A105)*AY$4</f>
        <v>0.34421774173865993</v>
      </c>
      <c r="AZ105" s="2">
        <f>[1]!EM_S_VAL_PE_TTM(AZ$2,$A105)*AZ$4</f>
        <v>-0.35428860633661868</v>
      </c>
      <c r="BA105" s="2">
        <f>[1]!EM_S_VAL_PE_TTM(BA$2,$A105)*BA$4</f>
        <v>0.59612522153041192</v>
      </c>
      <c r="BB105" s="2">
        <f>[1]!EM_S_VAL_PE_TTM(BB$2,$A105)*BB$4</f>
        <v>7.408498350390938E-2</v>
      </c>
      <c r="BC105" s="2">
        <f>[1]!EM_S_VAL_PE_TTM(BC$2,$A105)*BC$4</f>
        <v>-0.19431203312290876</v>
      </c>
      <c r="BD105" s="2">
        <f>[1]!EM_S_VAL_PE_TTM(BD$2,$A105)*BD$4</f>
        <v>0.90087135233979365</v>
      </c>
      <c r="BE105" s="2">
        <f>[1]!EM_S_VAL_PE_TTM(BE$2,$A105)*BE$4</f>
        <v>0.93088918470498161</v>
      </c>
      <c r="BF105" s="2">
        <f>[1]!EM_S_VAL_PE_TTM(BF$2,$A105)*BF$4</f>
        <v>9.4753180281920341E-2</v>
      </c>
      <c r="BG105" s="2">
        <f>[1]!EM_S_VAL_PE_TTM(BG$2,$A105)*BG$4</f>
        <v>1.6897195567223442</v>
      </c>
      <c r="BH105" s="2">
        <f>[1]!EM_S_VAL_PE_TTM(BH$2,$A105)*BH$4</f>
        <v>0.55200667007431103</v>
      </c>
      <c r="BI105" s="2">
        <f>[1]!EM_S_VAL_PE_TTM(BI$2,$A105)*BI$4</f>
        <v>0.19730447046112937</v>
      </c>
      <c r="BJ105" s="2">
        <f>[1]!EM_S_VAL_PE_TTM(BJ$2,$A105)*BJ$4</f>
        <v>0.11165964854560809</v>
      </c>
      <c r="BK105" s="2">
        <f>[1]!EM_S_VAL_PE_TTM(BK$2,$A105)*BK$4</f>
        <v>-0.21055830275387002</v>
      </c>
      <c r="BL105" s="2">
        <f>[1]!EM_S_VAL_PE_TTM(BL$2,$A105)*BL$4</f>
        <v>-3.4081039246872308E-2</v>
      </c>
      <c r="BM105" s="2">
        <f>[1]!EM_S_VAL_PE_TTM(BM$2,$A105)*BM$4</f>
        <v>6.1947403661461147</v>
      </c>
      <c r="BN105" s="2">
        <f>[1]!EM_S_VAL_PE_TTM(BN$2,$A105)*BN$4</f>
        <v>1.2216118830483909</v>
      </c>
      <c r="BO105" s="2">
        <f>[1]!EM_S_VAL_PE_TTM(BO$2,$A105)*BO$4</f>
        <v>3.0619187668674403E-2</v>
      </c>
    </row>
    <row r="106" spans="1:67">
      <c r="A106" s="5">
        <f>[2]Sheet1!A101</f>
        <v>44223</v>
      </c>
      <c r="B106" s="6">
        <f t="shared" si="7"/>
        <v>63.238254446673338</v>
      </c>
      <c r="C106" s="6">
        <f t="shared" si="8"/>
        <v>53.762090742700011</v>
      </c>
      <c r="D106" s="6">
        <f t="shared" si="9"/>
        <v>60.61295575047977</v>
      </c>
      <c r="E106" s="6">
        <f t="shared" si="10"/>
        <v>46.911225734920251</v>
      </c>
      <c r="F106" s="2">
        <f>[1]!EM_S_VAL_PE_TTM(F$2,$A106)*F$4</f>
        <v>0.1412884801865677</v>
      </c>
      <c r="G106" s="2">
        <f>[1]!EM_S_VAL_PE_TTM(G$2,$A106)*G$4</f>
        <v>0.18866205899673588</v>
      </c>
      <c r="H106" s="2">
        <f>[1]!EM_S_VAL_PE_TTM(H$2,$A106)*H$4</f>
        <v>0.80975284592846231</v>
      </c>
      <c r="I106" s="2">
        <f>[1]!EM_S_VAL_PE_TTM(I$2,$A106)*I$4</f>
        <v>0.20294338055084571</v>
      </c>
      <c r="J106" s="2">
        <f>[1]!EM_S_VAL_PE_TTM(J$2,$A106)*J$4</f>
        <v>0.40857351898576733</v>
      </c>
      <c r="K106" s="2">
        <f>[1]!EM_S_VAL_PE_TTM(K$2,$A106)*K$4</f>
        <v>0.26988308384751136</v>
      </c>
      <c r="L106" s="2">
        <f>[1]!EM_S_VAL_PE_TTM(L$2,$A106)*L$4</f>
        <v>0.96237141387344149</v>
      </c>
      <c r="M106" s="2">
        <f>[1]!EM_S_VAL_PE_TTM(M$2,$A106)*M$4</f>
        <v>7.8613169812272995E-2</v>
      </c>
      <c r="N106" s="2">
        <f>[1]!EM_S_VAL_PE_TTM(N$2,$A106)*N$4</f>
        <v>9.7093034134185505E-2</v>
      </c>
      <c r="O106" s="2">
        <f>[1]!EM_S_VAL_PE_TTM(O$2,$A106)*O$4</f>
        <v>1.3071101318838252</v>
      </c>
      <c r="P106" s="2">
        <f>[1]!EM_S_VAL_PE_TTM(P$2,$A106)*P$4</f>
        <v>0.62786020101376261</v>
      </c>
      <c r="Q106" s="2">
        <f>[1]!EM_S_VAL_PE_TTM(Q$2,$A106)*Q$4</f>
        <v>0.50597484637616097</v>
      </c>
      <c r="R106" s="2">
        <f>[1]!EM_S_VAL_PE_TTM(R$2,$A106)*R$4</f>
        <v>0.43390753952608241</v>
      </c>
      <c r="S106" s="2">
        <f>[1]!EM_S_VAL_PE_TTM(S$2,$A106)*S$4</f>
        <v>0.1338712217086924</v>
      </c>
      <c r="T106" s="2">
        <f>[1]!EM_S_VAL_PE_TTM(T$2,$A106)*T$4</f>
        <v>0.21044854559535883</v>
      </c>
      <c r="U106" s="2">
        <f>[1]!EM_S_VAL_PE_TTM(U$2,$A106)*U$4</f>
        <v>5.7428592247976022E-2</v>
      </c>
      <c r="V106" s="2">
        <f>[1]!EM_S_VAL_PE_TTM(V$2,$A106)*V$4</f>
        <v>2.1484616086066084</v>
      </c>
      <c r="W106" s="2">
        <f>[1]!EM_S_VAL_PE_TTM(W$2,$A106)*W$4</f>
        <v>3.2317664025020618</v>
      </c>
      <c r="X106" s="2">
        <f>[1]!EM_S_VAL_PE_TTM(X$2,$A106)*X$4</f>
        <v>0.3246593265928242</v>
      </c>
      <c r="Y106" s="2">
        <f>[1]!EM_S_VAL_PE_TTM(Y$2,$A106)*Y$4</f>
        <v>8.822974666856491E-2</v>
      </c>
      <c r="Z106" s="2">
        <f>[1]!EM_S_VAL_PE_TTM(Z$2,$A106)*Z$4</f>
        <v>4.8409939367702652E-2</v>
      </c>
      <c r="AA106" s="2">
        <f>[1]!EM_S_VAL_PE_TTM(AA$2,$A106)*AA$4</f>
        <v>8.2068376476345711E-2</v>
      </c>
      <c r="AB106" s="2">
        <f>[1]!EM_S_VAL_PE_TTM(AB$2,$A106)*AB$4</f>
        <v>-0.32798924322171225</v>
      </c>
      <c r="AC106" s="2">
        <f>[1]!EM_S_VAL_PE_TTM(AC$2,$A106)*AC$4</f>
        <v>1.1482818287085097</v>
      </c>
      <c r="AD106" s="2">
        <f>[1]!EM_S_VAL_PE_TTM(AD$2,$A106)*AD$4</f>
        <v>0.86789546491940939</v>
      </c>
      <c r="AE106" s="2">
        <f>[1]!EM_S_VAL_PE_TTM(AE$2,$A106)*AE$4</f>
        <v>9.1042448375501864E-2</v>
      </c>
      <c r="AF106" s="2">
        <f>[1]!EM_S_VAL_PE_TTM(AF$2,$A106)*AF$4</f>
        <v>-1.3820247466115734E-2</v>
      </c>
      <c r="AG106" s="2">
        <f>[1]!EM_S_VAL_PE_TTM(AG$2,$A106)*AG$4</f>
        <v>5.5753335768446863E-2</v>
      </c>
      <c r="AH106" s="2">
        <f>[1]!EM_S_VAL_PE_TTM(AH$2,$A106)*AH$4</f>
        <v>0.10819971432250515</v>
      </c>
      <c r="AI106" s="2">
        <f>[1]!EM_S_VAL_PE_TTM(AI$2,$A106)*AI$4</f>
        <v>0.14963954037943103</v>
      </c>
      <c r="AJ106" s="2">
        <f>[1]!EM_S_VAL_PE_TTM(AJ$2,$A106)*AJ$4</f>
        <v>32.627219232874047</v>
      </c>
      <c r="AK106" s="2">
        <f>[1]!EM_S_VAL_PE_TTM(AK$2,$A106)*AK$4</f>
        <v>-2.4386337590959643E-2</v>
      </c>
      <c r="AL106" s="2">
        <f>[1]!EM_S_VAL_PE_TTM(AL$2,$A106)*AL$4</f>
        <v>0.26109845211180654</v>
      </c>
      <c r="AM106" s="2">
        <f>[1]!EM_S_VAL_PE_TTM(AM$2,$A106)*AM$4</f>
        <v>4.438119123459372E-2</v>
      </c>
      <c r="AN106" s="2">
        <f>[1]!EM_S_VAL_PE_TTM(AN$2,$A106)*AN$4</f>
        <v>0.13405983806515648</v>
      </c>
      <c r="AO106" s="2">
        <f>[1]!EM_S_VAL_PE_TTM(AO$2,$A106)*AO$4</f>
        <v>0.3855918323750297</v>
      </c>
      <c r="AP106" s="2">
        <f>[1]!EM_S_VAL_PE_TTM(AP$2,$A106)*AP$4</f>
        <v>9.2020731713165563E-3</v>
      </c>
      <c r="AQ106" s="2">
        <f>[1]!EM_S_VAL_PE_TTM(AQ$2,$A106)*AQ$4</f>
        <v>0.41521454453787643</v>
      </c>
      <c r="AR106" s="2">
        <f>[1]!EM_S_VAL_PE_TTM(AR$2,$A106)*AR$4</f>
        <v>0.64374382613566994</v>
      </c>
      <c r="AS106" s="2">
        <f>[1]!EM_S_VAL_PE_TTM(AS$2,$A106)*AS$4</f>
        <v>0.26692180633255308</v>
      </c>
      <c r="AT106" s="2">
        <f>[1]!EM_S_VAL_PE_TTM(AT$2,$A106)*AT$4</f>
        <v>0.92682067849797733</v>
      </c>
      <c r="AU106" s="2">
        <f>[1]!EM_S_VAL_PE_TTM(AU$2,$A106)*AU$4</f>
        <v>0.18946689215078022</v>
      </c>
      <c r="AV106" s="2">
        <f>[1]!EM_S_VAL_PE_TTM(AV$2,$A106)*AV$4</f>
        <v>0.50288617354591769</v>
      </c>
      <c r="AW106" s="2">
        <f>[1]!EM_S_VAL_PE_TTM(AW$2,$A106)*AW$4</f>
        <v>0.1596615094019824</v>
      </c>
      <c r="AX106" s="2">
        <f>[1]!EM_S_VAL_PE_TTM(AX$2,$A106)*AX$4</f>
        <v>0.22273562130977995</v>
      </c>
      <c r="AY106" s="2">
        <f>[1]!EM_S_VAL_PE_TTM(AY$2,$A106)*AY$4</f>
        <v>0.35916861334953099</v>
      </c>
      <c r="AZ106" s="2">
        <f>[1]!EM_S_VAL_PE_TTM(AZ$2,$A106)*AZ$4</f>
        <v>-0.35191613796313848</v>
      </c>
      <c r="BA106" s="2">
        <f>[1]!EM_S_VAL_PE_TTM(BA$2,$A106)*BA$4</f>
        <v>0.58289136193369373</v>
      </c>
      <c r="BB106" s="2">
        <f>[1]!EM_S_VAL_PE_TTM(BB$2,$A106)*BB$4</f>
        <v>7.2000040257332448E-2</v>
      </c>
      <c r="BC106" s="2">
        <f>[1]!EM_S_VAL_PE_TTM(BC$2,$A106)*BC$4</f>
        <v>-0.18443668314334893</v>
      </c>
      <c r="BD106" s="2">
        <f>[1]!EM_S_VAL_PE_TTM(BD$2,$A106)*BD$4</f>
        <v>0.92741962402854816</v>
      </c>
      <c r="BE106" s="2">
        <f>[1]!EM_S_VAL_PE_TTM(BE$2,$A106)*BE$4</f>
        <v>0.91617491175856069</v>
      </c>
      <c r="BF106" s="2">
        <f>[1]!EM_S_VAL_PE_TTM(BF$2,$A106)*BF$4</f>
        <v>9.5509189715221057E-2</v>
      </c>
      <c r="BG106" s="2">
        <f>[1]!EM_S_VAL_PE_TTM(BG$2,$A106)*BG$4</f>
        <v>1.6451805652086775</v>
      </c>
      <c r="BH106" s="2">
        <f>[1]!EM_S_VAL_PE_TTM(BH$2,$A106)*BH$4</f>
        <v>0.54344842714496577</v>
      </c>
      <c r="BI106" s="2">
        <f>[1]!EM_S_VAL_PE_TTM(BI$2,$A106)*BI$4</f>
        <v>0.19429678036743372</v>
      </c>
      <c r="BJ106" s="2">
        <f>[1]!EM_S_VAL_PE_TTM(BJ$2,$A106)*BJ$4</f>
        <v>0.11189926152750067</v>
      </c>
      <c r="BK106" s="2">
        <f>[1]!EM_S_VAL_PE_TTM(BK$2,$A106)*BK$4</f>
        <v>-0.20785883733746369</v>
      </c>
      <c r="BL106" s="2">
        <f>[1]!EM_S_VAL_PE_TTM(BL$2,$A106)*BL$4</f>
        <v>-3.3904453523963832E-2</v>
      </c>
      <c r="BM106" s="2">
        <f>[1]!EM_S_VAL_PE_TTM(BM$2,$A106)*BM$4</f>
        <v>6.0919121588295759</v>
      </c>
      <c r="BN106" s="2">
        <f>[1]!EM_S_VAL_PE_TTM(BN$2,$A106)*BN$4</f>
        <v>1.2433952619310349</v>
      </c>
      <c r="BO106" s="2">
        <f>[1]!EM_S_VAL_PE_TTM(BO$2,$A106)*BO$4</f>
        <v>3.0076721767920877E-2</v>
      </c>
    </row>
    <row r="107" spans="1:67">
      <c r="A107" s="5">
        <f>[2]Sheet1!A102</f>
        <v>44224</v>
      </c>
      <c r="B107" s="6">
        <f t="shared" si="7"/>
        <v>62.695443318985205</v>
      </c>
      <c r="C107" s="6">
        <f t="shared" si="8"/>
        <v>53.762090742700011</v>
      </c>
      <c r="D107" s="6">
        <f t="shared" si="9"/>
        <v>60.61295575047977</v>
      </c>
      <c r="E107" s="6">
        <f t="shared" si="10"/>
        <v>46.911225734920251</v>
      </c>
      <c r="F107" s="2">
        <f>[1]!EM_S_VAL_PE_TTM(F$2,$A107)*F$4</f>
        <v>0.14868148205038292</v>
      </c>
      <c r="G107" s="2">
        <f>[1]!EM_S_VAL_PE_TTM(G$2,$A107)*G$4</f>
        <v>0.18409918755854215</v>
      </c>
      <c r="H107" s="2">
        <f>[1]!EM_S_VAL_PE_TTM(H$2,$A107)*H$4</f>
        <v>0.81488984233384132</v>
      </c>
      <c r="I107" s="2">
        <f>[1]!EM_S_VAL_PE_TTM(I$2,$A107)*I$4</f>
        <v>0.19069019531360026</v>
      </c>
      <c r="J107" s="2">
        <f>[1]!EM_S_VAL_PE_TTM(J$2,$A107)*J$4</f>
        <v>0.39582061357182274</v>
      </c>
      <c r="K107" s="2">
        <f>[1]!EM_S_VAL_PE_TTM(K$2,$A107)*K$4</f>
        <v>0.27407678895407134</v>
      </c>
      <c r="L107" s="2">
        <f>[1]!EM_S_VAL_PE_TTM(L$2,$A107)*L$4</f>
        <v>0.96755437071494221</v>
      </c>
      <c r="M107" s="2">
        <f>[1]!EM_S_VAL_PE_TTM(M$2,$A107)*M$4</f>
        <v>7.653944111841722E-2</v>
      </c>
      <c r="N107" s="2">
        <f>[1]!EM_S_VAL_PE_TTM(N$2,$A107)*N$4</f>
        <v>9.7150181312435205E-2</v>
      </c>
      <c r="O107" s="2">
        <f>[1]!EM_S_VAL_PE_TTM(O$2,$A107)*O$4</f>
        <v>1.2466481997610439</v>
      </c>
      <c r="P107" s="2">
        <f>[1]!EM_S_VAL_PE_TTM(P$2,$A107)*P$4</f>
        <v>0.60709376540053339</v>
      </c>
      <c r="Q107" s="2">
        <f>[1]!EM_S_VAL_PE_TTM(Q$2,$A107)*Q$4</f>
        <v>0.49738715399220118</v>
      </c>
      <c r="R107" s="2">
        <f>[1]!EM_S_VAL_PE_TTM(R$2,$A107)*R$4</f>
        <v>0.41949799063863125</v>
      </c>
      <c r="S107" s="2">
        <f>[1]!EM_S_VAL_PE_TTM(S$2,$A107)*S$4</f>
        <v>0.13240894732286992</v>
      </c>
      <c r="T107" s="2">
        <f>[1]!EM_S_VAL_PE_TTM(T$2,$A107)*T$4</f>
        <v>0.21792641270214294</v>
      </c>
      <c r="U107" s="2">
        <f>[1]!EM_S_VAL_PE_TTM(U$2,$A107)*U$4</f>
        <v>5.7633938819796816E-2</v>
      </c>
      <c r="V107" s="2">
        <f>[1]!EM_S_VAL_PE_TTM(V$2,$A107)*V$4</f>
        <v>2.3632055102462908</v>
      </c>
      <c r="W107" s="2">
        <f>[1]!EM_S_VAL_PE_TTM(W$2,$A107)*W$4</f>
        <v>3.2921329254399114</v>
      </c>
      <c r="X107" s="2">
        <f>[1]!EM_S_VAL_PE_TTM(X$2,$A107)*X$4</f>
        <v>0.31922582330845856</v>
      </c>
      <c r="Y107" s="2">
        <f>[1]!EM_S_VAL_PE_TTM(Y$2,$A107)*Y$4</f>
        <v>8.7355222760528109E-2</v>
      </c>
      <c r="Z107" s="2">
        <f>[1]!EM_S_VAL_PE_TTM(Z$2,$A107)*Z$4</f>
        <v>4.7814857122755544E-2</v>
      </c>
      <c r="AA107" s="2">
        <f>[1]!EM_S_VAL_PE_TTM(AA$2,$A107)*AA$4</f>
        <v>8.2230247048210539E-2</v>
      </c>
      <c r="AB107" s="2">
        <f>[1]!EM_S_VAL_PE_TTM(AB$2,$A107)*AB$4</f>
        <v>-0.3245306571820869</v>
      </c>
      <c r="AC107" s="2">
        <f>[1]!EM_S_VAL_PE_TTM(AC$2,$A107)*AC$4</f>
        <v>1.1008538328704585</v>
      </c>
      <c r="AD107" s="2">
        <f>[1]!EM_S_VAL_PE_TTM(AD$2,$A107)*AD$4</f>
        <v>0.85276841367245559</v>
      </c>
      <c r="AE107" s="2">
        <f>[1]!EM_S_VAL_PE_TTM(AE$2,$A107)*AE$4</f>
        <v>9.0686813807017222E-2</v>
      </c>
      <c r="AF107" s="2">
        <f>[1]!EM_S_VAL_PE_TTM(AF$2,$A107)*AF$4</f>
        <v>-1.3474741283539616E-2</v>
      </c>
      <c r="AG107" s="2">
        <f>[1]!EM_S_VAL_PE_TTM(AG$2,$A107)*AG$4</f>
        <v>5.4934360196842523E-2</v>
      </c>
      <c r="AH107" s="2">
        <f>[1]!EM_S_VAL_PE_TTM(AH$2,$A107)*AH$4</f>
        <v>0.10810112690189279</v>
      </c>
      <c r="AI107" s="2">
        <f>[1]!EM_S_VAL_PE_TTM(AI$2,$A107)*AI$4</f>
        <v>0.14550585145726791</v>
      </c>
      <c r="AJ107" s="2">
        <f>[1]!EM_S_VAL_PE_TTM(AJ$2,$A107)*AJ$4</f>
        <v>32.576545695536865</v>
      </c>
      <c r="AK107" s="2">
        <f>[1]!EM_S_VAL_PE_TTM(AK$2,$A107)*AK$4</f>
        <v>-2.5065532663263879E-2</v>
      </c>
      <c r="AL107" s="2">
        <f>[1]!EM_S_VAL_PE_TTM(AL$2,$A107)*AL$4</f>
        <v>0.26525019428848645</v>
      </c>
      <c r="AM107" s="2">
        <f>[1]!EM_S_VAL_PE_TTM(AM$2,$A107)*AM$4</f>
        <v>4.3844715293167642E-2</v>
      </c>
      <c r="AN107" s="2">
        <f>[1]!EM_S_VAL_PE_TTM(AN$2,$A107)*AN$4</f>
        <v>0.12746673126069547</v>
      </c>
      <c r="AO107" s="2">
        <f>[1]!EM_S_VAL_PE_TTM(AO$2,$A107)*AO$4</f>
        <v>0.38946775545084772</v>
      </c>
      <c r="AP107" s="2">
        <f>[1]!EM_S_VAL_PE_TTM(AP$2,$A107)*AP$4</f>
        <v>9.0537665196946272E-3</v>
      </c>
      <c r="AQ107" s="2">
        <f>[1]!EM_S_VAL_PE_TTM(AQ$2,$A107)*AQ$4</f>
        <v>0.40112542824478026</v>
      </c>
      <c r="AR107" s="2">
        <f>[1]!EM_S_VAL_PE_TTM(AR$2,$A107)*AR$4</f>
        <v>0.62422448805297015</v>
      </c>
      <c r="AS107" s="2">
        <f>[1]!EM_S_VAL_PE_TTM(AS$2,$A107)*AS$4</f>
        <v>0.26022299650338193</v>
      </c>
      <c r="AT107" s="2">
        <f>[1]!EM_S_VAL_PE_TTM(AT$2,$A107)*AT$4</f>
        <v>0.89921325407752362</v>
      </c>
      <c r="AU107" s="2">
        <f>[1]!EM_S_VAL_PE_TTM(AU$2,$A107)*AU$4</f>
        <v>0.1914417913533627</v>
      </c>
      <c r="AV107" s="2">
        <f>[1]!EM_S_VAL_PE_TTM(AV$2,$A107)*AV$4</f>
        <v>0.48496861389549495</v>
      </c>
      <c r="AW107" s="2">
        <f>[1]!EM_S_VAL_PE_TTM(AW$2,$A107)*AW$4</f>
        <v>0.15764558123365241</v>
      </c>
      <c r="AX107" s="2">
        <f>[1]!EM_S_VAL_PE_TTM(AX$2,$A107)*AX$4</f>
        <v>0.22126784127086541</v>
      </c>
      <c r="AY107" s="2">
        <f>[1]!EM_S_VAL_PE_TTM(AY$2,$A107)*AY$4</f>
        <v>0.34143618422966066</v>
      </c>
      <c r="AZ107" s="2">
        <f>[1]!EM_S_VAL_PE_TTM(AZ$2,$A107)*AZ$4</f>
        <v>-0.35270696079553565</v>
      </c>
      <c r="BA107" s="2">
        <f>[1]!EM_S_VAL_PE_TTM(BA$2,$A107)*BA$4</f>
        <v>0.56454442020130668</v>
      </c>
      <c r="BB107" s="2">
        <f>[1]!EM_S_VAL_PE_TTM(BB$2,$A107)*BB$4</f>
        <v>6.8108146177440432E-2</v>
      </c>
      <c r="BC107" s="2">
        <f>[1]!EM_S_VAL_PE_TTM(BC$2,$A107)*BC$4</f>
        <v>-0.17746584786164998</v>
      </c>
      <c r="BD107" s="2">
        <f>[1]!EM_S_VAL_PE_TTM(BD$2,$A107)*BD$4</f>
        <v>0.87326114973229885</v>
      </c>
      <c r="BE107" s="2">
        <f>[1]!EM_S_VAL_PE_TTM(BE$2,$A107)*BE$4</f>
        <v>0.88099595985755741</v>
      </c>
      <c r="BF107" s="2">
        <f>[1]!EM_S_VAL_PE_TTM(BF$2,$A107)*BF$4</f>
        <v>9.4753180281920341E-2</v>
      </c>
      <c r="BG107" s="2">
        <f>[1]!EM_S_VAL_PE_TTM(BG$2,$A107)*BG$4</f>
        <v>1.6109994790858004</v>
      </c>
      <c r="BH107" s="2">
        <f>[1]!EM_S_VAL_PE_TTM(BH$2,$A107)*BH$4</f>
        <v>0.5391693056802932</v>
      </c>
      <c r="BI107" s="2">
        <f>[1]!EM_S_VAL_PE_TTM(BI$2,$A107)*BI$4</f>
        <v>0.19219139729060766</v>
      </c>
      <c r="BJ107" s="2">
        <f>[1]!EM_S_VAL_PE_TTM(BJ$2,$A107)*BJ$4</f>
        <v>0.11010216416330644</v>
      </c>
      <c r="BK107" s="2">
        <f>[1]!EM_S_VAL_PE_TTM(BK$2,$A107)*BK$4</f>
        <v>-0.20448450555781658</v>
      </c>
      <c r="BL107" s="2">
        <f>[1]!EM_S_VAL_PE_TTM(BL$2,$A107)*BL$4</f>
        <v>-3.3492420243161736E-2</v>
      </c>
      <c r="BM107" s="2">
        <f>[1]!EM_S_VAL_PE_TTM(BM$2,$A107)*BM$4</f>
        <v>5.8058388112861801</v>
      </c>
      <c r="BN107" s="2">
        <f>[1]!EM_S_VAL_PE_TTM(BN$2,$A107)*BN$4</f>
        <v>1.1897210165876868</v>
      </c>
      <c r="BO107" s="2">
        <f>[1]!EM_S_VAL_PE_TTM(BO$2,$A107)*BO$4</f>
        <v>3.0890420619051163E-2</v>
      </c>
    </row>
    <row r="108" spans="1:67">
      <c r="A108" s="5">
        <f>[2]Sheet1!A103</f>
        <v>44225</v>
      </c>
      <c r="B108" s="6">
        <f t="shared" si="7"/>
        <v>62.254986246582845</v>
      </c>
      <c r="C108" s="6">
        <f t="shared" si="8"/>
        <v>53.762090742700011</v>
      </c>
      <c r="D108" s="6">
        <f t="shared" si="9"/>
        <v>60.61295575047977</v>
      </c>
      <c r="E108" s="6">
        <f t="shared" si="10"/>
        <v>46.911225734920251</v>
      </c>
      <c r="F108" s="2">
        <f>[1]!EM_S_VAL_PE_TTM(F$2,$A108)*F$4</f>
        <v>0.14892791545921183</v>
      </c>
      <c r="G108" s="2">
        <f>[1]!EM_S_VAL_PE_TTM(G$2,$A108)*G$4</f>
        <v>0.18283172327646488</v>
      </c>
      <c r="H108" s="2">
        <f>[1]!EM_S_VAL_PE_TTM(H$2,$A108)*H$4</f>
        <v>0.81745834048771893</v>
      </c>
      <c r="I108" s="2">
        <f>[1]!EM_S_VAL_PE_TTM(I$2,$A108)*I$4</f>
        <v>0.19375349161049726</v>
      </c>
      <c r="J108" s="2">
        <f>[1]!EM_S_VAL_PE_TTM(J$2,$A108)*J$4</f>
        <v>0.38949960821467999</v>
      </c>
      <c r="K108" s="2">
        <f>[1]!EM_S_VAL_PE_TTM(K$2,$A108)*K$4</f>
        <v>0.26218912099778202</v>
      </c>
      <c r="L108" s="2">
        <f>[1]!EM_S_VAL_PE_TTM(L$2,$A108)*L$4</f>
        <v>0.98455446891922882</v>
      </c>
      <c r="M108" s="2">
        <f>[1]!EM_S_VAL_PE_TTM(M$2,$A108)*M$4</f>
        <v>7.5094115060812108E-2</v>
      </c>
      <c r="N108" s="2">
        <f>[1]!EM_S_VAL_PE_TTM(N$2,$A108)*N$4</f>
        <v>9.3435615561283727E-2</v>
      </c>
      <c r="O108" s="2">
        <f>[1]!EM_S_VAL_PE_TTM(O$2,$A108)*O$4</f>
        <v>1.2476592688309027</v>
      </c>
      <c r="P108" s="2">
        <f>[1]!EM_S_VAL_PE_TTM(P$2,$A108)*P$4</f>
        <v>0.60676928980393607</v>
      </c>
      <c r="Q108" s="2">
        <f>[1]!EM_S_VAL_PE_TTM(Q$2,$A108)*Q$4</f>
        <v>0.4773159196973244</v>
      </c>
      <c r="R108" s="2">
        <f>[1]!EM_S_VAL_PE_TTM(R$2,$A108)*R$4</f>
        <v>0.41067214192609142</v>
      </c>
      <c r="S108" s="2">
        <f>[1]!EM_S_VAL_PE_TTM(S$2,$A108)*S$4</f>
        <v>0.14564253068027677</v>
      </c>
      <c r="T108" s="2">
        <f>[1]!EM_S_VAL_PE_TTM(T$2,$A108)*T$4</f>
        <v>0.21173046567435427</v>
      </c>
      <c r="U108" s="2">
        <f>[1]!EM_S_VAL_PE_TTM(U$2,$A108)*U$4</f>
        <v>5.2021132428559186E-2</v>
      </c>
      <c r="V108" s="2">
        <f>[1]!EM_S_VAL_PE_TTM(V$2,$A108)*V$4</f>
        <v>2.3049178799157879</v>
      </c>
      <c r="W108" s="2">
        <f>[1]!EM_S_VAL_PE_TTM(W$2,$A108)*W$4</f>
        <v>3.3692116957678286</v>
      </c>
      <c r="X108" s="2">
        <f>[1]!EM_S_VAL_PE_TTM(X$2,$A108)*X$4</f>
        <v>0.32474938465918324</v>
      </c>
      <c r="Y108" s="2">
        <f>[1]!EM_S_VAL_PE_TTM(Y$2,$A108)*Y$4</f>
        <v>8.6383529513376564E-2</v>
      </c>
      <c r="Z108" s="2">
        <f>[1]!EM_S_VAL_PE_TTM(Z$2,$A108)*Z$4</f>
        <v>4.7785103035189451E-2</v>
      </c>
      <c r="AA108" s="2">
        <f>[1]!EM_S_VAL_PE_TTM(AA$2,$A108)*AA$4</f>
        <v>7.8750029894626275E-2</v>
      </c>
      <c r="AB108" s="2">
        <f>[1]!EM_S_VAL_PE_TTM(AB$2,$A108)*AB$4</f>
        <v>-0.31040809751727083</v>
      </c>
      <c r="AC108" s="2">
        <f>[1]!EM_S_VAL_PE_TTM(AC$2,$A108)*AC$4</f>
        <v>1.0972788583575483</v>
      </c>
      <c r="AD108" s="2">
        <f>[1]!EM_S_VAL_PE_TTM(AD$2,$A108)*AD$4</f>
        <v>0.8524628166273539</v>
      </c>
      <c r="AE108" s="2">
        <f>[1]!EM_S_VAL_PE_TTM(AE$2,$A108)*AE$4</f>
        <v>8.8375189144911812E-2</v>
      </c>
      <c r="AF108" s="2">
        <f>[1]!EM_S_VAL_PE_TTM(AF$2,$A108)*AF$4</f>
        <v>-1.3906624015836538E-2</v>
      </c>
      <c r="AG108" s="2">
        <f>[1]!EM_S_VAL_PE_TTM(AG$2,$A108)*AG$4</f>
        <v>5.4934360196842523E-2</v>
      </c>
      <c r="AH108" s="2">
        <f>[1]!EM_S_VAL_PE_TTM(AH$2,$A108)*AH$4</f>
        <v>0.10943205732023278</v>
      </c>
      <c r="AI108" s="2">
        <f>[1]!EM_S_VAL_PE_TTM(AI$2,$A108)*AI$4</f>
        <v>0.14645436670924963</v>
      </c>
      <c r="AJ108" s="2">
        <f>[1]!EM_S_VAL_PE_TTM(AJ$2,$A108)*AJ$4</f>
        <v>32.226734828354793</v>
      </c>
      <c r="AK108" s="2">
        <f>[1]!EM_S_VAL_PE_TTM(AK$2,$A108)*AK$4</f>
        <v>-2.5518329382714606E-2</v>
      </c>
      <c r="AL108" s="2">
        <f>[1]!EM_S_VAL_PE_TTM(AL$2,$A108)*AL$4</f>
        <v>0.25763866700087112</v>
      </c>
      <c r="AM108" s="2">
        <f>[1]!EM_S_VAL_PE_TTM(AM$2,$A108)*AM$4</f>
        <v>4.2918075049916724E-2</v>
      </c>
      <c r="AN108" s="2">
        <f>[1]!EM_S_VAL_PE_TTM(AN$2,$A108)*AN$4</f>
        <v>0.12136200277515337</v>
      </c>
      <c r="AO108" s="2">
        <f>[1]!EM_S_VAL_PE_TTM(AO$2,$A108)*AO$4</f>
        <v>0.37346394390969234</v>
      </c>
      <c r="AP108" s="2">
        <f>[1]!EM_S_VAL_PE_TTM(AP$2,$A108)*AP$4</f>
        <v>9.2020731713165563E-3</v>
      </c>
      <c r="AQ108" s="2">
        <f>[1]!EM_S_VAL_PE_TTM(AQ$2,$A108)*AQ$4</f>
        <v>0.38537876886605354</v>
      </c>
      <c r="AR108" s="2">
        <f>[1]!EM_S_VAL_PE_TTM(AR$2,$A108)*AR$4</f>
        <v>0.61426765407116524</v>
      </c>
      <c r="AS108" s="2">
        <f>[1]!EM_S_VAL_PE_TTM(AS$2,$A108)*AS$4</f>
        <v>0.25455477284634404</v>
      </c>
      <c r="AT108" s="2">
        <f>[1]!EM_S_VAL_PE_TTM(AT$2,$A108)*AT$4</f>
        <v>0.88481795417238274</v>
      </c>
      <c r="AU108" s="2">
        <f>[1]!EM_S_VAL_PE_TTM(AU$2,$A108)*AU$4</f>
        <v>0.20366148016188204</v>
      </c>
      <c r="AV108" s="2">
        <f>[1]!EM_S_VAL_PE_TTM(AV$2,$A108)*AV$4</f>
        <v>0.47780159001545103</v>
      </c>
      <c r="AW108" s="2">
        <f>[1]!EM_S_VAL_PE_TTM(AW$2,$A108)*AW$4</f>
        <v>0.151194611172077</v>
      </c>
      <c r="AX108" s="2">
        <f>[1]!EM_S_VAL_PE_TTM(AX$2,$A108)*AX$4</f>
        <v>0.21649755613927296</v>
      </c>
      <c r="AY108" s="2">
        <f>[1]!EM_S_VAL_PE_TTM(AY$2,$A108)*AY$4</f>
        <v>0.33378690107991266</v>
      </c>
      <c r="AZ108" s="2">
        <f>[1]!EM_S_VAL_PE_TTM(AZ$2,$A108)*AZ$4</f>
        <v>-0.33768132790782424</v>
      </c>
      <c r="BA108" s="2">
        <f>[1]!EM_S_VAL_PE_TTM(BA$2,$A108)*BA$4</f>
        <v>0.55762672079967734</v>
      </c>
      <c r="BB108" s="2">
        <f>[1]!EM_S_VAL_PE_TTM(BB$2,$A108)*BB$4</f>
        <v>6.9034787636709422E-2</v>
      </c>
      <c r="BC108" s="2">
        <f>[1]!EM_S_VAL_PE_TTM(BC$2,$A108)*BC$4</f>
        <v>-0.18007991109655755</v>
      </c>
      <c r="BD108" s="2">
        <f>[1]!EM_S_VAL_PE_TTM(BD$2,$A108)*BD$4</f>
        <v>0.84671287815019036</v>
      </c>
      <c r="BE108" s="2">
        <f>[1]!EM_S_VAL_PE_TTM(BE$2,$A108)*BE$4</f>
        <v>0.89012895716800977</v>
      </c>
      <c r="BF108" s="2">
        <f>[1]!EM_S_VAL_PE_TTM(BF$2,$A108)*BF$4</f>
        <v>9.3745167719076525E-2</v>
      </c>
      <c r="BG108" s="2">
        <f>[1]!EM_S_VAL_PE_TTM(BG$2,$A108)*BG$4</f>
        <v>1.6223931748874589</v>
      </c>
      <c r="BH108" s="2">
        <f>[1]!EM_S_VAL_PE_TTM(BH$2,$A108)*BH$4</f>
        <v>0.5391693056802932</v>
      </c>
      <c r="BI108" s="2">
        <f>[1]!EM_S_VAL_PE_TTM(BI$2,$A108)*BI$4</f>
        <v>0.19098832123065107</v>
      </c>
      <c r="BJ108" s="2">
        <f>[1]!EM_S_VAL_PE_TTM(BJ$2,$A108)*BJ$4</f>
        <v>0.10722680838059567</v>
      </c>
      <c r="BK108" s="2">
        <f>[1]!EM_S_VAL_PE_TTM(BK$2,$A108)*BK$4</f>
        <v>-0.20380963919457584</v>
      </c>
      <c r="BL108" s="2">
        <f>[1]!EM_S_VAL_PE_TTM(BL$2,$A108)*BL$4</f>
        <v>-3.2374044157906949E-2</v>
      </c>
      <c r="BM108" s="2">
        <f>[1]!EM_S_VAL_PE_TTM(BM$2,$A108)*BM$4</f>
        <v>5.8269317775818239</v>
      </c>
      <c r="BN108" s="2">
        <f>[1]!EM_S_VAL_PE_TTM(BN$2,$A108)*BN$4</f>
        <v>1.1712487112790315</v>
      </c>
      <c r="BO108" s="2">
        <f>[1]!EM_S_VAL_PE_TTM(BO$2,$A108)*BO$4</f>
        <v>2.9986310784461959E-2</v>
      </c>
    </row>
    <row r="109" spans="1:67">
      <c r="A109" s="5">
        <f>[2]Sheet1!A104</f>
        <v>44228</v>
      </c>
      <c r="B109" s="6">
        <f t="shared" si="7"/>
        <v>62.307723558792496</v>
      </c>
      <c r="C109" s="6">
        <f t="shared" si="8"/>
        <v>53.762090742700011</v>
      </c>
      <c r="D109" s="6">
        <f t="shared" si="9"/>
        <v>60.61295575047977</v>
      </c>
      <c r="E109" s="6">
        <f t="shared" si="10"/>
        <v>46.911225734920251</v>
      </c>
      <c r="F109" s="2">
        <f>[1]!EM_S_VAL_PE_TTM(F$2,$A109)*F$4</f>
        <v>0.16018170718301358</v>
      </c>
      <c r="G109" s="2">
        <f>[1]!EM_S_VAL_PE_TTM(G$2,$A109)*G$4</f>
        <v>0.186317250071107</v>
      </c>
      <c r="H109" s="2">
        <f>[1]!EM_S_VAL_PE_TTM(H$2,$A109)*H$4</f>
        <v>0.83097675188043651</v>
      </c>
      <c r="I109" s="2">
        <f>[1]!EM_S_VAL_PE_TTM(I$2,$A109)*I$4</f>
        <v>0.19375349161049726</v>
      </c>
      <c r="J109" s="2">
        <f>[1]!EM_S_VAL_PE_TTM(J$2,$A109)*J$4</f>
        <v>0.39848208945739594</v>
      </c>
      <c r="K109" s="2">
        <f>[1]!EM_S_VAL_PE_TTM(K$2,$A109)*K$4</f>
        <v>0.25773124549551113</v>
      </c>
      <c r="L109" s="2">
        <f>[1]!EM_S_VAL_PE_TTM(L$2,$A109)*L$4</f>
        <v>1.0345181721637886</v>
      </c>
      <c r="M109" s="2">
        <f>[1]!EM_S_VAL_PE_TTM(M$2,$A109)*M$4</f>
        <v>7.2988966240915221E-2</v>
      </c>
      <c r="N109" s="2">
        <f>[1]!EM_S_VAL_PE_TTM(N$2,$A109)*N$4</f>
        <v>9.2464113729867181E-2</v>
      </c>
      <c r="O109" s="2">
        <f>[1]!EM_S_VAL_PE_TTM(O$2,$A109)*O$4</f>
        <v>1.2171249819625223</v>
      </c>
      <c r="P109" s="2">
        <f>[1]!EM_S_VAL_PE_TTM(P$2,$A109)*P$4</f>
        <v>0.60060425422977193</v>
      </c>
      <c r="Q109" s="2">
        <f>[1]!EM_S_VAL_PE_TTM(Q$2,$A109)*Q$4</f>
        <v>0.48440575882301939</v>
      </c>
      <c r="R109" s="2">
        <f>[1]!EM_S_VAL_PE_TTM(R$2,$A109)*R$4</f>
        <v>0.4110323806862296</v>
      </c>
      <c r="S109" s="2">
        <f>[1]!EM_S_VAL_PE_TTM(S$2,$A109)*S$4</f>
        <v>0.16019216101670444</v>
      </c>
      <c r="T109" s="2">
        <f>[1]!EM_S_VAL_PE_TTM(T$2,$A109)*T$4</f>
        <v>0.20275702513911986</v>
      </c>
      <c r="U109" s="2">
        <f>[1]!EM_S_VAL_PE_TTM(U$2,$A109)*U$4</f>
        <v>4.8804036077448452E-2</v>
      </c>
      <c r="V109" s="2">
        <f>[1]!EM_S_VAL_PE_TTM(V$2,$A109)*V$4</f>
        <v>2.4669983963506446</v>
      </c>
      <c r="W109" s="2">
        <f>[1]!EM_S_VAL_PE_TTM(W$2,$A109)*W$4</f>
        <v>3.4628615832733738</v>
      </c>
      <c r="X109" s="2">
        <f>[1]!EM_S_VAL_PE_TTM(X$2,$A109)*X$4</f>
        <v>0.33315480413339565</v>
      </c>
      <c r="Y109" s="2">
        <f>[1]!EM_S_VAL_PE_TTM(Y$2,$A109)*Y$4</f>
        <v>8.5023158967364398E-2</v>
      </c>
      <c r="Z109" s="2">
        <f>[1]!EM_S_VAL_PE_TTM(Z$2,$A109)*Z$4</f>
        <v>4.7963627692219409E-2</v>
      </c>
      <c r="AA109" s="2">
        <f>[1]!EM_S_VAL_PE_TTM(AA$2,$A109)*AA$4</f>
        <v>7.9316576880429895E-2</v>
      </c>
      <c r="AB109" s="2">
        <f>[1]!EM_S_VAL_PE_TTM(AB$2,$A109)*AB$4</f>
        <v>-0.30377914090818614</v>
      </c>
      <c r="AC109" s="2">
        <f>[1]!EM_S_VAL_PE_TTM(AC$2,$A109)*AC$4</f>
        <v>1.0739223578591632</v>
      </c>
      <c r="AD109" s="2">
        <f>[1]!EM_S_VAL_PE_TTM(AD$2,$A109)*AD$4</f>
        <v>0.83305740754436164</v>
      </c>
      <c r="AE109" s="2">
        <f>[1]!EM_S_VAL_PE_TTM(AE$2,$A109)*AE$4</f>
        <v>8.5085569435995989E-2</v>
      </c>
      <c r="AF109" s="2">
        <f>[1]!EM_S_VAL_PE_TTM(AF$2,$A109)*AF$4</f>
        <v>-1.3388364733818811E-2</v>
      </c>
      <c r="AG109" s="2">
        <f>[1]!EM_S_VAL_PE_TTM(AG$2,$A109)*AG$4</f>
        <v>5.6257320700399571E-2</v>
      </c>
      <c r="AH109" s="2">
        <f>[1]!EM_S_VAL_PE_TTM(AH$2,$A109)*AH$4</f>
        <v>0.10888982640397632</v>
      </c>
      <c r="AI109" s="2">
        <f>[1]!EM_S_VAL_PE_TTM(AI$2,$A109)*AI$4</f>
        <v>0.14704490853665247</v>
      </c>
      <c r="AJ109" s="2">
        <f>[1]!EM_S_VAL_PE_TTM(AJ$2,$A109)*AJ$4</f>
        <v>31.888366372730413</v>
      </c>
      <c r="AK109" s="2">
        <f>[1]!EM_S_VAL_PE_TTM(AK$2,$A109)*AK$4</f>
        <v>-2.4871476926356426E-2</v>
      </c>
      <c r="AL109" s="2">
        <f>[1]!EM_S_VAL_PE_TTM(AL$2,$A109)*AL$4</f>
        <v>0.25936855955633886</v>
      </c>
      <c r="AM109" s="2">
        <f>[1]!EM_S_VAL_PE_TTM(AM$2,$A109)*AM$4</f>
        <v>4.2576681259403081E-2</v>
      </c>
      <c r="AN109" s="2">
        <f>[1]!EM_S_VAL_PE_TTM(AN$2,$A109)*AN$4</f>
        <v>0.12746673126069547</v>
      </c>
      <c r="AO109" s="2">
        <f>[1]!EM_S_VAL_PE_TTM(AO$2,$A109)*AO$4</f>
        <v>0.37658968841947904</v>
      </c>
      <c r="AP109" s="2">
        <f>[1]!EM_S_VAL_PE_TTM(AP$2,$A109)*AP$4</f>
        <v>9.0113931996613338E-3</v>
      </c>
      <c r="AQ109" s="2">
        <f>[1]!EM_S_VAL_PE_TTM(AQ$2,$A109)*AQ$4</f>
        <v>0.39283771277313667</v>
      </c>
      <c r="AR109" s="2">
        <f>[1]!EM_S_VAL_PE_TTM(AR$2,$A109)*AR$4</f>
        <v>0.60460656742879182</v>
      </c>
      <c r="AS109" s="2">
        <f>[1]!EM_S_VAL_PE_TTM(AS$2,$A109)*AS$4</f>
        <v>0.25300889362952916</v>
      </c>
      <c r="AT109" s="2">
        <f>[1]!EM_S_VAL_PE_TTM(AT$2,$A109)*AT$4</f>
        <v>0.91143939913049155</v>
      </c>
      <c r="AU109" s="2">
        <f>[1]!EM_S_VAL_PE_TTM(AU$2,$A109)*AU$4</f>
        <v>0.20106942495103286</v>
      </c>
      <c r="AV109" s="2">
        <f>[1]!EM_S_VAL_PE_TTM(AV$2,$A109)*AV$4</f>
        <v>0.50567334944958131</v>
      </c>
      <c r="AW109" s="2">
        <f>[1]!EM_S_VAL_PE_TTM(AW$2,$A109)*AW$4</f>
        <v>0.15280735369488244</v>
      </c>
      <c r="AX109" s="2">
        <f>[1]!EM_S_VAL_PE_TTM(AX$2,$A109)*AX$4</f>
        <v>0.21392894105581173</v>
      </c>
      <c r="AY109" s="2">
        <f>[1]!EM_S_VAL_PE_TTM(AY$2,$A109)*AY$4</f>
        <v>0.35847322397228115</v>
      </c>
      <c r="AZ109" s="2">
        <f>[1]!EM_S_VAL_PE_TTM(AZ$2,$A109)*AZ$4</f>
        <v>-0.34163544182238748</v>
      </c>
      <c r="BA109" s="2">
        <f>[1]!EM_S_VAL_PE_TTM(BA$2,$A109)*BA$4</f>
        <v>0.53897900952296363</v>
      </c>
      <c r="BB109" s="2">
        <f>[1]!EM_S_VAL_PE_TTM(BB$2,$A109)*BB$4</f>
        <v>6.9544440427047938E-2</v>
      </c>
      <c r="BC109" s="2">
        <f>[1]!EM_S_VAL_PE_TTM(BC$2,$A109)*BC$4</f>
        <v>-0.1693332067281377</v>
      </c>
      <c r="BD109" s="2">
        <f>[1]!EM_S_VAL_PE_TTM(BD$2,$A109)*BD$4</f>
        <v>0.85414639415478821</v>
      </c>
      <c r="BE109" s="2">
        <f>[1]!EM_S_VAL_PE_TTM(BE$2,$A109)*BE$4</f>
        <v>0.94069870017340584</v>
      </c>
      <c r="BF109" s="2">
        <f>[1]!EM_S_VAL_PE_TTM(BF$2,$A109)*BF$4</f>
        <v>9.8533227359081169E-2</v>
      </c>
      <c r="BG109" s="2">
        <f>[1]!EM_S_VAL_PE_TTM(BG$2,$A109)*BG$4</f>
        <v>1.6306794988154609</v>
      </c>
      <c r="BH109" s="2">
        <f>[1]!EM_S_VAL_PE_TTM(BH$2,$A109)*BH$4</f>
        <v>0.54986710934197469</v>
      </c>
      <c r="BI109" s="2">
        <f>[1]!EM_S_VAL_PE_TTM(BI$2,$A109)*BI$4</f>
        <v>0.18948447623999903</v>
      </c>
      <c r="BJ109" s="2">
        <f>[1]!EM_S_VAL_PE_TTM(BJ$2,$A109)*BJ$4</f>
        <v>0.10495048510610719</v>
      </c>
      <c r="BK109" s="2">
        <f>[1]!EM_S_VAL_PE_TTM(BK$2,$A109)*BK$4</f>
        <v>-0.20448450555781658</v>
      </c>
      <c r="BL109" s="2">
        <f>[1]!EM_S_VAL_PE_TTM(BL$2,$A109)*BL$4</f>
        <v>-3.2727215560133298E-2</v>
      </c>
      <c r="BM109" s="2">
        <f>[1]!EM_S_VAL_PE_TTM(BM$2,$A109)*BM$4</f>
        <v>5.8335233292514426</v>
      </c>
      <c r="BN109" s="2">
        <f>[1]!EM_S_VAL_PE_TTM(BN$2,$A109)*BN$4</f>
        <v>1.128204754817181</v>
      </c>
      <c r="BO109" s="2">
        <f>[1]!EM_S_VAL_PE_TTM(BO$2,$A109)*BO$4</f>
        <v>3.0197269763036196E-2</v>
      </c>
    </row>
    <row r="110" spans="1:67">
      <c r="A110" s="5">
        <f>[2]Sheet1!A105</f>
        <v>44229</v>
      </c>
      <c r="B110" s="6">
        <f t="shared" si="7"/>
        <v>64.027531667996769</v>
      </c>
      <c r="C110" s="6">
        <f t="shared" si="8"/>
        <v>53.762090742700011</v>
      </c>
      <c r="D110" s="6">
        <f t="shared" si="9"/>
        <v>60.61295575047977</v>
      </c>
      <c r="E110" s="6">
        <f t="shared" si="10"/>
        <v>46.911225734920251</v>
      </c>
      <c r="F110" s="2">
        <f>[1]!EM_S_VAL_PE_TTM(F$2,$A110)*F$4</f>
        <v>0.15623877284227705</v>
      </c>
      <c r="G110" s="2">
        <f>[1]!EM_S_VAL_PE_TTM(G$2,$A110)*G$4</f>
        <v>0.18695098221214562</v>
      </c>
      <c r="H110" s="2">
        <f>[1]!EM_S_VAL_PE_TTM(H$2,$A110)*H$4</f>
        <v>0.85287657845573961</v>
      </c>
      <c r="I110" s="2">
        <f>[1]!EM_S_VAL_PE_TTM(I$2,$A110)*I$4</f>
        <v>0.19294261910367347</v>
      </c>
      <c r="J110" s="2">
        <f>[1]!EM_S_VAL_PE_TTM(J$2,$A110)*J$4</f>
        <v>0.39182839967900973</v>
      </c>
      <c r="K110" s="2">
        <f>[1]!EM_S_VAL_PE_TTM(K$2,$A110)*K$4</f>
        <v>0.26083524770483374</v>
      </c>
      <c r="L110" s="2">
        <f>[1]!EM_S_VAL_PE_TTM(L$2,$A110)*L$4</f>
        <v>1.0790916004647046</v>
      </c>
      <c r="M110" s="2">
        <f>[1]!EM_S_VAL_PE_TTM(M$2,$A110)*M$4</f>
        <v>7.7984767176022332E-2</v>
      </c>
      <c r="N110" s="2">
        <f>[1]!EM_S_VAL_PE_TTM(N$2,$A110)*N$4</f>
        <v>9.7550211480651766E-2</v>
      </c>
      <c r="O110" s="2">
        <f>[1]!EM_S_VAL_PE_TTM(O$2,$A110)*O$4</f>
        <v>1.3040769245513457</v>
      </c>
      <c r="P110" s="2">
        <f>[1]!EM_S_VAL_PE_TTM(P$2,$A110)*P$4</f>
        <v>0.59054551206732875</v>
      </c>
      <c r="Q110" s="2">
        <f>[1]!EM_S_VAL_PE_TTM(Q$2,$A110)*Q$4</f>
        <v>0.49668815585785497</v>
      </c>
      <c r="R110" s="2">
        <f>[1]!EM_S_VAL_PE_TTM(R$2,$A110)*R$4</f>
        <v>0.41715643900134824</v>
      </c>
      <c r="S110" s="2">
        <f>[1]!EM_S_VAL_PE_TTM(S$2,$A110)*S$4</f>
        <v>0.1643596430639695</v>
      </c>
      <c r="T110" s="2">
        <f>[1]!EM_S_VAL_PE_TTM(T$2,$A110)*T$4</f>
        <v>0.20596182532774163</v>
      </c>
      <c r="U110" s="2">
        <f>[1]!EM_S_VAL_PE_TTM(U$2,$A110)*U$4</f>
        <v>4.8632913934264457E-2</v>
      </c>
      <c r="V110" s="2">
        <f>[1]!EM_S_VAL_PE_TTM(V$2,$A110)*V$4</f>
        <v>2.469043576315348</v>
      </c>
      <c r="W110" s="2">
        <f>[1]!EM_S_VAL_PE_TTM(W$2,$A110)*W$4</f>
        <v>3.7260641824899987</v>
      </c>
      <c r="X110" s="2">
        <f>[1]!EM_S_VAL_PE_TTM(X$2,$A110)*X$4</f>
        <v>0.34951535275002549</v>
      </c>
      <c r="Y110" s="2">
        <f>[1]!EM_S_VAL_PE_TTM(Y$2,$A110)*Y$4</f>
        <v>8.5411836266225019E-2</v>
      </c>
      <c r="Z110" s="2">
        <f>[1]!EM_S_VAL_PE_TTM(Z$2,$A110)*Z$4</f>
        <v>4.8439693488177095E-2</v>
      </c>
      <c r="AA110" s="2">
        <f>[1]!EM_S_VAL_PE_TTM(AA$2,$A110)*AA$4</f>
        <v>8.3282405718162075E-2</v>
      </c>
      <c r="AB110" s="2">
        <f>[1]!EM_S_VAL_PE_TTM(AB$2,$A110)*AB$4</f>
        <v>-0.29945590834961727</v>
      </c>
      <c r="AC110" s="2">
        <f>[1]!EM_S_VAL_PE_TTM(AC$2,$A110)*AC$4</f>
        <v>1.1468518389237794</v>
      </c>
      <c r="AD110" s="2">
        <f>[1]!EM_S_VAL_PE_TTM(AD$2,$A110)*AD$4</f>
        <v>0.86331151003826956</v>
      </c>
      <c r="AE110" s="2">
        <f>[1]!EM_S_VAL_PE_TTM(AE$2,$A110)*AE$4</f>
        <v>8.4907752151753668E-2</v>
      </c>
      <c r="AF110" s="2">
        <f>[1]!EM_S_VAL_PE_TTM(AF$2,$A110)*AF$4</f>
        <v>-1.3388364733818811E-2</v>
      </c>
      <c r="AG110" s="2">
        <f>[1]!EM_S_VAL_PE_TTM(AG$2,$A110)*AG$4</f>
        <v>5.6194322592074228E-2</v>
      </c>
      <c r="AH110" s="2">
        <f>[1]!EM_S_VAL_PE_TTM(AH$2,$A110)*AH$4</f>
        <v>0.10243234915350102</v>
      </c>
      <c r="AI110" s="2">
        <f>[1]!EM_S_VAL_PE_TTM(AI$2,$A110)*AI$4</f>
        <v>0.14610004161280793</v>
      </c>
      <c r="AJ110" s="2">
        <f>[1]!EM_S_VAL_PE_TTM(AJ$2,$A110)*AJ$4</f>
        <v>32.534045311067636</v>
      </c>
      <c r="AK110" s="2">
        <f>[1]!EM_S_VAL_PE_TTM(AK$2,$A110)*AK$4</f>
        <v>-2.5033190047317824E-2</v>
      </c>
      <c r="AL110" s="2">
        <f>[1]!EM_S_VAL_PE_TTM(AL$2,$A110)*AL$4</f>
        <v>0.27378433096079663</v>
      </c>
      <c r="AM110" s="2">
        <f>[1]!EM_S_VAL_PE_TTM(AM$2,$A110)*AM$4</f>
        <v>4.3869100562031693E-2</v>
      </c>
      <c r="AN110" s="2">
        <f>[1]!EM_S_VAL_PE_TTM(AN$2,$A110)*AN$4</f>
        <v>0.13381564890569705</v>
      </c>
      <c r="AO110" s="2">
        <f>[1]!EM_S_VAL_PE_TTM(AO$2,$A110)*AO$4</f>
        <v>0.39059302344529157</v>
      </c>
      <c r="AP110" s="2">
        <f>[1]!EM_S_VAL_PE_TTM(AP$2,$A110)*AP$4</f>
        <v>8.5947222193339546E-3</v>
      </c>
      <c r="AQ110" s="2">
        <f>[1]!EM_S_VAL_PE_TTM(AQ$2,$A110)*AQ$4</f>
        <v>0.39118016968750602</v>
      </c>
      <c r="AR110" s="2">
        <f>[1]!EM_S_VAL_PE_TTM(AR$2,$A110)*AR$4</f>
        <v>0.66503764953747946</v>
      </c>
      <c r="AS110" s="2">
        <f>[1]!EM_S_VAL_PE_TTM(AS$2,$A110)*AS$4</f>
        <v>0.25403947976027735</v>
      </c>
      <c r="AT110" s="2">
        <f>[1]!EM_S_VAL_PE_TTM(AT$2,$A110)*AT$4</f>
        <v>1.0025438999455787</v>
      </c>
      <c r="AU110" s="2">
        <f>[1]!EM_S_VAL_PE_TTM(AU$2,$A110)*AU$4</f>
        <v>0.20292089291615539</v>
      </c>
      <c r="AV110" s="2">
        <f>[1]!EM_S_VAL_PE_TTM(AV$2,$A110)*AV$4</f>
        <v>0.50009899764225429</v>
      </c>
      <c r="AW110" s="2">
        <f>[1]!EM_S_VAL_PE_TTM(AW$2,$A110)*AW$4</f>
        <v>0.15159779678795518</v>
      </c>
      <c r="AX110" s="2">
        <f>[1]!EM_S_VAL_PE_TTM(AX$2,$A110)*AX$4</f>
        <v>0.21136032599283161</v>
      </c>
      <c r="AY110" s="2">
        <f>[1]!EM_S_VAL_PE_TTM(AY$2,$A110)*AY$4</f>
        <v>0.37863951591252593</v>
      </c>
      <c r="AZ110" s="2">
        <f>[1]!EM_S_VAL_PE_TTM(AZ$2,$A110)*AZ$4</f>
        <v>-0.34084461905184593</v>
      </c>
      <c r="BA110" s="2">
        <f>[1]!EM_S_VAL_PE_TTM(BA$2,$A110)*BA$4</f>
        <v>0.55191209969324195</v>
      </c>
      <c r="BB110" s="2">
        <f>[1]!EM_S_VAL_PE_TTM(BB$2,$A110)*BB$4</f>
        <v>6.875679519892873E-2</v>
      </c>
      <c r="BC110" s="2">
        <f>[1]!EM_S_VAL_PE_TTM(BC$2,$A110)*BC$4</f>
        <v>-0.16904275526518436</v>
      </c>
      <c r="BD110" s="2">
        <f>[1]!EM_S_VAL_PE_TTM(BD$2,$A110)*BD$4</f>
        <v>0.90016339839396675</v>
      </c>
      <c r="BE110" s="2">
        <f>[1]!EM_S_VAL_PE_TTM(BE$2,$A110)*BE$4</f>
        <v>0.97739981825011513</v>
      </c>
      <c r="BF110" s="2">
        <f>[1]!EM_S_VAL_PE_TTM(BF$2,$A110)*BF$4</f>
        <v>9.7273211666694226E-2</v>
      </c>
      <c r="BG110" s="2">
        <f>[1]!EM_S_VAL_PE_TTM(BG$2,$A110)*BG$4</f>
        <v>1.7000774614720844</v>
      </c>
      <c r="BH110" s="2">
        <f>[1]!EM_S_VAL_PE_TTM(BH$2,$A110)*BH$4</f>
        <v>0.55628579153898361</v>
      </c>
      <c r="BI110" s="2">
        <f>[1]!EM_S_VAL_PE_TTM(BI$2,$A110)*BI$4</f>
        <v>0.19399601132434668</v>
      </c>
      <c r="BJ110" s="2">
        <f>[1]!EM_S_VAL_PE_TTM(BJ$2,$A110)*BJ$4</f>
        <v>0.10662777592586425</v>
      </c>
      <c r="BK110" s="2">
        <f>[1]!EM_S_VAL_PE_TTM(BK$2,$A110)*BK$4</f>
        <v>-0.20650910461098221</v>
      </c>
      <c r="BL110" s="2">
        <f>[1]!EM_S_VAL_PE_TTM(BL$2,$A110)*BL$4</f>
        <v>-3.2727215560133298E-2</v>
      </c>
      <c r="BM110" s="2">
        <f>[1]!EM_S_VAL_PE_TTM(BM$2,$A110)*BM$4</f>
        <v>5.9297599848983626</v>
      </c>
      <c r="BN110" s="2">
        <f>[1]!EM_S_VAL_PE_TTM(BN$2,$A110)*BN$4</f>
        <v>1.1743855178131368</v>
      </c>
      <c r="BO110" s="2">
        <f>[1]!EM_S_VAL_PE_TTM(BO$2,$A110)*BO$4</f>
        <v>3.0498639673559085E-2</v>
      </c>
    </row>
    <row r="111" spans="1:67">
      <c r="A111" s="5">
        <f>[2]Sheet1!A106</f>
        <v>44230</v>
      </c>
      <c r="B111" s="6">
        <f t="shared" si="7"/>
        <v>62.87541243626665</v>
      </c>
      <c r="C111" s="6">
        <f t="shared" si="8"/>
        <v>53.762090742700011</v>
      </c>
      <c r="D111" s="6">
        <f t="shared" si="9"/>
        <v>60.61295575047977</v>
      </c>
      <c r="E111" s="6">
        <f t="shared" si="10"/>
        <v>46.911225734920251</v>
      </c>
      <c r="F111" s="2">
        <f>[1]!EM_S_VAL_PE_TTM(F$2,$A111)*F$4</f>
        <v>0.15328157210343518</v>
      </c>
      <c r="G111" s="2">
        <f>[1]!EM_S_VAL_PE_TTM(G$2,$A111)*G$4</f>
        <v>0.18752134112772265</v>
      </c>
      <c r="H111" s="2">
        <f>[1]!EM_S_VAL_PE_TTM(H$2,$A111)*H$4</f>
        <v>0.82462309856783733</v>
      </c>
      <c r="I111" s="2">
        <f>[1]!EM_S_VAL_PE_TTM(I$2,$A111)*I$4</f>
        <v>0.18348243929461219</v>
      </c>
      <c r="J111" s="2">
        <f>[1]!EM_S_VAL_PE_TTM(J$2,$A111)*J$4</f>
        <v>0.38018444248626748</v>
      </c>
      <c r="K111" s="2">
        <f>[1]!EM_S_VAL_PE_TTM(K$2,$A111)*K$4</f>
        <v>0.24475387467184434</v>
      </c>
      <c r="L111" s="2">
        <f>[1]!EM_S_VAL_PE_TTM(L$2,$A111)*L$4</f>
        <v>0.94350545124909369</v>
      </c>
      <c r="M111" s="2">
        <f>[1]!EM_S_VAL_PE_TTM(M$2,$A111)*M$4</f>
        <v>7.9964235491754798E-2</v>
      </c>
      <c r="N111" s="2">
        <f>[1]!EM_S_VAL_PE_TTM(N$2,$A111)*N$4</f>
        <v>9.503573619438431E-2</v>
      </c>
      <c r="O111" s="2">
        <f>[1]!EM_S_VAL_PE_TTM(O$2,$A111)*O$4</f>
        <v>1.2980105100092896</v>
      </c>
      <c r="P111" s="2">
        <f>[1]!EM_S_VAL_PE_TTM(P$2,$A111)*P$4</f>
        <v>0.57756648982095393</v>
      </c>
      <c r="Q111" s="2">
        <f>[1]!EM_S_VAL_PE_TTM(Q$2,$A111)*Q$4</f>
        <v>0.48290790536658951</v>
      </c>
      <c r="R111" s="2">
        <f>[1]!EM_S_VAL_PE_TTM(R$2,$A111)*R$4</f>
        <v>0.40328724825410428</v>
      </c>
      <c r="S111" s="2">
        <f>[1]!EM_S_VAL_PE_TTM(S$2,$A111)*S$4</f>
        <v>0.16370161959715954</v>
      </c>
      <c r="T111" s="2">
        <f>[1]!EM_S_VAL_PE_TTM(T$2,$A111)*T$4</f>
        <v>0.20019318499886271</v>
      </c>
      <c r="U111" s="2">
        <f>[1]!EM_S_VAL_PE_TTM(U$2,$A111)*U$4</f>
        <v>4.7743078777857356E-2</v>
      </c>
      <c r="V111" s="2">
        <f>[1]!EM_S_VAL_PE_TTM(V$2,$A111)*V$4</f>
        <v>2.4910292614556426</v>
      </c>
      <c r="W111" s="2">
        <f>[1]!EM_S_VAL_PE_TTM(W$2,$A111)*W$4</f>
        <v>3.6554854772158252</v>
      </c>
      <c r="X111" s="2">
        <f>[1]!EM_S_VAL_PE_TTM(X$2,$A111)*X$4</f>
        <v>0.33666706872139635</v>
      </c>
      <c r="Y111" s="2">
        <f>[1]!EM_S_VAL_PE_TTM(Y$2,$A111)*Y$4</f>
        <v>8.7160884111097792E-2</v>
      </c>
      <c r="Z111" s="2">
        <f>[1]!EM_S_VAL_PE_TTM(Z$2,$A111)*Z$4</f>
        <v>4.7725594794240558E-2</v>
      </c>
      <c r="AA111" s="2">
        <f>[1]!EM_S_VAL_PE_TTM(AA$2,$A111)*AA$4</f>
        <v>8.3687082132100854E-2</v>
      </c>
      <c r="AB111" s="2">
        <f>[1]!EM_S_VAL_PE_TTM(AB$2,$A111)*AB$4</f>
        <v>-0.28821550371179766</v>
      </c>
      <c r="AC111" s="2">
        <f>[1]!EM_S_VAL_PE_TTM(AC$2,$A111)*AC$4</f>
        <v>1.1516184717098279</v>
      </c>
      <c r="AD111" s="2">
        <f>[1]!EM_S_VAL_PE_TTM(AD$2,$A111)*AD$4</f>
        <v>0.85643557761713662</v>
      </c>
      <c r="AE111" s="2">
        <f>[1]!EM_S_VAL_PE_TTM(AE$2,$A111)*AE$4</f>
        <v>8.2151584279042456E-2</v>
      </c>
      <c r="AF111" s="2">
        <f>[1]!EM_S_VAL_PE_TTM(AF$2,$A111)*AF$4</f>
        <v>-1.407937711527815E-2</v>
      </c>
      <c r="AG111" s="2">
        <f>[1]!EM_S_VAL_PE_TTM(AG$2,$A111)*AG$4</f>
        <v>5.7013298163678568E-2</v>
      </c>
      <c r="AH111" s="2">
        <f>[1]!EM_S_VAL_PE_TTM(AH$2,$A111)*AH$4</f>
        <v>9.9228257366268391E-2</v>
      </c>
      <c r="AI111" s="2">
        <f>[1]!EM_S_VAL_PE_TTM(AI$2,$A111)*AI$4</f>
        <v>0.14704490853665247</v>
      </c>
      <c r="AJ111" s="2">
        <f>[1]!EM_S_VAL_PE_TTM(AJ$2,$A111)*AJ$4</f>
        <v>32.03875235232529</v>
      </c>
      <c r="AK111" s="2">
        <f>[1]!EM_S_VAL_PE_TTM(AK$2,$A111)*AK$4</f>
        <v>-2.3771827750547522E-2</v>
      </c>
      <c r="AL111" s="2">
        <f>[1]!EM_S_VAL_PE_TTM(AL$2,$A111)*AL$4</f>
        <v>0.27228509072427926</v>
      </c>
      <c r="AM111" s="2">
        <f>[1]!EM_S_VAL_PE_TTM(AM$2,$A111)*AM$4</f>
        <v>4.2430369646218762E-2</v>
      </c>
      <c r="AN111" s="2">
        <f>[1]!EM_S_VAL_PE_TTM(AN$2,$A111)*AN$4</f>
        <v>0.13235051407417639</v>
      </c>
      <c r="AO111" s="2">
        <f>[1]!EM_S_VAL_PE_TTM(AO$2,$A111)*AO$4</f>
        <v>0.40797216245443563</v>
      </c>
      <c r="AP111" s="2">
        <f>[1]!EM_S_VAL_PE_TTM(AP$2,$A111)*AP$4</f>
        <v>8.128615667462329E-3</v>
      </c>
      <c r="AQ111" s="2">
        <f>[1]!EM_S_VAL_PE_TTM(AQ$2,$A111)*AQ$4</f>
        <v>0.37543351030877925</v>
      </c>
      <c r="AR111" s="2">
        <f>[1]!EM_S_VAL_PE_TTM(AR$2,$A111)*AR$4</f>
        <v>0.65764396077910681</v>
      </c>
      <c r="AS111" s="2">
        <f>[1]!EM_S_VAL_PE_TTM(AS$2,$A111)*AS$4</f>
        <v>0.24837125606185448</v>
      </c>
      <c r="AT111" s="2">
        <f>[1]!EM_S_VAL_PE_TTM(AT$2,$A111)*AT$4</f>
        <v>0.96409070161439858</v>
      </c>
      <c r="AU111" s="2">
        <f>[1]!EM_S_VAL_PE_TTM(AU$2,$A111)*AU$4</f>
        <v>0.19995854411228167</v>
      </c>
      <c r="AV111" s="2">
        <f>[1]!EM_S_VAL_PE_TTM(AV$2,$A111)*AV$4</f>
        <v>0.50169166951622357</v>
      </c>
      <c r="AW111" s="2">
        <f>[1]!EM_S_VAL_PE_TTM(AW$2,$A111)*AW$4</f>
        <v>0.14716275486506342</v>
      </c>
      <c r="AX111" s="2">
        <f>[1]!EM_S_VAL_PE_TTM(AX$2,$A111)*AX$4</f>
        <v>0.21282810603174612</v>
      </c>
      <c r="AY111" s="2">
        <f>[1]!EM_S_VAL_PE_TTM(AY$2,$A111)*AY$4</f>
        <v>0.38512981673427837</v>
      </c>
      <c r="AZ111" s="2">
        <f>[1]!EM_S_VAL_PE_TTM(AZ$2,$A111)*AZ$4</f>
        <v>-0.333727213993261</v>
      </c>
      <c r="BA111" s="2">
        <f>[1]!EM_S_VAL_PE_TTM(BA$2,$A111)*BA$4</f>
        <v>0.54318978314353872</v>
      </c>
      <c r="BB111" s="2">
        <f>[1]!EM_S_VAL_PE_TTM(BB$2,$A111)*BB$4</f>
        <v>6.7366833034544105E-2</v>
      </c>
      <c r="BC111" s="2">
        <f>[1]!EM_S_VAL_PE_TTM(BC$2,$A111)*BC$4</f>
        <v>-0.15974830824569494</v>
      </c>
      <c r="BD111" s="2">
        <f>[1]!EM_S_VAL_PE_TTM(BD$2,$A111)*BD$4</f>
        <v>0.89839351363604569</v>
      </c>
      <c r="BE111" s="2">
        <f>[1]!EM_S_VAL_PE_TTM(BE$2,$A111)*BE$4</f>
        <v>0.95981034229961359</v>
      </c>
      <c r="BF111" s="2">
        <f>[1]!EM_S_VAL_PE_TTM(BF$2,$A111)*BF$4</f>
        <v>9.5005183411463467E-2</v>
      </c>
      <c r="BG111" s="2">
        <f>[1]!EM_S_VAL_PE_TTM(BG$2,$A111)*BG$4</f>
        <v>1.6686584833252078</v>
      </c>
      <c r="BH111" s="2">
        <f>[1]!EM_S_VAL_PE_TTM(BH$2,$A111)*BH$4</f>
        <v>0.56484403451184972</v>
      </c>
      <c r="BI111" s="2">
        <f>[1]!EM_S_VAL_PE_TTM(BI$2,$A111)*BI$4</f>
        <v>0.19158985931682512</v>
      </c>
      <c r="BJ111" s="2">
        <f>[1]!EM_S_VAL_PE_TTM(BJ$2,$A111)*BJ$4</f>
        <v>0.10387222668759065</v>
      </c>
      <c r="BK111" s="2">
        <f>[1]!EM_S_VAL_PE_TTM(BK$2,$A111)*BK$4</f>
        <v>-0.20245990648637269</v>
      </c>
      <c r="BL111" s="2">
        <f>[1]!EM_S_VAL_PE_TTM(BL$2,$A111)*BL$4</f>
        <v>-3.1608839474878511E-2</v>
      </c>
      <c r="BM111" s="2">
        <f>[1]!EM_S_VAL_PE_TTM(BM$2,$A111)*BM$4</f>
        <v>5.7056472249551105</v>
      </c>
      <c r="BN111" s="2">
        <f>[1]!EM_S_VAL_PE_TTM(BN$2,$A111)*BN$4</f>
        <v>1.1456314578865385</v>
      </c>
      <c r="BO111" s="2">
        <f>[1]!EM_S_VAL_PE_TTM(BO$2,$A111)*BO$4</f>
        <v>2.977535180588772E-2</v>
      </c>
    </row>
    <row r="112" spans="1:67">
      <c r="A112" s="5">
        <f>[2]Sheet1!A107</f>
        <v>44231</v>
      </c>
      <c r="B112" s="6">
        <f t="shared" si="7"/>
        <v>62.484061201365876</v>
      </c>
      <c r="C112" s="6">
        <f t="shared" si="8"/>
        <v>53.762090742700011</v>
      </c>
      <c r="D112" s="6">
        <f t="shared" si="9"/>
        <v>60.61295575047977</v>
      </c>
      <c r="E112" s="6">
        <f t="shared" si="10"/>
        <v>46.911225734920251</v>
      </c>
      <c r="F112" s="2">
        <f>[1]!EM_S_VAL_PE_TTM(F$2,$A112)*F$4</f>
        <v>0.16090457845987668</v>
      </c>
      <c r="G112" s="2">
        <f>[1]!EM_S_VAL_PE_TTM(G$2,$A112)*G$4</f>
        <v>0.19588660545000736</v>
      </c>
      <c r="H112" s="2">
        <f>[1]!EM_S_VAL_PE_TTM(H$2,$A112)*H$4</f>
        <v>0.79028633346047006</v>
      </c>
      <c r="I112" s="2">
        <f>[1]!EM_S_VAL_PE_TTM(I$2,$A112)*I$4</f>
        <v>0.17411235647489345</v>
      </c>
      <c r="J112" s="2">
        <f>[1]!EM_S_VAL_PE_TTM(J$2,$A112)*J$4</f>
        <v>0.36791208132944031</v>
      </c>
      <c r="K112" s="2">
        <f>[1]!EM_S_VAL_PE_TTM(K$2,$A112)*K$4</f>
        <v>0.23171046121938993</v>
      </c>
      <c r="L112" s="2">
        <f>[1]!EM_S_VAL_PE_TTM(L$2,$A112)*L$4</f>
        <v>0.85829764191112112</v>
      </c>
      <c r="M112" s="2">
        <f>[1]!EM_S_VAL_PE_TTM(M$2,$A112)*M$4</f>
        <v>8.7976369103950833E-2</v>
      </c>
      <c r="N112" s="2">
        <f>[1]!EM_S_VAL_PE_TTM(N$2,$A112)*N$4</f>
        <v>9.9150332113752349E-2</v>
      </c>
      <c r="O112" s="2">
        <f>[1]!EM_S_VAL_PE_TTM(O$2,$A112)*O$4</f>
        <v>1.2796090523479242</v>
      </c>
      <c r="P112" s="2">
        <f>[1]!EM_S_VAL_PE_TTM(P$2,$A112)*P$4</f>
        <v>0.56750774756336264</v>
      </c>
      <c r="Q112" s="2">
        <f>[1]!EM_S_VAL_PE_TTM(Q$2,$A112)*Q$4</f>
        <v>0.47511906830471345</v>
      </c>
      <c r="R112" s="2">
        <f>[1]!EM_S_VAL_PE_TTM(R$2,$A112)*R$4</f>
        <v>0.4086908290489466</v>
      </c>
      <c r="S112" s="2">
        <f>[1]!EM_S_VAL_PE_TTM(S$2,$A112)*S$4</f>
        <v>0.16516389398298198</v>
      </c>
      <c r="T112" s="2">
        <f>[1]!EM_S_VAL_PE_TTM(T$2,$A112)*T$4</f>
        <v>0.19570646473124551</v>
      </c>
      <c r="U112" s="2">
        <f>[1]!EM_S_VAL_PE_TTM(U$2,$A112)*U$4</f>
        <v>4.5758061881372041E-2</v>
      </c>
      <c r="V112" s="2">
        <f>[1]!EM_S_VAL_PE_TTM(V$2,$A112)*V$4</f>
        <v>2.4848937215615328</v>
      </c>
      <c r="W112" s="2">
        <f>[1]!EM_S_VAL_PE_TTM(W$2,$A112)*W$4</f>
        <v>3.6717308659604879</v>
      </c>
      <c r="X112" s="2">
        <f>[1]!EM_S_VAL_PE_TTM(X$2,$A112)*X$4</f>
        <v>0.34270095911482201</v>
      </c>
      <c r="Y112" s="2">
        <f>[1]!EM_S_VAL_PE_TTM(Y$2,$A112)*Y$4</f>
        <v>8.4440143019073474E-2</v>
      </c>
      <c r="Z112" s="2">
        <f>[1]!EM_S_VAL_PE_TTM(Z$2,$A112)*Z$4</f>
        <v>4.6416413888265277E-2</v>
      </c>
      <c r="AA112" s="2">
        <f>[1]!EM_S_VAL_PE_TTM(AA$2,$A112)*AA$4</f>
        <v>8.2958664590155703E-2</v>
      </c>
      <c r="AB112" s="2">
        <f>[1]!EM_S_VAL_PE_TTM(AB$2,$A112)*AB$4</f>
        <v>-0.28014546960728898</v>
      </c>
      <c r="AC112" s="2">
        <f>[1]!EM_S_VAL_PE_TTM(AC$2,$A112)*AC$4</f>
        <v>1.1821249212340332</v>
      </c>
      <c r="AD112" s="2">
        <f>[1]!EM_S_VAL_PE_TTM(AD$2,$A112)*AD$4</f>
        <v>0.857657965598697</v>
      </c>
      <c r="AE112" s="2">
        <f>[1]!EM_S_VAL_PE_TTM(AE$2,$A112)*AE$4</f>
        <v>7.9839959616937031E-2</v>
      </c>
      <c r="AF112" s="2">
        <f>[1]!EM_S_VAL_PE_TTM(AF$2,$A112)*AF$4</f>
        <v>-1.3820247466115734E-2</v>
      </c>
      <c r="AG112" s="2">
        <f>[1]!EM_S_VAL_PE_TTM(AG$2,$A112)*AG$4</f>
        <v>5.6131324483748878E-2</v>
      </c>
      <c r="AH112" s="2">
        <f>[1]!EM_S_VAL_PE_TTM(AH$2,$A112)*AH$4</f>
        <v>9.9376138531483096E-2</v>
      </c>
      <c r="AI112" s="2">
        <f>[1]!EM_S_VAL_PE_TTM(AI$2,$A112)*AI$4</f>
        <v>0.14184814070499421</v>
      </c>
      <c r="AJ112" s="2">
        <f>[1]!EM_S_VAL_PE_TTM(AJ$2,$A112)*AJ$4</f>
        <v>31.711826308258605</v>
      </c>
      <c r="AK112" s="2">
        <f>[1]!EM_S_VAL_PE_TTM(AK$2,$A112)*AK$4</f>
        <v>-2.344840152236843E-2</v>
      </c>
      <c r="AL112" s="2">
        <f>[1]!EM_S_VAL_PE_TTM(AL$2,$A112)*AL$4</f>
        <v>0.27897400868164651</v>
      </c>
      <c r="AM112" s="2">
        <f>[1]!EM_S_VAL_PE_TTM(AM$2,$A112)*AM$4</f>
        <v>4.0040613191873943E-2</v>
      </c>
      <c r="AN112" s="2">
        <f>[1]!EM_S_VAL_PE_TTM(AN$2,$A112)*AN$4</f>
        <v>0.13308308151080936</v>
      </c>
      <c r="AO112" s="2">
        <f>[1]!EM_S_VAL_PE_TTM(AO$2,$A112)*AO$4</f>
        <v>0.4060967157485636</v>
      </c>
      <c r="AP112" s="2">
        <f>[1]!EM_S_VAL_PE_TTM(AP$2,$A112)*AP$4</f>
        <v>7.9167490357904598E-3</v>
      </c>
      <c r="AQ112" s="2">
        <f>[1]!EM_S_VAL_PE_TTM(AQ$2,$A112)*AQ$4</f>
        <v>0.36300193714480428</v>
      </c>
      <c r="AR112" s="2">
        <f>[1]!EM_S_VAL_PE_TTM(AR$2,$A112)*AR$4</f>
        <v>0.66395324186621829</v>
      </c>
      <c r="AS112" s="2">
        <f>[1]!EM_S_VAL_PE_TTM(AS$2,$A112)*AS$4</f>
        <v>0.23703480870639368</v>
      </c>
      <c r="AT112" s="2">
        <f>[1]!EM_S_VAL_PE_TTM(AT$2,$A112)*AT$4</f>
        <v>0.9337225347343926</v>
      </c>
      <c r="AU112" s="2">
        <f>[1]!EM_S_VAL_PE_TTM(AU$2,$A112)*AU$4</f>
        <v>0.19440414015723639</v>
      </c>
      <c r="AV112" s="2">
        <f>[1]!EM_S_VAL_PE_TTM(AV$2,$A112)*AV$4</f>
        <v>0.50646968543625281</v>
      </c>
      <c r="AW112" s="2">
        <f>[1]!EM_S_VAL_PE_TTM(AW$2,$A112)*AW$4</f>
        <v>0.14514682672637977</v>
      </c>
      <c r="AX112" s="2">
        <f>[1]!EM_S_VAL_PE_TTM(AX$2,$A112)*AX$4</f>
        <v>0.22200173128008216</v>
      </c>
      <c r="AY112" s="2">
        <f>[1]!EM_S_VAL_PE_TTM(AY$2,$A112)*AY$4</f>
        <v>0.39382218394990104</v>
      </c>
      <c r="AZ112" s="2">
        <f>[1]!EM_S_VAL_PE_TTM(AZ$2,$A112)*AZ$4</f>
        <v>-0.32186487224957128</v>
      </c>
      <c r="BA112" s="2">
        <f>[1]!EM_S_VAL_PE_TTM(BA$2,$A112)*BA$4</f>
        <v>0.53958054861161719</v>
      </c>
      <c r="BB112" s="2">
        <f>[1]!EM_S_VAL_PE_TTM(BB$2,$A112)*BB$4</f>
        <v>6.9127451782636323E-2</v>
      </c>
      <c r="BC112" s="2">
        <f>[1]!EM_S_VAL_PE_TTM(BC$2,$A112)*BC$4</f>
        <v>-0.15510108473595025</v>
      </c>
      <c r="BD112" s="2">
        <f>[1]!EM_S_VAL_PE_TTM(BD$2,$A112)*BD$4</f>
        <v>0.92671167008272126</v>
      </c>
      <c r="BE112" s="2">
        <f>[1]!EM_S_VAL_PE_TTM(BE$2,$A112)*BE$4</f>
        <v>0.98145892796659295</v>
      </c>
      <c r="BF112" s="2">
        <f>[1]!EM_S_VAL_PE_TTM(BF$2,$A112)*BF$4</f>
        <v>9.5257186541006594E-2</v>
      </c>
      <c r="BG112" s="2">
        <f>[1]!EM_S_VAL_PE_TTM(BG$2,$A112)*BG$4</f>
        <v>1.6410374035652011</v>
      </c>
      <c r="BH112" s="2">
        <f>[1]!EM_S_VAL_PE_TTM(BH$2,$A112)*BH$4</f>
        <v>0.55628579153898361</v>
      </c>
      <c r="BI112" s="2">
        <f>[1]!EM_S_VAL_PE_TTM(BI$2,$A112)*BI$4</f>
        <v>0.18677755507699889</v>
      </c>
      <c r="BJ112" s="2">
        <f>[1]!EM_S_VAL_PE_TTM(BJ$2,$A112)*BJ$4</f>
        <v>0.10075725797647819</v>
      </c>
      <c r="BK112" s="2">
        <f>[1]!EM_S_VAL_PE_TTM(BK$2,$A112)*BK$4</f>
        <v>-0.20245990648637269</v>
      </c>
      <c r="BL112" s="2">
        <f>[1]!EM_S_VAL_PE_TTM(BL$2,$A112)*BL$4</f>
        <v>-3.0608187233956446E-2</v>
      </c>
      <c r="BM112" s="2">
        <f>[1]!EM_S_VAL_PE_TTM(BM$2,$A112)*BM$4</f>
        <v>5.7649711899816802</v>
      </c>
      <c r="BN112" s="2">
        <f>[1]!EM_S_VAL_PE_TTM(BN$2,$A112)*BN$4</f>
        <v>1.14911679850041</v>
      </c>
      <c r="BO112" s="2">
        <f>[1]!EM_S_VAL_PE_TTM(BO$2,$A112)*BO$4</f>
        <v>2.9021926926559961E-2</v>
      </c>
    </row>
    <row r="113" spans="1:67">
      <c r="A113" s="5">
        <f>[2]Sheet1!A108</f>
        <v>44232</v>
      </c>
      <c r="B113" s="6">
        <f t="shared" si="7"/>
        <v>62.377392272393074</v>
      </c>
      <c r="C113" s="6">
        <f t="shared" si="8"/>
        <v>53.762090742700011</v>
      </c>
      <c r="D113" s="6">
        <f t="shared" si="9"/>
        <v>60.61295575047977</v>
      </c>
      <c r="E113" s="6">
        <f t="shared" si="10"/>
        <v>46.911225734920251</v>
      </c>
      <c r="F113" s="2">
        <f>[1]!EM_S_VAL_PE_TTM(F$2,$A113)*F$4</f>
        <v>0.16885616270589709</v>
      </c>
      <c r="G113" s="2">
        <f>[1]!EM_S_VAL_PE_TTM(G$2,$A113)*G$4</f>
        <v>0.18318027597864461</v>
      </c>
      <c r="H113" s="2">
        <f>[1]!EM_S_VAL_PE_TTM(H$2,$A113)*H$4</f>
        <v>0.80177698317844814</v>
      </c>
      <c r="I113" s="2">
        <f>[1]!EM_S_VAL_PE_TTM(I$2,$A113)*I$4</f>
        <v>0.18086962774579834</v>
      </c>
      <c r="J113" s="2">
        <f>[1]!EM_S_VAL_PE_TTM(J$2,$A113)*J$4</f>
        <v>0.38247626900774201</v>
      </c>
      <c r="K113" s="2">
        <f>[1]!EM_S_VAL_PE_TTM(K$2,$A113)*K$4</f>
        <v>0.22411556222326248</v>
      </c>
      <c r="L113" s="2">
        <f>[1]!EM_S_VAL_PE_TTM(L$2,$A113)*L$4</f>
        <v>0.84544390907283706</v>
      </c>
      <c r="M113" s="2">
        <f>[1]!EM_S_VAL_PE_TTM(M$2,$A113)*M$4</f>
        <v>8.9704476353640178E-2</v>
      </c>
      <c r="N113" s="2">
        <f>[1]!EM_S_VAL_PE_TTM(N$2,$A113)*N$4</f>
        <v>9.7035886995701454E-2</v>
      </c>
      <c r="O113" s="2">
        <f>[1]!EM_S_VAL_PE_TTM(O$2,$A113)*O$4</f>
        <v>1.3588768698337561</v>
      </c>
      <c r="P113" s="2">
        <f>[1]!EM_S_VAL_PE_TTM(P$2,$A113)*P$4</f>
        <v>0.57399725863897588</v>
      </c>
      <c r="Q113" s="2">
        <f>[1]!EM_S_VAL_PE_TTM(Q$2,$A113)*Q$4</f>
        <v>0.45315055318961261</v>
      </c>
      <c r="R113" s="2">
        <f>[1]!EM_S_VAL_PE_TTM(R$2,$A113)*R$4</f>
        <v>0.41409440984378892</v>
      </c>
      <c r="S113" s="2">
        <f>[1]!EM_S_VAL_PE_TTM(S$2,$A113)*S$4</f>
        <v>0.15792563566646853</v>
      </c>
      <c r="T113" s="2">
        <f>[1]!EM_S_VAL_PE_TTM(T$2,$A113)*T$4</f>
        <v>0.19399723797107407</v>
      </c>
      <c r="U113" s="2">
        <f>[1]!EM_S_VAL_PE_TTM(U$2,$A113)*U$4</f>
        <v>4.2951658685753229E-2</v>
      </c>
      <c r="V113" s="2">
        <f>[1]!EM_S_VAL_PE_TTM(V$2,$A113)*V$4</f>
        <v>2.5449708843240271</v>
      </c>
      <c r="W113" s="2">
        <f>[1]!EM_S_VAL_PE_TTM(W$2,$A113)*W$4</f>
        <v>3.7419000236020024</v>
      </c>
      <c r="X113" s="2">
        <f>[1]!EM_S_VAL_PE_TTM(X$2,$A113)*X$4</f>
        <v>0.34504246878752892</v>
      </c>
      <c r="Y113" s="2">
        <f>[1]!EM_S_VAL_PE_TTM(Y$2,$A113)*Y$4</f>
        <v>8.4440143019073474E-2</v>
      </c>
      <c r="Z113" s="2">
        <f>[1]!EM_S_VAL_PE_TTM(Z$2,$A113)*Z$4</f>
        <v>4.6594938578203592E-2</v>
      </c>
      <c r="AA113" s="2">
        <f>[1]!EM_S_VAL_PE_TTM(AA$2,$A113)*AA$4</f>
        <v>8.2311182334142946E-2</v>
      </c>
      <c r="AB113" s="2">
        <f>[1]!EM_S_VAL_PE_TTM(AB$2,$A113)*AB$4</f>
        <v>-0.29138587424510859</v>
      </c>
      <c r="AC113" s="2">
        <f>[1]!EM_S_VAL_PE_TTM(AC$2,$A113)*AC$4</f>
        <v>1.1613900687935168</v>
      </c>
      <c r="AD113" s="2">
        <f>[1]!EM_S_VAL_PE_TTM(AD$2,$A113)*AD$4</f>
        <v>0.87996654611303948</v>
      </c>
      <c r="AE113" s="2">
        <f>[1]!EM_S_VAL_PE_TTM(AE$2,$A113)*AE$4</f>
        <v>8.0106685543300513E-2</v>
      </c>
      <c r="AF113" s="2">
        <f>[1]!EM_S_VAL_PE_TTM(AF$2,$A113)*AF$4</f>
        <v>-1.3647494382981228E-2</v>
      </c>
      <c r="AG113" s="2">
        <f>[1]!EM_S_VAL_PE_TTM(AG$2,$A113)*AG$4</f>
        <v>5.41783827662385E-2</v>
      </c>
      <c r="AH113" s="2">
        <f>[1]!EM_S_VAL_PE_TTM(AH$2,$A113)*AH$4</f>
        <v>9.5383347242166933E-2</v>
      </c>
      <c r="AI113" s="2">
        <f>[1]!EM_S_VAL_PE_TTM(AI$2,$A113)*AI$4</f>
        <v>0.14173003233951365</v>
      </c>
      <c r="AJ113" s="2">
        <f>[1]!EM_S_VAL_PE_TTM(AJ$2,$A113)*AJ$4</f>
        <v>31.468266403785506</v>
      </c>
      <c r="AK113" s="2">
        <f>[1]!EM_S_VAL_PE_TTM(AK$2,$A113)*AK$4</f>
        <v>-2.3157317923879102E-2</v>
      </c>
      <c r="AL113" s="2">
        <f>[1]!EM_S_VAL_PE_TTM(AL$2,$A113)*AL$4</f>
        <v>0.27251574309767629</v>
      </c>
      <c r="AM113" s="2">
        <f>[1]!EM_S_VAL_PE_TTM(AM$2,$A113)*AM$4</f>
        <v>3.9943072116417726E-2</v>
      </c>
      <c r="AN113" s="2">
        <f>[1]!EM_S_VAL_PE_TTM(AN$2,$A113)*AN$4</f>
        <v>0.12673416386580783</v>
      </c>
      <c r="AO113" s="2">
        <f>[1]!EM_S_VAL_PE_TTM(AO$2,$A113)*AO$4</f>
        <v>0.39809481012338277</v>
      </c>
      <c r="AP113" s="2">
        <f>[1]!EM_S_VAL_PE_TTM(AP$2,$A113)*AP$4</f>
        <v>8.1144912274512329E-3</v>
      </c>
      <c r="AQ113" s="2">
        <f>[1]!EM_S_VAL_PE_TTM(AQ$2,$A113)*AQ$4</f>
        <v>0.35637176475879123</v>
      </c>
      <c r="AR113" s="2">
        <f>[1]!EM_S_VAL_PE_TTM(AR$2,$A113)*AR$4</f>
        <v>0.67529023114372044</v>
      </c>
      <c r="AS113" s="2">
        <f>[1]!EM_S_VAL_PE_TTM(AS$2,$A113)*AS$4</f>
        <v>0.2334277572694673</v>
      </c>
      <c r="AT113" s="2">
        <f>[1]!EM_S_VAL_PE_TTM(AT$2,$A113)*AT$4</f>
        <v>0.93963841133339376</v>
      </c>
      <c r="AU113" s="2">
        <f>[1]!EM_S_VAL_PE_TTM(AU$2,$A113)*AU$4</f>
        <v>0.19156522253114497</v>
      </c>
      <c r="AV113" s="2">
        <f>[1]!EM_S_VAL_PE_TTM(AV$2,$A113)*AV$4</f>
        <v>0.49173746973251614</v>
      </c>
      <c r="AW113" s="2">
        <f>[1]!EM_S_VAL_PE_TTM(AW$2,$A113)*AW$4</f>
        <v>0.14353408420357433</v>
      </c>
      <c r="AX113" s="2">
        <f>[1]!EM_S_VAL_PE_TTM(AX$2,$A113)*AX$4</f>
        <v>0.21649755613927296</v>
      </c>
      <c r="AY113" s="2">
        <f>[1]!EM_S_VAL_PE_TTM(AY$2,$A113)*AY$4</f>
        <v>0.38130517515940432</v>
      </c>
      <c r="AZ113" s="2">
        <f>[1]!EM_S_VAL_PE_TTM(AZ$2,$A113)*AZ$4</f>
        <v>-0.32107404947902979</v>
      </c>
      <c r="BA113" s="2">
        <f>[1]!EM_S_VAL_PE_TTM(BA$2,$A113)*BA$4</f>
        <v>0.53386592750518191</v>
      </c>
      <c r="BB113" s="2">
        <f>[1]!EM_S_VAL_PE_TTM(BB$2,$A113)*BB$4</f>
        <v>6.9915097010755531E-2</v>
      </c>
      <c r="BC113" s="2">
        <f>[1]!EM_S_VAL_PE_TTM(BC$2,$A113)*BC$4</f>
        <v>-0.1463875406423675</v>
      </c>
      <c r="BD113" s="2">
        <f>[1]!EM_S_VAL_PE_TTM(BD$2,$A113)*BD$4</f>
        <v>0.90795089147812413</v>
      </c>
      <c r="BE113" s="2">
        <f>[1]!EM_S_VAL_PE_TTM(BE$2,$A113)*BE$4</f>
        <v>0.98162805757013993</v>
      </c>
      <c r="BF113" s="2">
        <f>[1]!EM_S_VAL_PE_TTM(BF$2,$A113)*BF$4</f>
        <v>9.2737155156232695E-2</v>
      </c>
      <c r="BG113" s="2">
        <f>[1]!EM_S_VAL_PE_TTM(BG$2,$A113)*BG$4</f>
        <v>1.6289531812503293</v>
      </c>
      <c r="BH113" s="2">
        <f>[1]!EM_S_VAL_PE_TTM(BH$2,$A113)*BH$4</f>
        <v>0.55842535231484092</v>
      </c>
      <c r="BI113" s="2">
        <f>[1]!EM_S_VAL_PE_TTM(BI$2,$A113)*BI$4</f>
        <v>0.18527371008634688</v>
      </c>
      <c r="BJ113" s="2">
        <f>[1]!EM_S_VAL_PE_TTM(BJ$2,$A113)*BJ$4</f>
        <v>9.9079967103230249E-2</v>
      </c>
      <c r="BK113" s="2">
        <f>[1]!EM_S_VAL_PE_TTM(BK$2,$A113)*BK$4</f>
        <v>-0.2011101737781695</v>
      </c>
      <c r="BL113" s="2">
        <f>[1]!EM_S_VAL_PE_TTM(BL$2,$A113)*BL$4</f>
        <v>-3.0078430108821625E-2</v>
      </c>
      <c r="BM113" s="2">
        <f>[1]!EM_S_VAL_PE_TTM(BM$2,$A113)*BM$4</f>
        <v>5.8203402259122052</v>
      </c>
      <c r="BN113" s="2">
        <f>[1]!EM_S_VAL_PE_TTM(BN$2,$A113)*BN$4</f>
        <v>1.127507686657649</v>
      </c>
      <c r="BO113" s="2">
        <f>[1]!EM_S_VAL_PE_TTM(BO$2,$A113)*BO$4</f>
        <v>2.9052063886706087E-2</v>
      </c>
    </row>
    <row r="114" spans="1:67">
      <c r="A114" s="5">
        <f>[2]Sheet1!A109</f>
        <v>44235</v>
      </c>
      <c r="B114" s="6">
        <f t="shared" si="7"/>
        <v>63.078981272407788</v>
      </c>
      <c r="C114" s="6">
        <f t="shared" si="8"/>
        <v>53.762090742700011</v>
      </c>
      <c r="D114" s="6">
        <f t="shared" si="9"/>
        <v>60.61295575047977</v>
      </c>
      <c r="E114" s="6">
        <f t="shared" si="10"/>
        <v>46.911225734920251</v>
      </c>
      <c r="F114" s="2">
        <f>[1]!EM_S_VAL_PE_TTM(F$2,$A114)*F$4</f>
        <v>0.17074548539551537</v>
      </c>
      <c r="G114" s="2">
        <f>[1]!EM_S_VAL_PE_TTM(G$2,$A114)*G$4</f>
        <v>0.18498641256356807</v>
      </c>
      <c r="H114" s="2">
        <f>[1]!EM_S_VAL_PE_TTM(H$2,$A114)*H$4</f>
        <v>0.78339194357110919</v>
      </c>
      <c r="I114" s="2">
        <f>[1]!EM_S_VAL_PE_TTM(I$2,$A114)*I$4</f>
        <v>0.18059933687708551</v>
      </c>
      <c r="J114" s="2">
        <f>[1]!EM_S_VAL_PE_TTM(J$2,$A114)*J$4</f>
        <v>0.39471166522171403</v>
      </c>
      <c r="K114" s="2">
        <f>[1]!EM_S_VAL_PE_TTM(K$2,$A114)*K$4</f>
        <v>0.21278925637278873</v>
      </c>
      <c r="L114" s="2">
        <f>[1]!EM_S_VAL_PE_TTM(L$2,$A114)*L$4</f>
        <v>0.83279749455109198</v>
      </c>
      <c r="M114" s="2">
        <f>[1]!EM_S_VAL_PE_TTM(M$2,$A114)*M$4</f>
        <v>8.4331633819468371E-2</v>
      </c>
      <c r="N114" s="2">
        <f>[1]!EM_S_VAL_PE_TTM(N$2,$A114)*N$4</f>
        <v>9.2806996719834042E-2</v>
      </c>
      <c r="O114" s="2">
        <f>[1]!EM_S_VAL_PE_TTM(O$2,$A114)*O$4</f>
        <v>1.3689875607781505</v>
      </c>
      <c r="P114" s="2">
        <f>[1]!EM_S_VAL_PE_TTM(P$2,$A114)*P$4</f>
        <v>0.57205040534483642</v>
      </c>
      <c r="Q114" s="2">
        <f>[1]!EM_S_VAL_PE_TTM(Q$2,$A114)*Q$4</f>
        <v>0.45534740458222361</v>
      </c>
      <c r="R114" s="2">
        <f>[1]!EM_S_VAL_PE_TTM(R$2,$A114)*R$4</f>
        <v>0.40346736763417335</v>
      </c>
      <c r="S114" s="2">
        <f>[1]!EM_S_VAL_PE_TTM(S$2,$A114)*S$4</f>
        <v>0.16223934516593608</v>
      </c>
      <c r="T114" s="2">
        <f>[1]!EM_S_VAL_PE_TTM(T$2,$A114)*T$4</f>
        <v>0.19698838481024097</v>
      </c>
      <c r="U114" s="2">
        <f>[1]!EM_S_VAL_PE_TTM(U$2,$A114)*U$4</f>
        <v>4.4970900010875337E-2</v>
      </c>
      <c r="V114" s="2">
        <f>[1]!EM_S_VAL_PE_TTM(V$2,$A114)*V$4</f>
        <v>2.5973786222931317</v>
      </c>
      <c r="W114" s="2">
        <f>[1]!EM_S_VAL_PE_TTM(W$2,$A114)*W$4</f>
        <v>3.802513070303482</v>
      </c>
      <c r="X114" s="2">
        <f>[1]!EM_S_VAL_PE_TTM(X$2,$A114)*X$4</f>
        <v>0.34822452046554658</v>
      </c>
      <c r="Y114" s="2">
        <f>[1]!EM_S_VAL_PE_TTM(Y$2,$A114)*Y$4</f>
        <v>8.2691095174200716E-2</v>
      </c>
      <c r="Z114" s="2">
        <f>[1]!EM_S_VAL_PE_TTM(Z$2,$A114)*Z$4</f>
        <v>4.6803217355707992E-2</v>
      </c>
      <c r="AA114" s="2">
        <f>[1]!EM_S_VAL_PE_TTM(AA$2,$A114)*AA$4</f>
        <v>8.004499442237506E-2</v>
      </c>
      <c r="AB114" s="2">
        <f>[1]!EM_S_VAL_PE_TTM(AB$2,$A114)*AB$4</f>
        <v>-0.29513267579104852</v>
      </c>
      <c r="AC114" s="2">
        <f>[1]!EM_S_VAL_PE_TTM(AC$2,$A114)*AC$4</f>
        <v>1.167825022978056</v>
      </c>
      <c r="AD114" s="2">
        <f>[1]!EM_S_VAL_PE_TTM(AD$2,$A114)*AD$4</f>
        <v>0.87874415813147921</v>
      </c>
      <c r="AE114" s="2">
        <f>[1]!EM_S_VAL_PE_TTM(AE$2,$A114)*AE$4</f>
        <v>7.9217599122088922E-2</v>
      </c>
      <c r="AF114" s="2">
        <f>[1]!EM_S_VAL_PE_TTM(AF$2,$A114)*AF$4</f>
        <v>-1.3733870916394929E-2</v>
      </c>
      <c r="AG114" s="2">
        <f>[1]!EM_S_VAL_PE_TTM(AG$2,$A114)*AG$4</f>
        <v>5.235143729805377E-2</v>
      </c>
      <c r="AH114" s="2">
        <f>[1]!EM_S_VAL_PE_TTM(AH$2,$A114)*AH$4</f>
        <v>9.4348179154256334E-2</v>
      </c>
      <c r="AI114" s="2">
        <f>[1]!EM_S_VAL_PE_TTM(AI$2,$A114)*AI$4</f>
        <v>0.13688758952113481</v>
      </c>
      <c r="AJ114" s="2">
        <f>[1]!EM_S_VAL_PE_TTM(AJ$2,$A114)*AJ$4</f>
        <v>31.858943029163743</v>
      </c>
      <c r="AK114" s="2">
        <f>[1]!EM_S_VAL_PE_TTM(AK$2,$A114)*AK$4</f>
        <v>-2.3189660539825158E-2</v>
      </c>
      <c r="AL114" s="2">
        <f>[1]!EM_S_VAL_PE_TTM(AL$2,$A114)*AL$4</f>
        <v>0.27078585054220855</v>
      </c>
      <c r="AM114" s="2">
        <f>[1]!EM_S_VAL_PE_TTM(AM$2,$A114)*AM$4</f>
        <v>3.8870120233565585E-2</v>
      </c>
      <c r="AN114" s="2">
        <f>[1]!EM_S_VAL_PE_TTM(AN$2,$A114)*AN$4</f>
        <v>0.12722254214298137</v>
      </c>
      <c r="AO114" s="2">
        <f>[1]!EM_S_VAL_PE_TTM(AO$2,$A114)*AO$4</f>
        <v>0.39596930379856909</v>
      </c>
      <c r="AP114" s="2">
        <f>[1]!EM_S_VAL_PE_TTM(AP$2,$A114)*AP$4</f>
        <v>7.9732468273402551E-3</v>
      </c>
      <c r="AQ114" s="2">
        <f>[1]!EM_S_VAL_PE_TTM(AQ$2,$A114)*AQ$4</f>
        <v>0.35802930784442188</v>
      </c>
      <c r="AR114" s="2">
        <f>[1]!EM_S_VAL_PE_TTM(AR$2,$A114)*AR$4</f>
        <v>0.65734821329717297</v>
      </c>
      <c r="AS114" s="2">
        <f>[1]!EM_S_VAL_PE_TTM(AS$2,$A114)*AS$4</f>
        <v>0.2375501017510753</v>
      </c>
      <c r="AT114" s="2">
        <f>[1]!EM_S_VAL_PE_TTM(AT$2,$A114)*AT$4</f>
        <v>0.96132995915484631</v>
      </c>
      <c r="AU114" s="2">
        <f>[1]!EM_S_VAL_PE_TTM(AU$2,$A114)*AU$4</f>
        <v>0.19131836011590278</v>
      </c>
      <c r="AV114" s="2">
        <f>[1]!EM_S_VAL_PE_TTM(AV$2,$A114)*AV$4</f>
        <v>0.49133930178886731</v>
      </c>
      <c r="AW114" s="2">
        <f>[1]!EM_S_VAL_PE_TTM(AW$2,$A114)*AW$4</f>
        <v>0.14353408420357433</v>
      </c>
      <c r="AX114" s="2">
        <f>[1]!EM_S_VAL_PE_TTM(AX$2,$A114)*AX$4</f>
        <v>0.21025949094828492</v>
      </c>
      <c r="AY114" s="2">
        <f>[1]!EM_S_VAL_PE_TTM(AY$2,$A114)*AY$4</f>
        <v>0.36334094961302993</v>
      </c>
      <c r="AZ114" s="2">
        <f>[1]!EM_S_VAL_PE_TTM(AZ$2,$A114)*AZ$4</f>
        <v>-0.32107404947902979</v>
      </c>
      <c r="BA114" s="2">
        <f>[1]!EM_S_VAL_PE_TTM(BA$2,$A114)*BA$4</f>
        <v>0.54860363470564733</v>
      </c>
      <c r="BB114" s="2">
        <f>[1]!EM_S_VAL_PE_TTM(BB$2,$A114)*BB$4</f>
        <v>6.8617798992297807E-2</v>
      </c>
      <c r="BC114" s="2">
        <f>[1]!EM_S_VAL_PE_TTM(BC$2,$A114)*BC$4</f>
        <v>-0.14435438033336664</v>
      </c>
      <c r="BD114" s="2">
        <f>[1]!EM_S_VAL_PE_TTM(BD$2,$A114)*BD$4</f>
        <v>0.88281852757437718</v>
      </c>
      <c r="BE114" s="2">
        <f>[1]!EM_S_VAL_PE_TTM(BE$2,$A114)*BE$4</f>
        <v>1.0151157134356747</v>
      </c>
      <c r="BF114" s="2">
        <f>[1]!EM_S_VAL_PE_TTM(BF$2,$A114)*BF$4</f>
        <v>8.9713117512372584E-2</v>
      </c>
      <c r="BG114" s="2">
        <f>[1]!EM_S_VAL_PE_TTM(BG$2,$A114)*BG$4</f>
        <v>1.6676226929143387</v>
      </c>
      <c r="BH114" s="2">
        <f>[1]!EM_S_VAL_PE_TTM(BH$2,$A114)*BH$4</f>
        <v>0.56056491304717726</v>
      </c>
      <c r="BI114" s="2">
        <f>[1]!EM_S_VAL_PE_TTM(BI$2,$A114)*BI$4</f>
        <v>0.18557447912943389</v>
      </c>
      <c r="BJ114" s="2">
        <f>[1]!EM_S_VAL_PE_TTM(BJ$2,$A114)*BJ$4</f>
        <v>0.1000384190308005</v>
      </c>
      <c r="BK114" s="2">
        <f>[1]!EM_S_VAL_PE_TTM(BK$2,$A114)*BK$4</f>
        <v>-0.1957112429453568</v>
      </c>
      <c r="BL114" s="2">
        <f>[1]!EM_S_VAL_PE_TTM(BL$2,$A114)*BL$4</f>
        <v>-2.9784120628761644E-2</v>
      </c>
      <c r="BM114" s="2">
        <f>[1]!EM_S_VAL_PE_TTM(BM$2,$A114)*BM$4</f>
        <v>6.0273149518320697</v>
      </c>
      <c r="BN114" s="2">
        <f>[1]!EM_S_VAL_PE_TTM(BN$2,$A114)*BN$4</f>
        <v>1.1052015068391445</v>
      </c>
      <c r="BO114" s="2">
        <f>[1]!EM_S_VAL_PE_TTM(BO$2,$A114)*BO$4</f>
        <v>2.8720556964526803E-2</v>
      </c>
    </row>
    <row r="115" spans="1:67">
      <c r="A115" s="5">
        <f>[2]Sheet1!A110</f>
        <v>44236</v>
      </c>
      <c r="B115" s="6">
        <f t="shared" si="7"/>
        <v>65.425752607280558</v>
      </c>
      <c r="C115" s="6">
        <f t="shared" si="8"/>
        <v>53.762090742700011</v>
      </c>
      <c r="D115" s="6">
        <f t="shared" si="9"/>
        <v>60.61295575047977</v>
      </c>
      <c r="E115" s="6">
        <f t="shared" si="10"/>
        <v>46.911225734920251</v>
      </c>
      <c r="F115" s="2">
        <f>[1]!EM_S_VAL_PE_TTM(F$2,$A115)*F$4</f>
        <v>0.16980903850880755</v>
      </c>
      <c r="G115" s="2">
        <f>[1]!EM_S_VAL_PE_TTM(G$2,$A115)*G$4</f>
        <v>0.19287637777060904</v>
      </c>
      <c r="H115" s="2">
        <f>[1]!EM_S_VAL_PE_TTM(H$2,$A115)*H$4</f>
        <v>0.80853618892361867</v>
      </c>
      <c r="I115" s="2">
        <f>[1]!EM_S_VAL_PE_TTM(I$2,$A115)*I$4</f>
        <v>0.17974341587559042</v>
      </c>
      <c r="J115" s="2">
        <f>[1]!EM_S_VAL_PE_TTM(J$2,$A115)*J$4</f>
        <v>0.3992213883144996</v>
      </c>
      <c r="K115" s="2">
        <f>[1]!EM_S_VAL_PE_TTM(K$2,$A115)*K$4</f>
        <v>0.22745071351390223</v>
      </c>
      <c r="L115" s="2">
        <f>[1]!EM_S_VAL_PE_TTM(L$2,$A115)*L$4</f>
        <v>0.84337072633623666</v>
      </c>
      <c r="M115" s="2">
        <f>[1]!EM_S_VAL_PE_TTM(M$2,$A115)*M$4</f>
        <v>8.4394474071550582E-2</v>
      </c>
      <c r="N115" s="2">
        <f>[1]!EM_S_VAL_PE_TTM(N$2,$A115)*N$4</f>
        <v>0.10206483752847069</v>
      </c>
      <c r="O115" s="2">
        <f>[1]!EM_S_VAL_PE_TTM(O$2,$A115)*O$4</f>
        <v>1.4057904759779782</v>
      </c>
      <c r="P115" s="2">
        <f>[1]!EM_S_VAL_PE_TTM(P$2,$A115)*P$4</f>
        <v>0.58567837868925765</v>
      </c>
      <c r="Q115" s="2">
        <f>[1]!EM_S_VAL_PE_TTM(Q$2,$A115)*Q$4</f>
        <v>0.47032593775936704</v>
      </c>
      <c r="R115" s="2">
        <f>[1]!EM_S_VAL_PE_TTM(R$2,$A115)*R$4</f>
        <v>0.40706975493193998</v>
      </c>
      <c r="S115" s="2">
        <f>[1]!EM_S_VAL_PE_TTM(S$2,$A115)*S$4</f>
        <v>0.16326293724055191</v>
      </c>
      <c r="T115" s="2">
        <f>[1]!EM_S_VAL_PE_TTM(T$2,$A115)*T$4</f>
        <v>0.19762934484087183</v>
      </c>
      <c r="U115" s="2">
        <f>[1]!EM_S_VAL_PE_TTM(U$2,$A115)*U$4</f>
        <v>4.2164496815256518E-2</v>
      </c>
      <c r="V115" s="2">
        <f>[1]!EM_S_VAL_PE_TTM(V$2,$A115)*V$4</f>
        <v>2.6687042756039721</v>
      </c>
      <c r="W115" s="2">
        <f>[1]!EM_S_VAL_PE_TTM(W$2,$A115)*W$4</f>
        <v>3.833365657262171</v>
      </c>
      <c r="X115" s="2">
        <f>[1]!EM_S_VAL_PE_TTM(X$2,$A115)*X$4</f>
        <v>0.35305763664085238</v>
      </c>
      <c r="Y115" s="2">
        <f>[1]!EM_S_VAL_PE_TTM(Y$2,$A115)*Y$4</f>
        <v>8.3176941812176053E-2</v>
      </c>
      <c r="Z115" s="2">
        <f>[1]!EM_S_VAL_PE_TTM(Z$2,$A115)*Z$4</f>
        <v>4.8261168798238788E-2</v>
      </c>
      <c r="AA115" s="2">
        <f>[1]!EM_S_VAL_PE_TTM(AA$2,$A115)*AA$4</f>
        <v>8.0611541392455383E-2</v>
      </c>
      <c r="AB115" s="2">
        <f>[1]!EM_S_VAL_PE_TTM(AB$2,$A115)*AB$4</f>
        <v>-0.2962855378163064</v>
      </c>
      <c r="AC115" s="2">
        <f>[1]!EM_S_VAL_PE_TTM(AC$2,$A115)*AC$4</f>
        <v>1.171876660820655</v>
      </c>
      <c r="AD115" s="2">
        <f>[1]!EM_S_VAL_PE_TTM(AD$2,$A115)*AD$4</f>
        <v>0.85979714451671618</v>
      </c>
      <c r="AE115" s="2">
        <f>[1]!EM_S_VAL_PE_TTM(AE$2,$A115)*AE$4</f>
        <v>8.0551228737383962E-2</v>
      </c>
      <c r="AF115" s="2">
        <f>[1]!EM_S_VAL_PE_TTM(AF$2,$A115)*AF$4</f>
        <v>-1.3647494382981228E-2</v>
      </c>
      <c r="AG115" s="2">
        <f>[1]!EM_S_VAL_PE_TTM(AG$2,$A115)*AG$4</f>
        <v>5.41783827662385E-2</v>
      </c>
      <c r="AH115" s="2">
        <f>[1]!EM_S_VAL_PE_TTM(AH$2,$A115)*AH$4</f>
        <v>9.567910957259633E-2</v>
      </c>
      <c r="AI115" s="2">
        <f>[1]!EM_S_VAL_PE_TTM(AI$2,$A115)*AI$4</f>
        <v>0.13428920564688679</v>
      </c>
      <c r="AJ115" s="2">
        <f>[1]!EM_S_VAL_PE_TTM(AJ$2,$A115)*AJ$4</f>
        <v>33.738767783315154</v>
      </c>
      <c r="AK115" s="2">
        <f>[1]!EM_S_VAL_PE_TTM(AK$2,$A115)*AK$4</f>
        <v>-2.348074415205819E-2</v>
      </c>
      <c r="AL115" s="2">
        <f>[1]!EM_S_VAL_PE_TTM(AL$2,$A115)*AL$4</f>
        <v>0.27505291887836369</v>
      </c>
      <c r="AM115" s="2">
        <f>[1]!EM_S_VAL_PE_TTM(AM$2,$A115)*AM$4</f>
        <v>3.9894301578689624E-2</v>
      </c>
      <c r="AN115" s="2">
        <f>[1]!EM_S_VAL_PE_TTM(AN$2,$A115)*AN$4</f>
        <v>0.13357145978798293</v>
      </c>
      <c r="AO115" s="2">
        <f>[1]!EM_S_VAL_PE_TTM(AO$2,$A115)*AO$4</f>
        <v>0.41797454459495931</v>
      </c>
      <c r="AP115" s="2">
        <f>[1]!EM_S_VAL_PE_TTM(AP$2,$A115)*AP$4</f>
        <v>8.0791801274234885E-3</v>
      </c>
      <c r="AQ115" s="2">
        <f>[1]!EM_S_VAL_PE_TTM(AQ$2,$A115)*AQ$4</f>
        <v>0.36880333796625675</v>
      </c>
      <c r="AR115" s="2">
        <f>[1]!EM_S_VAL_PE_TTM(AR$2,$A115)*AR$4</f>
        <v>0.64581405893671351</v>
      </c>
      <c r="AS115" s="2">
        <f>[1]!EM_S_VAL_PE_TTM(AS$2,$A115)*AS$4</f>
        <v>0.24218773931874996</v>
      </c>
      <c r="AT115" s="2">
        <f>[1]!EM_S_VAL_PE_TTM(AT$2,$A115)*AT$4</f>
        <v>0.9601467837650185</v>
      </c>
      <c r="AU115" s="2">
        <f>[1]!EM_S_VAL_PE_TTM(AU$2,$A115)*AU$4</f>
        <v>0.19366355291150975</v>
      </c>
      <c r="AV115" s="2">
        <f>[1]!EM_S_VAL_PE_TTM(AV$2,$A115)*AV$4</f>
        <v>0.49014479775917313</v>
      </c>
      <c r="AW115" s="2">
        <f>[1]!EM_S_VAL_PE_TTM(AW$2,$A115)*AW$4</f>
        <v>0.1459531979877825</v>
      </c>
      <c r="AX115" s="2">
        <f>[1]!EM_S_VAL_PE_TTM(AX$2,$A115)*AX$4</f>
        <v>0.21172727098719943</v>
      </c>
      <c r="AY115" s="2">
        <f>[1]!EM_S_VAL_PE_TTM(AY$2,$A115)*AY$4</f>
        <v>0.35974810446465999</v>
      </c>
      <c r="AZ115" s="2">
        <f>[1]!EM_S_VAL_PE_TTM(AZ$2,$A115)*AZ$4</f>
        <v>-0.32344651785251</v>
      </c>
      <c r="BA115" s="2">
        <f>[1]!EM_S_VAL_PE_TTM(BA$2,$A115)*BA$4</f>
        <v>0.56123595533159887</v>
      </c>
      <c r="BB115" s="2">
        <f>[1]!EM_S_VAL_PE_TTM(BB$2,$A115)*BB$4</f>
        <v>6.9822432864828629E-2</v>
      </c>
      <c r="BC115" s="2">
        <f>[1]!EM_S_VAL_PE_TTM(BC$2,$A115)*BC$4</f>
        <v>-0.14871115238015797</v>
      </c>
      <c r="BD115" s="2">
        <f>[1]!EM_S_VAL_PE_TTM(BD$2,$A115)*BD$4</f>
        <v>0.92954348575938262</v>
      </c>
      <c r="BE115" s="2">
        <f>[1]!EM_S_VAL_PE_TTM(BE$2,$A115)*BE$4</f>
        <v>1.0064901051920787</v>
      </c>
      <c r="BF115" s="2">
        <f>[1]!EM_S_VAL_PE_TTM(BF$2,$A115)*BF$4</f>
        <v>9.1477139463845766E-2</v>
      </c>
      <c r="BG115" s="2">
        <f>[1]!EM_S_VAL_PE_TTM(BG$2,$A115)*BG$4</f>
        <v>1.7363301290577489</v>
      </c>
      <c r="BH115" s="2">
        <f>[1]!EM_S_VAL_PE_TTM(BH$2,$A115)*BH$4</f>
        <v>0.56056491304717726</v>
      </c>
      <c r="BI115" s="2">
        <f>[1]!EM_S_VAL_PE_TTM(BI$2,$A115)*BI$4</f>
        <v>0.18587524806012937</v>
      </c>
      <c r="BJ115" s="2">
        <f>[1]!EM_S_VAL_PE_TTM(BJ$2,$A115)*BJ$4</f>
        <v>0.10159590335961129</v>
      </c>
      <c r="BK115" s="2">
        <f>[1]!EM_S_VAL_PE_TTM(BK$2,$A115)*BK$4</f>
        <v>-0.19706097565355998</v>
      </c>
      <c r="BL115" s="2">
        <f>[1]!EM_S_VAL_PE_TTM(BL$2,$A115)*BL$4</f>
        <v>-3.0078430108821625E-2</v>
      </c>
      <c r="BM115" s="2">
        <f>[1]!EM_S_VAL_PE_TTM(BM$2,$A115)*BM$4</f>
        <v>6.0668642618497817</v>
      </c>
      <c r="BN115" s="2">
        <f>[1]!EM_S_VAL_PE_TTM(BN$2,$A115)*BN$4</f>
        <v>1.1449343897270066</v>
      </c>
      <c r="BO115" s="2">
        <f>[1]!EM_S_VAL_PE_TTM(BO$2,$A115)*BO$4</f>
        <v>2.9263022865280326E-2</v>
      </c>
    </row>
    <row r="116" spans="1:67">
      <c r="A116" s="5">
        <f>[2]Sheet1!A111</f>
        <v>44237</v>
      </c>
      <c r="B116" s="6">
        <f t="shared" si="7"/>
        <v>65.5251723054986</v>
      </c>
      <c r="C116" s="6">
        <f t="shared" si="8"/>
        <v>53.762090742700011</v>
      </c>
      <c r="D116" s="6">
        <f t="shared" si="9"/>
        <v>60.61295575047977</v>
      </c>
      <c r="E116" s="6">
        <f t="shared" si="10"/>
        <v>46.911225734920251</v>
      </c>
      <c r="F116" s="2">
        <f>[1]!EM_S_VAL_PE_TTM(F$2,$A116)*F$4</f>
        <v>0.15985312932685569</v>
      </c>
      <c r="G116" s="2">
        <f>[1]!EM_S_VAL_PE_TTM(G$2,$A116)*G$4</f>
        <v>0.18498641256356807</v>
      </c>
      <c r="H116" s="2">
        <f>[1]!EM_S_VAL_PE_TTM(H$2,$A116)*H$4</f>
        <v>0.83719522114646883</v>
      </c>
      <c r="I116" s="2">
        <f>[1]!EM_S_VAL_PE_TTM(I$2,$A116)*I$4</f>
        <v>0.18235622742440424</v>
      </c>
      <c r="J116" s="2">
        <f>[1]!EM_S_VAL_PE_TTM(J$2,$A116)*J$4</f>
        <v>0.3992213883144996</v>
      </c>
      <c r="K116" s="2">
        <f>[1]!EM_S_VAL_PE_TTM(K$2,$A116)*K$4</f>
        <v>0.22276168893031423</v>
      </c>
      <c r="L116" s="2">
        <f>[1]!EM_S_VAL_PE_TTM(L$2,$A116)*L$4</f>
        <v>0.84938295622949833</v>
      </c>
      <c r="M116" s="2">
        <f>[1]!EM_S_VAL_PE_TTM(M$2,$A116)*M$4</f>
        <v>8.0309856935921242E-2</v>
      </c>
      <c r="N116" s="2">
        <f>[1]!EM_S_VAL_PE_TTM(N$2,$A116)*N$4</f>
        <v>9.9664656598702633E-2</v>
      </c>
      <c r="O116" s="2">
        <f>[1]!EM_S_VAL_PE_TTM(O$2,$A116)*O$4</f>
        <v>1.4187321604654608</v>
      </c>
      <c r="P116" s="2">
        <f>[1]!EM_S_VAL_PE_TTM(P$2,$A116)*P$4</f>
        <v>0.58016229421314003</v>
      </c>
      <c r="Q116" s="2">
        <f>[1]!EM_S_VAL_PE_TTM(Q$2,$A116)*Q$4</f>
        <v>0.45974110756561076</v>
      </c>
      <c r="R116" s="2">
        <f>[1]!EM_S_VAL_PE_TTM(R$2,$A116)*R$4</f>
        <v>0.41841727466183182</v>
      </c>
      <c r="S116" s="2">
        <f>[1]!EM_S_VAL_PE_TTM(S$2,$A116)*S$4</f>
        <v>0.16158132169912615</v>
      </c>
      <c r="T116" s="2">
        <f>[1]!EM_S_VAL_PE_TTM(T$2,$A116)*T$4</f>
        <v>0.19656107811133125</v>
      </c>
      <c r="U116" s="2">
        <f>[1]!EM_S_VAL_PE_TTM(U$2,$A116)*U$4</f>
        <v>4.233561895844052E-2</v>
      </c>
      <c r="V116" s="2">
        <f>[1]!EM_S_VAL_PE_TTM(V$2,$A116)*V$4</f>
        <v>2.661546145579015</v>
      </c>
      <c r="W116" s="2">
        <f>[1]!EM_S_VAL_PE_TTM(W$2,$A116)*W$4</f>
        <v>3.7883154197221156</v>
      </c>
      <c r="X116" s="2">
        <f>[1]!EM_S_VAL_PE_TTM(X$2,$A116)*X$4</f>
        <v>0.33732749454136229</v>
      </c>
      <c r="Y116" s="2">
        <f>[1]!EM_S_VAL_PE_TTM(Y$2,$A116)*Y$4</f>
        <v>8.5411836266225019E-2</v>
      </c>
      <c r="Z116" s="2">
        <f>[1]!EM_S_VAL_PE_TTM(Z$2,$A116)*Z$4</f>
        <v>4.8201660590198252E-2</v>
      </c>
      <c r="AA116" s="2">
        <f>[1]!EM_S_VAL_PE_TTM(AA$2,$A116)*AA$4</f>
        <v>8.1663700062406919E-2</v>
      </c>
      <c r="AB116" s="2">
        <f>[1]!EM_S_VAL_PE_TTM(AB$2,$A116)*AB$4</f>
        <v>-0.2962855378163064</v>
      </c>
      <c r="AC116" s="2">
        <f>[1]!EM_S_VAL_PE_TTM(AC$2,$A116)*AC$4</f>
        <v>1.1885598754185722</v>
      </c>
      <c r="AD116" s="2">
        <f>[1]!EM_S_VAL_PE_TTM(AD$2,$A116)*AD$4</f>
        <v>0.86147792796650602</v>
      </c>
      <c r="AE116" s="2">
        <f>[1]!EM_S_VAL_PE_TTM(AE$2,$A116)*AE$4</f>
        <v>8.2062675636921295E-2</v>
      </c>
      <c r="AF116" s="2">
        <f>[1]!EM_S_VAL_PE_TTM(AF$2,$A116)*AF$4</f>
        <v>-1.3820247466115734E-2</v>
      </c>
      <c r="AG116" s="2">
        <f>[1]!EM_S_VAL_PE_TTM(AG$2,$A116)*AG$4</f>
        <v>5.41783827662385E-2</v>
      </c>
      <c r="AH116" s="2">
        <f>[1]!EM_S_VAL_PE_TTM(AH$2,$A116)*AH$4</f>
        <v>9.4890410070512798E-2</v>
      </c>
      <c r="AI116" s="2">
        <f>[1]!EM_S_VAL_PE_TTM(AI$2,$A116)*AI$4</f>
        <v>0.13747813134853765</v>
      </c>
      <c r="AJ116" s="2">
        <f>[1]!EM_S_VAL_PE_TTM(AJ$2,$A116)*AJ$4</f>
        <v>33.69136350773951</v>
      </c>
      <c r="AK116" s="2">
        <f>[1]!EM_S_VAL_PE_TTM(AK$2,$A116)*AK$4</f>
        <v>-2.4451022836595459E-2</v>
      </c>
      <c r="AL116" s="2">
        <f>[1]!EM_S_VAL_PE_TTM(AL$2,$A116)*AL$4</f>
        <v>0.2670954130578761</v>
      </c>
      <c r="AM116" s="2">
        <f>[1]!EM_S_VAL_PE_TTM(AM$2,$A116)*AM$4</f>
        <v>3.9650448863632184E-2</v>
      </c>
      <c r="AN116" s="2">
        <f>[1]!EM_S_VAL_PE_TTM(AN$2,$A116)*AN$4</f>
        <v>0.1350365946195036</v>
      </c>
      <c r="AO116" s="2">
        <f>[1]!EM_S_VAL_PE_TTM(AO$2,$A116)*AO$4</f>
        <v>0.4401048152008204</v>
      </c>
      <c r="AP116" s="2">
        <f>[1]!EM_S_VAL_PE_TTM(AP$2,$A116)*AP$4</f>
        <v>8.1992378675178178E-3</v>
      </c>
      <c r="AQ116" s="2">
        <f>[1]!EM_S_VAL_PE_TTM(AQ$2,$A116)*AQ$4</f>
        <v>0.37460473878770922</v>
      </c>
      <c r="AR116" s="2">
        <f>[1]!EM_S_VAL_PE_TTM(AR$2,$A116)*AR$4</f>
        <v>0.655672310519542</v>
      </c>
      <c r="AS116" s="2">
        <f>[1]!EM_S_VAL_PE_TTM(AS$2,$A116)*AS$4</f>
        <v>0.24218773931874996</v>
      </c>
      <c r="AT116" s="2">
        <f>[1]!EM_S_VAL_PE_TTM(AT$2,$A116)*AT$4</f>
        <v>0.99958596155854351</v>
      </c>
      <c r="AU116" s="2">
        <f>[1]!EM_S_VAL_PE_TTM(AU$2,$A116)*AU$4</f>
        <v>0.19872423215542587</v>
      </c>
      <c r="AV116" s="2">
        <f>[1]!EM_S_VAL_PE_TTM(AV$2,$A116)*AV$4</f>
        <v>0.48337594192215183</v>
      </c>
      <c r="AW116" s="2">
        <f>[1]!EM_S_VAL_PE_TTM(AW$2,$A116)*AW$4</f>
        <v>0.15038823991067429</v>
      </c>
      <c r="AX116" s="2">
        <f>[1]!EM_S_VAL_PE_TTM(AX$2,$A116)*AX$4</f>
        <v>0.21282810603174612</v>
      </c>
      <c r="AY116" s="2">
        <f>[1]!EM_S_VAL_PE_TTM(AY$2,$A116)*AY$4</f>
        <v>0.34873777269078376</v>
      </c>
      <c r="AZ116" s="2">
        <f>[1]!EM_S_VAL_PE_TTM(AZ$2,$A116)*AZ$4</f>
        <v>-0.3305639228492393</v>
      </c>
      <c r="BA116" s="2">
        <f>[1]!EM_S_VAL_PE_TTM(BA$2,$A116)*BA$4</f>
        <v>0.55822825988833091</v>
      </c>
      <c r="BB116" s="2">
        <f>[1]!EM_S_VAL_PE_TTM(BB$2,$A116)*BB$4</f>
        <v>7.0610078092947837E-2</v>
      </c>
      <c r="BC116" s="2">
        <f>[1]!EM_S_VAL_PE_TTM(BC$2,$A116)*BC$4</f>
        <v>-0.14871115238015797</v>
      </c>
      <c r="BD116" s="2">
        <f>[1]!EM_S_VAL_PE_TTM(BD$2,$A116)*BD$4</f>
        <v>0.93060541657147688</v>
      </c>
      <c r="BE116" s="2">
        <f>[1]!EM_S_VAL_PE_TTM(BE$2,$A116)*BE$4</f>
        <v>1.0095344375434909</v>
      </c>
      <c r="BF116" s="2">
        <f>[1]!EM_S_VAL_PE_TTM(BF$2,$A116)*BF$4</f>
        <v>9.2485152026689582E-2</v>
      </c>
      <c r="BG116" s="2">
        <f>[1]!EM_S_VAL_PE_TTM(BG$2,$A116)*BG$4</f>
        <v>1.7705112151806262</v>
      </c>
      <c r="BH116" s="2">
        <f>[1]!EM_S_VAL_PE_TTM(BH$2,$A116)*BH$4</f>
        <v>0.56056491304717726</v>
      </c>
      <c r="BI116" s="2">
        <f>[1]!EM_S_VAL_PE_TTM(BI$2,$A116)*BI$4</f>
        <v>0.18888293815382498</v>
      </c>
      <c r="BJ116" s="2">
        <f>[1]!EM_S_VAL_PE_TTM(BJ$2,$A116)*BJ$4</f>
        <v>0.10159590335961129</v>
      </c>
      <c r="BK116" s="2">
        <f>[1]!EM_S_VAL_PE_TTM(BK$2,$A116)*BK$4</f>
        <v>-0.19841070836176317</v>
      </c>
      <c r="BL116" s="2">
        <f>[1]!EM_S_VAL_PE_TTM(BL$2,$A116)*BL$4</f>
        <v>-2.996070635167012E-2</v>
      </c>
      <c r="BM116" s="2">
        <f>[1]!EM_S_VAL_PE_TTM(BM$2,$A116)*BM$4</f>
        <v>6.1288248494499262</v>
      </c>
      <c r="BN116" s="2">
        <f>[1]!EM_S_VAL_PE_TTM(BN$2,$A116)*BN$4</f>
        <v>1.1642780300512883</v>
      </c>
      <c r="BO116" s="2">
        <f>[1]!EM_S_VAL_PE_TTM(BO$2,$A116)*BO$4</f>
        <v>2.932329683708285E-2</v>
      </c>
    </row>
    <row r="117" spans="1:67">
      <c r="A117" s="5">
        <f>[2]Sheet1!A112</f>
        <v>44245</v>
      </c>
      <c r="B117" s="6">
        <f t="shared" si="7"/>
        <v>62.018440824117526</v>
      </c>
      <c r="C117" s="6">
        <f t="shared" si="8"/>
        <v>53.762090742700011</v>
      </c>
      <c r="D117" s="6">
        <f t="shared" si="9"/>
        <v>60.61295575047977</v>
      </c>
      <c r="E117" s="6">
        <f t="shared" si="10"/>
        <v>46.911225734920251</v>
      </c>
      <c r="F117" s="2">
        <f>[1]!EM_S_VAL_PE_TTM(F$2,$A117)*F$4</f>
        <v>0.15172082726997477</v>
      </c>
      <c r="G117" s="2">
        <f>[1]!EM_S_VAL_PE_TTM(G$2,$A117)*G$4</f>
        <v>0.1853349652657478</v>
      </c>
      <c r="H117" s="2">
        <f>[1]!EM_S_VAL_PE_TTM(H$2,$A117)*H$4</f>
        <v>0.86788201514168162</v>
      </c>
      <c r="I117" s="2">
        <f>[1]!EM_S_VAL_PE_TTM(I$2,$A117)*I$4</f>
        <v>0.18465369965949135</v>
      </c>
      <c r="J117" s="2">
        <f>[1]!EM_S_VAL_PE_TTM(J$2,$A117)*J$4</f>
        <v>0.37083231181499976</v>
      </c>
      <c r="K117" s="2">
        <f>[1]!EM_S_VAL_PE_TTM(K$2,$A117)*K$4</f>
        <v>0.21556304555761291</v>
      </c>
      <c r="L117" s="2">
        <f>[1]!EM_S_VAL_PE_TTM(L$2,$A117)*L$4</f>
        <v>0.87488310358952737</v>
      </c>
      <c r="M117" s="2">
        <f>[1]!EM_S_VAL_PE_TTM(M$2,$A117)*M$4</f>
        <v>8.8353410703015514E-2</v>
      </c>
      <c r="N117" s="2">
        <f>[1]!EM_S_VAL_PE_TTM(N$2,$A117)*N$4</f>
        <v>0.10069330556860324</v>
      </c>
      <c r="O117" s="2">
        <f>[1]!EM_S_VAL_PE_TTM(O$2,$A117)*O$4</f>
        <v>1.3289492244564522</v>
      </c>
      <c r="P117" s="2">
        <f>[1]!EM_S_VAL_PE_TTM(P$2,$A117)*P$4</f>
        <v>0.59541264535025162</v>
      </c>
      <c r="Q117" s="2">
        <f>[1]!EM_S_VAL_PE_TTM(Q$2,$A117)*Q$4</f>
        <v>0.46782951559620395</v>
      </c>
      <c r="R117" s="2">
        <f>[1]!EM_S_VAL_PE_TTM(R$2,$A117)*R$4</f>
        <v>0.43300694262573697</v>
      </c>
      <c r="S117" s="2">
        <f>[1]!EM_S_VAL_PE_TTM(S$2,$A117)*S$4</f>
        <v>0.15902234148988612</v>
      </c>
      <c r="T117" s="2">
        <f>[1]!EM_S_VAL_PE_TTM(T$2,$A117)*T$4</f>
        <v>0.20062049169777246</v>
      </c>
      <c r="U117" s="2">
        <f>[1]!EM_S_VAL_PE_TTM(U$2,$A117)*U$4</f>
        <v>4.414951371174184E-2</v>
      </c>
      <c r="V117" s="2">
        <f>[1]!EM_S_VAL_PE_TTM(V$2,$A117)*V$4</f>
        <v>2.5950777947957171</v>
      </c>
      <c r="W117" s="2">
        <f>[1]!EM_S_VAL_PE_TTM(W$2,$A117)*W$4</f>
        <v>3.6740516357811543</v>
      </c>
      <c r="X117" s="2">
        <f>[1]!EM_S_VAL_PE_TTM(X$2,$A117)*X$4</f>
        <v>0.33456571383968653</v>
      </c>
      <c r="Y117" s="2">
        <f>[1]!EM_S_VAL_PE_TTM(Y$2,$A117)*Y$4</f>
        <v>8.8424085317995213E-2</v>
      </c>
      <c r="Z117" s="2">
        <f>[1]!EM_S_VAL_PE_TTM(Z$2,$A117)*Z$4</f>
        <v>4.8439693488177095E-2</v>
      </c>
      <c r="AA117" s="2">
        <f>[1]!EM_S_VAL_PE_TTM(AA$2,$A117)*AA$4</f>
        <v>8.2149311762278118E-2</v>
      </c>
      <c r="AB117" s="2">
        <f>[1]!EM_S_VAL_PE_TTM(AB$2,$A117)*AB$4</f>
        <v>-0.30839058897306942</v>
      </c>
      <c r="AC117" s="2">
        <f>[1]!EM_S_VAL_PE_TTM(AC$2,$A117)*AC$4</f>
        <v>1.1332669356112515</v>
      </c>
      <c r="AD117" s="2">
        <f>[1]!EM_S_VAL_PE_TTM(AD$2,$A117)*AD$4</f>
        <v>0.8656034873794165</v>
      </c>
      <c r="AE117" s="2">
        <f>[1]!EM_S_VAL_PE_TTM(AE$2,$A117)*AE$4</f>
        <v>8.3663031178579803E-2</v>
      </c>
      <c r="AF117" s="2">
        <f>[1]!EM_S_VAL_PE_TTM(AF$2,$A117)*AF$4</f>
        <v>-1.4165753664998955E-2</v>
      </c>
      <c r="AG117" s="2">
        <f>[1]!EM_S_VAL_PE_TTM(AG$2,$A117)*AG$4</f>
        <v>5.6509313199050885E-2</v>
      </c>
      <c r="AH117" s="2">
        <f>[1]!EM_S_VAL_PE_TTM(AH$2,$A117)*AH$4</f>
        <v>9.6615690239894567E-2</v>
      </c>
      <c r="AI117" s="2">
        <f>[1]!EM_S_VAL_PE_TTM(AI$2,$A117)*AI$4</f>
        <v>0.13747813134853765</v>
      </c>
      <c r="AJ117" s="2">
        <f>[1]!EM_S_VAL_PE_TTM(AJ$2,$A117)*AJ$4</f>
        <v>30.86181859122777</v>
      </c>
      <c r="AK117" s="2">
        <f>[1]!EM_S_VAL_PE_TTM(AK$2,$A117)*AK$4</f>
        <v>-2.5033190047317824E-2</v>
      </c>
      <c r="AL117" s="2">
        <f>[1]!EM_S_VAL_PE_TTM(AL$2,$A117)*AL$4</f>
        <v>0.26259769234832397</v>
      </c>
      <c r="AM117" s="2">
        <f>[1]!EM_S_VAL_PE_TTM(AM$2,$A117)*AM$4</f>
        <v>4.0382006982387593E-2</v>
      </c>
      <c r="AN117" s="2">
        <f>[1]!EM_S_VAL_PE_TTM(AN$2,$A117)*AN$4</f>
        <v>0.1418738905416787</v>
      </c>
      <c r="AO117" s="2">
        <f>[1]!EM_S_VAL_PE_TTM(AO$2,$A117)*AO$4</f>
        <v>0.44548109555409787</v>
      </c>
      <c r="AP117" s="2">
        <f>[1]!EM_S_VAL_PE_TTM(AP$2,$A117)*AP$4</f>
        <v>8.2981089475955006E-3</v>
      </c>
      <c r="AQ117" s="2">
        <f>[1]!EM_S_VAL_PE_TTM(AQ$2,$A117)*AQ$4</f>
        <v>0.38040613960916164</v>
      </c>
      <c r="AR117" s="2">
        <f>[1]!EM_S_VAL_PE_TTM(AR$2,$A117)*AR$4</f>
        <v>0.60539522761811904</v>
      </c>
      <c r="AS117" s="2">
        <f>[1]!EM_S_VAL_PE_TTM(AS$2,$A117)*AS$4</f>
        <v>0.24734066997249124</v>
      </c>
      <c r="AT117" s="2">
        <f>[1]!EM_S_VAL_PE_TTM(AT$2,$A117)*AT$4</f>
        <v>0.97414769199026274</v>
      </c>
      <c r="AU117" s="2">
        <f>[1]!EM_S_VAL_PE_TTM(AU$2,$A117)*AU$4</f>
        <v>0.19526815852106771</v>
      </c>
      <c r="AV117" s="2">
        <f>[1]!EM_S_VAL_PE_TTM(AV$2,$A117)*AV$4</f>
        <v>0.49372830974888188</v>
      </c>
      <c r="AW117" s="2">
        <f>[1]!EM_S_VAL_PE_TTM(AW$2,$A117)*AW$4</f>
        <v>0.15643602435637152</v>
      </c>
      <c r="AX117" s="2">
        <f>[1]!EM_S_VAL_PE_TTM(AX$2,$A117)*AX$4</f>
        <v>0.21649755613927296</v>
      </c>
      <c r="AY117" s="2">
        <f>[1]!EM_S_VAL_PE_TTM(AY$2,$A117)*AY$4</f>
        <v>0.34329055593490604</v>
      </c>
      <c r="AZ117" s="2">
        <f>[1]!EM_S_VAL_PE_TTM(AZ$2,$A117)*AZ$4</f>
        <v>-0.33214556845217791</v>
      </c>
      <c r="BA117" s="2">
        <f>[1]!EM_S_VAL_PE_TTM(BA$2,$A117)*BA$4</f>
        <v>0.54198670496623158</v>
      </c>
      <c r="BB117" s="2">
        <f>[1]!EM_S_VAL_PE_TTM(BB$2,$A117)*BB$4</f>
        <v>7.1536719527697967E-2</v>
      </c>
      <c r="BC117" s="2">
        <f>[1]!EM_S_VAL_PE_TTM(BC$2,$A117)*BC$4</f>
        <v>-0.15655334208488073</v>
      </c>
      <c r="BD117" s="2">
        <f>[1]!EM_S_VAL_PE_TTM(BD$2,$A117)*BD$4</f>
        <v>0.86972138021645673</v>
      </c>
      <c r="BE117" s="2">
        <f>[1]!EM_S_VAL_PE_TTM(BE$2,$A117)*BE$4</f>
        <v>0.97012724632246272</v>
      </c>
      <c r="BF117" s="2">
        <f>[1]!EM_S_VAL_PE_TTM(BF$2,$A117)*BF$4</f>
        <v>9.576119284476417E-2</v>
      </c>
      <c r="BG117" s="2">
        <f>[1]!EM_S_VAL_PE_TTM(BG$2,$A117)*BG$4</f>
        <v>1.6748732264314716</v>
      </c>
      <c r="BH117" s="2">
        <f>[1]!EM_S_VAL_PE_TTM(BH$2,$A117)*BH$4</f>
        <v>0.56912315597652241</v>
      </c>
      <c r="BI117" s="2">
        <f>[1]!EM_S_VAL_PE_TTM(BI$2,$A117)*BI$4</f>
        <v>0.19158985931682512</v>
      </c>
      <c r="BJ117" s="2">
        <f>[1]!EM_S_VAL_PE_TTM(BJ$2,$A117)*BJ$4</f>
        <v>0.1035128072147518</v>
      </c>
      <c r="BK117" s="2">
        <f>[1]!EM_S_VAL_PE_TTM(BK$2,$A117)*BK$4</f>
        <v>-0.20380963919457584</v>
      </c>
      <c r="BL117" s="2">
        <f>[1]!EM_S_VAL_PE_TTM(BL$2,$A117)*BL$4</f>
        <v>-3.1196806194076412E-2</v>
      </c>
      <c r="BM117" s="2">
        <f>[1]!EM_S_VAL_PE_TTM(BM$2,$A117)*BM$4</f>
        <v>6.0378614341858379</v>
      </c>
      <c r="BN117" s="2">
        <f>[1]!EM_S_VAL_PE_TTM(BN$2,$A117)*BN$4</f>
        <v>1.0957910870530394</v>
      </c>
      <c r="BO117" s="2">
        <f>[1]!EM_S_VAL_PE_TTM(BO$2,$A117)*BO$4</f>
        <v>3.01369957397234E-2</v>
      </c>
    </row>
    <row r="118" spans="1:67">
      <c r="A118" s="5">
        <f>[2]Sheet1!A113</f>
        <v>44246</v>
      </c>
      <c r="B118" s="6">
        <f t="shared" si="7"/>
        <v>62.875010892060409</v>
      </c>
      <c r="C118" s="6">
        <f t="shared" si="8"/>
        <v>53.762090742700011</v>
      </c>
      <c r="D118" s="6">
        <f t="shared" si="9"/>
        <v>60.61295575047977</v>
      </c>
      <c r="E118" s="6">
        <f t="shared" si="10"/>
        <v>46.911225734920251</v>
      </c>
      <c r="F118" s="2">
        <f>[1]!EM_S_VAL_PE_TTM(F$2,$A118)*F$4</f>
        <v>0.15016008243651438</v>
      </c>
      <c r="G118" s="2">
        <f>[1]!EM_S_VAL_PE_TTM(G$2,$A118)*G$4</f>
        <v>0.1881550732687613</v>
      </c>
      <c r="H118" s="2">
        <f>[1]!EM_S_VAL_PE_TTM(H$2,$A118)*H$4</f>
        <v>0.88004858548298848</v>
      </c>
      <c r="I118" s="2">
        <f>[1]!EM_S_VAL_PE_TTM(I$2,$A118)*I$4</f>
        <v>0.19393368553952495</v>
      </c>
      <c r="J118" s="2">
        <f>[1]!EM_S_VAL_PE_TTM(J$2,$A118)*J$4</f>
        <v>0.37216304982223952</v>
      </c>
      <c r="K118" s="2">
        <f>[1]!EM_S_VAL_PE_TTM(K$2,$A118)*K$4</f>
        <v>0.22223334813889242</v>
      </c>
      <c r="L118" s="2">
        <f>[1]!EM_S_VAL_PE_TTM(L$2,$A118)*L$4</f>
        <v>0.87985874200729086</v>
      </c>
      <c r="M118" s="2">
        <f>[1]!EM_S_VAL_PE_TTM(M$2,$A118)*M$4</f>
        <v>9.5988502716146853E-2</v>
      </c>
      <c r="N118" s="2">
        <f>[1]!EM_S_VAL_PE_TTM(N$2,$A118)*N$4</f>
        <v>0.10252201487493695</v>
      </c>
      <c r="O118" s="2">
        <f>[1]!EM_S_VAL_PE_TTM(O$2,$A118)*O$4</f>
        <v>1.2856754670128834</v>
      </c>
      <c r="P118" s="2">
        <f>[1]!EM_S_VAL_PE_TTM(P$2,$A118)*P$4</f>
        <v>0.65511614770260518</v>
      </c>
      <c r="Q118" s="2">
        <f>[1]!EM_S_VAL_PE_TTM(Q$2,$A118)*Q$4</f>
        <v>0.47242293236057076</v>
      </c>
      <c r="R118" s="2">
        <f>[1]!EM_S_VAL_PE_TTM(R$2,$A118)*R$4</f>
        <v>0.44129243319806954</v>
      </c>
      <c r="S118" s="2">
        <f>[1]!EM_S_VAL_PE_TTM(S$2,$A118)*S$4</f>
        <v>0.16713796442881287</v>
      </c>
      <c r="T118" s="2">
        <f>[1]!EM_S_VAL_PE_TTM(T$2,$A118)*T$4</f>
        <v>0.20959393221527312</v>
      </c>
      <c r="U118" s="2">
        <f>[1]!EM_S_VAL_PE_TTM(U$2,$A118)*U$4</f>
        <v>4.6750570323689532E-2</v>
      </c>
      <c r="V118" s="2">
        <f>[1]!EM_S_VAL_PE_TTM(V$2,$A118)*V$4</f>
        <v>2.4920518515864898</v>
      </c>
      <c r="W118" s="2">
        <f>[1]!EM_S_VAL_PE_TTM(W$2,$A118)*W$4</f>
        <v>3.6313221680617653</v>
      </c>
      <c r="X118" s="2">
        <f>[1]!EM_S_VAL_PE_TTM(X$2,$A118)*X$4</f>
        <v>0.3188055523321166</v>
      </c>
      <c r="Y118" s="2">
        <f>[1]!EM_S_VAL_PE_TTM(Y$2,$A118)*Y$4</f>
        <v>9.3379720864068497E-2</v>
      </c>
      <c r="Z118" s="2">
        <f>[1]!EM_S_VAL_PE_TTM(Z$2,$A118)*Z$4</f>
        <v>4.9510841496173533E-2</v>
      </c>
      <c r="AA118" s="2">
        <f>[1]!EM_S_VAL_PE_TTM(AA$2,$A118)*AA$4</f>
        <v>8.3768017418033275E-2</v>
      </c>
      <c r="AB118" s="2">
        <f>[1]!EM_S_VAL_PE_TTM(AB$2,$A118)*AB$4</f>
        <v>-0.31473133003969128</v>
      </c>
      <c r="AC118" s="2">
        <f>[1]!EM_S_VAL_PE_TTM(AC$2,$A118)*AC$4</f>
        <v>1.1315986141105925</v>
      </c>
      <c r="AD118" s="2">
        <f>[1]!EM_S_VAL_PE_TTM(AD$2,$A118)*AD$4</f>
        <v>0.86545068895628874</v>
      </c>
      <c r="AE118" s="2">
        <f>[1]!EM_S_VAL_PE_TTM(AE$2,$A118)*AE$4</f>
        <v>8.6063564482806387E-2</v>
      </c>
      <c r="AF118" s="2">
        <f>[1]!EM_S_VAL_PE_TTM(AF$2,$A118)*AF$4</f>
        <v>-1.4684012930709579E-2</v>
      </c>
      <c r="AG118" s="2">
        <f>[1]!EM_S_VAL_PE_TTM(AG$2,$A118)*AG$4</f>
        <v>5.7454284987305926E-2</v>
      </c>
      <c r="AH118" s="2">
        <f>[1]!EM_S_VAL_PE_TTM(AH$2,$A118)*AH$4</f>
        <v>0.10203799940245926</v>
      </c>
      <c r="AI118" s="2">
        <f>[1]!EM_S_VAL_PE_TTM(AI$2,$A118)*AI$4</f>
        <v>0.14125759887759137</v>
      </c>
      <c r="AJ118" s="2">
        <f>[1]!EM_S_VAL_PE_TTM(AJ$2,$A118)*AJ$4</f>
        <v>31.250860584189336</v>
      </c>
      <c r="AK118" s="2">
        <f>[1]!EM_S_VAL_PE_TTM(AK$2,$A118)*AK$4</f>
        <v>-2.5647699873986241E-2</v>
      </c>
      <c r="AL118" s="2">
        <f>[1]!EM_S_VAL_PE_TTM(AL$2,$A118)*AL$4</f>
        <v>0.26767204390969862</v>
      </c>
      <c r="AM118" s="2">
        <f>[1]!EM_S_VAL_PE_TTM(AM$2,$A118)*AM$4</f>
        <v>4.1576885209560002E-2</v>
      </c>
      <c r="AN118" s="2">
        <f>[1]!EM_S_VAL_PE_TTM(AN$2,$A118)*AN$4</f>
        <v>0.14114132314679106</v>
      </c>
      <c r="AO118" s="2">
        <f>[1]!EM_S_VAL_PE_TTM(AO$2,$A118)*AO$4</f>
        <v>0.44685642316748342</v>
      </c>
      <c r="AP118" s="2">
        <f>[1]!EM_S_VAL_PE_TTM(AP$2,$A118)*AP$4</f>
        <v>8.5170377992729168E-3</v>
      </c>
      <c r="AQ118" s="2">
        <f>[1]!EM_S_VAL_PE_TTM(AQ$2,$A118)*AQ$4</f>
        <v>0.41852963070913768</v>
      </c>
      <c r="AR118" s="2">
        <f>[1]!EM_S_VAL_PE_TTM(AR$2,$A118)*AR$4</f>
        <v>0.59248091810446457</v>
      </c>
      <c r="AS118" s="2">
        <f>[1]!EM_S_VAL_PE_TTM(AS$2,$A118)*AS$4</f>
        <v>0.25764653119720377</v>
      </c>
      <c r="AT118" s="2">
        <f>[1]!EM_S_VAL_PE_TTM(AT$2,$A118)*AT$4</f>
        <v>1.0463213872683805</v>
      </c>
      <c r="AU118" s="2">
        <f>[1]!EM_S_VAL_PE_TTM(AU$2,$A118)*AU$4</f>
        <v>0.1971196265458679</v>
      </c>
      <c r="AV118" s="2">
        <f>[1]!EM_S_VAL_PE_TTM(AV$2,$A118)*AV$4</f>
        <v>0.52677625304669029</v>
      </c>
      <c r="AW118" s="2">
        <f>[1]!EM_S_VAL_PE_TTM(AW$2,$A118)*AW$4</f>
        <v>0.16409655132487416</v>
      </c>
      <c r="AX118" s="2">
        <f>[1]!EM_S_VAL_PE_TTM(AX$2,$A118)*AX$4</f>
        <v>0.22420340134869449</v>
      </c>
      <c r="AY118" s="2">
        <f>[1]!EM_S_VAL_PE_TTM(AY$2,$A118)*AY$4</f>
        <v>0.34166798065616472</v>
      </c>
      <c r="AZ118" s="2">
        <f>[1]!EM_S_VAL_PE_TTM(AZ$2,$A118)*AZ$4</f>
        <v>-0.34638037850749226</v>
      </c>
      <c r="BA118" s="2">
        <f>[1]!EM_S_VAL_PE_TTM(BA$2,$A118)*BA$4</f>
        <v>0.59371906529368446</v>
      </c>
      <c r="BB118" s="2">
        <f>[1]!EM_S_VAL_PE_TTM(BB$2,$A118)*BB$4</f>
        <v>7.5984598458632507E-2</v>
      </c>
      <c r="BC118" s="2">
        <f>[1]!EM_S_VAL_PE_TTM(BC$2,$A118)*BC$4</f>
        <v>-0.16468598321839298</v>
      </c>
      <c r="BD118" s="2">
        <f>[1]!EM_S_VAL_PE_TTM(BD$2,$A118)*BD$4</f>
        <v>0.85662423285853617</v>
      </c>
      <c r="BE118" s="2">
        <f>[1]!EM_S_VAL_PE_TTM(BE$2,$A118)*BE$4</f>
        <v>0.96843595054320974</v>
      </c>
      <c r="BF118" s="2">
        <f>[1]!EM_S_VAL_PE_TTM(BF$2,$A118)*BF$4</f>
        <v>0.10054925248476881</v>
      </c>
      <c r="BG118" s="2">
        <f>[1]!EM_S_VAL_PE_TTM(BG$2,$A118)*BG$4</f>
        <v>1.6917911375440824</v>
      </c>
      <c r="BH118" s="2">
        <f>[1]!EM_S_VAL_PE_TTM(BH$2,$A118)*BH$4</f>
        <v>0.57982095968172498</v>
      </c>
      <c r="BI118" s="2">
        <f>[1]!EM_S_VAL_PE_TTM(BI$2,$A118)*BI$4</f>
        <v>0.19549985642739032</v>
      </c>
      <c r="BJ118" s="2">
        <f>[1]!EM_S_VAL_PE_TTM(BJ$2,$A118)*BJ$4</f>
        <v>0.1089040992538436</v>
      </c>
      <c r="BK118" s="2">
        <f>[1]!EM_S_VAL_PE_TTM(BK$2,$A118)*BK$4</f>
        <v>-0.21123316909883247</v>
      </c>
      <c r="BL118" s="2">
        <f>[1]!EM_S_VAL_PE_TTM(BL$2,$A118)*BL$4</f>
        <v>-3.3021525040193282E-2</v>
      </c>
      <c r="BM118" s="2">
        <f>[1]!EM_S_VAL_PE_TTM(BM$2,$A118)*BM$4</f>
        <v>6.3595291610627971</v>
      </c>
      <c r="BN118" s="2">
        <f>[1]!EM_S_VAL_PE_TTM(BN$2,$A118)*BN$4</f>
        <v>1.0825467927570855</v>
      </c>
      <c r="BO118" s="2">
        <f>[1]!EM_S_VAL_PE_TTM(BO$2,$A118)*BO$4</f>
        <v>3.0769872675446116E-2</v>
      </c>
    </row>
    <row r="119" spans="1:67">
      <c r="A119" s="5">
        <f>[2]Sheet1!A114</f>
        <v>44249</v>
      </c>
      <c r="B119" s="6">
        <f t="shared" si="7"/>
        <v>60.624129071699492</v>
      </c>
      <c r="C119" s="6">
        <f t="shared" si="8"/>
        <v>53.762090742700011</v>
      </c>
      <c r="D119" s="6">
        <f t="shared" si="9"/>
        <v>60.61295575047977</v>
      </c>
      <c r="E119" s="6">
        <f t="shared" si="10"/>
        <v>46.911225734920251</v>
      </c>
      <c r="F119" s="2">
        <f>[1]!EM_S_VAL_PE_TTM(F$2,$A119)*F$4</f>
        <v>0.14143634023186508</v>
      </c>
      <c r="G119" s="2">
        <f>[1]!EM_S_VAL_PE_TTM(G$2,$A119)*G$4</f>
        <v>0.19107024114782636</v>
      </c>
      <c r="H119" s="2">
        <f>[1]!EM_S_VAL_PE_TTM(H$2,$A119)*H$4</f>
        <v>0.87193753858878398</v>
      </c>
      <c r="I119" s="2">
        <f>[1]!EM_S_VAL_PE_TTM(I$2,$A119)*I$4</f>
        <v>0.19476939605268331</v>
      </c>
      <c r="J119" s="2">
        <f>[1]!EM_S_VAL_PE_TTM(J$2,$A119)*J$4</f>
        <v>0.34654634403687845</v>
      </c>
      <c r="K119" s="2">
        <f>[1]!EM_S_VAL_PE_TTM(K$2,$A119)*K$4</f>
        <v>0.2179405791488708</v>
      </c>
      <c r="L119" s="2">
        <f>[1]!EM_S_VAL_PE_TTM(L$2,$A119)*L$4</f>
        <v>0.86348059864542381</v>
      </c>
      <c r="M119" s="2">
        <f>[1]!EM_S_VAL_PE_TTM(M$2,$A119)*M$4</f>
        <v>9.8156491816983091E-2</v>
      </c>
      <c r="N119" s="2">
        <f>[1]!EM_S_VAL_PE_TTM(N$2,$A119)*N$4</f>
        <v>0.10292204504315351</v>
      </c>
      <c r="O119" s="2">
        <f>[1]!EM_S_VAL_PE_TTM(O$2,$A119)*O$4</f>
        <v>1.2614098085988532</v>
      </c>
      <c r="P119" s="2">
        <f>[1]!EM_S_VAL_PE_TTM(P$2,$A119)*P$4</f>
        <v>0.65446719660455865</v>
      </c>
      <c r="Q119" s="2">
        <f>[1]!EM_S_VAL_PE_TTM(Q$2,$A119)*Q$4</f>
        <v>0.49588930073393639</v>
      </c>
      <c r="R119" s="2">
        <f>[1]!EM_S_VAL_PE_TTM(R$2,$A119)*R$4</f>
        <v>0.44255326885855312</v>
      </c>
      <c r="S119" s="2">
        <f>[1]!EM_S_VAL_PE_TTM(S$2,$A119)*S$4</f>
        <v>0.15777940825966696</v>
      </c>
      <c r="T119" s="2">
        <f>[1]!EM_S_VAL_PE_TTM(T$2,$A119)*T$4</f>
        <v>0.20916662551636339</v>
      </c>
      <c r="U119" s="2">
        <f>[1]!EM_S_VAL_PE_TTM(U$2,$A119)*U$4</f>
        <v>4.8324894076533266E-2</v>
      </c>
      <c r="V119" s="2">
        <f>[1]!EM_S_VAL_PE_TTM(V$2,$A119)*V$4</f>
        <v>2.4342755160244192</v>
      </c>
      <c r="W119" s="2">
        <f>[1]!EM_S_VAL_PE_TTM(W$2,$A119)*W$4</f>
        <v>3.4597217181873892</v>
      </c>
      <c r="X119" s="2">
        <f>[1]!EM_S_VAL_PE_TTM(X$2,$A119)*X$4</f>
        <v>0.30376585540804546</v>
      </c>
      <c r="Y119" s="2">
        <f>[1]!EM_S_VAL_PE_TTM(Y$2,$A119)*Y$4</f>
        <v>9.2408027616916952E-2</v>
      </c>
      <c r="Z119" s="2">
        <f>[1]!EM_S_VAL_PE_TTM(Z$2,$A119)*Z$4</f>
        <v>4.9867890843141797E-2</v>
      </c>
      <c r="AA119" s="2">
        <f>[1]!EM_S_VAL_PE_TTM(AA$2,$A119)*AA$4</f>
        <v>8.3768017418033275E-2</v>
      </c>
      <c r="AB119" s="2">
        <f>[1]!EM_S_VAL_PE_TTM(AB$2,$A119)*AB$4</f>
        <v>-0.31617240757126369</v>
      </c>
      <c r="AC119" s="2">
        <f>[1]!EM_S_VAL_PE_TTM(AC$2,$A119)*AC$4</f>
        <v>1.0491358675760478</v>
      </c>
      <c r="AD119" s="2">
        <f>[1]!EM_S_VAL_PE_TTM(AD$2,$A119)*AD$4</f>
        <v>0.81976393817032533</v>
      </c>
      <c r="AE119" s="2">
        <f>[1]!EM_S_VAL_PE_TTM(AE$2,$A119)*AE$4</f>
        <v>8.5530112630079425E-2</v>
      </c>
      <c r="AF119" s="2">
        <f>[1]!EM_S_VAL_PE_TTM(AF$2,$A119)*AF$4</f>
        <v>-1.5288648762448113E-2</v>
      </c>
      <c r="AG119" s="2">
        <f>[1]!EM_S_VAL_PE_TTM(AG$2,$A119)*AG$4</f>
        <v>5.7076296272003911E-2</v>
      </c>
      <c r="AH119" s="2">
        <f>[1]!EM_S_VAL_PE_TTM(AH$2,$A119)*AH$4</f>
        <v>0.10139718103129428</v>
      </c>
      <c r="AI119" s="2">
        <f>[1]!EM_S_VAL_PE_TTM(AI$2,$A119)*AI$4</f>
        <v>0.14184814070499421</v>
      </c>
      <c r="AJ119" s="2">
        <f>[1]!EM_S_VAL_PE_TTM(AJ$2,$A119)*AJ$4</f>
        <v>29.918636955462325</v>
      </c>
      <c r="AK119" s="2">
        <f>[1]!EM_S_VAL_PE_TTM(AK$2,$A119)*AK$4</f>
        <v>-2.5712385119622056E-2</v>
      </c>
      <c r="AL119" s="2">
        <f>[1]!EM_S_VAL_PE_TTM(AL$2,$A119)*AL$4</f>
        <v>0.26409693258484135</v>
      </c>
      <c r="AM119" s="2">
        <f>[1]!EM_S_VAL_PE_TTM(AM$2,$A119)*AM$4</f>
        <v>4.1406188301094722E-2</v>
      </c>
      <c r="AN119" s="2">
        <f>[1]!EM_S_VAL_PE_TTM(AN$2,$A119)*AN$4</f>
        <v>0.13967618827352504</v>
      </c>
      <c r="AO119" s="2">
        <f>[1]!EM_S_VAL_PE_TTM(AO$2,$A119)*AO$4</f>
        <v>0.46198502618773979</v>
      </c>
      <c r="AP119" s="2">
        <f>[1]!EM_S_VAL_PE_TTM(AP$2,$A119)*AP$4</f>
        <v>8.5170377992729168E-3</v>
      </c>
      <c r="AQ119" s="2">
        <f>[1]!EM_S_VAL_PE_TTM(AQ$2,$A119)*AQ$4</f>
        <v>0.43261874700223385</v>
      </c>
      <c r="AR119" s="2">
        <f>[1]!EM_S_VAL_PE_TTM(AR$2,$A119)*AR$4</f>
        <v>0.56477923121656726</v>
      </c>
      <c r="AS119" s="2">
        <f>[1]!EM_S_VAL_PE_TTM(AS$2,$A119)*AS$4</f>
        <v>0.25764653119720377</v>
      </c>
      <c r="AT119" s="2">
        <f>[1]!EM_S_VAL_PE_TTM(AT$2,$A119)*AT$4</f>
        <v>0.99879717802368129</v>
      </c>
      <c r="AU119" s="2">
        <f>[1]!EM_S_VAL_PE_TTM(AU$2,$A119)*AU$4</f>
        <v>0.19897109451099046</v>
      </c>
      <c r="AV119" s="2">
        <f>[1]!EM_S_VAL_PE_TTM(AV$2,$A119)*AV$4</f>
        <v>0.52040556515331804</v>
      </c>
      <c r="AW119" s="2">
        <f>[1]!EM_S_VAL_PE_TTM(AW$2,$A119)*AW$4</f>
        <v>0.16288699444759328</v>
      </c>
      <c r="AX119" s="2">
        <f>[1]!EM_S_VAL_PE_TTM(AX$2,$A119)*AX$4</f>
        <v>0.22420340134869449</v>
      </c>
      <c r="AY119" s="2">
        <f>[1]!EM_S_VAL_PE_TTM(AY$2,$A119)*AY$4</f>
        <v>0.32451504274916099</v>
      </c>
      <c r="AZ119" s="2">
        <f>[1]!EM_S_VAL_PE_TTM(AZ$2,$A119)*AZ$4</f>
        <v>-0.34796202404857524</v>
      </c>
      <c r="BA119" s="2">
        <f>[1]!EM_S_VAL_PE_TTM(BA$2,$A119)*BA$4</f>
        <v>0.56544672883428704</v>
      </c>
      <c r="BB119" s="2">
        <f>[1]!EM_S_VAL_PE_TTM(BB$2,$A119)*BB$4</f>
        <v>7.3945987297278457E-2</v>
      </c>
      <c r="BC119" s="2">
        <f>[1]!EM_S_VAL_PE_TTM(BC$2,$A119)*BC$4</f>
        <v>-0.16584778910437012</v>
      </c>
      <c r="BD119" s="2">
        <f>[1]!EM_S_VAL_PE_TTM(BD$2,$A119)*BD$4</f>
        <v>0.82158051424644352</v>
      </c>
      <c r="BE119" s="2">
        <f>[1]!EM_S_VAL_PE_TTM(BE$2,$A119)*BE$4</f>
        <v>0.92107966949277287</v>
      </c>
      <c r="BF119" s="2">
        <f>[1]!EM_S_VAL_PE_TTM(BF$2,$A119)*BF$4</f>
        <v>9.9289236792381871E-2</v>
      </c>
      <c r="BG119" s="2">
        <f>[1]!EM_S_VAL_PE_TTM(BG$2,$A119)*BG$4</f>
        <v>1.6538121530343353</v>
      </c>
      <c r="BH119" s="2">
        <f>[1]!EM_S_VAL_PE_TTM(BH$2,$A119)*BH$4</f>
        <v>0.59479788480807894</v>
      </c>
      <c r="BI119" s="2">
        <f>[1]!EM_S_VAL_PE_TTM(BI$2,$A119)*BI$4</f>
        <v>0.19489831834121624</v>
      </c>
      <c r="BJ119" s="2">
        <f>[1]!EM_S_VAL_PE_TTM(BJ$2,$A119)*BJ$4</f>
        <v>0.10938332521762874</v>
      </c>
      <c r="BK119" s="2">
        <f>[1]!EM_S_VAL_PE_TTM(BK$2,$A119)*BK$4</f>
        <v>-0.21190803546207321</v>
      </c>
      <c r="BL119" s="2">
        <f>[1]!EM_S_VAL_PE_TTM(BL$2,$A119)*BL$4</f>
        <v>-3.2962663161617521E-2</v>
      </c>
      <c r="BM119" s="2">
        <f>[1]!EM_S_VAL_PE_TTM(BM$2,$A119)*BM$4</f>
        <v>6.1406896415023766</v>
      </c>
      <c r="BN119" s="2">
        <f>[1]!EM_S_VAL_PE_TTM(BN$2,$A119)*BN$4</f>
        <v>1.0389800351755862</v>
      </c>
      <c r="BO119" s="2">
        <f>[1]!EM_S_VAL_PE_TTM(BO$2,$A119)*BO$4</f>
        <v>3.0528776685215482E-2</v>
      </c>
    </row>
    <row r="120" spans="1:67">
      <c r="A120" s="5">
        <f>[2]Sheet1!A115</f>
        <v>44250</v>
      </c>
      <c r="B120" s="6">
        <f t="shared" si="7"/>
        <v>60.131611834561262</v>
      </c>
      <c r="C120" s="6">
        <f t="shared" si="8"/>
        <v>53.762090742700011</v>
      </c>
      <c r="D120" s="6">
        <f t="shared" si="9"/>
        <v>60.61295575047977</v>
      </c>
      <c r="E120" s="6">
        <f t="shared" si="10"/>
        <v>46.911225734920251</v>
      </c>
      <c r="F120" s="2">
        <f>[1]!EM_S_VAL_PE_TTM(F$2,$A120)*F$4</f>
        <v>0.13854485502414951</v>
      </c>
      <c r="G120" s="2">
        <f>[1]!EM_S_VAL_PE_TTM(G$2,$A120)*G$4</f>
        <v>0.18178606524564409</v>
      </c>
      <c r="H120" s="2">
        <f>[1]!EM_S_VAL_PE_TTM(H$2,$A120)*H$4</f>
        <v>0.86558388527618479</v>
      </c>
      <c r="I120" s="2">
        <f>[1]!EM_S_VAL_PE_TTM(I$2,$A120)*I$4</f>
        <v>0.19513413275173599</v>
      </c>
      <c r="J120" s="2">
        <f>[1]!EM_S_VAL_PE_TTM(J$2,$A120)*J$4</f>
        <v>0.34525257103694701</v>
      </c>
      <c r="K120" s="2">
        <f>[1]!EM_S_VAL_PE_TTM(K$2,$A120)*K$4</f>
        <v>0.21493564088272948</v>
      </c>
      <c r="L120" s="2">
        <f>[1]!EM_S_VAL_PE_TTM(L$2,$A120)*L$4</f>
        <v>0.83756581475951442</v>
      </c>
      <c r="M120" s="2">
        <f>[1]!EM_S_VAL_PE_TTM(M$2,$A120)*M$4</f>
        <v>9.3443472045103074E-2</v>
      </c>
      <c r="N120" s="2">
        <f>[1]!EM_S_VAL_PE_TTM(N$2,$A120)*N$4</f>
        <v>0.10012183390540325</v>
      </c>
      <c r="O120" s="2">
        <f>[1]!EM_S_VAL_PE_TTM(O$2,$A120)*O$4</f>
        <v>1.2428061371480967</v>
      </c>
      <c r="P120" s="2">
        <f>[1]!EM_S_VAL_PE_TTM(P$2,$A120)*P$4</f>
        <v>0.64473292984841646</v>
      </c>
      <c r="Q120" s="2">
        <f>[1]!EM_S_VAL_PE_TTM(Q$2,$A120)*Q$4</f>
        <v>0.48021176942244681</v>
      </c>
      <c r="R120" s="2">
        <f>[1]!EM_S_VAL_PE_TTM(R$2,$A120)*R$4</f>
        <v>0.43967135908106292</v>
      </c>
      <c r="S120" s="2">
        <f>[1]!EM_S_VAL_PE_TTM(S$2,$A120)*S$4</f>
        <v>0.15039492249095096</v>
      </c>
      <c r="T120" s="2">
        <f>[1]!EM_S_VAL_PE_TTM(T$2,$A120)*T$4</f>
        <v>0.20788470543736795</v>
      </c>
      <c r="U120" s="2">
        <f>[1]!EM_S_VAL_PE_TTM(U$2,$A120)*U$4</f>
        <v>4.6887468050087061E-2</v>
      </c>
      <c r="V120" s="2">
        <f>[1]!EM_S_VAL_PE_TTM(V$2,$A120)*V$4</f>
        <v>2.4133124207179808</v>
      </c>
      <c r="W120" s="2">
        <f>[1]!EM_S_VAL_PE_TTM(W$2,$A120)*W$4</f>
        <v>3.5308464870695113</v>
      </c>
      <c r="X120" s="2">
        <f>[1]!EM_S_VAL_PE_TTM(X$2,$A120)*X$4</f>
        <v>0.30109413277272867</v>
      </c>
      <c r="Y120" s="2">
        <f>[1]!EM_S_VAL_PE_TTM(Y$2,$A120)*Y$4</f>
        <v>9.1339338286386726E-2</v>
      </c>
      <c r="Z120" s="2">
        <f>[1]!EM_S_VAL_PE_TTM(Z$2,$A120)*Z$4</f>
        <v>4.9034775700215846E-2</v>
      </c>
      <c r="AA120" s="2">
        <f>[1]!EM_S_VAL_PE_TTM(AA$2,$A120)*AA$4</f>
        <v>8.3848952703965696E-2</v>
      </c>
      <c r="AB120" s="2">
        <f>[1]!EM_S_VAL_PE_TTM(AB$2,$A120)*AB$4</f>
        <v>-0.31213739051900935</v>
      </c>
      <c r="AC120" s="2">
        <f>[1]!EM_S_VAL_PE_TTM(AC$2,$A120)*AC$4</f>
        <v>1.0248260406226213</v>
      </c>
      <c r="AD120" s="2">
        <f>[1]!EM_S_VAL_PE_TTM(AD$2,$A120)*AD$4</f>
        <v>0.83916934745216354</v>
      </c>
      <c r="AE120" s="2">
        <f>[1]!EM_S_VAL_PE_TTM(AE$2,$A120)*AE$4</f>
        <v>8.3574122536458642E-2</v>
      </c>
      <c r="AF120" s="2">
        <f>[1]!EM_S_VAL_PE_TTM(AF$2,$A120)*AF$4</f>
        <v>-1.50295191295928E-2</v>
      </c>
      <c r="AG120" s="2">
        <f>[1]!EM_S_VAL_PE_TTM(AG$2,$A120)*AG$4</f>
        <v>5.6761305665027253E-2</v>
      </c>
      <c r="AH120" s="2">
        <f>[1]!EM_S_VAL_PE_TTM(AH$2,$A120)*AH$4</f>
        <v>0.10046060036399604</v>
      </c>
      <c r="AI120" s="2">
        <f>[1]!EM_S_VAL_PE_TTM(AI$2,$A120)*AI$4</f>
        <v>0.1385411065547005</v>
      </c>
      <c r="AJ120" s="2">
        <f>[1]!EM_S_VAL_PE_TTM(AJ$2,$A120)*AJ$4</f>
        <v>29.881040459027705</v>
      </c>
      <c r="AK120" s="2">
        <f>[1]!EM_S_VAL_PE_TTM(AK$2,$A120)*AK$4</f>
        <v>-2.5550672012404366E-2</v>
      </c>
      <c r="AL120" s="2">
        <f>[1]!EM_S_VAL_PE_TTM(AL$2,$A120)*AL$4</f>
        <v>0.26294367088119619</v>
      </c>
      <c r="AM120" s="2">
        <f>[1]!EM_S_VAL_PE_TTM(AM$2,$A120)*AM$4</f>
        <v>4.0674630208756224E-2</v>
      </c>
      <c r="AN120" s="2">
        <f>[1]!EM_S_VAL_PE_TTM(AN$2,$A120)*AN$4</f>
        <v>0.14675767335515963</v>
      </c>
      <c r="AO120" s="2">
        <f>[1]!EM_S_VAL_PE_TTM(AO$2,$A120)*AO$4</f>
        <v>0.4508573759073754</v>
      </c>
      <c r="AP120" s="2">
        <f>[1]!EM_S_VAL_PE_TTM(AP$2,$A120)*AP$4</f>
        <v>8.4817266677397699E-3</v>
      </c>
      <c r="AQ120" s="2">
        <f>[1]!EM_S_VAL_PE_TTM(AQ$2,$A120)*AQ$4</f>
        <v>0.41272822988768521</v>
      </c>
      <c r="AR120" s="2">
        <f>[1]!EM_S_VAL_PE_TTM(AR$2,$A120)*AR$4</f>
        <v>0.55975152288367425</v>
      </c>
      <c r="AS120" s="2">
        <f>[1]!EM_S_VAL_PE_TTM(AS$2,$A120)*AS$4</f>
        <v>0.25249360058484749</v>
      </c>
      <c r="AT120" s="2">
        <f>[1]!EM_S_VAL_PE_TTM(AT$2,$A120)*AT$4</f>
        <v>0.97296451660043493</v>
      </c>
      <c r="AU120" s="2">
        <f>[1]!EM_S_VAL_PE_TTM(AU$2,$A120)*AU$4</f>
        <v>0.19958825051925716</v>
      </c>
      <c r="AV120" s="2">
        <f>[1]!EM_S_VAL_PE_TTM(AV$2,$A120)*AV$4</f>
        <v>0.50925686143929005</v>
      </c>
      <c r="AW120" s="2">
        <f>[1]!EM_S_VAL_PE_TTM(AW$2,$A120)*AW$4</f>
        <v>0.1596615094019824</v>
      </c>
      <c r="AX120" s="2">
        <f>[1]!EM_S_VAL_PE_TTM(AX$2,$A120)*AX$4</f>
        <v>0.21869922618740423</v>
      </c>
      <c r="AY120" s="2">
        <f>[1]!EM_S_VAL_PE_TTM(AY$2,$A120)*AY$4</f>
        <v>0.32544222855291483</v>
      </c>
      <c r="AZ120" s="2">
        <f>[1]!EM_S_VAL_PE_TTM(AZ$2,$A120)*AZ$4</f>
        <v>-0.34796202404857524</v>
      </c>
      <c r="BA120" s="2">
        <f>[1]!EM_S_VAL_PE_TTM(BA$2,$A120)*BA$4</f>
        <v>0.54439286120295904</v>
      </c>
      <c r="BB120" s="2">
        <f>[1]!EM_S_VAL_PE_TTM(BB$2,$A120)*BB$4</f>
        <v>7.2324364755817161E-2</v>
      </c>
      <c r="BC120" s="2">
        <f>[1]!EM_S_VAL_PE_TTM(BC$2,$A120)*BC$4</f>
        <v>-0.16120056559462542</v>
      </c>
      <c r="BD120" s="2">
        <f>[1]!EM_S_VAL_PE_TTM(BD$2,$A120)*BD$4</f>
        <v>0.81768676775768789</v>
      </c>
      <c r="BE120" s="2">
        <f>[1]!EM_S_VAL_PE_TTM(BE$2,$A120)*BE$4</f>
        <v>0.91160841323144237</v>
      </c>
      <c r="BF120" s="2">
        <f>[1]!EM_S_VAL_PE_TTM(BF$2,$A120)*BF$4</f>
        <v>9.8029221099994929E-2</v>
      </c>
      <c r="BG120" s="2">
        <f>[1]!EM_S_VAL_PE_TTM(BG$2,$A120)*BG$4</f>
        <v>1.6337868700480682</v>
      </c>
      <c r="BH120" s="2">
        <f>[1]!EM_S_VAL_PE_TTM(BH$2,$A120)*BH$4</f>
        <v>0.58623964187873379</v>
      </c>
      <c r="BI120" s="2">
        <f>[1]!EM_S_VAL_PE_TTM(BI$2,$A120)*BI$4</f>
        <v>0.19189062824752062</v>
      </c>
      <c r="BJ120" s="2">
        <f>[1]!EM_S_VAL_PE_TTM(BJ$2,$A120)*BJ$4</f>
        <v>0.10686738890775681</v>
      </c>
      <c r="BK120" s="2">
        <f>[1]!EM_S_VAL_PE_TTM(BK$2,$A120)*BK$4</f>
        <v>-0.21258290180703565</v>
      </c>
      <c r="BL120" s="2">
        <f>[1]!EM_S_VAL_PE_TTM(BL$2,$A120)*BL$4</f>
        <v>-3.2432906080073313E-2</v>
      </c>
      <c r="BM120" s="2">
        <f>[1]!EM_S_VAL_PE_TTM(BM$2,$A120)*BM$4</f>
        <v>5.9337149155825122</v>
      </c>
      <c r="BN120" s="2">
        <f>[1]!EM_S_VAL_PE_TTM(BN$2,$A120)*BN$4</f>
        <v>1.0119686454640291</v>
      </c>
      <c r="BO120" s="2">
        <f>[1]!EM_S_VAL_PE_TTM(BO$2,$A120)*BO$4</f>
        <v>3.0890420619051163E-2</v>
      </c>
    </row>
    <row r="121" spans="1:67">
      <c r="A121" s="5">
        <f>[2]Sheet1!A116</f>
        <v>44251</v>
      </c>
      <c r="B121" s="6">
        <f t="shared" si="7"/>
        <v>58.519301474327861</v>
      </c>
      <c r="C121" s="6">
        <f t="shared" si="8"/>
        <v>53.762090742700011</v>
      </c>
      <c r="D121" s="6">
        <f t="shared" si="9"/>
        <v>60.61295575047977</v>
      </c>
      <c r="E121" s="6">
        <f t="shared" si="10"/>
        <v>46.911225734920251</v>
      </c>
      <c r="F121" s="2">
        <f>[1]!EM_S_VAL_PE_TTM(F$2,$A121)*F$4</f>
        <v>0.13668839013351544</v>
      </c>
      <c r="G121" s="2">
        <f>[1]!EM_S_VAL_PE_TTM(G$2,$A121)*G$4</f>
        <v>0.17487838488182147</v>
      </c>
      <c r="H121" s="2">
        <f>[1]!EM_S_VAL_PE_TTM(H$2,$A121)*H$4</f>
        <v>0.87802082380824908</v>
      </c>
      <c r="I121" s="2">
        <f>[1]!EM_S_VAL_PE_TTM(I$2,$A121)*I$4</f>
        <v>0.18656282039848465</v>
      </c>
      <c r="J121" s="2">
        <f>[1]!EM_S_VAL_PE_TTM(J$2,$A121)*J$4</f>
        <v>0.32769422292292227</v>
      </c>
      <c r="K121" s="2">
        <f>[1]!EM_S_VAL_PE_TTM(K$2,$A121)*K$4</f>
        <v>0.21269019248932708</v>
      </c>
      <c r="L121" s="2">
        <f>[1]!EM_S_VAL_PE_TTM(L$2,$A121)*L$4</f>
        <v>0.84150486191617568</v>
      </c>
      <c r="M121" s="2">
        <f>[1]!EM_S_VAL_PE_TTM(M$2,$A121)*M$4</f>
        <v>9.5517200738958849E-2</v>
      </c>
      <c r="N121" s="2">
        <f>[1]!EM_S_VAL_PE_TTM(N$2,$A121)*N$4</f>
        <v>9.7778800114119227E-2</v>
      </c>
      <c r="O121" s="2">
        <f>[1]!EM_S_VAL_PE_TTM(O$2,$A121)*O$4</f>
        <v>1.213080705683087</v>
      </c>
      <c r="P121" s="2">
        <f>[1]!EM_S_VAL_PE_TTM(P$2,$A121)*P$4</f>
        <v>0.64408397875036993</v>
      </c>
      <c r="Q121" s="2">
        <f>[1]!EM_S_VAL_PE_TTM(Q$2,$A121)*Q$4</f>
        <v>0.4773159196973244</v>
      </c>
      <c r="R121" s="2">
        <f>[1]!EM_S_VAL_PE_TTM(R$2,$A121)*R$4</f>
        <v>0.46506818893826779</v>
      </c>
      <c r="S121" s="2">
        <f>[1]!EM_S_VAL_PE_TTM(S$2,$A121)*S$4</f>
        <v>0.15127228715876523</v>
      </c>
      <c r="T121" s="2">
        <f>[1]!EM_S_VAL_PE_TTM(T$2,$A121)*T$4</f>
        <v>0.20532086529711077</v>
      </c>
      <c r="U121" s="2">
        <f>[1]!EM_S_VAL_PE_TTM(U$2,$A121)*U$4</f>
        <v>4.6374101608684749E-2</v>
      </c>
      <c r="V121" s="2">
        <f>[1]!EM_S_VAL_PE_TTM(V$2,$A121)*V$4</f>
        <v>2.2847217272074851</v>
      </c>
      <c r="W121" s="2">
        <f>[1]!EM_S_VAL_PE_TTM(W$2,$A121)*W$4</f>
        <v>3.3151514108956879</v>
      </c>
      <c r="X121" s="2">
        <f>[1]!EM_S_VAL_PE_TTM(X$2,$A121)*X$4</f>
        <v>0.25438978648515975</v>
      </c>
      <c r="Y121" s="2">
        <f>[1]!EM_S_VAL_PE_TTM(Y$2,$A121)*Y$4</f>
        <v>9.2894050448142487E-2</v>
      </c>
      <c r="Z121" s="2">
        <f>[1]!EM_S_VAL_PE_TTM(Z$2,$A121)*Z$4</f>
        <v>4.948108737569909E-2</v>
      </c>
      <c r="AA121" s="2">
        <f>[1]!EM_S_VAL_PE_TTM(AA$2,$A121)*AA$4</f>
        <v>8.3525211560236026E-2</v>
      </c>
      <c r="AB121" s="2">
        <f>[1]!EM_S_VAL_PE_TTM(AB$2,$A121)*AB$4</f>
        <v>-0.30925523549201289</v>
      </c>
      <c r="AC121" s="2">
        <f>[1]!EM_S_VAL_PE_TTM(AC$2,$A121)*AC$4</f>
        <v>0.97382307016949166</v>
      </c>
      <c r="AD121" s="2">
        <f>[1]!EM_S_VAL_PE_TTM(AD$2,$A121)*AD$4</f>
        <v>0.82939024359968061</v>
      </c>
      <c r="AE121" s="2">
        <f>[1]!EM_S_VAL_PE_TTM(AE$2,$A121)*AE$4</f>
        <v>8.2862853399489372E-2</v>
      </c>
      <c r="AF121" s="2">
        <f>[1]!EM_S_VAL_PE_TTM(AF$2,$A121)*AF$4</f>
        <v>-1.5720531494745036E-2</v>
      </c>
      <c r="AG121" s="2">
        <f>[1]!EM_S_VAL_PE_TTM(AG$2,$A121)*AG$4</f>
        <v>5.6383316949725232E-2</v>
      </c>
      <c r="AH121" s="2">
        <f>[1]!EM_S_VAL_PE_TTM(AH$2,$A121)*AH$4</f>
        <v>0.10046060036399604</v>
      </c>
      <c r="AI121" s="2">
        <f>[1]!EM_S_VAL_PE_TTM(AI$2,$A121)*AI$4</f>
        <v>0.13570650594949138</v>
      </c>
      <c r="AJ121" s="2">
        <f>[1]!EM_S_VAL_PE_TTM(AJ$2,$A121)*AJ$4</f>
        <v>28.964012905067385</v>
      </c>
      <c r="AK121" s="2">
        <f>[1]!EM_S_VAL_PE_TTM(AK$2,$A121)*AK$4</f>
        <v>-2.5615357258040185E-2</v>
      </c>
      <c r="AL121" s="2">
        <f>[1]!EM_S_VAL_PE_TTM(AL$2,$A121)*AL$4</f>
        <v>0.25936855955633886</v>
      </c>
      <c r="AM121" s="2">
        <f>[1]!EM_S_VAL_PE_TTM(AM$2,$A121)*AM$4</f>
        <v>4.0089383729602045E-2</v>
      </c>
      <c r="AN121" s="2">
        <f>[1]!EM_S_VAL_PE_TTM(AN$2,$A121)*AN$4</f>
        <v>0.14993213217766038</v>
      </c>
      <c r="AO121" s="2">
        <f>[1]!EM_S_VAL_PE_TTM(AO$2,$A121)*AO$4</f>
        <v>0.44260541066325287</v>
      </c>
      <c r="AP121" s="2">
        <f>[1]!EM_S_VAL_PE_TTM(AP$2,$A121)*AP$4</f>
        <v>8.4322911277009277E-3</v>
      </c>
      <c r="AQ121" s="2">
        <f>[1]!EM_S_VAL_PE_TTM(AQ$2,$A121)*AQ$4</f>
        <v>0.4210159453593289</v>
      </c>
      <c r="AR121" s="2">
        <f>[1]!EM_S_VAL_PE_TTM(AR$2,$A121)*AR$4</f>
        <v>0.54220383520304161</v>
      </c>
      <c r="AS121" s="2">
        <f>[1]!EM_S_VAL_PE_TTM(AS$2,$A121)*AS$4</f>
        <v>0.25094772140941762</v>
      </c>
      <c r="AT121" s="2">
        <f>[1]!EM_S_VAL_PE_TTM(AT$2,$A121)*AT$4</f>
        <v>0.91893284297428612</v>
      </c>
      <c r="AU121" s="2">
        <f>[1]!EM_S_VAL_PE_TTM(AU$2,$A121)*AU$4</f>
        <v>0.21158539931728956</v>
      </c>
      <c r="AV121" s="2">
        <f>[1]!EM_S_VAL_PE_TTM(AV$2,$A121)*AV$4</f>
        <v>0.51443304530296829</v>
      </c>
      <c r="AW121" s="2">
        <f>[1]!EM_S_VAL_PE_TTM(AW$2,$A121)*AW$4</f>
        <v>0.16046788066338513</v>
      </c>
      <c r="AX121" s="2">
        <f>[1]!EM_S_VAL_PE_TTM(AX$2,$A121)*AX$4</f>
        <v>0.21980006123195089</v>
      </c>
      <c r="AY121" s="2">
        <f>[1]!EM_S_VAL_PE_TTM(AY$2,$A121)*AY$4</f>
        <v>0.3155908790092965</v>
      </c>
      <c r="AZ121" s="2">
        <f>[1]!EM_S_VAL_PE_TTM(AZ$2,$A121)*AZ$4</f>
        <v>-0.34558955573695066</v>
      </c>
      <c r="BA121" s="2">
        <f>[1]!EM_S_VAL_PE_TTM(BA$2,$A121)*BA$4</f>
        <v>0.53867824009652365</v>
      </c>
      <c r="BB121" s="2">
        <f>[1]!EM_S_VAL_PE_TTM(BB$2,$A121)*BB$4</f>
        <v>7.2370696841040041E-2</v>
      </c>
      <c r="BC121" s="2">
        <f>[1]!EM_S_VAL_PE_TTM(BC$2,$A121)*BC$4</f>
        <v>-0.16120056559462542</v>
      </c>
      <c r="BD121" s="2">
        <f>[1]!EM_S_VAL_PE_TTM(BD$2,$A121)*BD$4</f>
        <v>0.77273169433060362</v>
      </c>
      <c r="BE121" s="2">
        <f>[1]!EM_S_VAL_PE_TTM(BE$2,$A121)*BE$4</f>
        <v>0.93528655388476867</v>
      </c>
      <c r="BF121" s="2">
        <f>[1]!EM_S_VAL_PE_TTM(BF$2,$A121)*BF$4</f>
        <v>9.6769205407607986E-2</v>
      </c>
      <c r="BG121" s="2">
        <f>[1]!EM_S_VAL_PE_TTM(BG$2,$A121)*BG$4</f>
        <v>1.6538121530343353</v>
      </c>
      <c r="BH121" s="2">
        <f>[1]!EM_S_VAL_PE_TTM(BH$2,$A121)*BH$4</f>
        <v>0.57340227744119499</v>
      </c>
      <c r="BI121" s="2">
        <f>[1]!EM_S_VAL_PE_TTM(BI$2,$A121)*BI$4</f>
        <v>0.19279293526439015</v>
      </c>
      <c r="BJ121" s="2">
        <f>[1]!EM_S_VAL_PE_TTM(BJ$2,$A121)*BJ$4</f>
        <v>0.10578913054273116</v>
      </c>
      <c r="BK121" s="2">
        <f>[1]!EM_S_VAL_PE_TTM(BK$2,$A121)*BK$4</f>
        <v>-0.20988343639062929</v>
      </c>
      <c r="BL121" s="2">
        <f>[1]!EM_S_VAL_PE_TTM(BL$2,$A121)*BL$4</f>
        <v>-3.2020872799271211E-2</v>
      </c>
      <c r="BM121" s="2">
        <f>[1]!EM_S_VAL_PE_TTM(BM$2,$A121)*BM$4</f>
        <v>5.8269317775818239</v>
      </c>
      <c r="BN121" s="2">
        <f>[1]!EM_S_VAL_PE_TTM(BN$2,$A121)*BN$4</f>
        <v>0.98722272727095139</v>
      </c>
      <c r="BO121" s="2">
        <f>[1]!EM_S_VAL_PE_TTM(BO$2,$A121)*BO$4</f>
        <v>3.0739735663789722E-2</v>
      </c>
    </row>
    <row r="122" spans="1:67">
      <c r="A122" s="5">
        <f>[2]Sheet1!A117</f>
        <v>44252</v>
      </c>
      <c r="B122" s="6">
        <f t="shared" si="7"/>
        <v>57.987410036282803</v>
      </c>
      <c r="C122" s="6">
        <f t="shared" si="8"/>
        <v>53.762090742700011</v>
      </c>
      <c r="D122" s="6">
        <f t="shared" si="9"/>
        <v>60.61295575047977</v>
      </c>
      <c r="E122" s="6">
        <f t="shared" si="10"/>
        <v>46.911225734920251</v>
      </c>
      <c r="F122" s="2">
        <f>[1]!EM_S_VAL_PE_TTM(F$2,$A122)*F$4</f>
        <v>0.13760840813744168</v>
      </c>
      <c r="G122" s="2">
        <f>[1]!EM_S_VAL_PE_TTM(G$2,$A122)*G$4</f>
        <v>0.17522693758400118</v>
      </c>
      <c r="H122" s="2">
        <f>[1]!EM_S_VAL_PE_TTM(H$2,$A122)*H$4</f>
        <v>0.88004858548298848</v>
      </c>
      <c r="I122" s="2">
        <f>[1]!EM_S_VAL_PE_TTM(I$2,$A122)*I$4</f>
        <v>0.19239860753366977</v>
      </c>
      <c r="J122" s="2">
        <f>[1]!EM_S_VAL_PE_TTM(J$2,$A122)*J$4</f>
        <v>0.32577204589445274</v>
      </c>
      <c r="K122" s="2">
        <f>[1]!EM_S_VAL_PE_TTM(K$2,$A122)*K$4</f>
        <v>0.20882670040726553</v>
      </c>
      <c r="L122" s="2">
        <f>[1]!EM_S_VAL_PE_TTM(L$2,$A122)*L$4</f>
        <v>0.82512671855430864</v>
      </c>
      <c r="M122" s="2">
        <f>[1]!EM_S_VAL_PE_TTM(M$2,$A122)*M$4</f>
        <v>9.3412051919061961E-2</v>
      </c>
      <c r="N122" s="2">
        <f>[1]!EM_S_VAL_PE_TTM(N$2,$A122)*N$4</f>
        <v>9.6521562470985506E-2</v>
      </c>
      <c r="O122" s="2">
        <f>[1]!EM_S_VAL_PE_TTM(O$2,$A122)*O$4</f>
        <v>1.1851751984455008</v>
      </c>
      <c r="P122" s="2">
        <f>[1]!EM_S_VAL_PE_TTM(P$2,$A122)*P$4</f>
        <v>0.62591334762447493</v>
      </c>
      <c r="Q122" s="2">
        <f>[1]!EM_S_VAL_PE_TTM(Q$2,$A122)*Q$4</f>
        <v>0.47382092862926317</v>
      </c>
      <c r="R122" s="2">
        <f>[1]!EM_S_VAL_PE_TTM(R$2,$A122)*R$4</f>
        <v>0.48271988636334745</v>
      </c>
      <c r="S122" s="2">
        <f>[1]!EM_S_VAL_PE_TTM(S$2,$A122)*S$4</f>
        <v>0.14571564438367751</v>
      </c>
      <c r="T122" s="2">
        <f>[1]!EM_S_VAL_PE_TTM(T$2,$A122)*T$4</f>
        <v>0.20168875840957928</v>
      </c>
      <c r="U122" s="2">
        <f>[1]!EM_S_VAL_PE_TTM(U$2,$A122)*U$4</f>
        <v>4.5860735167282438E-2</v>
      </c>
      <c r="V122" s="2">
        <f>[1]!EM_S_VAL_PE_TTM(V$2,$A122)*V$4</f>
        <v>2.3059404697496442</v>
      </c>
      <c r="W122" s="2">
        <f>[1]!EM_S_VAL_PE_TTM(W$2,$A122)*W$4</f>
        <v>3.1969286666034238</v>
      </c>
      <c r="X122" s="2">
        <f>[1]!EM_S_VAL_PE_TTM(X$2,$A122)*X$4</f>
        <v>0.25633405932247988</v>
      </c>
      <c r="Y122" s="2">
        <f>[1]!EM_S_VAL_PE_TTM(Y$2,$A122)*Y$4</f>
        <v>9.1825185845935131E-2</v>
      </c>
      <c r="Z122" s="2">
        <f>[1]!EM_S_VAL_PE_TTM(Z$2,$A122)*Z$4</f>
        <v>4.9451333255224647E-2</v>
      </c>
      <c r="AA122" s="2">
        <f>[1]!EM_S_VAL_PE_TTM(AA$2,$A122)*AA$4</f>
        <v>8.1501829506265389E-2</v>
      </c>
      <c r="AB122" s="2">
        <f>[1]!EM_S_VAL_PE_TTM(AB$2,$A122)*AB$4</f>
        <v>-0.2997441238559318</v>
      </c>
      <c r="AC122" s="2">
        <f>[1]!EM_S_VAL_PE_TTM(AC$2,$A122)*AC$4</f>
        <v>0.95928484029975425</v>
      </c>
      <c r="AD122" s="2">
        <f>[1]!EM_S_VAL_PE_TTM(AD$2,$A122)*AD$4</f>
        <v>0.83427979552592202</v>
      </c>
      <c r="AE122" s="2">
        <f>[1]!EM_S_VAL_PE_TTM(AE$2,$A122)*AE$4</f>
        <v>8.1440315158595539E-2</v>
      </c>
      <c r="AF122" s="2">
        <f>[1]!EM_S_VAL_PE_TTM(AF$2,$A122)*AF$4</f>
        <v>-1.5634154945024226E-2</v>
      </c>
      <c r="AG122" s="2">
        <f>[1]!EM_S_VAL_PE_TTM(AG$2,$A122)*AG$4</f>
        <v>5.5879331985097563E-2</v>
      </c>
      <c r="AH122" s="2">
        <f>[1]!EM_S_VAL_PE_TTM(AH$2,$A122)*AH$4</f>
        <v>9.9080376201053685E-2</v>
      </c>
      <c r="AI122" s="2">
        <f>[1]!EM_S_VAL_PE_TTM(AI$2,$A122)*AI$4</f>
        <v>0.13192703842043768</v>
      </c>
      <c r="AJ122" s="2">
        <f>[1]!EM_S_VAL_PE_TTM(AJ$2,$A122)*AJ$4</f>
        <v>28.717183741904552</v>
      </c>
      <c r="AK122" s="2">
        <f>[1]!EM_S_VAL_PE_TTM(AK$2,$A122)*AK$4</f>
        <v>-2.5421301521132728E-2</v>
      </c>
      <c r="AL122" s="2">
        <f>[1]!EM_S_VAL_PE_TTM(AL$2,$A122)*AL$4</f>
        <v>0.25971453803476435</v>
      </c>
      <c r="AM122" s="2">
        <f>[1]!EM_S_VAL_PE_TTM(AM$2,$A122)*AM$4</f>
        <v>3.9674834132496235E-2</v>
      </c>
      <c r="AN122" s="2">
        <f>[1]!EM_S_VAL_PE_TTM(AN$2,$A122)*AN$4</f>
        <v>0.14846699734613975</v>
      </c>
      <c r="AO122" s="2">
        <f>[1]!EM_S_VAL_PE_TTM(AO$2,$A122)*AO$4</f>
        <v>0.44835678044494287</v>
      </c>
      <c r="AP122" s="2">
        <f>[1]!EM_S_VAL_PE_TTM(AP$2,$A122)*AP$4</f>
        <v>8.3122333876065983E-3</v>
      </c>
      <c r="AQ122" s="2">
        <f>[1]!EM_S_VAL_PE_TTM(AQ$2,$A122)*AQ$4</f>
        <v>0.42018717379476833</v>
      </c>
      <c r="AR122" s="2">
        <f>[1]!EM_S_VAL_PE_TTM(AR$2,$A122)*AR$4</f>
        <v>0.53628888428184496</v>
      </c>
      <c r="AS122" s="2">
        <f>[1]!EM_S_VAL_PE_TTM(AS$2,$A122)*AS$4</f>
        <v>0.24785596301717286</v>
      </c>
      <c r="AT122" s="2">
        <f>[1]!EM_S_VAL_PE_TTM(AT$2,$A122)*AT$4</f>
        <v>0.92346834843104575</v>
      </c>
      <c r="AU122" s="2">
        <f>[1]!EM_S_VAL_PE_TTM(AU$2,$A122)*AU$4</f>
        <v>0.19983065489419638</v>
      </c>
      <c r="AV122" s="2">
        <f>[1]!EM_S_VAL_PE_TTM(AV$2,$A122)*AV$4</f>
        <v>0.50965502938293905</v>
      </c>
      <c r="AW122" s="2">
        <f>[1]!EM_S_VAL_PE_TTM(AW$2,$A122)*AW$4</f>
        <v>0.15804876687917696</v>
      </c>
      <c r="AX122" s="2">
        <f>[1]!EM_S_VAL_PE_TTM(AX$2,$A122)*AX$4</f>
        <v>0.21869922618740423</v>
      </c>
      <c r="AY122" s="2">
        <f>[1]!EM_S_VAL_PE_TTM(AY$2,$A122)*AY$4</f>
        <v>0.31663396307517128</v>
      </c>
      <c r="AZ122" s="2">
        <f>[1]!EM_S_VAL_PE_TTM(AZ$2,$A122)*AZ$4</f>
        <v>-0.34084461905184593</v>
      </c>
      <c r="BA122" s="2">
        <f>[1]!EM_S_VAL_PE_TTM(BA$2,$A122)*BA$4</f>
        <v>0.52935438445816685</v>
      </c>
      <c r="BB122" s="2">
        <f>[1]!EM_S_VAL_PE_TTM(BB$2,$A122)*BB$4</f>
        <v>7.227803269511314E-2</v>
      </c>
      <c r="BC122" s="2">
        <f>[1]!EM_S_VAL_PE_TTM(BC$2,$A122)*BC$4</f>
        <v>-0.15713424501078738</v>
      </c>
      <c r="BD122" s="2">
        <f>[1]!EM_S_VAL_PE_TTM(BD$2,$A122)*BD$4</f>
        <v>0.76069647789142325</v>
      </c>
      <c r="BE122" s="2">
        <f>[1]!EM_S_VAL_PE_TTM(BE$2,$A122)*BE$4</f>
        <v>0.94120608898404634</v>
      </c>
      <c r="BF122" s="2">
        <f>[1]!EM_S_VAL_PE_TTM(BF$2,$A122)*BF$4</f>
        <v>9.7273211666694226E-2</v>
      </c>
      <c r="BG122" s="2">
        <f>[1]!EM_S_VAL_PE_TTM(BG$2,$A122)*BG$4</f>
        <v>1.6313700253286743</v>
      </c>
      <c r="BH122" s="2">
        <f>[1]!EM_S_VAL_PE_TTM(BH$2,$A122)*BH$4</f>
        <v>0.57340227744119499</v>
      </c>
      <c r="BI122" s="2">
        <f>[1]!EM_S_VAL_PE_TTM(BI$2,$A122)*BI$4</f>
        <v>0.19219139729060766</v>
      </c>
      <c r="BJ122" s="2">
        <f>[1]!EM_S_VAL_PE_TTM(BJ$2,$A122)*BJ$4</f>
        <v>0.1042316461604295</v>
      </c>
      <c r="BK122" s="2">
        <f>[1]!EM_S_VAL_PE_TTM(BK$2,$A122)*BK$4</f>
        <v>-0.20785883733746369</v>
      </c>
      <c r="BL122" s="2">
        <f>[1]!EM_S_VAL_PE_TTM(BL$2,$A122)*BL$4</f>
        <v>-3.2020872799271211E-2</v>
      </c>
      <c r="BM122" s="2">
        <f>[1]!EM_S_VAL_PE_TTM(BM$2,$A122)*BM$4</f>
        <v>5.8137486742425857</v>
      </c>
      <c r="BN122" s="2">
        <f>[1]!EM_S_VAL_PE_TTM(BN$2,$A122)*BN$4</f>
        <v>0.9279719368351359</v>
      </c>
      <c r="BO122" s="2">
        <f>[1]!EM_S_VAL_PE_TTM(BO$2,$A122)*BO$4</f>
        <v>3.0257543734838719E-2</v>
      </c>
    </row>
    <row r="123" spans="1:67">
      <c r="A123" s="5">
        <f>[2]Sheet1!A118</f>
        <v>44253</v>
      </c>
      <c r="B123" s="6">
        <f t="shared" si="7"/>
        <v>56.948751288825633</v>
      </c>
      <c r="C123" s="6">
        <f t="shared" si="8"/>
        <v>53.762090742700011</v>
      </c>
      <c r="D123" s="6">
        <f t="shared" si="9"/>
        <v>60.61295575047977</v>
      </c>
      <c r="E123" s="6">
        <f t="shared" si="10"/>
        <v>46.911225734920251</v>
      </c>
      <c r="F123" s="2">
        <f>[1]!EM_S_VAL_PE_TTM(F$2,$A123)*F$4</f>
        <v>0.13192401115238425</v>
      </c>
      <c r="G123" s="2">
        <f>[1]!EM_S_VAL_PE_TTM(G$2,$A123)*G$4</f>
        <v>0.16968178130258912</v>
      </c>
      <c r="H123" s="2">
        <f>[1]!EM_S_VAL_PE_TTM(H$2,$A123)*H$4</f>
        <v>0.87937266495728317</v>
      </c>
      <c r="I123" s="2">
        <f>[1]!EM_S_VAL_PE_TTM(I$2,$A123)*I$4</f>
        <v>0.17853861306898364</v>
      </c>
      <c r="J123" s="2">
        <f>[1]!EM_S_VAL_PE_TTM(J$2,$A123)*J$4</f>
        <v>0.32854441660859152</v>
      </c>
      <c r="K123" s="2">
        <f>[1]!EM_S_VAL_PE_TTM(K$2,$A123)*K$4</f>
        <v>0.19961375772247891</v>
      </c>
      <c r="L123" s="2">
        <f>[1]!EM_S_VAL_PE_TTM(L$2,$A123)*L$4</f>
        <v>0.79154115856441776</v>
      </c>
      <c r="M123" s="2">
        <f>[1]!EM_S_VAL_PE_TTM(M$2,$A123)*M$4</f>
        <v>8.901323346530729E-2</v>
      </c>
      <c r="N123" s="2">
        <f>[1]!EM_S_VAL_PE_TTM(N$2,$A123)*N$4</f>
        <v>9.7607358619135803E-2</v>
      </c>
      <c r="O123" s="2">
        <f>[1]!EM_S_VAL_PE_TTM(O$2,$A123)*O$4</f>
        <v>1.1554497669804911</v>
      </c>
      <c r="P123" s="2">
        <f>[1]!EM_S_VAL_PE_TTM(P$2,$A123)*P$4</f>
        <v>0.60839166759662644</v>
      </c>
      <c r="Q123" s="2">
        <f>[1]!EM_S_VAL_PE_TTM(Q$2,$A123)*Q$4</f>
        <v>0.46034024890854969</v>
      </c>
      <c r="R123" s="2">
        <f>[1]!EM_S_VAL_PE_TTM(R$2,$A123)*R$4</f>
        <v>0.48542167676076858</v>
      </c>
      <c r="S123" s="2">
        <f>[1]!EM_S_VAL_PE_TTM(S$2,$A123)*S$4</f>
        <v>0.1445336168039715</v>
      </c>
      <c r="T123" s="2">
        <f>[1]!EM_S_VAL_PE_TTM(T$2,$A123)*T$4</f>
        <v>0.20254337180739876</v>
      </c>
      <c r="U123" s="2">
        <f>[1]!EM_S_VAL_PE_TTM(U$2,$A123)*U$4</f>
        <v>4.6271428322774352E-2</v>
      </c>
      <c r="V123" s="2">
        <f>[1]!EM_S_VAL_PE_TTM(V$2,$A123)*V$4</f>
        <v>2.2197872616204575</v>
      </c>
      <c r="W123" s="2">
        <f>[1]!EM_S_VAL_PE_TTM(W$2,$A123)*W$4</f>
        <v>3.0764669514770615</v>
      </c>
      <c r="X123" s="2">
        <f>[1]!EM_S_VAL_PE_TTM(X$2,$A123)*X$4</f>
        <v>0.26360394913753293</v>
      </c>
      <c r="Y123" s="2">
        <f>[1]!EM_S_VAL_PE_TTM(Y$2,$A123)*Y$4</f>
        <v>9.1825185845935131E-2</v>
      </c>
      <c r="Z123" s="2">
        <f>[1]!EM_S_VAL_PE_TTM(Z$2,$A123)*Z$4</f>
        <v>4.897526749217531E-2</v>
      </c>
      <c r="AA123" s="2">
        <f>[1]!EM_S_VAL_PE_TTM(AA$2,$A123)*AA$4</f>
        <v>8.2230247048210539E-2</v>
      </c>
      <c r="AB123" s="2">
        <f>[1]!EM_S_VAL_PE_TTM(AB$2,$A123)*AB$4</f>
        <v>-0.30032055486856074</v>
      </c>
      <c r="AC123" s="2">
        <f>[1]!EM_S_VAL_PE_TTM(AC$2,$A123)*AC$4</f>
        <v>0.92973171733275872</v>
      </c>
      <c r="AD123" s="2">
        <f>[1]!EM_S_VAL_PE_TTM(AD$2,$A123)*AD$4</f>
        <v>0.85444919712224532</v>
      </c>
      <c r="AE123" s="2">
        <f>[1]!EM_S_VAL_PE_TTM(AE$2,$A123)*AE$4</f>
        <v>8.2240492921163616E-2</v>
      </c>
      <c r="AF123" s="2">
        <f>[1]!EM_S_VAL_PE_TTM(AF$2,$A123)*AF$4</f>
        <v>-1.5461401861889722E-2</v>
      </c>
      <c r="AG123" s="2">
        <f>[1]!EM_S_VAL_PE_TTM(AG$2,$A123)*AG$4</f>
        <v>5.5879331985097563E-2</v>
      </c>
      <c r="AH123" s="2">
        <f>[1]!EM_S_VAL_PE_TTM(AH$2,$A123)*AH$4</f>
        <v>9.8587439029399565E-2</v>
      </c>
      <c r="AI123" s="2">
        <f>[1]!EM_S_VAL_PE_TTM(AI$2,$A123)*AI$4</f>
        <v>0.12780608804304466</v>
      </c>
      <c r="AJ123" s="2">
        <f>[1]!EM_S_VAL_PE_TTM(AJ$2,$A123)*AJ$4</f>
        <v>28.23006393603016</v>
      </c>
      <c r="AK123" s="2">
        <f>[1]!EM_S_VAL_PE_TTM(AK$2,$A123)*AK$4</f>
        <v>3.756824102214975E-2</v>
      </c>
      <c r="AL123" s="2">
        <f>[1]!EM_S_VAL_PE_TTM(AL$2,$A123)*AL$4</f>
        <v>0.25786931931982143</v>
      </c>
      <c r="AM123" s="2">
        <f>[1]!EM_S_VAL_PE_TTM(AM$2,$A123)*AM$4</f>
        <v>3.9747989965505305E-2</v>
      </c>
      <c r="AN123" s="2">
        <f>[1]!EM_S_VAL_PE_TTM(AN$2,$A123)*AN$4</f>
        <v>0.17803392419382064</v>
      </c>
      <c r="AO123" s="2">
        <f>[1]!EM_S_VAL_PE_TTM(AO$2,$A123)*AO$4</f>
        <v>0.45773401368350924</v>
      </c>
      <c r="AP123" s="2">
        <f>[1]!EM_S_VAL_PE_TTM(AP$2,$A123)*AP$4</f>
        <v>8.5099755792673697E-3</v>
      </c>
      <c r="AQ123" s="2">
        <f>[1]!EM_S_VAL_PE_TTM(AQ$2,$A123)*AQ$4</f>
        <v>0.43427629008786439</v>
      </c>
      <c r="AR123" s="2">
        <f>[1]!EM_S_VAL_PE_TTM(AR$2,$A123)*AR$4</f>
        <v>0.52058213688412747</v>
      </c>
      <c r="AS123" s="2">
        <f>[1]!EM_S_VAL_PE_TTM(AS$2,$A123)*AS$4</f>
        <v>0.24476420462492809</v>
      </c>
      <c r="AT123" s="2">
        <f>[1]!EM_S_VAL_PE_TTM(AT$2,$A123)*AT$4</f>
        <v>0.88146562410545115</v>
      </c>
      <c r="AU123" s="2">
        <f>[1]!EM_S_VAL_PE_TTM(AU$2,$A123)*AU$4</f>
        <v>0.18521525006664047</v>
      </c>
      <c r="AV123" s="2">
        <f>[1]!EM_S_VAL_PE_TTM(AV$2,$A123)*AV$4</f>
        <v>0.50049716558590307</v>
      </c>
      <c r="AW123" s="2">
        <f>[1]!EM_S_VAL_PE_TTM(AW$2,$A123)*AW$4</f>
        <v>0.15804876687917696</v>
      </c>
      <c r="AX123" s="2">
        <f>[1]!EM_S_VAL_PE_TTM(AX$2,$A123)*AX$4</f>
        <v>0.21723144614848969</v>
      </c>
      <c r="AY123" s="2">
        <f>[1]!EM_S_VAL_PE_TTM(AY$2,$A123)*AY$4</f>
        <v>0.30886878176104005</v>
      </c>
      <c r="AZ123" s="2">
        <f>[1]!EM_S_VAL_PE_TTM(AZ$2,$A123)*AZ$4</f>
        <v>-0.34005379628130444</v>
      </c>
      <c r="BA123" s="2">
        <f>[1]!EM_S_VAL_PE_TTM(BA$2,$A123)*BA$4</f>
        <v>0.53867824009652365</v>
      </c>
      <c r="BB123" s="2">
        <f>[1]!EM_S_VAL_PE_TTM(BB$2,$A123)*BB$4</f>
        <v>6.9637104572974839E-2</v>
      </c>
      <c r="BC123" s="2">
        <f>[1]!EM_S_VAL_PE_TTM(BC$2,$A123)*BC$4</f>
        <v>-0.15945785674857785</v>
      </c>
      <c r="BD123" s="2">
        <f>[1]!EM_S_VAL_PE_TTM(BD$2,$A123)*BD$4</f>
        <v>0.75149307702225843</v>
      </c>
      <c r="BE123" s="2">
        <f>[1]!EM_S_VAL_PE_TTM(BE$2,$A123)*BE$4</f>
        <v>0.90315193433517749</v>
      </c>
      <c r="BF123" s="2">
        <f>[1]!EM_S_VAL_PE_TTM(BF$2,$A123)*BF$4</f>
        <v>9.576119284476417E-2</v>
      </c>
      <c r="BG123" s="2">
        <f>[1]!EM_S_VAL_PE_TTM(BG$2,$A123)*BG$4</f>
        <v>1.5895931424320575</v>
      </c>
      <c r="BH123" s="2">
        <f>[1]!EM_S_VAL_PE_TTM(BH$2,$A123)*BH$4</f>
        <v>0.56912315597652241</v>
      </c>
      <c r="BI123" s="2">
        <f>[1]!EM_S_VAL_PE_TTM(BI$2,$A123)*BI$4</f>
        <v>0.19098832123065107</v>
      </c>
      <c r="BJ123" s="2">
        <f>[1]!EM_S_VAL_PE_TTM(BJ$2,$A123)*BJ$4</f>
        <v>0.10327319423285924</v>
      </c>
      <c r="BK123" s="2">
        <f>[1]!EM_S_VAL_PE_TTM(BK$2,$A123)*BK$4</f>
        <v>-0.2085337036824261</v>
      </c>
      <c r="BL123" s="2">
        <f>[1]!EM_S_VAL_PE_TTM(BL$2,$A123)*BL$4</f>
        <v>-3.1726563275620623E-2</v>
      </c>
      <c r="BM123" s="2">
        <f>[1]!EM_S_VAL_PE_TTM(BM$2,$A123)*BM$4</f>
        <v>5.697737361998704</v>
      </c>
      <c r="BN123" s="2">
        <f>[1]!EM_S_VAL_PE_TTM(BN$2,$A123)*BN$4</f>
        <v>0.90340028549815243</v>
      </c>
      <c r="BO123" s="2">
        <f>[1]!EM_S_VAL_PE_TTM(BO$2,$A123)*BO$4</f>
        <v>3.0619187668674403E-2</v>
      </c>
    </row>
    <row r="124" spans="1:67">
      <c r="A124" s="5">
        <f>[2]Sheet1!A119</f>
        <v>44256</v>
      </c>
      <c r="B124" s="6">
        <f t="shared" si="7"/>
        <v>56.941017961712191</v>
      </c>
      <c r="C124" s="6">
        <f t="shared" si="8"/>
        <v>53.762090742700011</v>
      </c>
      <c r="D124" s="6">
        <f t="shared" si="9"/>
        <v>60.61295575047977</v>
      </c>
      <c r="E124" s="6">
        <f t="shared" si="10"/>
        <v>46.911225734920251</v>
      </c>
      <c r="F124" s="2">
        <f>[1]!EM_S_VAL_PE_TTM(F$2,$A124)*F$4</f>
        <v>0.13898843516004158</v>
      </c>
      <c r="G124" s="2">
        <f>[1]!EM_S_VAL_PE_TTM(G$2,$A124)*G$4</f>
        <v>0.17170972417662828</v>
      </c>
      <c r="H124" s="2">
        <f>[1]!EM_S_VAL_PE_TTM(H$2,$A124)*H$4</f>
        <v>0.79528814572165851</v>
      </c>
      <c r="I124" s="2">
        <f>[1]!EM_S_VAL_PE_TTM(I$2,$A124)*I$4</f>
        <v>0.1814565066117475</v>
      </c>
      <c r="J124" s="2">
        <f>[1]!EM_S_VAL_PE_TTM(J$2,$A124)*J$4</f>
        <v>0.3372681432513211</v>
      </c>
      <c r="K124" s="2">
        <f>[1]!EM_S_VAL_PE_TTM(K$2,$A124)*K$4</f>
        <v>0.19561818044256196</v>
      </c>
      <c r="L124" s="2">
        <f>[1]!EM_S_VAL_PE_TTM(L$2,$A124)*L$4</f>
        <v>0.79693143361525964</v>
      </c>
      <c r="M124" s="2">
        <f>[1]!EM_S_VAL_PE_TTM(M$2,$A124)*M$4</f>
        <v>9.6616905352397531E-2</v>
      </c>
      <c r="N124" s="2">
        <f>[1]!EM_S_VAL_PE_TTM(N$2,$A124)*N$4</f>
        <v>0.10469360717123753</v>
      </c>
      <c r="O124" s="2">
        <f>[1]!EM_S_VAL_PE_TTM(O$2,$A124)*O$4</f>
        <v>1.1431147239840849</v>
      </c>
      <c r="P124" s="2">
        <f>[1]!EM_S_VAL_PE_TTM(P$2,$A124)*P$4</f>
        <v>0.61293432537810022</v>
      </c>
      <c r="Q124" s="2">
        <f>[1]!EM_S_VAL_PE_TTM(Q$2,$A124)*Q$4</f>
        <v>0.46752994482565197</v>
      </c>
      <c r="R124" s="2">
        <f>[1]!EM_S_VAL_PE_TTM(R$2,$A124)*R$4</f>
        <v>0.4856017961408377</v>
      </c>
      <c r="S124" s="2">
        <f>[1]!EM_S_VAL_PE_TTM(S$2,$A124)*S$4</f>
        <v>0.15072271370963347</v>
      </c>
      <c r="T124" s="2">
        <f>[1]!EM_S_VAL_PE_TTM(T$2,$A124)*T$4</f>
        <v>0.20510721194765591</v>
      </c>
      <c r="U124" s="2">
        <f>[1]!EM_S_VAL_PE_TTM(U$2,$A124)*U$4</f>
        <v>4.7092814621907848E-2</v>
      </c>
      <c r="V124" s="2">
        <f>[1]!EM_S_VAL_PE_TTM(V$2,$A124)*V$4</f>
        <v>2.1589431562598276</v>
      </c>
      <c r="W124" s="2">
        <f>[1]!EM_S_VAL_PE_TTM(W$2,$A124)*W$4</f>
        <v>3.0479285538393022</v>
      </c>
      <c r="X124" s="2">
        <f>[1]!EM_S_VAL_PE_TTM(X$2,$A124)*X$4</f>
        <v>0.28997843296963582</v>
      </c>
      <c r="Y124" s="2">
        <f>[1]!EM_S_VAL_PE_TTM(Y$2,$A124)*Y$4</f>
        <v>9.5031779623758042E-2</v>
      </c>
      <c r="Z124" s="2">
        <f>[1]!EM_S_VAL_PE_TTM(Z$2,$A124)*Z$4</f>
        <v>4.9391825047184111E-2</v>
      </c>
      <c r="AA124" s="2">
        <f>[1]!EM_S_VAL_PE_TTM(AA$2,$A124)*AA$4</f>
        <v>8.2715858748081739E-2</v>
      </c>
      <c r="AB124" s="2">
        <f>[1]!EM_S_VAL_PE_TTM(AB$2,$A124)*AB$4</f>
        <v>-0.3066612959351826</v>
      </c>
      <c r="AC124" s="2">
        <f>[1]!EM_S_VAL_PE_TTM(AC$2,$A124)*AC$4</f>
        <v>0.93211503367469872</v>
      </c>
      <c r="AD124" s="2">
        <f>[1]!EM_S_VAL_PE_TTM(AD$2,$A124)*AD$4</f>
        <v>0.83214061640905701</v>
      </c>
      <c r="AE124" s="2">
        <f>[1]!EM_S_VAL_PE_TTM(AE$2,$A124)*AE$4</f>
        <v>8.5885747198564066E-2</v>
      </c>
      <c r="AF124" s="2">
        <f>[1]!EM_S_VAL_PE_TTM(AF$2,$A124)*AF$4</f>
        <v>-2.7500155824037534E-3</v>
      </c>
      <c r="AG124" s="2">
        <f>[1]!EM_S_VAL_PE_TTM(AG$2,$A124)*AG$4</f>
        <v>5.7580281236631593E-2</v>
      </c>
      <c r="AH124" s="2">
        <f>[1]!EM_S_VAL_PE_TTM(AH$2,$A124)*AH$4</f>
        <v>9.9918369447739561E-2</v>
      </c>
      <c r="AI124" s="2">
        <f>[1]!EM_S_VAL_PE_TTM(AI$2,$A124)*AI$4</f>
        <v>0.12887311474795807</v>
      </c>
      <c r="AJ124" s="2">
        <f>[1]!EM_S_VAL_PE_TTM(AJ$2,$A124)*AJ$4</f>
        <v>28.19410206894041</v>
      </c>
      <c r="AK124" s="2">
        <f>[1]!EM_S_VAL_PE_TTM(AK$2,$A124)*AK$4</f>
        <v>3.8496998537509639E-2</v>
      </c>
      <c r="AL124" s="2">
        <f>[1]!EM_S_VAL_PE_TTM(AL$2,$A124)*AL$4</f>
        <v>0.26040649510050878</v>
      </c>
      <c r="AM124" s="2">
        <f>[1]!EM_S_VAL_PE_TTM(AM$2,$A124)*AM$4</f>
        <v>4.0040613191873943E-2</v>
      </c>
      <c r="AN124" s="2">
        <f>[1]!EM_S_VAL_PE_TTM(AN$2,$A124)*AN$4</f>
        <v>0.17832153956230135</v>
      </c>
      <c r="AO124" s="2">
        <f>[1]!EM_S_VAL_PE_TTM(AO$2,$A124)*AO$4</f>
        <v>0.47586333140408144</v>
      </c>
      <c r="AP124" s="2">
        <f>[1]!EM_S_VAL_PE_TTM(AP$2,$A124)*AP$4</f>
        <v>8.4887888877453171E-3</v>
      </c>
      <c r="AQ124" s="2">
        <f>[1]!EM_S_VAL_PE_TTM(AQ$2,$A124)*AQ$4</f>
        <v>0.43676260473805567</v>
      </c>
      <c r="AR124" s="2">
        <f>[1]!EM_S_VAL_PE_TTM(AR$2,$A124)*AR$4</f>
        <v>0.51235086617422843</v>
      </c>
      <c r="AS124" s="2">
        <f>[1]!EM_S_VAL_PE_TTM(AS$2,$A124)*AS$4</f>
        <v>0.24940184219260275</v>
      </c>
      <c r="AT124" s="2">
        <f>[1]!EM_S_VAL_PE_TTM(AT$2,$A124)*AT$4</f>
        <v>0.82210424554948125</v>
      </c>
      <c r="AU124" s="2">
        <f>[1]!EM_S_VAL_PE_TTM(AU$2,$A124)*AU$4</f>
        <v>0.2019964975332704</v>
      </c>
      <c r="AV124" s="2">
        <f>[1]!EM_S_VAL_PE_TTM(AV$2,$A124)*AV$4</f>
        <v>0.50447884551926081</v>
      </c>
      <c r="AW124" s="2">
        <f>[1]!EM_S_VAL_PE_TTM(AW$2,$A124)*AW$4</f>
        <v>0.16329018006347146</v>
      </c>
      <c r="AX124" s="2">
        <f>[1]!EM_S_VAL_PE_TTM(AX$2,$A124)*AX$4</f>
        <v>0.22016700622631874</v>
      </c>
      <c r="AY124" s="2">
        <f>[1]!EM_S_VAL_PE_TTM(AY$2,$A124)*AY$4</f>
        <v>0.3155908790092965</v>
      </c>
      <c r="AZ124" s="2">
        <f>[1]!EM_S_VAL_PE_TTM(AZ$2,$A124)*AZ$4</f>
        <v>-0.34084461905184593</v>
      </c>
      <c r="BA124" s="2">
        <f>[1]!EM_S_VAL_PE_TTM(BA$2,$A124)*BA$4</f>
        <v>0.54409209165863226</v>
      </c>
      <c r="BB124" s="2">
        <f>[1]!EM_S_VAL_PE_TTM(BB$2,$A124)*BB$4</f>
        <v>7.0656410153651844E-2</v>
      </c>
      <c r="BC124" s="2">
        <f>[1]!EM_S_VAL_PE_TTM(BC$2,$A124)*BC$4</f>
        <v>-0.15829605089676449</v>
      </c>
      <c r="BD124" s="2">
        <f>[1]!EM_S_VAL_PE_TTM(BD$2,$A124)*BD$4</f>
        <v>0.7468913765876759</v>
      </c>
      <c r="BE124" s="2">
        <f>[1]!EM_S_VAL_PE_TTM(BE$2,$A124)*BE$4</f>
        <v>0.92175618765074474</v>
      </c>
      <c r="BF124" s="2">
        <f>[1]!EM_S_VAL_PE_TTM(BF$2,$A124)*BF$4</f>
        <v>9.8029221099994929E-2</v>
      </c>
      <c r="BG124" s="2">
        <f>[1]!EM_S_VAL_PE_TTM(BG$2,$A124)*BG$4</f>
        <v>1.6103089525725871</v>
      </c>
      <c r="BH124" s="2">
        <f>[1]!EM_S_VAL_PE_TTM(BH$2,$A124)*BH$4</f>
        <v>0.57768139890586756</v>
      </c>
      <c r="BI124" s="2">
        <f>[1]!EM_S_VAL_PE_TTM(BI$2,$A124)*BI$4</f>
        <v>0.19128909027373811</v>
      </c>
      <c r="BJ124" s="2">
        <f>[1]!EM_S_VAL_PE_TTM(BJ$2,$A124)*BJ$4</f>
        <v>0.10495048510610719</v>
      </c>
      <c r="BK124" s="2">
        <f>[1]!EM_S_VAL_PE_TTM(BK$2,$A124)*BK$4</f>
        <v>-0.21055830275387002</v>
      </c>
      <c r="BL124" s="2">
        <f>[1]!EM_S_VAL_PE_TTM(BL$2,$A124)*BL$4</f>
        <v>-3.2197458478589083E-2</v>
      </c>
      <c r="BM124" s="2">
        <f>[1]!EM_S_VAL_PE_TTM(BM$2,$A124)*BM$4</f>
        <v>5.774199362636768</v>
      </c>
      <c r="BN124" s="2">
        <f>[1]!EM_S_VAL_PE_TTM(BN$2,$A124)*BN$4</f>
        <v>0.9077569613114389</v>
      </c>
      <c r="BO124" s="2">
        <f>[1]!EM_S_VAL_PE_TTM(BO$2,$A124)*BO$4</f>
        <v>3.1673982510035316E-2</v>
      </c>
    </row>
    <row r="125" spans="1:67">
      <c r="A125" s="5">
        <f>[2]Sheet1!A120</f>
        <v>44257</v>
      </c>
      <c r="B125" s="6">
        <f t="shared" si="7"/>
        <v>56.073596325817164</v>
      </c>
      <c r="C125" s="6">
        <f t="shared" si="8"/>
        <v>53.762090742700011</v>
      </c>
      <c r="D125" s="6">
        <f t="shared" si="9"/>
        <v>60.61295575047977</v>
      </c>
      <c r="E125" s="6">
        <f t="shared" si="10"/>
        <v>46.911225734920251</v>
      </c>
      <c r="F125" s="2">
        <f>[1]!EM_S_VAL_PE_TTM(F$2,$A125)*F$4</f>
        <v>0.14000702652749938</v>
      </c>
      <c r="G125" s="2">
        <f>[1]!EM_S_VAL_PE_TTM(G$2,$A125)*G$4</f>
        <v>0.17104430542285884</v>
      </c>
      <c r="H125" s="2">
        <f>[1]!EM_S_VAL_PE_TTM(H$2,$A125)*H$4</f>
        <v>0.80840100477942822</v>
      </c>
      <c r="I125" s="2">
        <f>[1]!EM_S_VAL_PE_TTM(I$2,$A125)*I$4</f>
        <v>0.18182124331080016</v>
      </c>
      <c r="J125" s="2">
        <f>[1]!EM_S_VAL_PE_TTM(J$2,$A125)*J$4</f>
        <v>0.33213001612999743</v>
      </c>
      <c r="K125" s="2">
        <f>[1]!EM_S_VAL_PE_TTM(K$2,$A125)*K$4</f>
        <v>0.21516678996404662</v>
      </c>
      <c r="L125" s="2">
        <f>[1]!EM_S_VAL_PE_TTM(L$2,$A125)*L$4</f>
        <v>0.813516895293666</v>
      </c>
      <c r="M125" s="2">
        <f>[1]!EM_S_VAL_PE_TTM(M$2,$A125)*M$4</f>
        <v>9.4260395466457508E-2</v>
      </c>
      <c r="N125" s="2">
        <f>[1]!EM_S_VAL_PE_TTM(N$2,$A125)*N$4</f>
        <v>0.10212198470672039</v>
      </c>
      <c r="O125" s="2">
        <f>[1]!EM_S_VAL_PE_TTM(O$2,$A125)*O$4</f>
        <v>1.1447324345450203</v>
      </c>
      <c r="P125" s="2">
        <f>[1]!EM_S_VAL_PE_TTM(P$2,$A125)*P$4</f>
        <v>0.589896560874134</v>
      </c>
      <c r="Q125" s="2">
        <f>[1]!EM_S_VAL_PE_TTM(Q$2,$A125)*Q$4</f>
        <v>0.46872822751152982</v>
      </c>
      <c r="R125" s="2">
        <f>[1]!EM_S_VAL_PE_TTM(R$2,$A125)*R$4</f>
        <v>0.46398747265785334</v>
      </c>
      <c r="S125" s="2">
        <f>[1]!EM_S_VAL_PE_TTM(S$2,$A125)*S$4</f>
        <v>0.14846551367664179</v>
      </c>
      <c r="T125" s="2">
        <f>[1]!EM_S_VAL_PE_TTM(T$2,$A125)*T$4</f>
        <v>0.20083414502949359</v>
      </c>
      <c r="U125" s="2">
        <f>[1]!EM_S_VAL_PE_TTM(U$2,$A125)*U$4</f>
        <v>4.8461791791080462E-2</v>
      </c>
      <c r="V125" s="2">
        <f>[1]!EM_S_VAL_PE_TTM(V$2,$A125)*V$4</f>
        <v>2.0638422853767016</v>
      </c>
      <c r="W125" s="2">
        <f>[1]!EM_S_VAL_PE_TTM(W$2,$A125)*W$4</f>
        <v>3.0238233054345569</v>
      </c>
      <c r="X125" s="2">
        <f>[1]!EM_S_VAL_PE_TTM(X$2,$A125)*X$4</f>
        <v>0.31897345845661607</v>
      </c>
      <c r="Y125" s="2">
        <f>[1]!EM_S_VAL_PE_TTM(Y$2,$A125)*Y$4</f>
        <v>9.5614796695216123E-2</v>
      </c>
      <c r="Z125" s="2">
        <f>[1]!EM_S_VAL_PE_TTM(Z$2,$A125)*Z$4</f>
        <v>4.9332316806235225E-2</v>
      </c>
      <c r="AA125" s="2">
        <f>[1]!EM_S_VAL_PE_TTM(AA$2,$A125)*AA$4</f>
        <v>8.1825570634271746E-2</v>
      </c>
      <c r="AB125" s="2">
        <f>[1]!EM_S_VAL_PE_TTM(AB$2,$A125)*AB$4</f>
        <v>-0.30522021843975855</v>
      </c>
      <c r="AC125" s="2">
        <f>[1]!EM_S_VAL_PE_TTM(AC$2,$A125)*AC$4</f>
        <v>0.94617660031691553</v>
      </c>
      <c r="AD125" s="2">
        <f>[1]!EM_S_VAL_PE_TTM(AD$2,$A125)*AD$4</f>
        <v>0.78920423883016178</v>
      </c>
      <c r="AE125" s="2">
        <f>[1]!EM_S_VAL_PE_TTM(AE$2,$A125)*AE$4</f>
        <v>8.4907752151753668E-2</v>
      </c>
      <c r="AF125" s="2">
        <f>[1]!EM_S_VAL_PE_TTM(AF$2,$A125)*AF$4</f>
        <v>-2.7176624492717127E-3</v>
      </c>
      <c r="AG125" s="2">
        <f>[1]!EM_S_VAL_PE_TTM(AG$2,$A125)*AG$4</f>
        <v>5.6761305665027253E-2</v>
      </c>
      <c r="AH125" s="2">
        <f>[1]!EM_S_VAL_PE_TTM(AH$2,$A125)*AH$4</f>
        <v>9.8932495070135157E-2</v>
      </c>
      <c r="AI125" s="2">
        <f>[1]!EM_S_VAL_PE_TTM(AI$2,$A125)*AI$4</f>
        <v>0.12602771020152231</v>
      </c>
      <c r="AJ125" s="2">
        <f>[1]!EM_S_VAL_PE_TTM(AJ$2,$A125)*AJ$4</f>
        <v>27.728232456836533</v>
      </c>
      <c r="AK125" s="2">
        <f>[1]!EM_S_VAL_PE_TTM(AK$2,$A125)*AK$4</f>
        <v>3.8775625778373901E-2</v>
      </c>
      <c r="AL125" s="2">
        <f>[1]!EM_S_VAL_PE_TTM(AL$2,$A125)*AL$4</f>
        <v>0.25729268846799885</v>
      </c>
      <c r="AM125" s="2">
        <f>[1]!EM_S_VAL_PE_TTM(AM$2,$A125)*AM$4</f>
        <v>3.9967457385281784E-2</v>
      </c>
      <c r="AN125" s="2">
        <f>[1]!EM_S_VAL_PE_TTM(AN$2,$A125)*AN$4</f>
        <v>0.16940546259670985</v>
      </c>
      <c r="AO125" s="2">
        <f>[1]!EM_S_VAL_PE_TTM(AO$2,$A125)*AO$4</f>
        <v>0.4669862172580016</v>
      </c>
      <c r="AP125" s="2">
        <f>[1]!EM_S_VAL_PE_TTM(AP$2,$A125)*AP$4</f>
        <v>8.4111044676842828E-3</v>
      </c>
      <c r="AQ125" s="2">
        <f>[1]!EM_S_VAL_PE_TTM(AQ$2,$A125)*AQ$4</f>
        <v>0.44753663481639999</v>
      </c>
      <c r="AR125" s="2">
        <f>[1]!EM_S_VAL_PE_TTM(AR$2,$A125)*AR$4</f>
        <v>0.49506519795419479</v>
      </c>
      <c r="AS125" s="2">
        <f>[1]!EM_S_VAL_PE_TTM(AS$2,$A125)*AS$4</f>
        <v>0.24527949771099472</v>
      </c>
      <c r="AT125" s="2">
        <f>[1]!EM_S_VAL_PE_TTM(AT$2,$A125)*AT$4</f>
        <v>0.79774164947953741</v>
      </c>
      <c r="AU125" s="2">
        <f>[1]!EM_S_VAL_PE_TTM(AU$2,$A125)*AU$4</f>
        <v>0.19764580372794335</v>
      </c>
      <c r="AV125" s="2">
        <f>[1]!EM_S_VAL_PE_TTM(AV$2,$A125)*AV$4</f>
        <v>0.4925338057191877</v>
      </c>
      <c r="AW125" s="2">
        <f>[1]!EM_S_VAL_PE_TTM(AW$2,$A125)*AW$4</f>
        <v>0.16167743754066602</v>
      </c>
      <c r="AX125" s="2">
        <f>[1]!EM_S_VAL_PE_TTM(AX$2,$A125)*AX$4</f>
        <v>0.21833228119303638</v>
      </c>
      <c r="AY125" s="2">
        <f>[1]!EM_S_VAL_PE_TTM(AY$2,$A125)*AY$4</f>
        <v>0.31408420209041371</v>
      </c>
      <c r="AZ125" s="2">
        <f>[1]!EM_S_VAL_PE_TTM(AZ$2,$A125)*AZ$4</f>
        <v>-0.33847215067836572</v>
      </c>
      <c r="BA125" s="2">
        <f>[1]!EM_S_VAL_PE_TTM(BA$2,$A125)*BA$4</f>
        <v>0.53747516191921652</v>
      </c>
      <c r="BB125" s="2">
        <f>[1]!EM_S_VAL_PE_TTM(BB$2,$A125)*BB$4</f>
        <v>7.0610078092947837E-2</v>
      </c>
      <c r="BC125" s="2">
        <f>[1]!EM_S_VAL_PE_TTM(BC$2,$A125)*BC$4</f>
        <v>-0.17427088170083574</v>
      </c>
      <c r="BD125" s="2">
        <f>[1]!EM_S_VAL_PE_TTM(BD$2,$A125)*BD$4</f>
        <v>0.73308627528392845</v>
      </c>
      <c r="BE125" s="2">
        <f>[1]!EM_S_VAL_PE_TTM(BE$2,$A125)*BE$4</f>
        <v>0.9141453567722142</v>
      </c>
      <c r="BF125" s="2">
        <f>[1]!EM_S_VAL_PE_TTM(BF$2,$A125)*BF$4</f>
        <v>9.7021208537151099E-2</v>
      </c>
      <c r="BG125" s="2">
        <f>[1]!EM_S_VAL_PE_TTM(BG$2,$A125)*BG$4</f>
        <v>1.5899384056886643</v>
      </c>
      <c r="BH125" s="2">
        <f>[1]!EM_S_VAL_PE_TTM(BH$2,$A125)*BH$4</f>
        <v>0.57340227744119499</v>
      </c>
      <c r="BI125" s="2">
        <f>[1]!EM_S_VAL_PE_TTM(BI$2,$A125)*BI$4</f>
        <v>0.18978524517069453</v>
      </c>
      <c r="BJ125" s="2">
        <f>[1]!EM_S_VAL_PE_TTM(BJ$2,$A125)*BJ$4</f>
        <v>0.10303358125096668</v>
      </c>
      <c r="BK125" s="2">
        <f>[1]!EM_S_VAL_PE_TTM(BK$2,$A125)*BK$4</f>
        <v>-0.20785883733746369</v>
      </c>
      <c r="BL125" s="2">
        <f>[1]!EM_S_VAL_PE_TTM(BL$2,$A125)*BL$4</f>
        <v>-3.1549977596302757E-2</v>
      </c>
      <c r="BM125" s="2">
        <f>[1]!EM_S_VAL_PE_TTM(BM$2,$A125)*BM$4</f>
        <v>5.6687345343347602</v>
      </c>
      <c r="BN125" s="2">
        <f>[1]!EM_S_VAL_PE_TTM(BN$2,$A125)*BN$4</f>
        <v>0.88684491762820994</v>
      </c>
      <c r="BO125" s="2">
        <f>[1]!EM_S_VAL_PE_TTM(BO$2,$A125)*BO$4</f>
        <v>3.1643845549889194E-2</v>
      </c>
    </row>
    <row r="126" spans="1:67">
      <c r="A126" s="5">
        <f>[2]Sheet1!A121</f>
        <v>44258</v>
      </c>
      <c r="B126" s="6">
        <f t="shared" si="7"/>
        <v>56.544868092165203</v>
      </c>
      <c r="C126" s="6">
        <f t="shared" si="8"/>
        <v>53.762090742700011</v>
      </c>
      <c r="D126" s="6">
        <f t="shared" si="9"/>
        <v>60.61295575047977</v>
      </c>
      <c r="E126" s="6">
        <f t="shared" si="10"/>
        <v>46.911225734920251</v>
      </c>
      <c r="F126" s="2">
        <f>[1]!EM_S_VAL_PE_TTM(F$2,$A126)*F$4</f>
        <v>0.14202778037963346</v>
      </c>
      <c r="G126" s="2">
        <f>[1]!EM_S_VAL_PE_TTM(G$2,$A126)*G$4</f>
        <v>0.17342080096121851</v>
      </c>
      <c r="H126" s="2">
        <f>[1]!EM_S_VAL_PE_TTM(H$2,$A126)*H$4</f>
        <v>0.7973159073963979</v>
      </c>
      <c r="I126" s="2">
        <f>[1]!EM_S_VAL_PE_TTM(I$2,$A126)*I$4</f>
        <v>0.18282426927043796</v>
      </c>
      <c r="J126" s="2">
        <f>[1]!EM_S_VAL_PE_TTM(J$2,$A126)*J$4</f>
        <v>0.33427398288005128</v>
      </c>
      <c r="K126" s="2">
        <f>[1]!EM_S_VAL_PE_TTM(K$2,$A126)*K$4</f>
        <v>0.21133631919637882</v>
      </c>
      <c r="L126" s="2">
        <f>[1]!EM_S_VAL_PE_TTM(L$2,$A126)*L$4</f>
        <v>0.81372421361020508</v>
      </c>
      <c r="M126" s="2">
        <f>[1]!EM_S_VAL_PE_TTM(M$2,$A126)*M$4</f>
        <v>0.10038732116990155</v>
      </c>
      <c r="N126" s="2">
        <f>[1]!EM_S_VAL_PE_TTM(N$2,$A126)*N$4</f>
        <v>0.10372210533982097</v>
      </c>
      <c r="O126" s="2">
        <f>[1]!EM_S_VAL_PE_TTM(O$2,$A126)*O$4</f>
        <v>1.1657626717142766</v>
      </c>
      <c r="P126" s="2">
        <f>[1]!EM_S_VAL_PE_TTM(P$2,$A126)*P$4</f>
        <v>0.59508816984880253</v>
      </c>
      <c r="Q126" s="2">
        <f>[1]!EM_S_VAL_PE_TTM(Q$2,$A126)*Q$4</f>
        <v>0.47471964074275413</v>
      </c>
      <c r="R126" s="2">
        <f>[1]!EM_S_VAL_PE_TTM(R$2,$A126)*R$4</f>
        <v>0.46110556288036308</v>
      </c>
      <c r="S126" s="2">
        <f>[1]!EM_S_VAL_PE_TTM(S$2,$A126)*S$4</f>
        <v>0.14955770723220532</v>
      </c>
      <c r="T126" s="2">
        <f>[1]!EM_S_VAL_PE_TTM(T$2,$A126)*T$4</f>
        <v>0.20318433183802961</v>
      </c>
      <c r="U126" s="2">
        <f>[1]!EM_S_VAL_PE_TTM(U$2,$A126)*U$4</f>
        <v>5.3321660740458195E-2</v>
      </c>
      <c r="V126" s="2">
        <f>[1]!EM_S_VAL_PE_TTM(V$2,$A126)*V$4</f>
        <v>2.0835271430195812</v>
      </c>
      <c r="W126" s="2">
        <f>[1]!EM_S_VAL_PE_TTM(W$2,$A126)*W$4</f>
        <v>3.0131560406240587</v>
      </c>
      <c r="X126" s="2">
        <f>[1]!EM_S_VAL_PE_TTM(X$2,$A126)*X$4</f>
        <v>0.35087080433385381</v>
      </c>
      <c r="Y126" s="2">
        <f>[1]!EM_S_VAL_PE_TTM(Y$2,$A126)*Y$4</f>
        <v>9.5614796695216123E-2</v>
      </c>
      <c r="Z126" s="2">
        <f>[1]!EM_S_VAL_PE_TTM(Z$2,$A126)*Z$4</f>
        <v>4.9748874394152376E-2</v>
      </c>
      <c r="AA126" s="2">
        <f>[1]!EM_S_VAL_PE_TTM(AA$2,$A126)*AA$4</f>
        <v>8.1906505920204167E-2</v>
      </c>
      <c r="AB126" s="2">
        <f>[1]!EM_S_VAL_PE_TTM(AB$2,$A126)*AB$4</f>
        <v>-0.30810237346675495</v>
      </c>
      <c r="AC126" s="2">
        <f>[1]!EM_S_VAL_PE_TTM(AC$2,$A126)*AC$4</f>
        <v>0.93092337550372872</v>
      </c>
      <c r="AD126" s="2">
        <f>[1]!EM_S_VAL_PE_TTM(AD$2,$A126)*AD$4</f>
        <v>0.7866066642450672</v>
      </c>
      <c r="AE126" s="2">
        <f>[1]!EM_S_VAL_PE_TTM(AE$2,$A126)*AE$4</f>
        <v>8.517447807811715E-2</v>
      </c>
      <c r="AF126" s="2">
        <f>[1]!EM_S_VAL_PE_TTM(AF$2,$A126)*AF$4</f>
        <v>-2.6853093324467766E-3</v>
      </c>
      <c r="AG126" s="2">
        <f>[1]!EM_S_VAL_PE_TTM(AG$2,$A126)*AG$4</f>
        <v>5.770627745328228E-2</v>
      </c>
      <c r="AH126" s="2">
        <f>[1]!EM_S_VAL_PE_TTM(AH$2,$A126)*AH$4</f>
        <v>9.9425432241789277E-2</v>
      </c>
      <c r="AI126" s="2">
        <f>[1]!EM_S_VAL_PE_TTM(AI$2,$A126)*AI$4</f>
        <v>0.12911023179349437</v>
      </c>
      <c r="AJ126" s="2">
        <f>[1]!EM_S_VAL_PE_TTM(AJ$2,$A126)*AJ$4</f>
        <v>27.978330881760908</v>
      </c>
      <c r="AK126" s="2">
        <f>[1]!EM_S_VAL_PE_TTM(AK$2,$A126)*AK$4</f>
        <v>3.9147128784517857E-2</v>
      </c>
      <c r="AL126" s="2">
        <f>[1]!EM_S_VAL_PE_TTM(AL$2,$A126)*AL$4</f>
        <v>0.26144443064467876</v>
      </c>
      <c r="AM126" s="2">
        <f>[1]!EM_S_VAL_PE_TTM(AM$2,$A126)*AM$4</f>
        <v>4.0967253461541772E-2</v>
      </c>
      <c r="AN126" s="2">
        <f>[1]!EM_S_VAL_PE_TTM(AN$2,$A126)*AN$4</f>
        <v>0.17199400108001761</v>
      </c>
      <c r="AO126" s="2">
        <f>[1]!EM_S_VAL_PE_TTM(AO$2,$A126)*AO$4</f>
        <v>0.46748633635048809</v>
      </c>
      <c r="AP126" s="2">
        <f>[1]!EM_S_VAL_PE_TTM(AP$2,$A126)*AP$4</f>
        <v>8.5594111193062119E-3</v>
      </c>
      <c r="AQ126" s="2">
        <f>[1]!EM_S_VAL_PE_TTM(AQ$2,$A126)*AQ$4</f>
        <v>0.44670786329532991</v>
      </c>
      <c r="AR126" s="2">
        <f>[1]!EM_S_VAL_PE_TTM(AR$2,$A126)*AR$4</f>
        <v>0.49497373938916811</v>
      </c>
      <c r="AS126" s="2">
        <f>[1]!EM_S_VAL_PE_TTM(AS$2,$A126)*AS$4</f>
        <v>0.24785596301717286</v>
      </c>
      <c r="AT126" s="2">
        <f>[1]!EM_S_VAL_PE_TTM(AT$2,$A126)*AT$4</f>
        <v>0.80432132864621242</v>
      </c>
      <c r="AU126" s="2">
        <f>[1]!EM_S_VAL_PE_TTM(AU$2,$A126)*AU$4</f>
        <v>0.2005048311130109</v>
      </c>
      <c r="AV126" s="2">
        <f>[1]!EM_S_VAL_PE_TTM(AV$2,$A126)*AV$4</f>
        <v>0.4981081576258885</v>
      </c>
      <c r="AW126" s="2">
        <f>[1]!EM_S_VAL_PE_TTM(AW$2,$A126)*AW$4</f>
        <v>0.16329018006347146</v>
      </c>
      <c r="AX126" s="2">
        <f>[1]!EM_S_VAL_PE_TTM(AX$2,$A126)*AX$4</f>
        <v>0.21980006123195089</v>
      </c>
      <c r="AY126" s="2">
        <f>[1]!EM_S_VAL_PE_TTM(AY$2,$A126)*AY$4</f>
        <v>0.30968006930267311</v>
      </c>
      <c r="AZ126" s="2">
        <f>[1]!EM_S_VAL_PE_TTM(AZ$2,$A126)*AZ$4</f>
        <v>-0.34005379628130444</v>
      </c>
      <c r="BA126" s="2">
        <f>[1]!EM_S_VAL_PE_TTM(BA$2,$A126)*BA$4</f>
        <v>0.53867824009652365</v>
      </c>
      <c r="BB126" s="2">
        <f>[1]!EM_S_VAL_PE_TTM(BB$2,$A126)*BB$4</f>
        <v>7.1675715758847736E-2</v>
      </c>
      <c r="BC126" s="2">
        <f>[1]!EM_S_VAL_PE_TTM(BC$2,$A126)*BC$4</f>
        <v>-0.1916979698880012</v>
      </c>
      <c r="BD126" s="2">
        <f>[1]!EM_S_VAL_PE_TTM(BD$2,$A126)*BD$4</f>
        <v>0.7419356991801801</v>
      </c>
      <c r="BE126" s="2">
        <f>[1]!EM_S_VAL_PE_TTM(BE$2,$A126)*BE$4</f>
        <v>0.93139657351562211</v>
      </c>
      <c r="BF126" s="2">
        <f>[1]!EM_S_VAL_PE_TTM(BF$2,$A126)*BF$4</f>
        <v>9.9793243051468111E-2</v>
      </c>
      <c r="BG126" s="2">
        <f>[1]!EM_S_VAL_PE_TTM(BG$2,$A126)*BG$4</f>
        <v>1.6179047493463268</v>
      </c>
      <c r="BH126" s="2">
        <f>[1]!EM_S_VAL_PE_TTM(BH$2,$A126)*BH$4</f>
        <v>0.57554183817353133</v>
      </c>
      <c r="BI126" s="2">
        <f>[1]!EM_S_VAL_PE_TTM(BI$2,$A126)*BI$4</f>
        <v>0.19279293526439015</v>
      </c>
      <c r="BJ126" s="2">
        <f>[1]!EM_S_VAL_PE_TTM(BJ$2,$A126)*BJ$4</f>
        <v>0.10495048510610719</v>
      </c>
      <c r="BK126" s="2">
        <f>[1]!EM_S_VAL_PE_TTM(BK$2,$A126)*BK$4</f>
        <v>-0.21258290180703565</v>
      </c>
      <c r="BL126" s="2">
        <f>[1]!EM_S_VAL_PE_TTM(BL$2,$A126)*BL$4</f>
        <v>-3.2315182279331195E-2</v>
      </c>
      <c r="BM126" s="2">
        <f>[1]!EM_S_VAL_PE_TTM(BM$2,$A126)*BM$4</f>
        <v>5.7570613286133794</v>
      </c>
      <c r="BN126" s="2">
        <f>[1]!EM_S_VAL_PE_TTM(BN$2,$A126)*BN$4</f>
        <v>0.89015599120219846</v>
      </c>
      <c r="BO126" s="2">
        <f>[1]!EM_S_VAL_PE_TTM(BO$2,$A126)*BO$4</f>
        <v>3.1704119521691713E-2</v>
      </c>
    </row>
    <row r="127" spans="1:67">
      <c r="A127" s="5">
        <f>[2]Sheet1!A122</f>
        <v>44259</v>
      </c>
      <c r="B127" s="6">
        <f t="shared" si="7"/>
        <v>54.373505799732939</v>
      </c>
      <c r="C127" s="6">
        <f t="shared" si="8"/>
        <v>53.762090742700011</v>
      </c>
      <c r="D127" s="6">
        <f t="shared" si="9"/>
        <v>60.61295575047977</v>
      </c>
      <c r="E127" s="6">
        <f t="shared" si="10"/>
        <v>46.911225734920251</v>
      </c>
      <c r="F127" s="2">
        <f>[1]!EM_S_VAL_PE_TTM(F$2,$A127)*F$4</f>
        <v>0.13736197472861275</v>
      </c>
      <c r="G127" s="2">
        <f>[1]!EM_S_VAL_PE_TTM(G$2,$A127)*G$4</f>
        <v>0.16999864739203804</v>
      </c>
      <c r="H127" s="2">
        <f>[1]!EM_S_VAL_PE_TTM(H$2,$A127)*H$4</f>
        <v>0.76446616758225527</v>
      </c>
      <c r="I127" s="2">
        <f>[1]!EM_S_VAL_PE_TTM(I$2,$A127)*I$4</f>
        <v>0.17484565398486832</v>
      </c>
      <c r="J127" s="2">
        <f>[1]!EM_S_VAL_PE_TTM(J$2,$A127)*J$4</f>
        <v>0.32004247962299298</v>
      </c>
      <c r="K127" s="2">
        <f>[1]!EM_S_VAL_PE_TTM(K$2,$A127)*K$4</f>
        <v>0.19776456495250269</v>
      </c>
      <c r="L127" s="2">
        <f>[1]!EM_S_VAL_PE_TTM(L$2,$A127)*L$4</f>
        <v>0.79734607024833815</v>
      </c>
      <c r="M127" s="2">
        <f>[1]!EM_S_VAL_PE_TTM(M$2,$A127)*M$4</f>
        <v>9.875347432719267E-2</v>
      </c>
      <c r="N127" s="2">
        <f>[1]!EM_S_VAL_PE_TTM(N$2,$A127)*N$4</f>
        <v>0.10126477723180323</v>
      </c>
      <c r="O127" s="2">
        <f>[1]!EM_S_VAL_PE_TTM(O$2,$A127)*O$4</f>
        <v>1.1273420459535137</v>
      </c>
      <c r="P127" s="2">
        <f>[1]!EM_S_VAL_PE_TTM(P$2,$A127)*P$4</f>
        <v>0.60092872982636925</v>
      </c>
      <c r="Q127" s="2">
        <f>[1]!EM_S_VAL_PE_TTM(Q$2,$A127)*Q$4</f>
        <v>0.46233738671834618</v>
      </c>
      <c r="R127" s="2">
        <f>[1]!EM_S_VAL_PE_TTM(R$2,$A127)*R$4</f>
        <v>0.44777673027332637</v>
      </c>
      <c r="S127" s="2">
        <f>[1]!EM_S_VAL_PE_TTM(S$2,$A127)*S$4</f>
        <v>0.14730050719921364</v>
      </c>
      <c r="T127" s="2">
        <f>[1]!EM_S_VAL_PE_TTM(T$2,$A127)*T$4</f>
        <v>0.19955222496823188</v>
      </c>
      <c r="U127" s="2">
        <f>[1]!EM_S_VAL_PE_TTM(U$2,$A127)*U$4</f>
        <v>5.1473541558520075E-2</v>
      </c>
      <c r="V127" s="2">
        <f>[1]!EM_S_VAL_PE_TTM(V$2,$A127)*V$4</f>
        <v>1.9610719894031947</v>
      </c>
      <c r="W127" s="2">
        <f>[1]!EM_S_VAL_PE_TTM(W$2,$A127)*W$4</f>
        <v>2.8873654342892907</v>
      </c>
      <c r="X127" s="2">
        <f>[1]!EM_S_VAL_PE_TTM(X$2,$A127)*X$4</f>
        <v>0.33602106823692202</v>
      </c>
      <c r="Y127" s="2">
        <f>[1]!EM_S_VAL_PE_TTM(Y$2,$A127)*Y$4</f>
        <v>9.3379897978891749E-2</v>
      </c>
      <c r="Z127" s="2">
        <f>[1]!EM_S_VAL_PE_TTM(Z$2,$A127)*Z$4</f>
        <v>4.9332316806235225E-2</v>
      </c>
      <c r="AA127" s="2">
        <f>[1]!EM_S_VAL_PE_TTM(AA$2,$A127)*AA$4</f>
        <v>8.1339958934400547E-2</v>
      </c>
      <c r="AB127" s="2">
        <f>[1]!EM_S_VAL_PE_TTM(AB$2,$A127)*AB$4</f>
        <v>-0.30637308046501649</v>
      </c>
      <c r="AC127" s="2">
        <f>[1]!EM_S_VAL_PE_TTM(AC$2,$A127)*AC$4</f>
        <v>0.86204553228171177</v>
      </c>
      <c r="AD127" s="2">
        <f>[1]!EM_S_VAL_PE_TTM(AD$2,$A127)*AD$4</f>
        <v>0.76246450165896129</v>
      </c>
      <c r="AE127" s="2">
        <f>[1]!EM_S_VAL_PE_TTM(AE$2,$A127)*AE$4</f>
        <v>8.3574122536458642E-2</v>
      </c>
      <c r="AF127" s="2">
        <f>[1]!EM_S_VAL_PE_TTM(AF$2,$A127)*AF$4</f>
        <v>-2.8147218323607303E-3</v>
      </c>
      <c r="AG127" s="2">
        <f>[1]!EM_S_VAL_PE_TTM(AG$2,$A127)*AG$4</f>
        <v>5.7076296272003911E-2</v>
      </c>
      <c r="AH127" s="2">
        <f>[1]!EM_S_VAL_PE_TTM(AH$2,$A127)*AH$4</f>
        <v>9.8538145319093384E-2</v>
      </c>
      <c r="AI127" s="2">
        <f>[1]!EM_S_VAL_PE_TTM(AI$2,$A127)*AI$4</f>
        <v>0.12804320508858097</v>
      </c>
      <c r="AJ127" s="2">
        <f>[1]!EM_S_VAL_PE_TTM(AJ$2,$A127)*AJ$4</f>
        <v>26.889667154435195</v>
      </c>
      <c r="AK127" s="2">
        <f>[1]!EM_S_VAL_PE_TTM(AK$2,$A127)*AK$4</f>
        <v>4.1097519539286212E-2</v>
      </c>
      <c r="AL127" s="2">
        <f>[1]!EM_S_VAL_PE_TTM(AL$2,$A127)*AL$4</f>
        <v>0.2631743232001465</v>
      </c>
      <c r="AM127" s="2">
        <f>[1]!EM_S_VAL_PE_TTM(AM$2,$A127)*AM$4</f>
        <v>4.0430777520115695E-2</v>
      </c>
      <c r="AN127" s="2">
        <f>[1]!EM_S_VAL_PE_TTM(AN$2,$A127)*AN$4</f>
        <v>0.16767977026058958</v>
      </c>
      <c r="AO127" s="2">
        <f>[1]!EM_S_VAL_PE_TTM(AO$2,$A127)*AO$4</f>
        <v>0.44310552975573941</v>
      </c>
      <c r="AP127" s="2">
        <f>[1]!EM_S_VAL_PE_TTM(AP$2,$A127)*AP$4</f>
        <v>8.4464155677120255E-3</v>
      </c>
      <c r="AQ127" s="2">
        <f>[1]!EM_S_VAL_PE_TTM(AQ$2,$A127)*AQ$4</f>
        <v>0.44339277708057817</v>
      </c>
      <c r="AR127" s="2">
        <f>[1]!EM_S_VAL_PE_TTM(AR$2,$A127)*AR$4</f>
        <v>0.4714688888898223</v>
      </c>
      <c r="AS127" s="2">
        <f>[1]!EM_S_VAL_PE_TTM(AS$2,$A127)*AS$4</f>
        <v>0.250432428323351</v>
      </c>
      <c r="AT127" s="2">
        <f>[1]!EM_S_VAL_PE_TTM(AT$2,$A127)*AT$4</f>
        <v>0.77177859080076472</v>
      </c>
      <c r="AU127" s="2">
        <f>[1]!EM_S_VAL_PE_TTM(AU$2,$A127)*AU$4</f>
        <v>0.19677566500268451</v>
      </c>
      <c r="AV127" s="2">
        <f>[1]!EM_S_VAL_PE_TTM(AV$2,$A127)*AV$4</f>
        <v>0.49173746973251614</v>
      </c>
      <c r="AW127" s="2">
        <f>[1]!EM_S_VAL_PE_TTM(AW$2,$A127)*AW$4</f>
        <v>0.16167743754066602</v>
      </c>
      <c r="AX127" s="2">
        <f>[1]!EM_S_VAL_PE_TTM(AX$2,$A127)*AX$4</f>
        <v>0.21796533617818747</v>
      </c>
      <c r="AY127" s="2">
        <f>[1]!EM_S_VAL_PE_TTM(AY$2,$A127)*AY$4</f>
        <v>0.28534144109892945</v>
      </c>
      <c r="AZ127" s="2">
        <f>[1]!EM_S_VAL_PE_TTM(AZ$2,$A127)*AZ$4</f>
        <v>-0.34084461905184593</v>
      </c>
      <c r="BA127" s="2">
        <f>[1]!EM_S_VAL_PE_TTM(BA$2,$A127)*BA$4</f>
        <v>0.53266284932787467</v>
      </c>
      <c r="BB127" s="2">
        <f>[1]!EM_S_VAL_PE_TTM(BB$2,$A127)*BB$4</f>
        <v>7.0888070530728528E-2</v>
      </c>
      <c r="BC127" s="2">
        <f>[1]!EM_S_VAL_PE_TTM(BC$2,$A127)*BC$4</f>
        <v>-0.1946024845858621</v>
      </c>
      <c r="BD127" s="2">
        <f>[1]!EM_S_VAL_PE_TTM(BD$2,$A127)*BD$4</f>
        <v>0.71220163494849686</v>
      </c>
      <c r="BE127" s="2">
        <f>[1]!EM_S_VAL_PE_TTM(BE$2,$A127)*BE$4</f>
        <v>0.89655588082171245</v>
      </c>
      <c r="BF127" s="2">
        <f>[1]!EM_S_VAL_PE_TTM(BF$2,$A127)*BF$4</f>
        <v>9.8281224229538042E-2</v>
      </c>
      <c r="BG127" s="2">
        <f>[1]!EM_S_VAL_PE_TTM(BG$2,$A127)*BG$4</f>
        <v>1.5740562849869226</v>
      </c>
      <c r="BH127" s="2">
        <f>[1]!EM_S_VAL_PE_TTM(BH$2,$A127)*BH$4</f>
        <v>0.56912315597652241</v>
      </c>
      <c r="BI127" s="2">
        <f>[1]!EM_S_VAL_PE_TTM(BI$2,$A127)*BI$4</f>
        <v>0.19309370430747719</v>
      </c>
      <c r="BJ127" s="2">
        <f>[1]!EM_S_VAL_PE_TTM(BJ$2,$A127)*BJ$4</f>
        <v>0.10566932405178489</v>
      </c>
      <c r="BK127" s="2">
        <f>[1]!EM_S_VAL_PE_TTM(BK$2,$A127)*BK$4</f>
        <v>-0.21055830275387002</v>
      </c>
      <c r="BL127" s="2">
        <f>[1]!EM_S_VAL_PE_TTM(BL$2,$A127)*BL$4</f>
        <v>-3.1844287076362734E-2</v>
      </c>
      <c r="BM127" s="2">
        <f>[1]!EM_S_VAL_PE_TTM(BM$2,$A127)*BM$4</f>
        <v>5.4709879810699826</v>
      </c>
      <c r="BN127" s="2">
        <f>[1]!EM_S_VAL_PE_TTM(BN$2,$A127)*BN$4</f>
        <v>0.86209899943513202</v>
      </c>
      <c r="BO127" s="2">
        <f>[1]!EM_S_VAL_PE_TTM(BO$2,$A127)*BO$4</f>
        <v>3.1945215511922351E-2</v>
      </c>
    </row>
    <row r="128" spans="1:67">
      <c r="A128" s="5">
        <f>[2]Sheet1!A123</f>
        <v>44260</v>
      </c>
      <c r="B128" s="6">
        <f t="shared" si="7"/>
        <v>54.337931786048152</v>
      </c>
      <c r="C128" s="6">
        <f t="shared" si="8"/>
        <v>53.762090742700011</v>
      </c>
      <c r="D128" s="6">
        <f t="shared" si="9"/>
        <v>60.61295575047977</v>
      </c>
      <c r="E128" s="6">
        <f t="shared" si="10"/>
        <v>46.911225734920251</v>
      </c>
      <c r="F128" s="2">
        <f>[1]!EM_S_VAL_PE_TTM(F$2,$A128)*F$4</f>
        <v>0.13635981227735758</v>
      </c>
      <c r="G128" s="2">
        <f>[1]!EM_S_VAL_PE_TTM(G$2,$A128)*G$4</f>
        <v>0.17056900630761507</v>
      </c>
      <c r="H128" s="2">
        <f>[1]!EM_S_VAL_PE_TTM(H$2,$A128)*H$4</f>
        <v>0.74351262982103827</v>
      </c>
      <c r="I128" s="2">
        <f>[1]!EM_S_VAL_PE_TTM(I$2,$A128)*I$4</f>
        <v>0.17502802235922335</v>
      </c>
      <c r="J128" s="2">
        <f>[1]!EM_S_VAL_PE_TTM(J$2,$A128)*J$4</f>
        <v>0.33889460080140232</v>
      </c>
      <c r="K128" s="2">
        <f>[1]!EM_S_VAL_PE_TTM(K$2,$A128)*K$4</f>
        <v>0.20215639782598602</v>
      </c>
      <c r="L128" s="2">
        <f>[1]!EM_S_VAL_PE_TTM(L$2,$A128)*L$4</f>
        <v>0.80418757319336065</v>
      </c>
      <c r="M128" s="2">
        <f>[1]!EM_S_VAL_PE_TTM(M$2,$A128)*M$4</f>
        <v>9.7025367077503324E-2</v>
      </c>
      <c r="N128" s="2">
        <f>[1]!EM_S_VAL_PE_TTM(N$2,$A128)*N$4</f>
        <v>0.10229342620170383</v>
      </c>
      <c r="O128" s="2">
        <f>[1]!EM_S_VAL_PE_TTM(O$2,$A128)*O$4</f>
        <v>1.0873037096318154</v>
      </c>
      <c r="P128" s="2">
        <f>[1]!EM_S_VAL_PE_TTM(P$2,$A128)*P$4</f>
        <v>0.62234411653764499</v>
      </c>
      <c r="Q128" s="2">
        <f>[1]!EM_S_VAL_PE_TTM(Q$2,$A128)*Q$4</f>
        <v>0.46383523997661097</v>
      </c>
      <c r="R128" s="2">
        <f>[1]!EM_S_VAL_PE_TTM(R$2,$A128)*R$4</f>
        <v>0.47029165035304105</v>
      </c>
      <c r="S128" s="2">
        <f>[1]!EM_S_VAL_PE_TTM(S$2,$A128)*S$4</f>
        <v>0.14897520399349126</v>
      </c>
      <c r="T128" s="2">
        <f>[1]!EM_S_VAL_PE_TTM(T$2,$A128)*T$4</f>
        <v>0.20083414502949359</v>
      </c>
      <c r="U128" s="2">
        <f>[1]!EM_S_VAL_PE_TTM(U$2,$A128)*U$4</f>
        <v>5.2294927857653578E-2</v>
      </c>
      <c r="V128" s="2">
        <f>[1]!EM_S_VAL_PE_TTM(V$2,$A128)*V$4</f>
        <v>1.9390863042629005</v>
      </c>
      <c r="W128" s="2">
        <f>[1]!EM_S_VAL_PE_TTM(W$2,$A128)*W$4</f>
        <v>2.8621518987228964</v>
      </c>
      <c r="X128" s="2">
        <f>[1]!EM_S_VAL_PE_TTM(X$2,$A128)*X$4</f>
        <v>0.3290047792679231</v>
      </c>
      <c r="Y128" s="2">
        <f>[1]!EM_S_VAL_PE_TTM(Y$2,$A128)*Y$4</f>
        <v>9.2753431732574998E-2</v>
      </c>
      <c r="Z128" s="2">
        <f>[1]!EM_S_VAL_PE_TTM(Z$2,$A128)*Z$4</f>
        <v>5.0046415500171755E-2</v>
      </c>
      <c r="AA128" s="2">
        <f>[1]!EM_S_VAL_PE_TTM(AA$2,$A128)*AA$4</f>
        <v>8.1582764792197796E-2</v>
      </c>
      <c r="AB128" s="2">
        <f>[1]!EM_S_VAL_PE_TTM(AB$2,$A128)*AB$4</f>
        <v>-0.32424244167577243</v>
      </c>
      <c r="AC128" s="2">
        <f>[1]!EM_S_VAL_PE_TTM(AC$2,$A128)*AC$4</f>
        <v>0.86705049668152057</v>
      </c>
      <c r="AD128" s="2">
        <f>[1]!EM_S_VAL_PE_TTM(AD$2,$A128)*AD$4</f>
        <v>0.78966263429839123</v>
      </c>
      <c r="AE128" s="2">
        <f>[1]!EM_S_VAL_PE_TTM(AE$2,$A128)*AE$4</f>
        <v>8.526338672023831E-2</v>
      </c>
      <c r="AF128" s="2">
        <f>[1]!EM_S_VAL_PE_TTM(AF$2,$A128)*AF$4</f>
        <v>-2.8147218323607303E-3</v>
      </c>
      <c r="AG128" s="2">
        <f>[1]!EM_S_VAL_PE_TTM(AG$2,$A128)*AG$4</f>
        <v>5.8021268060258951E-2</v>
      </c>
      <c r="AH128" s="2">
        <f>[1]!EM_S_VAL_PE_TTM(AH$2,$A128)*AH$4</f>
        <v>9.9918369447739561E-2</v>
      </c>
      <c r="AI128" s="2">
        <f>[1]!EM_S_VAL_PE_TTM(AI$2,$A128)*AI$4</f>
        <v>0.12887311474795807</v>
      </c>
      <c r="AJ128" s="2">
        <f>[1]!EM_S_VAL_PE_TTM(AJ$2,$A128)*AJ$4</f>
        <v>27.216593198501887</v>
      </c>
      <c r="AK128" s="2">
        <f>[1]!EM_S_VAL_PE_TTM(AK$2,$A128)*AK$4</f>
        <v>4.2119152792438393E-2</v>
      </c>
      <c r="AL128" s="2">
        <f>[1]!EM_S_VAL_PE_TTM(AL$2,$A128)*AL$4</f>
        <v>0.26202106149650134</v>
      </c>
      <c r="AM128" s="2">
        <f>[1]!EM_S_VAL_PE_TTM(AM$2,$A128)*AM$4</f>
        <v>4.0260080611650415E-2</v>
      </c>
      <c r="AN128" s="2">
        <f>[1]!EM_S_VAL_PE_TTM(AN$2,$A128)*AN$4</f>
        <v>0.17055592415412338</v>
      </c>
      <c r="AO128" s="2">
        <f>[1]!EM_S_VAL_PE_TTM(AO$2,$A128)*AO$4</f>
        <v>0.44310552975573941</v>
      </c>
      <c r="AP128" s="2">
        <f>[1]!EM_S_VAL_PE_TTM(AP$2,$A128)*AP$4</f>
        <v>8.5029133277564166E-3</v>
      </c>
      <c r="AQ128" s="2">
        <f>[1]!EM_S_VAL_PE_TTM(AQ$2,$A128)*AQ$4</f>
        <v>0.4375913762591257</v>
      </c>
      <c r="AR128" s="2">
        <f>[1]!EM_S_VAL_PE_TTM(AR$2,$A128)*AR$4</f>
        <v>0.47595035843362743</v>
      </c>
      <c r="AS128" s="2">
        <f>[1]!EM_S_VAL_PE_TTM(AS$2,$A128)*AS$4</f>
        <v>0.25455477284634404</v>
      </c>
      <c r="AT128" s="2">
        <f>[1]!EM_S_VAL_PE_TTM(AT$2,$A128)*AT$4</f>
        <v>0.75968620748161098</v>
      </c>
      <c r="AU128" s="2">
        <f>[1]!EM_S_VAL_PE_TTM(AU$2,$A128)*AU$4</f>
        <v>0.19826733142294403</v>
      </c>
      <c r="AV128" s="2">
        <f>[1]!EM_S_VAL_PE_TTM(AV$2,$A128)*AV$4</f>
        <v>0.48974662981552414</v>
      </c>
      <c r="AW128" s="2">
        <f>[1]!EM_S_VAL_PE_TTM(AW$2,$A128)*AW$4</f>
        <v>0.16248380880206872</v>
      </c>
      <c r="AX128" s="2">
        <f>[1]!EM_S_VAL_PE_TTM(AX$2,$A128)*AX$4</f>
        <v>0.21906617120225308</v>
      </c>
      <c r="AY128" s="2">
        <f>[1]!EM_S_VAL_PE_TTM(AY$2,$A128)*AY$4</f>
        <v>0.28673221985342912</v>
      </c>
      <c r="AZ128" s="2">
        <f>[1]!EM_S_VAL_PE_TTM(AZ$2,$A128)*AZ$4</f>
        <v>-0.34717120127803375</v>
      </c>
      <c r="BA128" s="2">
        <f>[1]!EM_S_VAL_PE_TTM(BA$2,$A128)*BA$4</f>
        <v>0.53356515796085502</v>
      </c>
      <c r="BB128" s="2">
        <f>[1]!EM_S_VAL_PE_TTM(BB$2,$A128)*BB$4</f>
        <v>7.209270440325935E-2</v>
      </c>
      <c r="BC128" s="2">
        <f>[1]!EM_S_VAL_PE_TTM(BC$2,$A128)*BC$4</f>
        <v>-0.20563964041723531</v>
      </c>
      <c r="BD128" s="2">
        <f>[1]!EM_S_VAL_PE_TTM(BD$2,$A128)*BD$4</f>
        <v>0.719989127926008</v>
      </c>
      <c r="BE128" s="2">
        <f>[1]!EM_S_VAL_PE_TTM(BE$2,$A128)*BE$4</f>
        <v>0.89655588082171245</v>
      </c>
      <c r="BF128" s="2">
        <f>[1]!EM_S_VAL_PE_TTM(BF$2,$A128)*BF$4</f>
        <v>9.9793243051468111E-2</v>
      </c>
      <c r="BG128" s="2">
        <f>[1]!EM_S_VAL_PE_TTM(BG$2,$A128)*BG$4</f>
        <v>1.5571383738743121</v>
      </c>
      <c r="BH128" s="2">
        <f>[1]!EM_S_VAL_PE_TTM(BH$2,$A128)*BH$4</f>
        <v>0.22151185634835227</v>
      </c>
      <c r="BI128" s="2">
        <f>[1]!EM_S_VAL_PE_TTM(BI$2,$A128)*BI$4</f>
        <v>0.19640216344425981</v>
      </c>
      <c r="BJ128" s="2">
        <f>[1]!EM_S_VAL_PE_TTM(BJ$2,$A128)*BJ$4</f>
        <v>0.10710700188964938</v>
      </c>
      <c r="BK128" s="2">
        <f>[1]!EM_S_VAL_PE_TTM(BK$2,$A128)*BK$4</f>
        <v>-0.21393263451523883</v>
      </c>
      <c r="BL128" s="2">
        <f>[1]!EM_S_VAL_PE_TTM(BL$2,$A128)*BL$4</f>
        <v>-3.2197458478589083E-2</v>
      </c>
      <c r="BM128" s="2">
        <f>[1]!EM_S_VAL_PE_TTM(BM$2,$A128)*BM$4</f>
        <v>5.4657147390990461</v>
      </c>
      <c r="BN128" s="2">
        <f>[1]!EM_S_VAL_PE_TTM(BN$2,$A128)*BN$4</f>
        <v>0.89398986589583596</v>
      </c>
      <c r="BO128" s="2">
        <f>[1]!EM_S_VAL_PE_TTM(BO$2,$A128)*BO$4</f>
        <v>3.3512339293890671E-2</v>
      </c>
    </row>
    <row r="129" spans="1:67">
      <c r="A129" s="5">
        <f>[2]Sheet1!A124</f>
        <v>44263</v>
      </c>
      <c r="B129" s="6">
        <f t="shared" si="7"/>
        <v>51.966885540987569</v>
      </c>
      <c r="C129" s="6">
        <f t="shared" si="8"/>
        <v>53.762090742700011</v>
      </c>
      <c r="D129" s="6">
        <f t="shared" si="9"/>
        <v>60.61295575047977</v>
      </c>
      <c r="E129" s="6">
        <f t="shared" si="10"/>
        <v>46.911225734920251</v>
      </c>
      <c r="F129" s="2">
        <f>[1]!EM_S_VAL_PE_TTM(F$2,$A129)*F$4</f>
        <v>0.13419119837992616</v>
      </c>
      <c r="G129" s="2">
        <f>[1]!EM_S_VAL_PE_TTM(G$2,$A129)*G$4</f>
        <v>0.17006202061749967</v>
      </c>
      <c r="H129" s="2">
        <f>[1]!EM_S_VAL_PE_TTM(H$2,$A129)*H$4</f>
        <v>0.6918722980646087</v>
      </c>
      <c r="I129" s="2">
        <f>[1]!EM_S_VAL_PE_TTM(I$2,$A129)*I$4</f>
        <v>0.1722924971411571</v>
      </c>
      <c r="J129" s="2">
        <f>[1]!EM_S_VAL_PE_TTM(J$2,$A129)*J$4</f>
        <v>0.33268449027282515</v>
      </c>
      <c r="K129" s="2">
        <f>[1]!EM_S_VAL_PE_TTM(K$2,$A129)*K$4</f>
        <v>0.18561272660050249</v>
      </c>
      <c r="L129" s="2">
        <f>[1]!EM_S_VAL_PE_TTM(L$2,$A129)*L$4</f>
        <v>0.78449233741005409</v>
      </c>
      <c r="M129" s="2">
        <f>[1]!EM_S_VAL_PE_TTM(M$2,$A129)*M$4</f>
        <v>9.677400601146019E-2</v>
      </c>
      <c r="N129" s="2">
        <f>[1]!EM_S_VAL_PE_TTM(N$2,$A129)*N$4</f>
        <v>0.10080759988533697</v>
      </c>
      <c r="O129" s="2">
        <f>[1]!EM_S_VAL_PE_TTM(O$2,$A129)*O$4</f>
        <v>1.0136978792321603</v>
      </c>
      <c r="P129" s="2">
        <f>[1]!EM_S_VAL_PE_TTM(P$2,$A129)*P$4</f>
        <v>0.59573712094684905</v>
      </c>
      <c r="Q129" s="2">
        <f>[1]!EM_S_VAL_PE_TTM(Q$2,$A129)*Q$4</f>
        <v>0.44945584834057167</v>
      </c>
      <c r="R129" s="2">
        <f>[1]!EM_S_VAL_PE_TTM(R$2,$A129)*R$4</f>
        <v>0.45930436938328734</v>
      </c>
      <c r="S129" s="2">
        <f>[1]!EM_S_VAL_PE_TTM(S$2,$A129)*S$4</f>
        <v>0.14795582331439136</v>
      </c>
      <c r="T129" s="2">
        <f>[1]!EM_S_VAL_PE_TTM(T$2,$A129)*T$4</f>
        <v>0.19848395823869128</v>
      </c>
      <c r="U129" s="2">
        <f>[1]!EM_S_VAL_PE_TTM(U$2,$A129)*U$4</f>
        <v>5.2876743156329481E-2</v>
      </c>
      <c r="V129" s="2">
        <f>[1]!EM_S_VAL_PE_TTM(V$2,$A129)*V$4</f>
        <v>1.8355490656912585</v>
      </c>
      <c r="W129" s="2">
        <f>[1]!EM_S_VAL_PE_TTM(W$2,$A129)*W$4</f>
        <v>2.7228863940170522</v>
      </c>
      <c r="X129" s="2">
        <f>[1]!EM_S_VAL_PE_TTM(X$2,$A129)*X$4</f>
        <v>0.31902981423526816</v>
      </c>
      <c r="Y129" s="2">
        <f>[1]!EM_S_VAL_PE_TTM(Y$2,$A129)*Y$4</f>
        <v>9.2268319617130862E-2</v>
      </c>
      <c r="Z129" s="2">
        <f>[1]!EM_S_VAL_PE_TTM(Z$2,$A129)*Z$4</f>
        <v>5.108780938769375E-2</v>
      </c>
      <c r="AA129" s="2">
        <f>[1]!EM_S_VAL_PE_TTM(AA$2,$A129)*AA$4</f>
        <v>8.2473052890284504E-2</v>
      </c>
      <c r="AB129" s="2">
        <f>[1]!EM_S_VAL_PE_TTM(AB$2,$A129)*AB$4</f>
        <v>-0.33865321688305133</v>
      </c>
      <c r="AC129" s="2">
        <f>[1]!EM_S_VAL_PE_TTM(AC$2,$A129)*AC$4</f>
        <v>0.82701078158521835</v>
      </c>
      <c r="AD129" s="2">
        <f>[1]!EM_S_VAL_PE_TTM(AD$2,$A129)*AD$4</f>
        <v>0.76918763565696635</v>
      </c>
      <c r="AE129" s="2">
        <f>[1]!EM_S_VAL_PE_TTM(AE$2,$A129)*AE$4</f>
        <v>8.384084846282211E-2</v>
      </c>
      <c r="AF129" s="2">
        <f>[1]!EM_S_VAL_PE_TTM(AF$2,$A129)*AF$4</f>
        <v>-2.7661921489697738E-3</v>
      </c>
      <c r="AG129" s="2">
        <f>[1]!EM_S_VAL_PE_TTM(AG$2,$A129)*AG$4</f>
        <v>5.7832273702607948E-2</v>
      </c>
      <c r="AH129" s="2">
        <f>[1]!EM_S_VAL_PE_TTM(AH$2,$A129)*AH$4</f>
        <v>9.843955786418486E-2</v>
      </c>
      <c r="AI129" s="2">
        <f>[1]!EM_S_VAL_PE_TTM(AI$2,$A129)*AI$4</f>
        <v>0.12804320508858097</v>
      </c>
      <c r="AJ129" s="2">
        <f>[1]!EM_S_VAL_PE_TTM(AJ$2,$A129)*AJ$4</f>
        <v>25.917062172031283</v>
      </c>
      <c r="AK129" s="2">
        <f>[1]!EM_S_VAL_PE_TTM(AK$2,$A129)*AK$4</f>
        <v>4.1701211917398291E-2</v>
      </c>
      <c r="AL129" s="2">
        <f>[1]!EM_S_VAL_PE_TTM(AL$2,$A129)*AL$4</f>
        <v>0.23872517488686118</v>
      </c>
      <c r="AM129" s="2">
        <f>[1]!EM_S_VAL_PE_TTM(AM$2,$A129)*AM$4</f>
        <v>3.9504137250447872E-2</v>
      </c>
      <c r="AN129" s="2">
        <f>[1]!EM_S_VAL_PE_TTM(AN$2,$A129)*AN$4</f>
        <v>0.17026830874389734</v>
      </c>
      <c r="AO129" s="2">
        <f>[1]!EM_S_VAL_PE_TTM(AO$2,$A129)*AO$4</f>
        <v>0.43910457687045057</v>
      </c>
      <c r="AP129" s="2">
        <f>[1]!EM_S_VAL_PE_TTM(AP$2,$A129)*AP$4</f>
        <v>8.3828555876620872E-3</v>
      </c>
      <c r="AQ129" s="2">
        <f>[1]!EM_S_VAL_PE_TTM(AQ$2,$A129)*AQ$4</f>
        <v>0.4226734884449595</v>
      </c>
      <c r="AR129" s="2">
        <f>[1]!EM_S_VAL_PE_TTM(AR$2,$A129)*AR$4</f>
        <v>0.45546364043765986</v>
      </c>
      <c r="AS129" s="2">
        <f>[1]!EM_S_VAL_PE_TTM(AS$2,$A129)*AS$4</f>
        <v>0.24837125606185448</v>
      </c>
      <c r="AT129" s="2">
        <f>[1]!EM_S_VAL_PE_TTM(AT$2,$A129)*AT$4</f>
        <v>0.73052222376025</v>
      </c>
      <c r="AU129" s="2">
        <f>[1]!EM_S_VAL_PE_TTM(AU$2,$A129)*AU$4</f>
        <v>0.19503538749248922</v>
      </c>
      <c r="AV129" s="2">
        <f>[1]!EM_S_VAL_PE_TTM(AV$2,$A129)*AV$4</f>
        <v>0.48098693396213721</v>
      </c>
      <c r="AW129" s="2">
        <f>[1]!EM_S_VAL_PE_TTM(AW$2,$A129)*AW$4</f>
        <v>0.16046788066338513</v>
      </c>
      <c r="AX129" s="2">
        <f>[1]!EM_S_VAL_PE_TTM(AX$2,$A129)*AX$4</f>
        <v>0.21906617120225308</v>
      </c>
      <c r="AY129" s="2">
        <f>[1]!EM_S_VAL_PE_TTM(AY$2,$A129)*AY$4</f>
        <v>0.27850344558855211</v>
      </c>
      <c r="AZ129" s="2">
        <f>[1]!EM_S_VAL_PE_TTM(AZ$2,$A129)*AZ$4</f>
        <v>-0.34479873296640917</v>
      </c>
      <c r="BA129" s="2">
        <f>[1]!EM_S_VAL_PE_TTM(BA$2,$A129)*BA$4</f>
        <v>0.51070667318145313</v>
      </c>
      <c r="BB129" s="2">
        <f>[1]!EM_S_VAL_PE_TTM(BB$2,$A129)*BB$4</f>
        <v>6.9590772512270818E-2</v>
      </c>
      <c r="BC129" s="2">
        <f>[1]!EM_S_VAL_PE_TTM(BC$2,$A129)*BC$4</f>
        <v>-0.18879345519014029</v>
      </c>
      <c r="BD129" s="2">
        <f>[1]!EM_S_VAL_PE_TTM(BD$2,$A129)*BD$4</f>
        <v>0.70441414186433948</v>
      </c>
      <c r="BE129" s="2">
        <f>[1]!EM_S_VAL_PE_TTM(BE$2,$A129)*BE$4</f>
        <v>0.83668401115853275</v>
      </c>
      <c r="BF129" s="2">
        <f>[1]!EM_S_VAL_PE_TTM(BF$2,$A129)*BF$4</f>
        <v>9.8533227359081169E-2</v>
      </c>
      <c r="BG129" s="2">
        <f>[1]!EM_S_VAL_PE_TTM(BG$2,$A129)*BG$4</f>
        <v>1.5036225312783811</v>
      </c>
      <c r="BH129" s="2">
        <f>[1]!EM_S_VAL_PE_TTM(BH$2,$A129)*BH$4</f>
        <v>0.22151185634835227</v>
      </c>
      <c r="BI129" s="2">
        <f>[1]!EM_S_VAL_PE_TTM(BI$2,$A129)*BI$4</f>
        <v>0.19399601132434668</v>
      </c>
      <c r="BJ129" s="2">
        <f>[1]!EM_S_VAL_PE_TTM(BJ$2,$A129)*BJ$4</f>
        <v>0.10626835650651628</v>
      </c>
      <c r="BK129" s="2">
        <f>[1]!EM_S_VAL_PE_TTM(BK$2,$A129)*BK$4</f>
        <v>-0.20988343639062929</v>
      </c>
      <c r="BL129" s="2">
        <f>[1]!EM_S_VAL_PE_TTM(BL$2,$A129)*BL$4</f>
        <v>-3.1962010877104853E-2</v>
      </c>
      <c r="BM129" s="2">
        <f>[1]!EM_S_VAL_PE_TTM(BM$2,$A129)*BM$4</f>
        <v>5.2468752195386257</v>
      </c>
      <c r="BN129" s="2">
        <f>[1]!EM_S_VAL_PE_TTM(BN$2,$A129)*BN$4</f>
        <v>0.85896219290102649</v>
      </c>
      <c r="BO129" s="2">
        <f>[1]!EM_S_VAL_PE_TTM(BO$2,$A129)*BO$4</f>
        <v>3.2789051374709034E-2</v>
      </c>
    </row>
    <row r="130" spans="1:67">
      <c r="A130" s="5">
        <f>[2]Sheet1!A125</f>
        <v>44264</v>
      </c>
      <c r="B130" s="6">
        <f t="shared" si="7"/>
        <v>50.278772291021966</v>
      </c>
      <c r="C130" s="6">
        <f t="shared" si="8"/>
        <v>53.762090742700011</v>
      </c>
      <c r="D130" s="6">
        <f t="shared" si="9"/>
        <v>60.61295575047977</v>
      </c>
      <c r="E130" s="6">
        <f t="shared" si="10"/>
        <v>46.911225734920251</v>
      </c>
      <c r="F130" s="2">
        <f>[1]!EM_S_VAL_PE_TTM(F$2,$A130)*F$4</f>
        <v>0.13098756423225538</v>
      </c>
      <c r="G130" s="2">
        <f>[1]!EM_S_VAL_PE_TTM(G$2,$A130)*G$4</f>
        <v>0.16378807239471568</v>
      </c>
      <c r="H130" s="2">
        <f>[1]!EM_S_VAL_PE_TTM(H$2,$A130)*H$4</f>
        <v>0.66132068821358614</v>
      </c>
      <c r="I130" s="2">
        <f>[1]!EM_S_VAL_PE_TTM(I$2,$A130)*I$4</f>
        <v>0.16755092005347261</v>
      </c>
      <c r="J130" s="2">
        <f>[1]!EM_S_VAL_PE_TTM(J$2,$A130)*J$4</f>
        <v>0.32529150163733539</v>
      </c>
      <c r="K130" s="2">
        <f>[1]!EM_S_VAL_PE_TTM(K$2,$A130)*K$4</f>
        <v>0.17871127490804603</v>
      </c>
      <c r="L130" s="2">
        <f>[1]!EM_S_VAL_PE_TTM(L$2,$A130)*L$4</f>
        <v>0.74841895826488036</v>
      </c>
      <c r="M130" s="2">
        <f>[1]!EM_S_VAL_PE_TTM(M$2,$A130)*M$4</f>
        <v>8.8667612021140846E-2</v>
      </c>
      <c r="N130" s="2">
        <f>[1]!EM_S_VAL_PE_TTM(N$2,$A130)*N$4</f>
        <v>9.7150181312435205E-2</v>
      </c>
      <c r="O130" s="2">
        <f>[1]!EM_S_VAL_PE_TTM(O$2,$A130)*O$4</f>
        <v>0.94231640076161405</v>
      </c>
      <c r="P130" s="2">
        <f>[1]!EM_S_VAL_PE_TTM(P$2,$A130)*P$4</f>
        <v>0.57756648982095393</v>
      </c>
      <c r="Q130" s="2">
        <f>[1]!EM_S_VAL_PE_TTM(Q$2,$A130)*Q$4</f>
        <v>0.42209506133718538</v>
      </c>
      <c r="R130" s="2">
        <f>[1]!EM_S_VAL_PE_TTM(R$2,$A130)*R$4</f>
        <v>0.45624234022572802</v>
      </c>
      <c r="S130" s="2">
        <f>[1]!EM_S_VAL_PE_TTM(S$2,$A130)*S$4</f>
        <v>0.14613550072178544</v>
      </c>
      <c r="T130" s="2">
        <f>[1]!EM_S_VAL_PE_TTM(T$2,$A130)*T$4</f>
        <v>0.19506550470061468</v>
      </c>
      <c r="U130" s="2">
        <f>[1]!EM_S_VAL_PE_TTM(U$2,$A130)*U$4</f>
        <v>5.0549481973476182E-2</v>
      </c>
      <c r="V130" s="2">
        <f>[1]!EM_S_VAL_PE_TTM(V$2,$A130)*V$4</f>
        <v>1.8304361159279958</v>
      </c>
      <c r="W130" s="2">
        <f>[1]!EM_S_VAL_PE_TTM(W$2,$A130)*W$4</f>
        <v>2.6109831352867587</v>
      </c>
      <c r="X130" s="2">
        <f>[1]!EM_S_VAL_PE_TTM(X$2,$A130)*X$4</f>
        <v>0.3077023115148721</v>
      </c>
      <c r="Y130" s="2">
        <f>[1]!EM_S_VAL_PE_TTM(Y$2,$A130)*Y$4</f>
        <v>9.3917700746282737E-2</v>
      </c>
      <c r="Z130" s="2">
        <f>[1]!EM_S_VAL_PE_TTM(Z$2,$A130)*Z$4</f>
        <v>4.9986907259222862E-2</v>
      </c>
      <c r="AA130" s="2">
        <f>[1]!EM_S_VAL_PE_TTM(AA$2,$A130)*AA$4</f>
        <v>8.2230247048210539E-2</v>
      </c>
      <c r="AB130" s="2">
        <f>[1]!EM_S_VAL_PE_TTM(AB$2,$A130)*AB$4</f>
        <v>-0.33202426027396664</v>
      </c>
      <c r="AC130" s="2">
        <f>[1]!EM_S_VAL_PE_TTM(AC$2,$A130)*AC$4</f>
        <v>0.79864931678919282</v>
      </c>
      <c r="AD130" s="2">
        <f>[1]!EM_S_VAL_PE_TTM(AD$2,$A130)*AD$4</f>
        <v>0.75864453929115228</v>
      </c>
      <c r="AE130" s="2">
        <f>[1]!EM_S_VAL_PE_TTM(AE$2,$A130)*AE$4</f>
        <v>8.0817954663747429E-2</v>
      </c>
      <c r="AF130" s="2">
        <f>[1]!EM_S_VAL_PE_TTM(AF$2,$A130)*AF$4</f>
        <v>-2.6529561993147359E-3</v>
      </c>
      <c r="AG130" s="2">
        <f>[1]!EM_S_VAL_PE_TTM(AG$2,$A130)*AG$4</f>
        <v>5.6446315058050582E-2</v>
      </c>
      <c r="AH130" s="2">
        <f>[1]!EM_S_VAL_PE_TTM(AH$2,$A130)*AH$4</f>
        <v>9.6467809074679861E-2</v>
      </c>
      <c r="AI130" s="2">
        <f>[1]!EM_S_VAL_PE_TTM(AI$2,$A130)*AI$4</f>
        <v>0.1253163590649134</v>
      </c>
      <c r="AJ130" s="2">
        <f>[1]!EM_S_VAL_PE_TTM(AJ$2,$A130)*AJ$4</f>
        <v>25.119362621682502</v>
      </c>
      <c r="AK130" s="2">
        <f>[1]!EM_S_VAL_PE_TTM(AK$2,$A130)*AK$4</f>
        <v>4.0029448417237899E-2</v>
      </c>
      <c r="AL130" s="2">
        <f>[1]!EM_S_VAL_PE_TTM(AL$2,$A130)*AL$4</f>
        <v>0.22684657920864401</v>
      </c>
      <c r="AM130" s="2">
        <f>[1]!EM_S_VAL_PE_TTM(AM$2,$A130)*AM$4</f>
        <v>3.8577497007196947E-2</v>
      </c>
      <c r="AN130" s="2">
        <f>[1]!EM_S_VAL_PE_TTM(AN$2,$A130)*AN$4</f>
        <v>0.16566646255598858</v>
      </c>
      <c r="AO130" s="2">
        <f>[1]!EM_S_VAL_PE_TTM(AO$2,$A130)*AO$4</f>
        <v>0.41697430640998628</v>
      </c>
      <c r="AP130" s="2">
        <f>[1]!EM_S_VAL_PE_TTM(AP$2,$A130)*AP$4</f>
        <v>8.333420047623245E-3</v>
      </c>
      <c r="AQ130" s="2">
        <f>[1]!EM_S_VAL_PE_TTM(AQ$2,$A130)*AQ$4</f>
        <v>0.41770085918806765</v>
      </c>
      <c r="AR130" s="2">
        <f>[1]!EM_S_VAL_PE_TTM(AR$2,$A130)*AR$4</f>
        <v>0.46506678948045688</v>
      </c>
      <c r="AS130" s="2">
        <f>[1]!EM_S_VAL_PE_TTM(AS$2,$A130)*AS$4</f>
        <v>0.24734066997249124</v>
      </c>
      <c r="AT130" s="2">
        <f>[1]!EM_S_VAL_PE_TTM(AT$2,$A130)*AT$4</f>
        <v>0.71060535700365801</v>
      </c>
      <c r="AU130" s="2">
        <f>[1]!EM_S_VAL_PE_TTM(AU$2,$A130)*AU$4</f>
        <v>0.19118191580735611</v>
      </c>
      <c r="AV130" s="2">
        <f>[1]!EM_S_VAL_PE_TTM(AV$2,$A130)*AV$4</f>
        <v>0.45630051847469311</v>
      </c>
      <c r="AW130" s="2">
        <f>[1]!EM_S_VAL_PE_TTM(AW$2,$A130)*AW$4</f>
        <v>0.15643602435637152</v>
      </c>
      <c r="AX130" s="2">
        <f>[1]!EM_S_VAL_PE_TTM(AX$2,$A130)*AX$4</f>
        <v>0.21356199604096285</v>
      </c>
      <c r="AY130" s="2">
        <f>[1]!EM_S_VAL_PE_TTM(AY$2,$A130)*AY$4</f>
        <v>0.26575464037155133</v>
      </c>
      <c r="AZ130" s="2">
        <f>[1]!EM_S_VAL_PE_TTM(AZ$2,$A130)*AZ$4</f>
        <v>-0.34242626459292896</v>
      </c>
      <c r="BA130" s="2">
        <f>[1]!EM_S_VAL_PE_TTM(BA$2,$A130)*BA$4</f>
        <v>0.49235973144906614</v>
      </c>
      <c r="BB130" s="2">
        <f>[1]!EM_S_VAL_PE_TTM(BB$2,$A130)*BB$4</f>
        <v>6.7366833034544105E-2</v>
      </c>
      <c r="BC130" s="2">
        <f>[1]!EM_S_VAL_PE_TTM(BC$2,$A130)*BC$4</f>
        <v>-0.18327487725737179</v>
      </c>
      <c r="BD130" s="2">
        <f>[1]!EM_S_VAL_PE_TTM(BD$2,$A130)*BD$4</f>
        <v>0.69096301753350553</v>
      </c>
      <c r="BE130" s="2">
        <f>[1]!EM_S_VAL_PE_TTM(BE$2,$A130)*BE$4</f>
        <v>0.8196019240186716</v>
      </c>
      <c r="BF130" s="2">
        <f>[1]!EM_S_VAL_PE_TTM(BF$2,$A130)*BF$4</f>
        <v>9.4753180281920341E-2</v>
      </c>
      <c r="BG130" s="2">
        <f>[1]!EM_S_VAL_PE_TTM(BG$2,$A130)*BG$4</f>
        <v>1.4397487845737589</v>
      </c>
      <c r="BH130" s="2">
        <f>[1]!EM_S_VAL_PE_TTM(BH$2,$A130)*BH$4</f>
        <v>0.21746966917949834</v>
      </c>
      <c r="BI130" s="2">
        <f>[1]!EM_S_VAL_PE_TTM(BI$2,$A130)*BI$4</f>
        <v>0.18978524517069453</v>
      </c>
      <c r="BJ130" s="2">
        <f>[1]!EM_S_VAL_PE_TTM(BJ$2,$A130)*BJ$4</f>
        <v>0.10507029159705347</v>
      </c>
      <c r="BK130" s="2">
        <f>[1]!EM_S_VAL_PE_TTM(BK$2,$A130)*BK$4</f>
        <v>-0.20718397097422295</v>
      </c>
      <c r="BL130" s="2">
        <f>[1]!EM_S_VAL_PE_TTM(BL$2,$A130)*BL$4</f>
        <v>-3.0843634791850066E-2</v>
      </c>
      <c r="BM130" s="2">
        <f>[1]!EM_S_VAL_PE_TTM(BM$2,$A130)*BM$4</f>
        <v>5.0029878045865166</v>
      </c>
      <c r="BN130" s="2">
        <f>[1]!EM_S_VAL_PE_TTM(BN$2,$A130)*BN$4</f>
        <v>0.84223255780741246</v>
      </c>
      <c r="BO130" s="2">
        <f>[1]!EM_S_VAL_PE_TTM(BO$2,$A130)*BO$4</f>
        <v>3.1643845549889194E-2</v>
      </c>
    </row>
    <row r="131" spans="1:67">
      <c r="A131" s="5">
        <f>[2]Sheet1!A126</f>
        <v>44265</v>
      </c>
      <c r="B131" s="6">
        <f t="shared" si="7"/>
        <v>50.527965015207776</v>
      </c>
      <c r="C131" s="6">
        <f t="shared" si="8"/>
        <v>53.762090742700011</v>
      </c>
      <c r="D131" s="6">
        <f t="shared" si="9"/>
        <v>60.61295575047977</v>
      </c>
      <c r="E131" s="6">
        <f t="shared" si="10"/>
        <v>46.911225734920251</v>
      </c>
      <c r="F131" s="2">
        <f>[1]!EM_S_VAL_PE_TTM(F$2,$A131)*F$4</f>
        <v>0.13093827755048959</v>
      </c>
      <c r="G131" s="2">
        <f>[1]!EM_S_VAL_PE_TTM(G$2,$A131)*G$4</f>
        <v>0.16391481880777975</v>
      </c>
      <c r="H131" s="2">
        <f>[1]!EM_S_VAL_PE_TTM(H$2,$A131)*H$4</f>
        <v>0.66578176399563627</v>
      </c>
      <c r="I131" s="2">
        <f>[1]!EM_S_VAL_PE_TTM(I$2,$A131)*I$4</f>
        <v>0.16435947399883358</v>
      </c>
      <c r="J131" s="2">
        <f>[1]!EM_S_VAL_PE_TTM(J$2,$A131)*J$4</f>
        <v>0.32529150163733539</v>
      </c>
      <c r="K131" s="2">
        <f>[1]!EM_S_VAL_PE_TTM(K$2,$A131)*K$4</f>
        <v>0.1790084666181507</v>
      </c>
      <c r="L131" s="2">
        <f>[1]!EM_S_VAL_PE_TTM(L$2,$A131)*L$4</f>
        <v>0.73805304468907706</v>
      </c>
      <c r="M131" s="2">
        <f>[1]!EM_S_VAL_PE_TTM(M$2,$A131)*M$4</f>
        <v>8.3608970776237246E-2</v>
      </c>
      <c r="N131" s="2">
        <f>[1]!EM_S_VAL_PE_TTM(N$2,$A131)*N$4</f>
        <v>9.7093034134185505E-2</v>
      </c>
      <c r="O131" s="2">
        <f>[1]!EM_S_VAL_PE_TTM(O$2,$A131)*O$4</f>
        <v>0.94838281530367008</v>
      </c>
      <c r="P131" s="2">
        <f>[1]!EM_S_VAL_PE_TTM(P$2,$A131)*P$4</f>
        <v>0.57107697865019258</v>
      </c>
      <c r="Q131" s="2">
        <f>[1]!EM_S_VAL_PE_TTM(Q$2,$A131)*Q$4</f>
        <v>0.41690250322987971</v>
      </c>
      <c r="R131" s="2">
        <f>[1]!EM_S_VAL_PE_TTM(R$2,$A131)*R$4</f>
        <v>0.44687613337298093</v>
      </c>
      <c r="S131" s="2">
        <f>[1]!EM_S_VAL_PE_TTM(S$2,$A131)*S$4</f>
        <v>0.14708206847902072</v>
      </c>
      <c r="T131" s="2">
        <f>[1]!EM_S_VAL_PE_TTM(T$2,$A131)*T$4</f>
        <v>0.19250166454262377</v>
      </c>
      <c r="U131" s="2">
        <f>[1]!EM_S_VAL_PE_TTM(U$2,$A131)*U$4</f>
        <v>0.12446210091306317</v>
      </c>
      <c r="V131" s="2">
        <f>[1]!EM_S_VAL_PE_TTM(V$2,$A131)*V$4</f>
        <v>1.8675050037163397</v>
      </c>
      <c r="W131" s="2">
        <f>[1]!EM_S_VAL_PE_TTM(W$2,$A131)*W$4</f>
        <v>2.6631024612546645</v>
      </c>
      <c r="X131" s="2">
        <f>[1]!EM_S_VAL_PE_TTM(X$2,$A131)*X$4</f>
        <v>0.31009743026564829</v>
      </c>
      <c r="Y131" s="2">
        <f>[1]!EM_S_VAL_PE_TTM(Y$2,$A131)*Y$4</f>
        <v>9.8380731960695925E-2</v>
      </c>
      <c r="Z131" s="2">
        <f>[1]!EM_S_VAL_PE_TTM(Z$2,$A131)*Z$4</f>
        <v>4.9540595616647976E-2</v>
      </c>
      <c r="AA131" s="2">
        <f>[1]!EM_S_VAL_PE_TTM(AA$2,$A131)*AA$4</f>
        <v>8.0449670836313839E-2</v>
      </c>
      <c r="AB131" s="2">
        <f>[1]!EM_S_VAL_PE_TTM(AB$2,$A131)*AB$4</f>
        <v>-0.33375355331185347</v>
      </c>
      <c r="AC131" s="2">
        <f>[1]!EM_S_VAL_PE_TTM(AC$2,$A131)*AC$4</f>
        <v>0.80436927603028252</v>
      </c>
      <c r="AD131" s="2">
        <f>[1]!EM_S_VAL_PE_TTM(AD$2,$A131)*AD$4</f>
        <v>0.74351748804419837</v>
      </c>
      <c r="AE131" s="2">
        <f>[1]!EM_S_VAL_PE_TTM(AE$2,$A131)*AE$4</f>
        <v>8.0017776901179352E-2</v>
      </c>
      <c r="AF131" s="2">
        <f>[1]!EM_S_VAL_PE_TTM(AF$2,$A131)*AF$4</f>
        <v>-2.6691327658807562E-3</v>
      </c>
      <c r="AG131" s="2">
        <f>[1]!EM_S_VAL_PE_TTM(AG$2,$A131)*AG$4</f>
        <v>5.6509313199050885E-2</v>
      </c>
      <c r="AH131" s="2">
        <f>[1]!EM_S_VAL_PE_TTM(AH$2,$A131)*AH$4</f>
        <v>9.5876284448117216E-2</v>
      </c>
      <c r="AI131" s="2">
        <f>[1]!EM_S_VAL_PE_TTM(AI$2,$A131)*AI$4</f>
        <v>0.12258951304124584</v>
      </c>
      <c r="AJ131" s="2">
        <f>[1]!EM_S_VAL_PE_TTM(AJ$2,$A131)*AJ$4</f>
        <v>25.222344325701744</v>
      </c>
      <c r="AK131" s="2">
        <f>[1]!EM_S_VAL_PE_TTM(AK$2,$A131)*AK$4</f>
        <v>4.0726016546885964E-2</v>
      </c>
      <c r="AL131" s="2">
        <f>[1]!EM_S_VAL_PE_TTM(AL$2,$A131)*AL$4</f>
        <v>0.22119559679544673</v>
      </c>
      <c r="AM131" s="2">
        <f>[1]!EM_S_VAL_PE_TTM(AM$2,$A131)*AM$4</f>
        <v>3.8358029561003565E-2</v>
      </c>
      <c r="AN131" s="2">
        <f>[1]!EM_S_VAL_PE_TTM(AN$2,$A131)*AN$4</f>
        <v>0.16394077026161363</v>
      </c>
      <c r="AO131" s="2">
        <f>[1]!EM_S_VAL_PE_TTM(AO$2,$A131)*AO$4</f>
        <v>0.41584903841554244</v>
      </c>
      <c r="AP131" s="2">
        <f>[1]!EM_S_VAL_PE_TTM(AP$2,$A131)*AP$4</f>
        <v>8.4111044676842828E-3</v>
      </c>
      <c r="AQ131" s="2">
        <f>[1]!EM_S_VAL_PE_TTM(AQ$2,$A131)*AQ$4</f>
        <v>0.41355700145224578</v>
      </c>
      <c r="AR131" s="2">
        <f>[1]!EM_S_VAL_PE_TTM(AR$2,$A131)*AR$4</f>
        <v>0.45829885581098473</v>
      </c>
      <c r="AS131" s="2">
        <f>[1]!EM_S_VAL_PE_TTM(AS$2,$A131)*AS$4</f>
        <v>0.24373361853556483</v>
      </c>
      <c r="AT131" s="2">
        <f>[1]!EM_S_VAL_PE_TTM(AT$2,$A131)*AT$4</f>
        <v>0.72643215296003272</v>
      </c>
      <c r="AU131" s="2">
        <f>[1]!EM_S_VAL_PE_TTM(AU$2,$A131)*AU$4</f>
        <v>0.19366802658735882</v>
      </c>
      <c r="AV131" s="2">
        <f>[1]!EM_S_VAL_PE_TTM(AV$2,$A131)*AV$4</f>
        <v>0.4344012789902863</v>
      </c>
      <c r="AW131" s="2">
        <f>[1]!EM_S_VAL_PE_TTM(AW$2,$A131)*AW$4</f>
        <v>0.15482328183356606</v>
      </c>
      <c r="AX131" s="2">
        <f>[1]!EM_S_VAL_PE_TTM(AX$2,$A131)*AX$4</f>
        <v>0.2106264359631338</v>
      </c>
      <c r="AY131" s="2">
        <f>[1]!EM_S_VAL_PE_TTM(AY$2,$A131)*AY$4</f>
        <v>0.25694637489380778</v>
      </c>
      <c r="AZ131" s="2">
        <f>[1]!EM_S_VAL_PE_TTM(AZ$2,$A131)*AZ$4</f>
        <v>-0.33768132790782424</v>
      </c>
      <c r="BA131" s="2">
        <f>[1]!EM_S_VAL_PE_TTM(BA$2,$A131)*BA$4</f>
        <v>0.49356280950848647</v>
      </c>
      <c r="BB131" s="2">
        <f>[1]!EM_S_VAL_PE_TTM(BB$2,$A131)*BB$4</f>
        <v>6.7737489618251712E-2</v>
      </c>
      <c r="BC131" s="2">
        <f>[1]!EM_S_VAL_PE_TTM(BC$2,$A131)*BC$4</f>
        <v>-0.18414623168039559</v>
      </c>
      <c r="BD131" s="2">
        <f>[1]!EM_S_VAL_PE_TTM(BD$2,$A131)*BD$4</f>
        <v>0.69167097147933232</v>
      </c>
      <c r="BE131" s="2">
        <f>[1]!EM_S_VAL_PE_TTM(BE$2,$A131)*BE$4</f>
        <v>0.82213886755944332</v>
      </c>
      <c r="BF131" s="2">
        <f>[1]!EM_S_VAL_PE_TTM(BF$2,$A131)*BF$4</f>
        <v>9.3493164589533398E-2</v>
      </c>
      <c r="BG131" s="2">
        <f>[1]!EM_S_VAL_PE_TTM(BG$2,$A131)*BG$4</f>
        <v>1.4114371776594898</v>
      </c>
      <c r="BH131" s="2">
        <f>[1]!EM_S_VAL_PE_TTM(BH$2,$A131)*BH$4</f>
        <v>0.21827810663938174</v>
      </c>
      <c r="BI131" s="2">
        <f>[1]!EM_S_VAL_PE_TTM(BI$2,$A131)*BI$4</f>
        <v>0.1882814001800425</v>
      </c>
      <c r="BJ131" s="2">
        <f>[1]!EM_S_VAL_PE_TTM(BJ$2,$A131)*BJ$4</f>
        <v>0.10243454879623526</v>
      </c>
      <c r="BK131" s="2">
        <f>[1]!EM_S_VAL_PE_TTM(BK$2,$A131)*BK$4</f>
        <v>-0.20448450555781658</v>
      </c>
      <c r="BL131" s="2">
        <f>[1]!EM_S_VAL_PE_TTM(BL$2,$A131)*BL$4</f>
        <v>-3.0725910991107955E-2</v>
      </c>
      <c r="BM131" s="2">
        <f>[1]!EM_S_VAL_PE_TTM(BM$2,$A131)*BM$4</f>
        <v>5.0649483905985555</v>
      </c>
      <c r="BN131" s="2">
        <f>[1]!EM_S_VAL_PE_TTM(BN$2,$A131)*BN$4</f>
        <v>0.86384166965017339</v>
      </c>
      <c r="BO131" s="2">
        <f>[1]!EM_S_VAL_PE_TTM(BO$2,$A131)*BO$4</f>
        <v>3.3000010353283274E-2</v>
      </c>
    </row>
    <row r="132" spans="1:67">
      <c r="A132" s="5">
        <f>[2]Sheet1!A127</f>
        <v>44266</v>
      </c>
      <c r="B132" s="6">
        <f t="shared" si="7"/>
        <v>51.615596646155467</v>
      </c>
      <c r="C132" s="6">
        <f t="shared" si="8"/>
        <v>53.762090742700011</v>
      </c>
      <c r="D132" s="6">
        <f t="shared" si="9"/>
        <v>60.61295575047977</v>
      </c>
      <c r="E132" s="6">
        <f t="shared" si="10"/>
        <v>46.911225734920251</v>
      </c>
      <c r="F132" s="2">
        <f>[1]!EM_S_VAL_PE_TTM(F$2,$A132)*F$4</f>
        <v>0.13504550081930505</v>
      </c>
      <c r="G132" s="2">
        <f>[1]!EM_S_VAL_PE_TTM(G$2,$A132)*G$4</f>
        <v>0.16809745096892212</v>
      </c>
      <c r="H132" s="2">
        <f>[1]!EM_S_VAL_PE_TTM(H$2,$A132)*H$4</f>
        <v>0.67132431263833969</v>
      </c>
      <c r="I132" s="2">
        <f>[1]!EM_S_VAL_PE_TTM(I$2,$A132)*I$4</f>
        <v>0.16846276182593289</v>
      </c>
      <c r="J132" s="2">
        <f>[1]!EM_S_VAL_PE_TTM(J$2,$A132)*J$4</f>
        <v>0.32359111420154374</v>
      </c>
      <c r="K132" s="2">
        <f>[1]!EM_S_VAL_PE_TTM(K$2,$A132)*K$4</f>
        <v>0.19317460425237634</v>
      </c>
      <c r="L132" s="2">
        <f>[1]!EM_S_VAL_PE_TTM(L$2,$A132)*L$4</f>
        <v>0.74634577552828008</v>
      </c>
      <c r="M132" s="2">
        <f>[1]!EM_S_VAL_PE_TTM(M$2,$A132)*M$4</f>
        <v>8.7787848318847062E-2</v>
      </c>
      <c r="N132" s="2">
        <f>[1]!EM_S_VAL_PE_TTM(N$2,$A132)*N$4</f>
        <v>9.7435917124152366E-2</v>
      </c>
      <c r="O132" s="2">
        <f>[1]!EM_S_VAL_PE_TTM(O$2,$A132)*O$4</f>
        <v>1.0100580304086044</v>
      </c>
      <c r="P132" s="2">
        <f>[1]!EM_S_VAL_PE_TTM(P$2,$A132)*P$4</f>
        <v>0.58827418317659186</v>
      </c>
      <c r="Q132" s="2">
        <f>[1]!EM_S_VAL_PE_TTM(Q$2,$A132)*Q$4</f>
        <v>0.43287960511375623</v>
      </c>
      <c r="R132" s="2">
        <f>[1]!EM_S_VAL_PE_TTM(R$2,$A132)*R$4</f>
        <v>0.45065864005081663</v>
      </c>
      <c r="S132" s="2">
        <f>[1]!EM_S_VAL_PE_TTM(S$2,$A132)*S$4</f>
        <v>0.14904801691535585</v>
      </c>
      <c r="T132" s="2">
        <f>[1]!EM_S_VAL_PE_TTM(T$2,$A132)*T$4</f>
        <v>0.19485185135115982</v>
      </c>
      <c r="U132" s="2">
        <f>[1]!EM_S_VAL_PE_TTM(U$2,$A132)*U$4</f>
        <v>0.12154915813234209</v>
      </c>
      <c r="V132" s="2">
        <f>[1]!EM_S_VAL_PE_TTM(V$2,$A132)*V$4</f>
        <v>1.932695116539088</v>
      </c>
      <c r="W132" s="2">
        <f>[1]!EM_S_VAL_PE_TTM(W$2,$A132)*W$4</f>
        <v>2.7283212971553832</v>
      </c>
      <c r="X132" s="2">
        <f>[1]!EM_S_VAL_PE_TTM(X$2,$A132)*X$4</f>
        <v>0.31564847014748237</v>
      </c>
      <c r="Y132" s="2">
        <f>[1]!EM_S_VAL_PE_TTM(Y$2,$A132)*Y$4</f>
        <v>9.7604552627823804E-2</v>
      </c>
      <c r="Z132" s="2">
        <f>[1]!EM_S_VAL_PE_TTM(Z$2,$A132)*Z$4</f>
        <v>4.9778628481718469E-2</v>
      </c>
      <c r="AA132" s="2">
        <f>[1]!EM_S_VAL_PE_TTM(AA$2,$A132)*AA$4</f>
        <v>8.0935282520461754E-2</v>
      </c>
      <c r="AB132" s="2">
        <f>[1]!EM_S_VAL_PE_TTM(AB$2,$A132)*AB$4</f>
        <v>-0.3403825098847898</v>
      </c>
      <c r="AC132" s="2">
        <f>[1]!EM_S_VAL_PE_TTM(AC$2,$A132)*AC$4</f>
        <v>0.83416073071320684</v>
      </c>
      <c r="AD132" s="2">
        <f>[1]!EM_S_VAL_PE_TTM(AD$2,$A132)*AD$4</f>
        <v>0.73541916764150506</v>
      </c>
      <c r="AE132" s="2">
        <f>[1]!EM_S_VAL_PE_TTM(AE$2,$A132)*AE$4</f>
        <v>8.090686330586859E-2</v>
      </c>
      <c r="AF132" s="2">
        <f>[1]!EM_S_VAL_PE_TTM(AF$2,$A132)*AF$4</f>
        <v>-2.6529561993147359E-3</v>
      </c>
      <c r="AG132" s="2">
        <f>[1]!EM_S_VAL_PE_TTM(AG$2,$A132)*AG$4</f>
        <v>5.7265290629654922E-2</v>
      </c>
      <c r="AH132" s="2">
        <f>[1]!EM_S_VAL_PE_TTM(AH$2,$A132)*AH$4</f>
        <v>9.6812865115415453E-2</v>
      </c>
      <c r="AI132" s="2">
        <f>[1]!EM_S_VAL_PE_TTM(AI$2,$A132)*AI$4</f>
        <v>0.12507924201937709</v>
      </c>
      <c r="AJ132" s="2">
        <f>[1]!EM_S_VAL_PE_TTM(AJ$2,$A132)*AJ$4</f>
        <v>25.761772298258187</v>
      </c>
      <c r="AK132" s="2">
        <f>[1]!EM_S_VAL_PE_TTM(AK$2,$A132)*AK$4</f>
        <v>4.1794087668934284E-2</v>
      </c>
      <c r="AL132" s="2">
        <f>[1]!EM_S_VAL_PE_TTM(AL$2,$A132)*AL$4</f>
        <v>0.22257951087248892</v>
      </c>
      <c r="AM132" s="2">
        <f>[1]!EM_S_VAL_PE_TTM(AM$2,$A132)*AM$4</f>
        <v>3.8699423351517215E-2</v>
      </c>
      <c r="AN132" s="2">
        <f>[1]!EM_S_VAL_PE_TTM(AN$2,$A132)*AN$4</f>
        <v>0.16566646255598858</v>
      </c>
      <c r="AO132" s="2">
        <f>[1]!EM_S_VAL_PE_TTM(AO$2,$A132)*AO$4</f>
        <v>0.42160040819723255</v>
      </c>
      <c r="AP132" s="2">
        <f>[1]!EM_S_VAL_PE_TTM(AP$2,$A132)*AP$4</f>
        <v>8.5099755792673697E-3</v>
      </c>
      <c r="AQ132" s="2">
        <f>[1]!EM_S_VAL_PE_TTM(AQ$2,$A132)*AQ$4</f>
        <v>0.41687208762350708</v>
      </c>
      <c r="AR132" s="2">
        <f>[1]!EM_S_VAL_PE_TTM(AR$2,$A132)*AR$4</f>
        <v>0.45939635859130484</v>
      </c>
      <c r="AS132" s="2">
        <f>[1]!EM_S_VAL_PE_TTM(AS$2,$A132)*AS$4</f>
        <v>0.24527949771099472</v>
      </c>
      <c r="AT132" s="2">
        <f>[1]!EM_S_VAL_PE_TTM(AT$2,$A132)*AT$4</f>
        <v>0.73781321977812486</v>
      </c>
      <c r="AU132" s="2">
        <f>[1]!EM_S_VAL_PE_TTM(AU$2,$A132)*AU$4</f>
        <v>0.19553260961268315</v>
      </c>
      <c r="AV132" s="2">
        <f>[1]!EM_S_VAL_PE_TTM(AV$2,$A132)*AV$4</f>
        <v>0.4344012789902863</v>
      </c>
      <c r="AW132" s="2">
        <f>[1]!EM_S_VAL_PE_TTM(AW$2,$A132)*AW$4</f>
        <v>0.15925832375645785</v>
      </c>
      <c r="AX132" s="2">
        <f>[1]!EM_S_VAL_PE_TTM(AX$2,$A132)*AX$4</f>
        <v>0.21209421600204831</v>
      </c>
      <c r="AY132" s="2">
        <f>[1]!EM_S_VAL_PE_TTM(AY$2,$A132)*AY$4</f>
        <v>0.2579894589596825</v>
      </c>
      <c r="AZ132" s="2">
        <f>[1]!EM_S_VAL_PE_TTM(AZ$2,$A132)*AZ$4</f>
        <v>-0.34163544182238748</v>
      </c>
      <c r="BA132" s="2">
        <f>[1]!EM_S_VAL_PE_TTM(BA$2,$A132)*BA$4</f>
        <v>0.5055935910457845</v>
      </c>
      <c r="BB132" s="2">
        <f>[1]!EM_S_VAL_PE_TTM(BB$2,$A132)*BB$4</f>
        <v>6.8571466907074927E-2</v>
      </c>
      <c r="BC132" s="2">
        <f>[1]!EM_S_VAL_PE_TTM(BC$2,$A132)*BC$4</f>
        <v>-0.18443668314334893</v>
      </c>
      <c r="BD132" s="2">
        <f>[1]!EM_S_VAL_PE_TTM(BD$2,$A132)*BD$4</f>
        <v>0.70122834932141076</v>
      </c>
      <c r="BE132" s="2">
        <f>[1]!EM_S_VAL_PE_TTM(BE$2,$A132)*BE$4</f>
        <v>0.85934737419057783</v>
      </c>
      <c r="BF132" s="2">
        <f>[1]!EM_S_VAL_PE_TTM(BF$2,$A132)*BF$4</f>
        <v>9.5005183411463467E-2</v>
      </c>
      <c r="BG132" s="2">
        <f>[1]!EM_S_VAL_PE_TTM(BG$2,$A132)*BG$4</f>
        <v>1.4356056222892333</v>
      </c>
      <c r="BH132" s="2">
        <f>[1]!EM_S_VAL_PE_TTM(BH$2,$A132)*BH$4</f>
        <v>0.21827810663938174</v>
      </c>
      <c r="BI132" s="2">
        <f>[1]!EM_S_VAL_PE_TTM(BI$2,$A132)*BI$4</f>
        <v>0.18978524517069453</v>
      </c>
      <c r="BJ132" s="2">
        <f>[1]!EM_S_VAL_PE_TTM(BJ$2,$A132)*BJ$4</f>
        <v>0.10387222668759065</v>
      </c>
      <c r="BK132" s="2">
        <f>[1]!EM_S_VAL_PE_TTM(BK$2,$A132)*BK$4</f>
        <v>-0.20920857004566687</v>
      </c>
      <c r="BL132" s="2">
        <f>[1]!EM_S_VAL_PE_TTM(BL$2,$A132)*BL$4</f>
        <v>-3.1020220514758542E-2</v>
      </c>
      <c r="BM132" s="2">
        <f>[1]!EM_S_VAL_PE_TTM(BM$2,$A132)*BM$4</f>
        <v>5.1809597028424363</v>
      </c>
      <c r="BN132" s="2">
        <f>[1]!EM_S_VAL_PE_TTM(BN$2,$A132)*BN$4</f>
        <v>0.88109410567964785</v>
      </c>
      <c r="BO132" s="2">
        <f>[1]!EM_S_VAL_PE_TTM(BO$2,$A132)*BO$4</f>
        <v>3.3120558348398589E-2</v>
      </c>
    </row>
    <row r="133" spans="1:67">
      <c r="A133" s="5">
        <f>[2]Sheet1!A128</f>
        <v>44267</v>
      </c>
      <c r="B133" s="6">
        <f t="shared" si="7"/>
        <v>51.18739407293991</v>
      </c>
      <c r="C133" s="6">
        <f t="shared" si="8"/>
        <v>53.762090742700011</v>
      </c>
      <c r="D133" s="6">
        <f t="shared" si="9"/>
        <v>60.61295575047977</v>
      </c>
      <c r="E133" s="6">
        <f t="shared" si="10"/>
        <v>46.911225734920251</v>
      </c>
      <c r="F133" s="2">
        <f>[1]!EM_S_VAL_PE_TTM(F$2,$A133)*F$4</f>
        <v>0.13397762277008146</v>
      </c>
      <c r="G133" s="2">
        <f>[1]!EM_S_VAL_PE_TTM(G$2,$A133)*G$4</f>
        <v>0.16790733133039643</v>
      </c>
      <c r="H133" s="2">
        <f>[1]!EM_S_VAL_PE_TTM(H$2,$A133)*H$4</f>
        <v>0.6732168902665121</v>
      </c>
      <c r="I133" s="2">
        <f>[1]!EM_S_VAL_PE_TTM(I$2,$A133)*I$4</f>
        <v>0.16417710562447857</v>
      </c>
      <c r="J133" s="2">
        <f>[1]!EM_S_VAL_PE_TTM(J$2,$A133)*J$4</f>
        <v>0.31693742442315759</v>
      </c>
      <c r="K133" s="2">
        <f>[1]!EM_S_VAL_PE_TTM(K$2,$A133)*K$4</f>
        <v>0.19007060207291354</v>
      </c>
      <c r="L133" s="2">
        <f>[1]!EM_S_VAL_PE_TTM(L$2,$A133)*L$4</f>
        <v>0.73618718026901597</v>
      </c>
      <c r="M133" s="2">
        <f>[1]!EM_S_VAL_PE_TTM(M$2,$A133)*M$4</f>
        <v>8.7190865808637497E-2</v>
      </c>
      <c r="N133" s="2">
        <f>[1]!EM_S_VAL_PE_TTM(N$2,$A133)*N$4</f>
        <v>9.6407268154251768E-2</v>
      </c>
      <c r="O133" s="2">
        <f>[1]!EM_S_VAL_PE_TTM(O$2,$A133)*O$4</f>
        <v>0.9886233655376625</v>
      </c>
      <c r="P133" s="2">
        <f>[1]!EM_S_VAL_PE_TTM(P$2,$A133)*P$4</f>
        <v>0.58081124531118655</v>
      </c>
      <c r="Q133" s="2">
        <f>[1]!EM_S_VAL_PE_TTM(Q$2,$A133)*Q$4</f>
        <v>0.43966987346889913</v>
      </c>
      <c r="R133" s="2">
        <f>[1]!EM_S_VAL_PE_TTM(R$2,$A133)*R$4</f>
        <v>0.44021171722127017</v>
      </c>
      <c r="S133" s="2">
        <f>[1]!EM_S_VAL_PE_TTM(S$2,$A133)*S$4</f>
        <v>0.14562581035953504</v>
      </c>
      <c r="T133" s="2">
        <f>[1]!EM_S_VAL_PE_TTM(T$2,$A133)*T$4</f>
        <v>0.19570646473124551</v>
      </c>
      <c r="U133" s="2">
        <f>[1]!EM_S_VAL_PE_TTM(U$2,$A133)*U$4</f>
        <v>0.11969546725895558</v>
      </c>
      <c r="V133" s="2">
        <f>[1]!EM_S_VAL_PE_TTM(V$2,$A133)*V$4</f>
        <v>1.8897463363893461</v>
      </c>
      <c r="W133" s="2">
        <f>[1]!EM_S_VAL_PE_TTM(W$2,$A133)*W$4</f>
        <v>2.7836458223122613</v>
      </c>
      <c r="X133" s="2">
        <f>[1]!EM_S_VAL_PE_TTM(X$2,$A133)*X$4</f>
        <v>0.3113654342854113</v>
      </c>
      <c r="Y133" s="2">
        <f>[1]!EM_S_VAL_PE_TTM(Y$2,$A133)*Y$4</f>
        <v>9.7313485381596648E-2</v>
      </c>
      <c r="Z133" s="2">
        <f>[1]!EM_S_VAL_PE_TTM(Z$2,$A133)*Z$4</f>
        <v>4.9391825047184111E-2</v>
      </c>
      <c r="AA133" s="2">
        <f>[1]!EM_S_VAL_PE_TTM(AA$2,$A133)*AA$4</f>
        <v>8.1097153092326596E-2</v>
      </c>
      <c r="AB133" s="2">
        <f>[1]!EM_S_VAL_PE_TTM(AB$2,$A133)*AB$4</f>
        <v>-0.33432998432448247</v>
      </c>
      <c r="AC133" s="2">
        <f>[1]!EM_S_VAL_PE_TTM(AC$2,$A133)*AC$4</f>
        <v>0.85179727186833376</v>
      </c>
      <c r="AD133" s="2">
        <f>[1]!EM_S_VAL_PE_TTM(AD$2,$A133)*AD$4</f>
        <v>0.72411207896120611</v>
      </c>
      <c r="AE133" s="2">
        <f>[1]!EM_S_VAL_PE_TTM(AE$2,$A133)*AE$4</f>
        <v>7.9839959616937031E-2</v>
      </c>
      <c r="AF133" s="2">
        <f>[1]!EM_S_VAL_PE_TTM(AF$2,$A133)*AF$4</f>
        <v>-2.6853093324467766E-3</v>
      </c>
      <c r="AG133" s="2">
        <f>[1]!EM_S_VAL_PE_TTM(AG$2,$A133)*AG$4</f>
        <v>5.7580281236631593E-2</v>
      </c>
      <c r="AH133" s="2">
        <f>[1]!EM_S_VAL_PE_TTM(AH$2,$A133)*AH$4</f>
        <v>9.6664983950200747E-2</v>
      </c>
      <c r="AI133" s="2">
        <f>[1]!EM_S_VAL_PE_TTM(AI$2,$A133)*AI$4</f>
        <v>0.12365653974615923</v>
      </c>
      <c r="AJ133" s="2">
        <f>[1]!EM_S_VAL_PE_TTM(AJ$2,$A133)*AJ$4</f>
        <v>25.402153651935091</v>
      </c>
      <c r="AK133" s="2">
        <f>[1]!EM_S_VAL_PE_TTM(AK$2,$A133)*AK$4</f>
        <v>4.262996941901448E-2</v>
      </c>
      <c r="AL133" s="2">
        <f>[1]!EM_S_VAL_PE_TTM(AL$2,$A133)*AL$4</f>
        <v>0.2154292882227743</v>
      </c>
      <c r="AM133" s="2">
        <f>[1]!EM_S_VAL_PE_TTM(AM$2,$A133)*AM$4</f>
        <v>3.8358029561003565E-2</v>
      </c>
      <c r="AN133" s="2">
        <f>[1]!EM_S_VAL_PE_TTM(AN$2,$A133)*AN$4</f>
        <v>0.16998069337541663</v>
      </c>
      <c r="AO133" s="2">
        <f>[1]!EM_S_VAL_PE_TTM(AO$2,$A133)*AO$4</f>
        <v>0.44460588717859578</v>
      </c>
      <c r="AP133" s="2">
        <f>[1]!EM_S_VAL_PE_TTM(AP$2,$A133)*AP$4</f>
        <v>8.4676022277286721E-3</v>
      </c>
      <c r="AQ133" s="2">
        <f>[1]!EM_S_VAL_PE_TTM(AQ$2,$A133)*AQ$4</f>
        <v>0.40941314371642396</v>
      </c>
      <c r="AR133" s="2">
        <f>[1]!EM_S_VAL_PE_TTM(AR$2,$A133)*AR$4</f>
        <v>0.45400030339723296</v>
      </c>
      <c r="AS133" s="2">
        <f>[1]!EM_S_VAL_PE_TTM(AS$2,$A133)*AS$4</f>
        <v>0.24527949771099472</v>
      </c>
      <c r="AT133" s="2">
        <f>[1]!EM_S_VAL_PE_TTM(AT$2,$A133)*AT$4</f>
        <v>0.73425663639747107</v>
      </c>
      <c r="AU133" s="2">
        <f>[1]!EM_S_VAL_PE_TTM(AU$2,$A133)*AU$4</f>
        <v>0.19292219337722905</v>
      </c>
      <c r="AV133" s="2">
        <f>[1]!EM_S_VAL_PE_TTM(AV$2,$A133)*AV$4</f>
        <v>0.42643791912357082</v>
      </c>
      <c r="AW133" s="2">
        <f>[1]!EM_S_VAL_PE_TTM(AW$2,$A133)*AW$4</f>
        <v>0.15764558123365241</v>
      </c>
      <c r="AX133" s="2">
        <f>[1]!EM_S_VAL_PE_TTM(AX$2,$A133)*AX$4</f>
        <v>0.2109933809779827</v>
      </c>
      <c r="AY133" s="2">
        <f>[1]!EM_S_VAL_PE_TTM(AY$2,$A133)*AY$4</f>
        <v>0.25393302095830445</v>
      </c>
      <c r="AZ133" s="2">
        <f>[1]!EM_S_VAL_PE_TTM(AZ$2,$A133)*AZ$4</f>
        <v>-0.34242626459292896</v>
      </c>
      <c r="BA133" s="2">
        <f>[1]!EM_S_VAL_PE_TTM(BA$2,$A133)*BA$4</f>
        <v>0.50469128241280403</v>
      </c>
      <c r="BB133" s="2">
        <f>[1]!EM_S_VAL_PE_TTM(BB$2,$A133)*BB$4</f>
        <v>6.806181411673641E-2</v>
      </c>
      <c r="BC133" s="2">
        <f>[1]!EM_S_VAL_PE_TTM(BC$2,$A133)*BC$4</f>
        <v>-0.17746584786164998</v>
      </c>
      <c r="BD133" s="2">
        <f>[1]!EM_S_VAL_PE_TTM(BD$2,$A133)*BD$4</f>
        <v>0.69131699450641892</v>
      </c>
      <c r="BE133" s="2">
        <f>[1]!EM_S_VAL_PE_TTM(BE$2,$A133)*BE$4</f>
        <v>0.87575294317246721</v>
      </c>
      <c r="BF133" s="2">
        <f>[1]!EM_S_VAL_PE_TTM(BF$2,$A133)*BF$4</f>
        <v>9.4753180281920341E-2</v>
      </c>
      <c r="BG133" s="2">
        <f>[1]!EM_S_VAL_PE_TTM(BG$2,$A133)*BG$4</f>
        <v>1.4214498191526233</v>
      </c>
      <c r="BH133" s="2">
        <f>[1]!EM_S_VAL_PE_TTM(BH$2,$A133)*BH$4</f>
        <v>0.21666123176313595</v>
      </c>
      <c r="BI133" s="2">
        <f>[1]!EM_S_VAL_PE_TTM(BI$2,$A133)*BI$4</f>
        <v>0.18948447623999903</v>
      </c>
      <c r="BJ133" s="2">
        <f>[1]!EM_S_VAL_PE_TTM(BJ$2,$A133)*BJ$4</f>
        <v>0.10387222668759065</v>
      </c>
      <c r="BK133" s="2">
        <f>[1]!EM_S_VAL_PE_TTM(BK$2,$A133)*BK$4</f>
        <v>-0.2085337036824261</v>
      </c>
      <c r="BL133" s="2">
        <f>[1]!EM_S_VAL_PE_TTM(BL$2,$A133)*BL$4</f>
        <v>-3.1079082393334297E-2</v>
      </c>
      <c r="BM133" s="2">
        <f>[1]!EM_S_VAL_PE_TTM(BM$2,$A133)*BM$4</f>
        <v>5.2046892885354437</v>
      </c>
      <c r="BN133" s="2">
        <f>[1]!EM_S_VAL_PE_TTM(BN$2,$A133)*BN$4</f>
        <v>0.85146871055363449</v>
      </c>
      <c r="BO133" s="2">
        <f>[1]!EM_S_VAL_PE_TTM(BO$2,$A133)*BO$4</f>
        <v>3.2578092396134795E-2</v>
      </c>
    </row>
    <row r="134" spans="1:67">
      <c r="A134" s="5">
        <f>[2]Sheet1!A129</f>
        <v>44270</v>
      </c>
      <c r="B134" s="6">
        <f t="shared" ref="B134:B197" si="11">SUM(F134:BO134)</f>
        <v>49.374323344905633</v>
      </c>
      <c r="C134" s="6">
        <f t="shared" ref="C134:C197" si="12">$D$4</f>
        <v>53.762090742700011</v>
      </c>
      <c r="D134" s="6">
        <f t="shared" ref="D134:D197" si="13">$D$4+$E$4</f>
        <v>60.61295575047977</v>
      </c>
      <c r="E134" s="6">
        <f t="shared" ref="E134:E197" si="14">$D$4-$E$4</f>
        <v>46.911225734920251</v>
      </c>
      <c r="F134" s="2">
        <f>[1]!EM_S_VAL_PE_TTM(F$2,$A134)*F$4</f>
        <v>0.13453620515228668</v>
      </c>
      <c r="G134" s="2">
        <f>[1]!EM_S_VAL_PE_TTM(G$2,$A134)*G$4</f>
        <v>0.17104430542285884</v>
      </c>
      <c r="H134" s="2">
        <f>[1]!EM_S_VAL_PE_TTM(H$2,$A134)*H$4</f>
        <v>0.66064476759025736</v>
      </c>
      <c r="I134" s="2">
        <f>[1]!EM_S_VAL_PE_TTM(I$2,$A134)*I$4</f>
        <v>0.16641111791238325</v>
      </c>
      <c r="J134" s="2">
        <f>[1]!EM_S_VAL_PE_TTM(J$2,$A134)*J$4</f>
        <v>0.3079549431804417</v>
      </c>
      <c r="K134" s="2">
        <f>[1]!EM_S_VAL_PE_TTM(K$2,$A134)*K$4</f>
        <v>0.18442395978994364</v>
      </c>
      <c r="L134" s="2">
        <f>[1]!EM_S_VAL_PE_TTM(L$2,$A134)*L$4</f>
        <v>0.71379680701388737</v>
      </c>
      <c r="M134" s="2">
        <f>[1]!EM_S_VAL_PE_TTM(M$2,$A134)*M$4</f>
        <v>8.6499622920304622E-2</v>
      </c>
      <c r="N134" s="2">
        <f>[1]!EM_S_VAL_PE_TTM(N$2,$A134)*N$4</f>
        <v>9.3092732571316852E-2</v>
      </c>
      <c r="O134" s="2">
        <f>[1]!EM_S_VAL_PE_TTM(O$2,$A134)*O$4</f>
        <v>0.95768465109049972</v>
      </c>
      <c r="P134" s="2">
        <f>[1]!EM_S_VAL_PE_TTM(P$2,$A134)*P$4</f>
        <v>0.5665343208687188</v>
      </c>
      <c r="Q134" s="2">
        <f>[1]!EM_S_VAL_PE_TTM(Q$2,$A134)*Q$4</f>
        <v>0.43937030269834709</v>
      </c>
      <c r="R134" s="2">
        <f>[1]!EM_S_VAL_PE_TTM(R$2,$A134)*R$4</f>
        <v>0.43246658478914485</v>
      </c>
      <c r="S134" s="2">
        <f>[1]!EM_S_VAL_PE_TTM(S$2,$A134)*S$4</f>
        <v>0.14649956524030666</v>
      </c>
      <c r="T134" s="2">
        <f>[1]!EM_S_VAL_PE_TTM(T$2,$A134)*T$4</f>
        <v>0.19314262459098835</v>
      </c>
      <c r="U134" s="2">
        <f>[1]!EM_S_VAL_PE_TTM(U$2,$A134)*U$4</f>
        <v>0.11863621533977069</v>
      </c>
      <c r="V134" s="2">
        <f>[1]!EM_S_VAL_PE_TTM(V$2,$A134)*V$4</f>
        <v>1.7460724399338099</v>
      </c>
      <c r="W134" s="2">
        <f>[1]!EM_S_VAL_PE_TTM(W$2,$A134)*W$4</f>
        <v>2.6615695399544106</v>
      </c>
      <c r="X134" s="2">
        <f>[1]!EM_S_VAL_PE_TTM(X$2,$A134)*X$4</f>
        <v>0.30468727972519088</v>
      </c>
      <c r="Y134" s="2">
        <f>[1]!EM_S_VAL_PE_TTM(Y$2,$A134)*Y$4</f>
        <v>9.5373037006217631E-2</v>
      </c>
      <c r="Z134" s="2">
        <f>[1]!EM_S_VAL_PE_TTM(Z$2,$A134)*Z$4</f>
        <v>4.9391825047184111E-2</v>
      </c>
      <c r="AA134" s="2">
        <f>[1]!EM_S_VAL_PE_TTM(AA$2,$A134)*AA$4</f>
        <v>8.1097153092326596E-2</v>
      </c>
      <c r="AB134" s="2">
        <f>[1]!EM_S_VAL_PE_TTM(AB$2,$A134)*AB$4</f>
        <v>-0.32885388974065571</v>
      </c>
      <c r="AC134" s="2">
        <f>[1]!EM_S_VAL_PE_TTM(AC$2,$A134)*AC$4</f>
        <v>0.82129082234412853</v>
      </c>
      <c r="AD134" s="2">
        <f>[1]!EM_S_VAL_PE_TTM(AD$2,$A134)*AD$4</f>
        <v>0.71326338555029045</v>
      </c>
      <c r="AE134" s="2">
        <f>[1]!EM_S_VAL_PE_TTM(AE$2,$A134)*AE$4</f>
        <v>7.8861964570126647E-2</v>
      </c>
      <c r="AF134" s="2">
        <f>[1]!EM_S_VAL_PE_TTM(AF$2,$A134)*AF$4</f>
        <v>-2.6853093324467766E-3</v>
      </c>
      <c r="AG134" s="2">
        <f>[1]!EM_S_VAL_PE_TTM(AG$2,$A134)*AG$4</f>
        <v>5.7139294380329261E-2</v>
      </c>
      <c r="AH134" s="2">
        <f>[1]!EM_S_VAL_PE_TTM(AH$2,$A134)*AH$4</f>
        <v>9.5087584946033685E-2</v>
      </c>
      <c r="AI134" s="2">
        <f>[1]!EM_S_VAL_PE_TTM(AI$2,$A134)*AI$4</f>
        <v>0.12863599770242173</v>
      </c>
      <c r="AJ134" s="2">
        <f>[1]!EM_S_VAL_PE_TTM(AJ$2,$A134)*AJ$4</f>
        <v>24.405029213999118</v>
      </c>
      <c r="AK134" s="2">
        <f>[1]!EM_S_VAL_PE_TTM(AK$2,$A134)*AK$4</f>
        <v>4.2165590675078239E-2</v>
      </c>
      <c r="AL134" s="2">
        <f>[1]!EM_S_VAL_PE_TTM(AL$2,$A134)*AL$4</f>
        <v>0.20966297965010183</v>
      </c>
      <c r="AM134" s="2">
        <f>[1]!EM_S_VAL_PE_TTM(AM$2,$A134)*AM$4</f>
        <v>3.6968069182918735E-2</v>
      </c>
      <c r="AN134" s="2">
        <f>[1]!EM_S_VAL_PE_TTM(AN$2,$A134)*AN$4</f>
        <v>0.16710453952362814</v>
      </c>
      <c r="AO134" s="2">
        <f>[1]!EM_S_VAL_PE_TTM(AO$2,$A134)*AO$4</f>
        <v>0.44873186972795859</v>
      </c>
      <c r="AP134" s="2">
        <f>[1]!EM_S_VAL_PE_TTM(AP$2,$A134)*AP$4</f>
        <v>8.3899178076676344E-3</v>
      </c>
      <c r="AQ134" s="2">
        <f>[1]!EM_S_VAL_PE_TTM(AQ$2,$A134)*AQ$4</f>
        <v>0.40775560063079336</v>
      </c>
      <c r="AR134" s="2">
        <f>[1]!EM_S_VAL_PE_TTM(AR$2,$A134)*AR$4</f>
        <v>0.43351358554376773</v>
      </c>
      <c r="AS134" s="2">
        <f>[1]!EM_S_VAL_PE_TTM(AS$2,$A134)*AS$4</f>
        <v>0.24476420462492809</v>
      </c>
      <c r="AT134" s="2">
        <f>[1]!EM_S_VAL_PE_TTM(AT$2,$A134)*AT$4</f>
        <v>0.71291713611354846</v>
      </c>
      <c r="AU134" s="2">
        <f>[1]!EM_S_VAL_PE_TTM(AU$2,$A134)*AU$4</f>
        <v>0.18857149957190197</v>
      </c>
      <c r="AV134" s="2">
        <f>[1]!EM_S_VAL_PE_TTM(AV$2,$A134)*AV$4</f>
        <v>0.41369654343619988</v>
      </c>
      <c r="AW134" s="2">
        <f>[1]!EM_S_VAL_PE_TTM(AW$2,$A134)*AW$4</f>
        <v>0.16208062318619057</v>
      </c>
      <c r="AX134" s="2">
        <f>[1]!EM_S_VAL_PE_TTM(AX$2,$A134)*AX$4</f>
        <v>0.21172727098719943</v>
      </c>
      <c r="AY134" s="2">
        <f>[1]!EM_S_VAL_PE_TTM(AY$2,$A134)*AY$4</f>
        <v>0.2506878704985594</v>
      </c>
      <c r="AZ134" s="2">
        <f>[1]!EM_S_VAL_PE_TTM(AZ$2,$A134)*AZ$4</f>
        <v>-0.34479873296640917</v>
      </c>
      <c r="BA134" s="2">
        <f>[1]!EM_S_VAL_PE_TTM(BA$2,$A134)*BA$4</f>
        <v>0.4950666572301205</v>
      </c>
      <c r="BB134" s="2">
        <f>[1]!EM_S_VAL_PE_TTM(BB$2,$A134)*BB$4</f>
        <v>6.7366833034544105E-2</v>
      </c>
      <c r="BC134" s="2">
        <f>[1]!EM_S_VAL_PE_TTM(BC$2,$A134)*BC$4</f>
        <v>-0.17775629935876711</v>
      </c>
      <c r="BD134" s="2">
        <f>[1]!EM_S_VAL_PE_TTM(BD$2,$A134)*BD$4</f>
        <v>0.65839713762516094</v>
      </c>
      <c r="BE134" s="2">
        <f>[1]!EM_S_VAL_PE_TTM(BE$2,$A134)*BE$4</f>
        <v>0.83719139996917324</v>
      </c>
      <c r="BF134" s="2">
        <f>[1]!EM_S_VAL_PE_TTM(BF$2,$A134)*BF$4</f>
        <v>9.4249174022834101E-2</v>
      </c>
      <c r="BG134" s="2">
        <f>[1]!EM_S_VAL_PE_TTM(BG$2,$A134)*BG$4</f>
        <v>1.3741487203040053</v>
      </c>
      <c r="BH134" s="2">
        <f>[1]!EM_S_VAL_PE_TTM(BH$2,$A134)*BH$4</f>
        <v>0.20857685742542806</v>
      </c>
      <c r="BI134" s="2">
        <f>[1]!EM_S_VAL_PE_TTM(BI$2,$A134)*BI$4</f>
        <v>0.19008601421378157</v>
      </c>
      <c r="BJ134" s="2">
        <f>[1]!EM_S_VAL_PE_TTM(BJ$2,$A134)*BJ$4</f>
        <v>0.10243454879623526</v>
      </c>
      <c r="BK134" s="2">
        <f>[1]!EM_S_VAL_PE_TTM(BK$2,$A134)*BK$4</f>
        <v>-0.20988343639062929</v>
      </c>
      <c r="BL134" s="2">
        <f>[1]!EM_S_VAL_PE_TTM(BL$2,$A134)*BL$4</f>
        <v>-3.0784772913274316E-2</v>
      </c>
      <c r="BM134" s="2">
        <f>[1]!EM_S_VAL_PE_TTM(BM$2,$A134)*BM$4</f>
        <v>5.0464920452883808</v>
      </c>
      <c r="BN134" s="2">
        <f>[1]!EM_S_VAL_PE_TTM(BN$2,$A134)*BN$4</f>
        <v>0.81026794415948977</v>
      </c>
      <c r="BO134" s="2">
        <f>[1]!EM_S_VAL_PE_TTM(BO$2,$A134)*BO$4</f>
        <v>3.5832887955186743E-2</v>
      </c>
    </row>
    <row r="135" spans="1:67">
      <c r="A135" s="5">
        <f>[2]Sheet1!A130</f>
        <v>44271</v>
      </c>
      <c r="B135" s="6">
        <f t="shared" si="11"/>
        <v>50.206193941627028</v>
      </c>
      <c r="C135" s="6">
        <f t="shared" si="12"/>
        <v>53.762090742700011</v>
      </c>
      <c r="D135" s="6">
        <f t="shared" si="13"/>
        <v>60.61295575047977</v>
      </c>
      <c r="E135" s="6">
        <f t="shared" si="14"/>
        <v>46.911225734920251</v>
      </c>
      <c r="F135" s="2">
        <f>[1]!EM_S_VAL_PE_TTM(F$2,$A135)*F$4</f>
        <v>0.13566979876605761</v>
      </c>
      <c r="G135" s="2">
        <f>[1]!EM_S_VAL_PE_TTM(G$2,$A135)*G$4</f>
        <v>0.17503681790761635</v>
      </c>
      <c r="H135" s="2">
        <f>[1]!EM_S_VAL_PE_TTM(H$2,$A135)*H$4</f>
        <v>0.66807989395875655</v>
      </c>
      <c r="I135" s="2">
        <f>[1]!EM_S_VAL_PE_TTM(I$2,$A135)*I$4</f>
        <v>0.17078795825135776</v>
      </c>
      <c r="J135" s="2">
        <f>[1]!EM_S_VAL_PE_TTM(J$2,$A135)*J$4</f>
        <v>0.30995105009462159</v>
      </c>
      <c r="K135" s="2">
        <f>[1]!EM_S_VAL_PE_TTM(K$2,$A135)*K$4</f>
        <v>0.18379655508520035</v>
      </c>
      <c r="L135" s="2">
        <f>[1]!EM_S_VAL_PE_TTM(L$2,$A135)*L$4</f>
        <v>0.72768713111327366</v>
      </c>
      <c r="M135" s="2">
        <f>[1]!EM_S_VAL_PE_TTM(M$2,$A135)*M$4</f>
        <v>8.9892997138743935E-2</v>
      </c>
      <c r="N135" s="2">
        <f>[1]!EM_S_VAL_PE_TTM(N$2,$A135)*N$4</f>
        <v>9.7493064302402066E-2</v>
      </c>
      <c r="O135" s="2">
        <f>[1]!EM_S_VAL_PE_TTM(O$2,$A135)*O$4</f>
        <v>0.92431937080193405</v>
      </c>
      <c r="P135" s="2">
        <f>[1]!EM_S_VAL_PE_TTM(P$2,$A135)*P$4</f>
        <v>0.57399725863897588</v>
      </c>
      <c r="Q135" s="2">
        <f>[1]!EM_S_VAL_PE_TTM(Q$2,$A135)*Q$4</f>
        <v>0.46752994482565197</v>
      </c>
      <c r="R135" s="2">
        <f>[1]!EM_S_VAL_PE_TTM(R$2,$A135)*R$4</f>
        <v>0.43642921054343448</v>
      </c>
      <c r="S135" s="2">
        <f>[1]!EM_S_VAL_PE_TTM(S$2,$A135)*S$4</f>
        <v>0.14773738459419847</v>
      </c>
      <c r="T135" s="2">
        <f>[1]!EM_S_VAL_PE_TTM(T$2,$A135)*T$4</f>
        <v>0.19613377143015526</v>
      </c>
      <c r="U135" s="2">
        <f>[1]!EM_S_VAL_PE_TTM(U$2,$A135)*U$4</f>
        <v>0.12137261614778631</v>
      </c>
      <c r="V135" s="2">
        <f>[1]!EM_S_VAL_PE_TTM(V$2,$A135)*V$4</f>
        <v>1.8074278406568542</v>
      </c>
      <c r="W135" s="2">
        <f>[1]!EM_S_VAL_PE_TTM(W$2,$A135)*W$4</f>
        <v>2.6932034623719479</v>
      </c>
      <c r="X135" s="2">
        <f>[1]!EM_S_VAL_PE_TTM(X$2,$A135)*X$4</f>
        <v>0.3079840901976254</v>
      </c>
      <c r="Y135" s="2">
        <f>[1]!EM_S_VAL_PE_TTM(Y$2,$A135)*Y$4</f>
        <v>9.9350956162785012E-2</v>
      </c>
      <c r="Z135" s="2">
        <f>[1]!EM_S_VAL_PE_TTM(Z$2,$A135)*Z$4</f>
        <v>5.0046415500171755E-2</v>
      </c>
      <c r="AA135" s="2">
        <f>[1]!EM_S_VAL_PE_TTM(AA$2,$A135)*AA$4</f>
        <v>8.1259023648468126E-2</v>
      </c>
      <c r="AB135" s="2">
        <f>[1]!EM_S_VAL_PE_TTM(AB$2,$A135)*AB$4</f>
        <v>-0.32827745872802672</v>
      </c>
      <c r="AC135" s="2">
        <f>[1]!EM_S_VAL_PE_TTM(AC$2,$A135)*AC$4</f>
        <v>0.85227393519802286</v>
      </c>
      <c r="AD135" s="2">
        <f>[1]!EM_S_VAL_PE_TTM(AD$2,$A135)*AD$4</f>
        <v>0.69951152090687074</v>
      </c>
      <c r="AE135" s="2">
        <f>[1]!EM_S_VAL_PE_TTM(AE$2,$A135)*AE$4</f>
        <v>8.0284502811020467E-2</v>
      </c>
      <c r="AF135" s="2">
        <f>[1]!EM_S_VAL_PE_TTM(AF$2,$A135)*AF$4</f>
        <v>-2.7338390158377335E-3</v>
      </c>
      <c r="AG135" s="2">
        <f>[1]!EM_S_VAL_PE_TTM(AG$2,$A135)*AG$4</f>
        <v>5.6507229843560082E-2</v>
      </c>
      <c r="AH135" s="2">
        <f>[1]!EM_S_VAL_PE_TTM(AH$2,$A135)*AH$4</f>
        <v>9.6714277694803091E-2</v>
      </c>
      <c r="AI135" s="2">
        <f>[1]!EM_S_VAL_PE_TTM(AI$2,$A135)*AI$4</f>
        <v>0.12756897099750836</v>
      </c>
      <c r="AJ135" s="2">
        <f>[1]!EM_S_VAL_PE_TTM(AJ$2,$A135)*AJ$4</f>
        <v>24.838206223846587</v>
      </c>
      <c r="AK135" s="2">
        <f>[1]!EM_S_VAL_PE_TTM(AK$2,$A135)*AK$4</f>
        <v>4.0958205918854081E-2</v>
      </c>
      <c r="AL135" s="2">
        <f>[1]!EM_S_VAL_PE_TTM(AL$2,$A135)*AL$4</f>
        <v>0.21093156756766884</v>
      </c>
      <c r="AM135" s="2">
        <f>[1]!EM_S_VAL_PE_TTM(AM$2,$A135)*AM$4</f>
        <v>3.7114380796103047E-2</v>
      </c>
      <c r="AN135" s="2">
        <f>[1]!EM_S_VAL_PE_TTM(AN$2,$A135)*AN$4</f>
        <v>0.16739215489210887</v>
      </c>
      <c r="AO135" s="2">
        <f>[1]!EM_S_VAL_PE_TTM(AO$2,$A135)*AO$4</f>
        <v>0.45173258442827441</v>
      </c>
      <c r="AP135" s="2">
        <f>[1]!EM_S_VAL_PE_TTM(AP$2,$A135)*AP$4</f>
        <v>8.3899178076676344E-3</v>
      </c>
      <c r="AQ135" s="2">
        <f>[1]!EM_S_VAL_PE_TTM(AQ$2,$A135)*AQ$4</f>
        <v>0.41107068680205461</v>
      </c>
      <c r="AR135" s="2">
        <f>[1]!EM_S_VAL_PE_TTM(AR$2,$A135)*AR$4</f>
        <v>0.4508907123288281</v>
      </c>
      <c r="AS135" s="2">
        <f>[1]!EM_S_VAL_PE_TTM(AS$2,$A135)*AS$4</f>
        <v>0.24734066997249124</v>
      </c>
      <c r="AT135" s="2">
        <f>[1]!EM_S_VAL_PE_TTM(AT$2,$A135)*AT$4</f>
        <v>0.72251991124131354</v>
      </c>
      <c r="AU135" s="2">
        <f>[1]!EM_S_VAL_PE_TTM(AU$2,$A135)*AU$4</f>
        <v>0.1899388604770324</v>
      </c>
      <c r="AV135" s="2">
        <f>[1]!EM_S_VAL_PE_TTM(AV$2,$A135)*AV$4</f>
        <v>0.41489104736652038</v>
      </c>
      <c r="AW135" s="2">
        <f>[1]!EM_S_VAL_PE_TTM(AW$2,$A135)*AW$4</f>
        <v>0.1649029225862769</v>
      </c>
      <c r="AX135" s="2">
        <f>[1]!EM_S_VAL_PE_TTM(AX$2,$A135)*AX$4</f>
        <v>0.21392894105581173</v>
      </c>
      <c r="AY135" s="2">
        <f>[1]!EM_S_VAL_PE_TTM(AY$2,$A135)*AY$4</f>
        <v>0.24744272003881437</v>
      </c>
      <c r="AZ135" s="2">
        <f>[1]!EM_S_VAL_PE_TTM(AZ$2,$A135)*AZ$4</f>
        <v>-0.34638037850749226</v>
      </c>
      <c r="BA135" s="2">
        <f>[1]!EM_S_VAL_PE_TTM(BA$2,$A135)*BA$4</f>
        <v>0.50439051286847736</v>
      </c>
      <c r="BB135" s="2">
        <f>[1]!EM_S_VAL_PE_TTM(BB$2,$A135)*BB$4</f>
        <v>6.986876492553265E-2</v>
      </c>
      <c r="BC135" s="2">
        <f>[1]!EM_S_VAL_PE_TTM(BC$2,$A135)*BC$4</f>
        <v>-0.18559848902932602</v>
      </c>
      <c r="BD135" s="2">
        <f>[1]!EM_S_VAL_PE_TTM(BD$2,$A135)*BD$4</f>
        <v>0.671140308010168</v>
      </c>
      <c r="BE135" s="2">
        <f>[1]!EM_S_VAL_PE_TTM(BE$2,$A135)*BE$4</f>
        <v>0.85833259682551233</v>
      </c>
      <c r="BF135" s="2">
        <f>[1]!EM_S_VAL_PE_TTM(BF$2,$A135)*BF$4</f>
        <v>9.576119284476417E-2</v>
      </c>
      <c r="BG135" s="2">
        <f>[1]!EM_S_VAL_PE_TTM(BG$2,$A135)*BG$4</f>
        <v>1.4041866441423567</v>
      </c>
      <c r="BH135" s="2">
        <f>[1]!EM_S_VAL_PE_TTM(BH$2,$A135)*BH$4</f>
        <v>0.21100216976155725</v>
      </c>
      <c r="BI135" s="2">
        <f>[1]!EM_S_VAL_PE_TTM(BI$2,$A135)*BI$4</f>
        <v>0.19158985931682512</v>
      </c>
      <c r="BJ135" s="2">
        <f>[1]!EM_S_VAL_PE_TTM(BJ$2,$A135)*BJ$4</f>
        <v>0.1035128072147518</v>
      </c>
      <c r="BK135" s="2">
        <f>[1]!EM_S_VAL_PE_TTM(BK$2,$A135)*BK$4</f>
        <v>-0.21258290180703565</v>
      </c>
      <c r="BL135" s="2">
        <f>[1]!EM_S_VAL_PE_TTM(BL$2,$A135)*BL$4</f>
        <v>-3.1196806194076412E-2</v>
      </c>
      <c r="BM135" s="2">
        <f>[1]!EM_S_VAL_PE_TTM(BM$2,$A135)*BM$4</f>
        <v>5.1440470122220869</v>
      </c>
      <c r="BN135" s="2">
        <f>[1]!EM_S_VAL_PE_TTM(BN$2,$A135)*BN$4</f>
        <v>0.82787173505577272</v>
      </c>
      <c r="BO135" s="2">
        <f>[1]!EM_S_VAL_PE_TTM(BO$2,$A135)*BO$4</f>
        <v>3.5561655004809983E-2</v>
      </c>
    </row>
    <row r="136" spans="1:67">
      <c r="A136" s="5">
        <f>[2]Sheet1!A131</f>
        <v>44272</v>
      </c>
      <c r="B136" s="6">
        <f t="shared" si="11"/>
        <v>50.713252316721885</v>
      </c>
      <c r="C136" s="6">
        <f t="shared" si="12"/>
        <v>53.762090742700011</v>
      </c>
      <c r="D136" s="6">
        <f t="shared" si="13"/>
        <v>60.61295575047977</v>
      </c>
      <c r="E136" s="6">
        <f t="shared" si="14"/>
        <v>46.911225734920251</v>
      </c>
      <c r="F136" s="2">
        <f>[1]!EM_S_VAL_PE_TTM(F$2,$A136)*F$4</f>
        <v>0.13450334735330247</v>
      </c>
      <c r="G136" s="2">
        <f>[1]!EM_S_VAL_PE_TTM(G$2,$A136)*G$4</f>
        <v>0.17601910275083468</v>
      </c>
      <c r="H136" s="2">
        <f>[1]!EM_S_VAL_PE_TTM(H$2,$A136)*H$4</f>
        <v>0.66902618277284287</v>
      </c>
      <c r="I136" s="2">
        <f>[1]!EM_S_VAL_PE_TTM(I$2,$A136)*I$4</f>
        <v>0.17242927337226599</v>
      </c>
      <c r="J136" s="2">
        <f>[1]!EM_S_VAL_PE_TTM(J$2,$A136)*J$4</f>
        <v>0.30725260926619319</v>
      </c>
      <c r="K136" s="2">
        <f>[1]!EM_S_VAL_PE_TTM(K$2,$A136)*K$4</f>
        <v>0.18716472769023387</v>
      </c>
      <c r="L136" s="2">
        <f>[1]!EM_S_VAL_PE_TTM(L$2,$A136)*L$4</f>
        <v>0.73991890910913805</v>
      </c>
      <c r="M136" s="2">
        <f>[1]!EM_S_VAL_PE_TTM(M$2,$A136)*M$4</f>
        <v>9.0175778330828169E-2</v>
      </c>
      <c r="N136" s="2">
        <f>[1]!EM_S_VAL_PE_TTM(N$2,$A136)*N$4</f>
        <v>9.6750151144218643E-2</v>
      </c>
      <c r="O136" s="2">
        <f>[1]!EM_S_VAL_PE_TTM(O$2,$A136)*O$4</f>
        <v>0.92735257813441352</v>
      </c>
      <c r="P136" s="2">
        <f>[1]!EM_S_VAL_PE_TTM(P$2,$A136)*P$4</f>
        <v>0.57918886751849619</v>
      </c>
      <c r="Q136" s="2">
        <f>[1]!EM_S_VAL_PE_TTM(Q$2,$A136)*Q$4</f>
        <v>0.45534740458222361</v>
      </c>
      <c r="R136" s="2">
        <f>[1]!EM_S_VAL_PE_TTM(R$2,$A136)*R$4</f>
        <v>0.4376900462039181</v>
      </c>
      <c r="S136" s="2">
        <f>[1]!EM_S_VAL_PE_TTM(S$2,$A136)*S$4</f>
        <v>0.14955770723220532</v>
      </c>
      <c r="T136" s="2">
        <f>[1]!EM_S_VAL_PE_TTM(T$2,$A136)*T$4</f>
        <v>0.19869761157041241</v>
      </c>
      <c r="U136" s="2">
        <f>[1]!EM_S_VAL_PE_TTM(U$2,$A136)*U$4</f>
        <v>0.12349111998615614</v>
      </c>
      <c r="V136" s="2">
        <f>[1]!EM_S_VAL_PE_TTM(V$2,$A136)*V$4</f>
        <v>1.8866785662937955</v>
      </c>
      <c r="W136" s="2">
        <f>[1]!EM_S_VAL_PE_TTM(W$2,$A136)*W$4</f>
        <v>2.7547990296115157</v>
      </c>
      <c r="X136" s="2">
        <f>[1]!EM_S_VAL_PE_TTM(X$2,$A136)*X$4</f>
        <v>0.31449317757976991</v>
      </c>
      <c r="Y136" s="2">
        <f>[1]!EM_S_VAL_PE_TTM(Y$2,$A136)*Y$4</f>
        <v>9.9350956162785012E-2</v>
      </c>
      <c r="Z136" s="2">
        <f>[1]!EM_S_VAL_PE_TTM(Z$2,$A136)*Z$4</f>
        <v>5.0105923708212284E-2</v>
      </c>
      <c r="AA136" s="2">
        <f>[1]!EM_S_VAL_PE_TTM(AA$2,$A136)*AA$4</f>
        <v>8.2877729304223283E-2</v>
      </c>
      <c r="AB136" s="2">
        <f>[1]!EM_S_VAL_PE_TTM(AB$2,$A136)*AB$4</f>
        <v>-0.33721213935147887</v>
      </c>
      <c r="AC136" s="2">
        <f>[1]!EM_S_VAL_PE_TTM(AC$2,$A136)*AC$4</f>
        <v>0.87682209376520959</v>
      </c>
      <c r="AD136" s="2">
        <f>[1]!EM_S_VAL_PE_TTM(AD$2,$A136)*AD$4</f>
        <v>0.7146385719549786</v>
      </c>
      <c r="AE136" s="2">
        <f>[1]!EM_S_VAL_PE_TTM(AE$2,$A136)*AE$4</f>
        <v>8.2062675636921295E-2</v>
      </c>
      <c r="AF136" s="2">
        <f>[1]!EM_S_VAL_PE_TTM(AF$2,$A136)*AF$4</f>
        <v>-2.79854526579471E-3</v>
      </c>
      <c r="AG136" s="2">
        <f>[1]!EM_S_VAL_PE_TTM(AG$2,$A136)*AG$4</f>
        <v>5.6752913460809788E-2</v>
      </c>
      <c r="AH136" s="2">
        <f>[1]!EM_S_VAL_PE_TTM(AH$2,$A136)*AH$4</f>
        <v>9.9080376201053685E-2</v>
      </c>
      <c r="AI136" s="2">
        <f>[1]!EM_S_VAL_PE_TTM(AI$2,$A136)*AI$4</f>
        <v>0.12733185395197202</v>
      </c>
      <c r="AJ136" s="2">
        <f>[1]!EM_S_VAL_PE_TTM(AJ$2,$A136)*AJ$4</f>
        <v>24.98859220344147</v>
      </c>
      <c r="AK136" s="2">
        <f>[1]!EM_S_VAL_PE_TTM(AK$2,$A136)*AK$4</f>
        <v>4.1979839172006254E-2</v>
      </c>
      <c r="AL136" s="2">
        <f>[1]!EM_S_VAL_PE_TTM(AL$2,$A136)*AL$4</f>
        <v>0.20874037026540701</v>
      </c>
      <c r="AM136" s="2">
        <f>[1]!EM_S_VAL_PE_TTM(AM$2,$A136)*AM$4</f>
        <v>3.7407004048888595E-2</v>
      </c>
      <c r="AN136" s="2">
        <f>[1]!EM_S_VAL_PE_TTM(AN$2,$A136)*AN$4</f>
        <v>0.16652930874492139</v>
      </c>
      <c r="AO136" s="2">
        <f>[1]!EM_S_VAL_PE_TTM(AO$2,$A136)*AO$4</f>
        <v>0.45073234624330138</v>
      </c>
      <c r="AP136" s="2">
        <f>[1]!EM_S_VAL_PE_TTM(AP$2,$A136)*AP$4</f>
        <v>8.3757933676565383E-3</v>
      </c>
      <c r="AQ136" s="2">
        <f>[1]!EM_S_VAL_PE_TTM(AQ$2,$A136)*AQ$4</f>
        <v>0.41107068680205461</v>
      </c>
      <c r="AR136" s="2">
        <f>[1]!EM_S_VAL_PE_TTM(AR$2,$A136)*AR$4</f>
        <v>0.46177428128199866</v>
      </c>
      <c r="AS136" s="2">
        <f>[1]!EM_S_VAL_PE_TTM(AS$2,$A136)*AS$4</f>
        <v>0.25146301445409924</v>
      </c>
      <c r="AT136" s="2">
        <f>[1]!EM_S_VAL_PE_TTM(AT$2,$A136)*AT$4</f>
        <v>0.72927741966455573</v>
      </c>
      <c r="AU136" s="2">
        <f>[1]!EM_S_VAL_PE_TTM(AU$2,$A136)*AU$4</f>
        <v>0.19018747156696822</v>
      </c>
      <c r="AV136" s="2">
        <f>[1]!EM_S_VAL_PE_TTM(AV$2,$A136)*AV$4</f>
        <v>0.43201227103027162</v>
      </c>
      <c r="AW136" s="2">
        <f>[1]!EM_S_VAL_PE_TTM(AW$2,$A136)*AW$4</f>
        <v>0.16409655132487416</v>
      </c>
      <c r="AX136" s="2">
        <f>[1]!EM_S_VAL_PE_TTM(AX$2,$A136)*AX$4</f>
        <v>0.21576366610957515</v>
      </c>
      <c r="AY136" s="2">
        <f>[1]!EM_S_VAL_PE_TTM(AY$2,$A136)*AY$4</f>
        <v>0.2491811934819389</v>
      </c>
      <c r="AZ136" s="2">
        <f>[1]!EM_S_VAL_PE_TTM(AZ$2,$A136)*AZ$4</f>
        <v>-0.34479873296640917</v>
      </c>
      <c r="BA136" s="2">
        <f>[1]!EM_S_VAL_PE_TTM(BA$2,$A136)*BA$4</f>
        <v>0.50228512605818976</v>
      </c>
      <c r="BB136" s="2">
        <f>[1]!EM_S_VAL_PE_TTM(BB$2,$A136)*BB$4</f>
        <v>6.9961429071459538E-2</v>
      </c>
      <c r="BC136" s="2">
        <f>[1]!EM_S_VAL_PE_TTM(BC$2,$A136)*BC$4</f>
        <v>-0.17978945963360424</v>
      </c>
      <c r="BD136" s="2">
        <f>[1]!EM_S_VAL_PE_TTM(BD$2,$A136)*BD$4</f>
        <v>0.67220223892890829</v>
      </c>
      <c r="BE136" s="2">
        <f>[1]!EM_S_VAL_PE_TTM(BE$2,$A136)*BE$4</f>
        <v>0.87592207277601408</v>
      </c>
      <c r="BF136" s="2">
        <f>[1]!EM_S_VAL_PE_TTM(BF$2,$A136)*BF$4</f>
        <v>9.5257186541006594E-2</v>
      </c>
      <c r="BG136" s="2">
        <f>[1]!EM_S_VAL_PE_TTM(BG$2,$A136)*BG$4</f>
        <v>1.4362961494434958</v>
      </c>
      <c r="BH136" s="2">
        <f>[1]!EM_S_VAL_PE_TTM(BH$2,$A136)*BH$4</f>
        <v>0.21181060717791961</v>
      </c>
      <c r="BI136" s="2">
        <f>[1]!EM_S_VAL_PE_TTM(BI$2,$A136)*BI$4</f>
        <v>0.19219139729060766</v>
      </c>
      <c r="BJ136" s="2">
        <f>[1]!EM_S_VAL_PE_TTM(BJ$2,$A136)*BJ$4</f>
        <v>0.10375242019664438</v>
      </c>
      <c r="BK136" s="2">
        <f>[1]!EM_S_VAL_PE_TTM(BK$2,$A136)*BK$4</f>
        <v>-0.21258290180703565</v>
      </c>
      <c r="BL136" s="2">
        <f>[1]!EM_S_VAL_PE_TTM(BL$2,$A136)*BL$4</f>
        <v>-3.1137944315500658E-2</v>
      </c>
      <c r="BM136" s="2">
        <f>[1]!EM_S_VAL_PE_TTM(BM$2,$A136)*BM$4</f>
        <v>5.2191907031614688</v>
      </c>
      <c r="BN136" s="2">
        <f>[1]!EM_S_VAL_PE_TTM(BN$2,$A136)*BN$4</f>
        <v>0.80895177297543086</v>
      </c>
      <c r="BO136" s="2">
        <f>[1]!EM_S_VAL_PE_TTM(BO$2,$A136)*BO$4</f>
        <v>3.7008230791662981E-2</v>
      </c>
    </row>
    <row r="137" spans="1:67">
      <c r="A137" s="5">
        <f>[2]Sheet1!A132</f>
        <v>44273</v>
      </c>
      <c r="B137" s="6">
        <f t="shared" si="11"/>
        <v>51.64690894948766</v>
      </c>
      <c r="C137" s="6">
        <f t="shared" si="12"/>
        <v>53.762090742700011</v>
      </c>
      <c r="D137" s="6">
        <f t="shared" si="13"/>
        <v>60.61295575047977</v>
      </c>
      <c r="E137" s="6">
        <f t="shared" si="14"/>
        <v>46.911225734920251</v>
      </c>
      <c r="F137" s="2">
        <f>[1]!EM_S_VAL_PE_TTM(F$2,$A137)*F$4</f>
        <v>0.13143114436814743</v>
      </c>
      <c r="G137" s="2">
        <f>[1]!EM_S_VAL_PE_TTM(G$2,$A137)*G$4</f>
        <v>0.17351586079941095</v>
      </c>
      <c r="H137" s="2">
        <f>[1]!EM_S_VAL_PE_TTM(H$2,$A137)*H$4</f>
        <v>0.67862425486264855</v>
      </c>
      <c r="I137" s="2">
        <f>[1]!EM_S_VAL_PE_TTM(I$2,$A137)*I$4</f>
        <v>0.17101591866964413</v>
      </c>
      <c r="J137" s="2">
        <f>[1]!EM_S_VAL_PE_TTM(J$2,$A137)*J$4</f>
        <v>0.31575454625179172</v>
      </c>
      <c r="K137" s="2">
        <f>[1]!EM_S_VAL_PE_TTM(K$2,$A137)*K$4</f>
        <v>0.19172166707596644</v>
      </c>
      <c r="L137" s="2">
        <f>[1]!EM_S_VAL_PE_TTM(L$2,$A137)*L$4</f>
        <v>0.73224813311235459</v>
      </c>
      <c r="M137" s="2">
        <f>[1]!EM_S_VAL_PE_TTM(M$2,$A137)*M$4</f>
        <v>8.9264594502493272E-2</v>
      </c>
      <c r="N137" s="2">
        <f>[1]!EM_S_VAL_PE_TTM(N$2,$A137)*N$4</f>
        <v>9.6750151144218643E-2</v>
      </c>
      <c r="O137" s="2">
        <f>[1]!EM_S_VAL_PE_TTM(O$2,$A137)*O$4</f>
        <v>0.92613929515226068</v>
      </c>
      <c r="P137" s="2">
        <f>[1]!EM_S_VAL_PE_TTM(P$2,$A137)*P$4</f>
        <v>0.56880564975945569</v>
      </c>
      <c r="Q137" s="2">
        <f>[1]!EM_S_VAL_PE_TTM(Q$2,$A137)*Q$4</f>
        <v>0.46503352266248887</v>
      </c>
      <c r="R137" s="2">
        <f>[1]!EM_S_VAL_PE_TTM(R$2,$A137)*R$4</f>
        <v>0.44507493987590524</v>
      </c>
      <c r="S137" s="2">
        <f>[1]!EM_S_VAL_PE_TTM(S$2,$A137)*S$4</f>
        <v>0.1489023911170276</v>
      </c>
      <c r="T137" s="2">
        <f>[1]!EM_S_VAL_PE_TTM(T$2,$A137)*T$4</f>
        <v>0.19570646473124551</v>
      </c>
      <c r="U137" s="2">
        <f>[1]!EM_S_VAL_PE_TTM(U$2,$A137)*U$4</f>
        <v>0.11881275732432645</v>
      </c>
      <c r="V137" s="2">
        <f>[1]!EM_S_VAL_PE_TTM(V$2,$A137)*V$4</f>
        <v>1.9224692167155715</v>
      </c>
      <c r="W137" s="2">
        <f>[1]!EM_S_VAL_PE_TTM(W$2,$A137)*W$4</f>
        <v>2.8034344435067338</v>
      </c>
      <c r="X137" s="2">
        <f>[1]!EM_S_VAL_PE_TTM(X$2,$A137)*X$4</f>
        <v>0.32086137556791094</v>
      </c>
      <c r="Y137" s="2">
        <f>[1]!EM_S_VAL_PE_TTM(Y$2,$A137)*Y$4</f>
        <v>9.7798597468241627E-2</v>
      </c>
      <c r="Z137" s="2">
        <f>[1]!EM_S_VAL_PE_TTM(Z$2,$A137)*Z$4</f>
        <v>4.9986907259222862E-2</v>
      </c>
      <c r="AA137" s="2">
        <f>[1]!EM_S_VAL_PE_TTM(AA$2,$A137)*AA$4</f>
        <v>8.3768017418033275E-2</v>
      </c>
      <c r="AB137" s="2">
        <f>[1]!EM_S_VAL_PE_TTM(AB$2,$A137)*AB$4</f>
        <v>-0.34211180292267673</v>
      </c>
      <c r="AC137" s="2">
        <f>[1]!EM_S_VAL_PE_TTM(AC$2,$A137)*AC$4</f>
        <v>0.8982719411491753</v>
      </c>
      <c r="AD137" s="2">
        <f>[1]!EM_S_VAL_PE_TTM(AD$2,$A137)*AD$4</f>
        <v>0.70791543815581959</v>
      </c>
      <c r="AE137" s="2">
        <f>[1]!EM_S_VAL_PE_TTM(AE$2,$A137)*AE$4</f>
        <v>8.0729046021626269E-2</v>
      </c>
      <c r="AF137" s="2">
        <f>[1]!EM_S_VAL_PE_TTM(AF$2,$A137)*AF$4</f>
        <v>-2.79854526579471E-3</v>
      </c>
      <c r="AG137" s="2">
        <f>[1]!EM_S_VAL_PE_TTM(AG$2,$A137)*AG$4</f>
        <v>5.6138704417685523E-2</v>
      </c>
      <c r="AH137" s="2">
        <f>[1]!EM_S_VAL_PE_TTM(AH$2,$A137)*AH$4</f>
        <v>9.9080376201053685E-2</v>
      </c>
      <c r="AI137" s="2">
        <f>[1]!EM_S_VAL_PE_TTM(AI$2,$A137)*AI$4</f>
        <v>0.12816176361134912</v>
      </c>
      <c r="AJ137" s="2">
        <f>[1]!EM_S_VAL_PE_TTM(AJ$2,$A137)*AJ$4</f>
        <v>25.707829502231267</v>
      </c>
      <c r="AK137" s="2">
        <f>[1]!EM_S_VAL_PE_TTM(AK$2,$A137)*AK$4</f>
        <v>3.9199990570041476E-2</v>
      </c>
      <c r="AL137" s="2">
        <f>[1]!EM_S_VAL_PE_TTM(AL$2,$A137)*AL$4</f>
        <v>0.21485265737095169</v>
      </c>
      <c r="AM137" s="2">
        <f>[1]!EM_S_VAL_PE_TTM(AM$2,$A137)*AM$4</f>
        <v>3.7455774586616697E-2</v>
      </c>
      <c r="AN137" s="2">
        <f>[1]!EM_S_VAL_PE_TTM(AN$2,$A137)*AN$4</f>
        <v>0.16336553948290689</v>
      </c>
      <c r="AO137" s="2">
        <f>[1]!EM_S_VAL_PE_TTM(AO$2,$A137)*AO$4</f>
        <v>0.45548347769462161</v>
      </c>
      <c r="AP137" s="2">
        <f>[1]!EM_S_VAL_PE_TTM(AP$2,$A137)*AP$4</f>
        <v>8.3475444876343428E-3</v>
      </c>
      <c r="AQ137" s="2">
        <f>[1]!EM_S_VAL_PE_TTM(AQ$2,$A137)*AQ$4</f>
        <v>0.40941314371642396</v>
      </c>
      <c r="AR137" s="2">
        <f>[1]!EM_S_VAL_PE_TTM(AR$2,$A137)*AR$4</f>
        <v>0.46369491100505666</v>
      </c>
      <c r="AS137" s="2">
        <f>[1]!EM_S_VAL_PE_TTM(AS$2,$A137)*AS$4</f>
        <v>0.24991713527866938</v>
      </c>
      <c r="AT137" s="2">
        <f>[1]!EM_S_VAL_PE_TTM(AT$2,$A137)*AT$4</f>
        <v>0.74243677799790564</v>
      </c>
      <c r="AU137" s="2">
        <f>[1]!EM_S_VAL_PE_TTM(AU$2,$A137)*AU$4</f>
        <v>0.19329510998229391</v>
      </c>
      <c r="AV137" s="2">
        <f>[1]!EM_S_VAL_PE_TTM(AV$2,$A137)*AV$4</f>
        <v>0.42643791912357082</v>
      </c>
      <c r="AW137" s="2">
        <f>[1]!EM_S_VAL_PE_TTM(AW$2,$A137)*AW$4</f>
        <v>0.1649029225862769</v>
      </c>
      <c r="AX137" s="2">
        <f>[1]!EM_S_VAL_PE_TTM(AX$2,$A137)*AX$4</f>
        <v>0.21356199604096285</v>
      </c>
      <c r="AY137" s="2">
        <f>[1]!EM_S_VAL_PE_TTM(AY$2,$A137)*AY$4</f>
        <v>0.25625098551655795</v>
      </c>
      <c r="AZ137" s="2">
        <f>[1]!EM_S_VAL_PE_TTM(AZ$2,$A137)*AZ$4</f>
        <v>-0.34400791013401205</v>
      </c>
      <c r="BA137" s="2">
        <f>[1]!EM_S_VAL_PE_TTM(BA$2,$A137)*BA$4</f>
        <v>0.51581975531712176</v>
      </c>
      <c r="BB137" s="2">
        <f>[1]!EM_S_VAL_PE_TTM(BB$2,$A137)*BB$4</f>
        <v>7.005409321738644E-2</v>
      </c>
      <c r="BC137" s="2">
        <f>[1]!EM_S_VAL_PE_TTM(BC$2,$A137)*BC$4</f>
        <v>-0.18269397433146514</v>
      </c>
      <c r="BD137" s="2">
        <f>[1]!EM_S_VAL_PE_TTM(BD$2,$A137)*BD$4</f>
        <v>0.68211359363725399</v>
      </c>
      <c r="BE137" s="2">
        <f>[1]!EM_S_VAL_PE_TTM(BE$2,$A137)*BE$4</f>
        <v>0.88116508946110428</v>
      </c>
      <c r="BF137" s="2">
        <f>[1]!EM_S_VAL_PE_TTM(BF$2,$A137)*BF$4</f>
        <v>9.4753180281920341E-2</v>
      </c>
      <c r="BG137" s="2">
        <f>[1]!EM_S_VAL_PE_TTM(BG$2,$A137)*BG$4</f>
        <v>1.4186877111766227</v>
      </c>
      <c r="BH137" s="2">
        <f>[1]!EM_S_VAL_PE_TTM(BH$2,$A137)*BH$4</f>
        <v>0.20938529488531146</v>
      </c>
      <c r="BI137" s="2">
        <f>[1]!EM_S_VAL_PE_TTM(BI$2,$A137)*BI$4</f>
        <v>0.19068755229995563</v>
      </c>
      <c r="BJ137" s="2">
        <f>[1]!EM_S_VAL_PE_TTM(BJ$2,$A137)*BJ$4</f>
        <v>0.10291377476002038</v>
      </c>
      <c r="BK137" s="2">
        <f>[1]!EM_S_VAL_PE_TTM(BK$2,$A137)*BK$4</f>
        <v>-0.21258290180703565</v>
      </c>
      <c r="BL137" s="2">
        <f>[1]!EM_S_VAL_PE_TTM(BL$2,$A137)*BL$4</f>
        <v>-3.0608187233956446E-2</v>
      </c>
      <c r="BM137" s="2">
        <f>[1]!EM_S_VAL_PE_TTM(BM$2,$A137)*BM$4</f>
        <v>5.2930160828140629</v>
      </c>
      <c r="BN137" s="2">
        <f>[1]!EM_S_VAL_PE_TTM(BN$2,$A137)*BN$4</f>
        <v>0.82260704995195955</v>
      </c>
      <c r="BO137" s="2">
        <f>[1]!EM_S_VAL_PE_TTM(BO$2,$A137)*BO$4</f>
        <v>3.6646586806317029E-2</v>
      </c>
    </row>
    <row r="138" spans="1:67">
      <c r="A138" s="5">
        <f>[2]Sheet1!A133</f>
        <v>44274</v>
      </c>
      <c r="B138" s="6">
        <f t="shared" si="11"/>
        <v>50.398539621250059</v>
      </c>
      <c r="C138" s="6">
        <f t="shared" si="12"/>
        <v>53.762090742700011</v>
      </c>
      <c r="D138" s="6">
        <f t="shared" si="13"/>
        <v>60.61295575047977</v>
      </c>
      <c r="E138" s="6">
        <f t="shared" si="14"/>
        <v>46.911225734920251</v>
      </c>
      <c r="F138" s="2">
        <f>[1]!EM_S_VAL_PE_TTM(F$2,$A138)*F$4</f>
        <v>0.13054398412978435</v>
      </c>
      <c r="G138" s="2">
        <f>[1]!EM_S_VAL_PE_TTM(G$2,$A138)*G$4</f>
        <v>0.1741495929404496</v>
      </c>
      <c r="H138" s="2">
        <f>[1]!EM_S_VAL_PE_TTM(H$2,$A138)*H$4</f>
        <v>0.66551139570725537</v>
      </c>
      <c r="I138" s="2">
        <f>[1]!EM_S_VAL_PE_TTM(I$2,$A138)*I$4</f>
        <v>0.17890334976803626</v>
      </c>
      <c r="J138" s="2">
        <f>[1]!EM_S_VAL_PE_TTM(J$2,$A138)*J$4</f>
        <v>0.3123537714446617</v>
      </c>
      <c r="K138" s="2">
        <f>[1]!EM_S_VAL_PE_TTM(K$2,$A138)*K$4</f>
        <v>0.1849192792968315</v>
      </c>
      <c r="L138" s="2">
        <f>[1]!EM_S_VAL_PE_TTM(L$2,$A138)*L$4</f>
        <v>0.7334920426899959</v>
      </c>
      <c r="M138" s="2">
        <f>[1]!EM_S_VAL_PE_TTM(M$2,$A138)*M$4</f>
        <v>8.7976369103950833E-2</v>
      </c>
      <c r="N138" s="2">
        <f>[1]!EM_S_VAL_PE_TTM(N$2,$A138)*N$4</f>
        <v>9.6407268154251768E-2</v>
      </c>
      <c r="O138" s="2">
        <f>[1]!EM_S_VAL_PE_TTM(O$2,$A138)*O$4</f>
        <v>0.90328913350977458</v>
      </c>
      <c r="P138" s="2">
        <f>[1]!EM_S_VAL_PE_TTM(P$2,$A138)*P$4</f>
        <v>0.51980984076274006</v>
      </c>
      <c r="Q138" s="2">
        <f>[1]!EM_S_VAL_PE_TTM(Q$2,$A138)*Q$4</f>
        <v>0.45135312916079579</v>
      </c>
      <c r="R138" s="2">
        <f>[1]!EM_S_VAL_PE_TTM(R$2,$A138)*R$4</f>
        <v>0.43913100094085561</v>
      </c>
      <c r="S138" s="2">
        <f>[1]!EM_S_VAL_PE_TTM(S$2,$A138)*S$4</f>
        <v>0.14715488135548438</v>
      </c>
      <c r="T138" s="2">
        <f>[1]!EM_S_VAL_PE_TTM(T$2,$A138)*T$4</f>
        <v>0.19677473146078608</v>
      </c>
      <c r="U138" s="2">
        <f>[1]!EM_S_VAL_PE_TTM(U$2,$A138)*U$4</f>
        <v>0.12048990620130685</v>
      </c>
      <c r="V138" s="2">
        <f>[1]!EM_S_VAL_PE_TTM(V$2,$A138)*V$4</f>
        <v>1.8790091412034149</v>
      </c>
      <c r="W138" s="2">
        <f>[1]!EM_S_VAL_PE_TTM(W$2,$A138)*W$4</f>
        <v>2.820296578395951</v>
      </c>
      <c r="X138" s="2">
        <f>[1]!EM_S_VAL_PE_TTM(X$2,$A138)*X$4</f>
        <v>0.30973111796754366</v>
      </c>
      <c r="Y138" s="2">
        <f>[1]!EM_S_VAL_PE_TTM(Y$2,$A138)*Y$4</f>
        <v>9.6828373294951697E-2</v>
      </c>
      <c r="Z138" s="2">
        <f>[1]!EM_S_VAL_PE_TTM(Z$2,$A138)*Z$4</f>
        <v>5.0135677828686727E-2</v>
      </c>
      <c r="AA138" s="2">
        <f>[1]!EM_S_VAL_PE_TTM(AA$2,$A138)*AA$4</f>
        <v>8.3444276290026903E-2</v>
      </c>
      <c r="AB138" s="2">
        <f>[1]!EM_S_VAL_PE_TTM(AB$2,$A138)*AB$4</f>
        <v>-0.33980607887216085</v>
      </c>
      <c r="AC138" s="2">
        <f>[1]!EM_S_VAL_PE_TTM(AC$2,$A138)*AC$4</f>
        <v>0.8946969666362653</v>
      </c>
      <c r="AD138" s="2">
        <f>[1]!EM_S_VAL_PE_TTM(AD$2,$A138)*AD$4</f>
        <v>0.69263558848573792</v>
      </c>
      <c r="AE138" s="2">
        <f>[1]!EM_S_VAL_PE_TTM(AE$2,$A138)*AE$4</f>
        <v>8.0729046021626269E-2</v>
      </c>
      <c r="AF138" s="2">
        <f>[1]!EM_S_VAL_PE_TTM(AF$2,$A138)*AF$4</f>
        <v>-2.79854526579471E-3</v>
      </c>
      <c r="AG138" s="2">
        <f>[1]!EM_S_VAL_PE_TTM(AG$2,$A138)*AG$4</f>
        <v>5.6445808922910165E-2</v>
      </c>
      <c r="AH138" s="2">
        <f>[1]!EM_S_VAL_PE_TTM(AH$2,$A138)*AH$4</f>
        <v>9.8784613904920451E-2</v>
      </c>
      <c r="AI138" s="2">
        <f>[1]!EM_S_VAL_PE_TTM(AI$2,$A138)*AI$4</f>
        <v>0.12650194429259495</v>
      </c>
      <c r="AJ138" s="2">
        <f>[1]!EM_S_VAL_PE_TTM(AJ$2,$A138)*AJ$4</f>
        <v>24.854552526510695</v>
      </c>
      <c r="AK138" s="2">
        <f>[1]!EM_S_VAL_PE_TTM(AK$2,$A138)*AK$4</f>
        <v>3.9789805244274723E-2</v>
      </c>
      <c r="AL138" s="2">
        <f>[1]!EM_S_VAL_PE_TTM(AL$2,$A138)*AL$4</f>
        <v>0.21715918077824198</v>
      </c>
      <c r="AM138" s="2">
        <f>[1]!EM_S_VAL_PE_TTM(AM$2,$A138)*AM$4</f>
        <v>3.7236307166840225E-2</v>
      </c>
      <c r="AN138" s="2">
        <f>[1]!EM_S_VAL_PE_TTM(AN$2,$A138)*AN$4</f>
        <v>0.15617515481169036</v>
      </c>
      <c r="AO138" s="2">
        <f>[1]!EM_S_VAL_PE_TTM(AO$2,$A138)*AO$4</f>
        <v>0.45785904349298007</v>
      </c>
      <c r="AP138" s="2">
        <f>[1]!EM_S_VAL_PE_TTM(AP$2,$A138)*AP$4</f>
        <v>8.269860067573305E-3</v>
      </c>
      <c r="AQ138" s="2">
        <f>[1]!EM_S_VAL_PE_TTM(AQ$2,$A138)*AQ$4</f>
        <v>0.40361174289497154</v>
      </c>
      <c r="AR138" s="2">
        <f>[1]!EM_S_VAL_PE_TTM(AR$2,$A138)*AR$4</f>
        <v>0.46415220383019007</v>
      </c>
      <c r="AS138" s="2">
        <f>[1]!EM_S_VAL_PE_TTM(AS$2,$A138)*AS$4</f>
        <v>0.24682537688642461</v>
      </c>
      <c r="AT138" s="2">
        <f>[1]!EM_S_VAL_PE_TTM(AT$2,$A138)*AT$4</f>
        <v>0.72927741966455573</v>
      </c>
      <c r="AU138" s="2">
        <f>[1]!EM_S_VAL_PE_TTM(AU$2,$A138)*AU$4</f>
        <v>0.18956594387196754</v>
      </c>
      <c r="AV138" s="2">
        <f>[1]!EM_S_VAL_PE_TTM(AV$2,$A138)*AV$4</f>
        <v>0.42524341519325037</v>
      </c>
      <c r="AW138" s="2">
        <f>[1]!EM_S_VAL_PE_TTM(AW$2,$A138)*AW$4</f>
        <v>0.16288699444759328</v>
      </c>
      <c r="AX138" s="2">
        <f>[1]!EM_S_VAL_PE_TTM(AX$2,$A138)*AX$4</f>
        <v>0.2109933809779827</v>
      </c>
      <c r="AY138" s="2">
        <f>[1]!EM_S_VAL_PE_TTM(AY$2,$A138)*AY$4</f>
        <v>0.25439661381131257</v>
      </c>
      <c r="AZ138" s="2">
        <f>[1]!EM_S_VAL_PE_TTM(AZ$2,$A138)*AZ$4</f>
        <v>-0.34084461905184593</v>
      </c>
      <c r="BA138" s="2">
        <f>[1]!EM_S_VAL_PE_TTM(BA$2,$A138)*BA$4</f>
        <v>0.51341359896250738</v>
      </c>
      <c r="BB138" s="2">
        <f>[1]!EM_S_VAL_PE_TTM(BB$2,$A138)*BB$4</f>
        <v>6.6065546827622931E-2</v>
      </c>
      <c r="BC138" s="2">
        <f>[1]!EM_S_VAL_PE_TTM(BC$2,$A138)*BC$4</f>
        <v>-0.17630404200983663</v>
      </c>
      <c r="BD138" s="2">
        <f>[1]!EM_S_VAL_PE_TTM(BD$2,$A138)*BD$4</f>
        <v>0.6725562159018218</v>
      </c>
      <c r="BE138" s="2">
        <f>[1]!EM_S_VAL_PE_TTM(BE$2,$A138)*BE$4</f>
        <v>0.87642946133043909</v>
      </c>
      <c r="BF138" s="2">
        <f>[1]!EM_S_VAL_PE_TTM(BF$2,$A138)*BF$4</f>
        <v>9.3997170848619638E-2</v>
      </c>
      <c r="BG138" s="2">
        <f>[1]!EM_S_VAL_PE_TTM(BG$2,$A138)*BG$4</f>
        <v>1.3972813745228796</v>
      </c>
      <c r="BH138" s="2">
        <f>[1]!EM_S_VAL_PE_TTM(BH$2,$A138)*BH$4</f>
        <v>0.21100216976155725</v>
      </c>
      <c r="BI138" s="2">
        <f>[1]!EM_S_VAL_PE_TTM(BI$2,$A138)*BI$4</f>
        <v>0.19008601421378157</v>
      </c>
      <c r="BJ138" s="2">
        <f>[1]!EM_S_VAL_PE_TTM(BJ$2,$A138)*BJ$4</f>
        <v>0.1042316461604295</v>
      </c>
      <c r="BK138" s="2">
        <f>[1]!EM_S_VAL_PE_TTM(BK$2,$A138)*BK$4</f>
        <v>-0.21123316909883247</v>
      </c>
      <c r="BL138" s="2">
        <f>[1]!EM_S_VAL_PE_TTM(BL$2,$A138)*BL$4</f>
        <v>-3.0196153909563744E-2</v>
      </c>
      <c r="BM138" s="2">
        <f>[1]!EM_S_VAL_PE_TTM(BM$2,$A138)*BM$4</f>
        <v>5.136137150853787</v>
      </c>
      <c r="BN138" s="2">
        <f>[1]!EM_S_VAL_PE_TTM(BN$2,$A138)*BN$4</f>
        <v>0.81174863681047693</v>
      </c>
      <c r="BO138" s="2">
        <f>[1]!EM_S_VAL_PE_TTM(BO$2,$A138)*BO$4</f>
        <v>3.7279463742039741E-2</v>
      </c>
    </row>
    <row r="139" spans="1:67">
      <c r="A139" s="5">
        <f>[2]Sheet1!A134</f>
        <v>44277</v>
      </c>
      <c r="B139" s="6">
        <f t="shared" si="11"/>
        <v>50.459929821430052</v>
      </c>
      <c r="C139" s="6">
        <f t="shared" si="12"/>
        <v>53.762090742700011</v>
      </c>
      <c r="D139" s="6">
        <f t="shared" si="13"/>
        <v>60.61295575047977</v>
      </c>
      <c r="E139" s="6">
        <f t="shared" si="14"/>
        <v>46.911225734920251</v>
      </c>
      <c r="F139" s="2">
        <f>[1]!EM_S_VAL_PE_TTM(F$2,$A139)*F$4</f>
        <v>0.13143114436814743</v>
      </c>
      <c r="G139" s="2">
        <f>[1]!EM_S_VAL_PE_TTM(G$2,$A139)*G$4</f>
        <v>0.17928282329422032</v>
      </c>
      <c r="H139" s="2">
        <f>[1]!EM_S_VAL_PE_TTM(H$2,$A139)*H$4</f>
        <v>0.67497428375049418</v>
      </c>
      <c r="I139" s="2">
        <f>[1]!EM_S_VAL_PE_TTM(I$2,$A139)*I$4</f>
        <v>0.19513413275173599</v>
      </c>
      <c r="J139" s="2">
        <f>[1]!EM_S_VAL_PE_TTM(J$2,$A139)*J$4</f>
        <v>0.31309307030176536</v>
      </c>
      <c r="K139" s="2">
        <f>[1]!EM_S_VAL_PE_TTM(K$2,$A139)*K$4</f>
        <v>0.18485323669790377</v>
      </c>
      <c r="L139" s="2">
        <f>[1]!EM_S_VAL_PE_TTM(L$2,$A139)*L$4</f>
        <v>0.742614046688158</v>
      </c>
      <c r="M139" s="2">
        <f>[1]!EM_S_VAL_PE_TTM(M$2,$A139)*M$4</f>
        <v>8.7285126215617945E-2</v>
      </c>
      <c r="N139" s="2">
        <f>[1]!EM_S_VAL_PE_TTM(N$2,$A139)*N$4</f>
        <v>9.6978739817451767E-2</v>
      </c>
      <c r="O139" s="2">
        <f>[1]!EM_S_VAL_PE_TTM(O$2,$A139)*O$4</f>
        <v>0.91238875538431008</v>
      </c>
      <c r="P139" s="2">
        <f>[1]!EM_S_VAL_PE_TTM(P$2,$A139)*P$4</f>
        <v>0.52305459634812079</v>
      </c>
      <c r="Q139" s="2">
        <f>[1]!EM_S_VAL_PE_TTM(Q$2,$A139)*Q$4</f>
        <v>0.46390095034159878</v>
      </c>
      <c r="R139" s="2">
        <f>[1]!EM_S_VAL_PE_TTM(R$2,$A139)*R$4</f>
        <v>0.44309362699876043</v>
      </c>
      <c r="S139" s="2">
        <f>[1]!EM_S_VAL_PE_TTM(S$2,$A139)*S$4</f>
        <v>0.14781019751606306</v>
      </c>
      <c r="T139" s="2">
        <f>[1]!EM_S_VAL_PE_TTM(T$2,$A139)*T$4</f>
        <v>0.19784299819032669</v>
      </c>
      <c r="U139" s="2">
        <f>[1]!EM_S_VAL_PE_TTM(U$2,$A139)*U$4</f>
        <v>0.12446210091306317</v>
      </c>
      <c r="V139" s="2">
        <f>[1]!EM_S_VAL_PE_TTM(V$2,$A139)*V$4</f>
        <v>1.8930697537206171</v>
      </c>
      <c r="W139" s="2">
        <f>[1]!EM_S_VAL_PE_TTM(W$2,$A139)*W$4</f>
        <v>2.6998925739268174</v>
      </c>
      <c r="X139" s="2">
        <f>[1]!EM_S_VAL_PE_TTM(X$2,$A139)*X$4</f>
        <v>0.32590521386289051</v>
      </c>
      <c r="Y139" s="2">
        <f>[1]!EM_S_VAL_PE_TTM(Y$2,$A139)*Y$4</f>
        <v>0.10536634607174157</v>
      </c>
      <c r="Z139" s="2">
        <f>[1]!EM_S_VAL_PE_TTM(Z$2,$A139)*Z$4</f>
        <v>5.0968792938704328E-2</v>
      </c>
      <c r="AA139" s="2">
        <f>[1]!EM_S_VAL_PE_TTM(AA$2,$A139)*AA$4</f>
        <v>8.4172693831972067E-2</v>
      </c>
      <c r="AB139" s="2">
        <f>[1]!EM_S_VAL_PE_TTM(AB$2,$A139)*AB$4</f>
        <v>-0.34124715640373326</v>
      </c>
      <c r="AC139" s="2">
        <f>[1]!EM_S_VAL_PE_TTM(AC$2,$A139)*AC$4</f>
        <v>0.86991047635314978</v>
      </c>
      <c r="AD139" s="2">
        <f>[1]!EM_S_VAL_PE_TTM(AD$2,$A139)*AD$4</f>
        <v>0.72502886989766491</v>
      </c>
      <c r="AE139" s="2">
        <f>[1]!EM_S_VAL_PE_TTM(AE$2,$A139)*AE$4</f>
        <v>8.1351406516474378E-2</v>
      </c>
      <c r="AF139" s="2">
        <f>[1]!EM_S_VAL_PE_TTM(AF$2,$A139)*AF$4</f>
        <v>-2.8956046325766226E-3</v>
      </c>
      <c r="AG139" s="2">
        <f>[1]!EM_S_VAL_PE_TTM(AG$2,$A139)*AG$4</f>
        <v>5.7428543359234037E-2</v>
      </c>
      <c r="AH139" s="2">
        <f>[1]!EM_S_VAL_PE_TTM(AH$2,$A139)*AH$4</f>
        <v>9.9474725986391621E-2</v>
      </c>
      <c r="AI139" s="2">
        <f>[1]!EM_S_VAL_PE_TTM(AI$2,$A139)*AI$4</f>
        <v>0.12436789088276816</v>
      </c>
      <c r="AJ139" s="2">
        <f>[1]!EM_S_VAL_PE_TTM(AJ$2,$A139)*AJ$4</f>
        <v>24.790801948270946</v>
      </c>
      <c r="AK139" s="2">
        <f>[1]!EM_S_VAL_PE_TTM(AK$2,$A139)*AK$4</f>
        <v>4.0334249550493896E-2</v>
      </c>
      <c r="AL139" s="2">
        <f>[1]!EM_S_VAL_PE_TTM(AL$2,$A139)*AL$4</f>
        <v>0.21854309485528423</v>
      </c>
      <c r="AM139" s="2">
        <f>[1]!EM_S_VAL_PE_TTM(AM$2,$A139)*AM$4</f>
        <v>3.7553315662072914E-2</v>
      </c>
      <c r="AN139" s="2">
        <f>[1]!EM_S_VAL_PE_TTM(AN$2,$A139)*AN$4</f>
        <v>0.15732561636910386</v>
      </c>
      <c r="AO139" s="2">
        <f>[1]!EM_S_VAL_PE_TTM(AO$2,$A139)*AO$4</f>
        <v>0.45798407330245089</v>
      </c>
      <c r="AP139" s="2">
        <f>[1]!EM_S_VAL_PE_TTM(AP$2,$A139)*AP$4</f>
        <v>8.2839845075844028E-3</v>
      </c>
      <c r="AQ139" s="2">
        <f>[1]!EM_S_VAL_PE_TTM(AQ$2,$A139)*AQ$4</f>
        <v>0.40858437215186338</v>
      </c>
      <c r="AR139" s="2">
        <f>[1]!EM_S_VAL_PE_TTM(AR$2,$A139)*AR$4</f>
        <v>0.46963971758928869</v>
      </c>
      <c r="AS139" s="2">
        <f>[1]!EM_S_VAL_PE_TTM(AS$2,$A139)*AS$4</f>
        <v>0.24940184219260275</v>
      </c>
      <c r="AT139" s="2">
        <f>[1]!EM_S_VAL_PE_TTM(AT$2,$A139)*AT$4</f>
        <v>0.7435037530121017</v>
      </c>
      <c r="AU139" s="2">
        <f>[1]!EM_S_VAL_PE_TTM(AU$2,$A139)*AU$4</f>
        <v>0.18720413866677157</v>
      </c>
      <c r="AV139" s="2">
        <f>[1]!EM_S_VAL_PE_TTM(AV$2,$A139)*AV$4</f>
        <v>0.4351976149769578</v>
      </c>
      <c r="AW139" s="2">
        <f>[1]!EM_S_VAL_PE_TTM(AW$2,$A139)*AW$4</f>
        <v>0.16288699444759328</v>
      </c>
      <c r="AX139" s="2">
        <f>[1]!EM_S_VAL_PE_TTM(AX$2,$A139)*AX$4</f>
        <v>0.21172727098719943</v>
      </c>
      <c r="AY139" s="2">
        <f>[1]!EM_S_VAL_PE_TTM(AY$2,$A139)*AY$4</f>
        <v>0.25717817132031179</v>
      </c>
      <c r="AZ139" s="2">
        <f>[1]!EM_S_VAL_PE_TTM(AZ$2,$A139)*AZ$4</f>
        <v>-0.34954366965151396</v>
      </c>
      <c r="BA139" s="2">
        <f>[1]!EM_S_VAL_PE_TTM(BA$2,$A139)*BA$4</f>
        <v>0.52965515388460671</v>
      </c>
      <c r="BB139" s="2">
        <f>[1]!EM_S_VAL_PE_TTM(BB$2,$A139)*BB$4</f>
        <v>6.7584295031120442E-2</v>
      </c>
      <c r="BC139" s="2">
        <f>[1]!EM_S_VAL_PE_TTM(BC$2,$A139)*BC$4</f>
        <v>-0.17833720228467376</v>
      </c>
      <c r="BD139" s="2">
        <f>[1]!EM_S_VAL_PE_TTM(BD$2,$A139)*BD$4</f>
        <v>0.67397212368682935</v>
      </c>
      <c r="BE139" s="2">
        <f>[1]!EM_S_VAL_PE_TTM(BE$2,$A139)*BE$4</f>
        <v>0.91160841323144237</v>
      </c>
      <c r="BF139" s="2">
        <f>[1]!EM_S_VAL_PE_TTM(BF$2,$A139)*BF$4</f>
        <v>9.5257186541006594E-2</v>
      </c>
      <c r="BG139" s="2">
        <f>[1]!EM_S_VAL_PE_TTM(BG$2,$A139)*BG$4</f>
        <v>1.4090203329400959</v>
      </c>
      <c r="BH139" s="2">
        <f>[1]!EM_S_VAL_PE_TTM(BH$2,$A139)*BH$4</f>
        <v>0.21181060717791961</v>
      </c>
      <c r="BI139" s="2">
        <f>[1]!EM_S_VAL_PE_TTM(BI$2,$A139)*BI$4</f>
        <v>0.19158985931682512</v>
      </c>
      <c r="BJ139" s="2">
        <f>[1]!EM_S_VAL_PE_TTM(BJ$2,$A139)*BJ$4</f>
        <v>0.10650796948840886</v>
      </c>
      <c r="BK139" s="2">
        <f>[1]!EM_S_VAL_PE_TTM(BK$2,$A139)*BK$4</f>
        <v>-0.21393263451523883</v>
      </c>
      <c r="BL139" s="2">
        <f>[1]!EM_S_VAL_PE_TTM(BL$2,$A139)*BL$4</f>
        <v>-3.0549325311790086E-2</v>
      </c>
      <c r="BM139" s="2">
        <f>[1]!EM_S_VAL_PE_TTM(BM$2,$A139)*BM$4</f>
        <v>5.1743681511728177</v>
      </c>
      <c r="BN139" s="2">
        <f>[1]!EM_S_VAL_PE_TTM(BN$2,$A139)*BN$4</f>
        <v>0.79628362424910493</v>
      </c>
      <c r="BO139" s="2">
        <f>[1]!EM_S_VAL_PE_TTM(BO$2,$A139)*BO$4</f>
        <v>3.7490422720613981E-2</v>
      </c>
    </row>
    <row r="140" spans="1:67">
      <c r="A140" s="5">
        <f>[2]Sheet1!A135</f>
        <v>44278</v>
      </c>
      <c r="B140" s="6">
        <f t="shared" si="11"/>
        <v>49.953436942398277</v>
      </c>
      <c r="C140" s="6">
        <f t="shared" si="12"/>
        <v>53.762090742700011</v>
      </c>
      <c r="D140" s="6">
        <f t="shared" si="13"/>
        <v>60.61295575047977</v>
      </c>
      <c r="E140" s="6">
        <f t="shared" si="14"/>
        <v>46.911225734920251</v>
      </c>
      <c r="F140" s="2">
        <f>[1]!EM_S_VAL_PE_TTM(F$2,$A140)*F$4</f>
        <v>0.12995254398201597</v>
      </c>
      <c r="G140" s="2">
        <f>[1]!EM_S_VAL_PE_TTM(G$2,$A140)*G$4</f>
        <v>0.17491007149455226</v>
      </c>
      <c r="H140" s="2">
        <f>[1]!EM_S_VAL_PE_TTM(H$2,$A140)*H$4</f>
        <v>0.66537621166068839</v>
      </c>
      <c r="I140" s="2">
        <f>[1]!EM_S_VAL_PE_TTM(I$2,$A140)*I$4</f>
        <v>0.18692755709753731</v>
      </c>
      <c r="J140" s="2">
        <f>[1]!EM_S_VAL_PE_TTM(J$2,$A140)*J$4</f>
        <v>0.31342575478746199</v>
      </c>
      <c r="K140" s="2">
        <f>[1]!EM_S_VAL_PE_TTM(K$2,$A140)*K$4</f>
        <v>0.20334516460668503</v>
      </c>
      <c r="L140" s="2">
        <f>[1]!EM_S_VAL_PE_TTM(L$2,$A140)*L$4</f>
        <v>0.76458978341740602</v>
      </c>
      <c r="M140" s="2">
        <f>[1]!EM_S_VAL_PE_TTM(M$2,$A140)*M$4</f>
        <v>8.6750983957490591E-2</v>
      </c>
      <c r="N140" s="2">
        <f>[1]!EM_S_VAL_PE_TTM(N$2,$A140)*N$4</f>
        <v>9.7778800114119227E-2</v>
      </c>
      <c r="O140" s="2">
        <f>[1]!EM_S_VAL_PE_TTM(O$2,$A140)*O$4</f>
        <v>0.89600943598556548</v>
      </c>
      <c r="P140" s="2">
        <f>[1]!EM_S_VAL_PE_TTM(P$2,$A140)*P$4</f>
        <v>0.5052084408188231</v>
      </c>
      <c r="Q140" s="2">
        <f>[1]!EM_S_VAL_PE_TTM(Q$2,$A140)*Q$4</f>
        <v>0.48592745550675542</v>
      </c>
      <c r="R140" s="2">
        <f>[1]!EM_S_VAL_PE_TTM(R$2,$A140)*R$4</f>
        <v>0.44723637213311912</v>
      </c>
      <c r="S140" s="2">
        <f>[1]!EM_S_VAL_PE_TTM(S$2,$A140)*S$4</f>
        <v>0.15043146211297695</v>
      </c>
      <c r="T140" s="2">
        <f>[1]!EM_S_VAL_PE_TTM(T$2,$A140)*T$4</f>
        <v>0.19677473146078608</v>
      </c>
      <c r="U140" s="2">
        <f>[1]!EM_S_VAL_PE_TTM(U$2,$A140)*U$4</f>
        <v>0.12234359707469335</v>
      </c>
      <c r="V140" s="2">
        <f>[1]!EM_S_VAL_PE_TTM(V$2,$A140)*V$4</f>
        <v>1.8917915163540491</v>
      </c>
      <c r="W140" s="2">
        <f>[1]!EM_S_VAL_PE_TTM(W$2,$A140)*W$4</f>
        <v>2.7536841777834407</v>
      </c>
      <c r="X140" s="2">
        <f>[1]!EM_S_VAL_PE_TTM(X$2,$A140)*X$4</f>
        <v>0.34120579582065141</v>
      </c>
      <c r="Y140" s="2">
        <f>[1]!EM_S_VAL_PE_TTM(Y$2,$A140)*Y$4</f>
        <v>0.10885915314166397</v>
      </c>
      <c r="Z140" s="2">
        <f>[1]!EM_S_VAL_PE_TTM(Z$2,$A140)*Z$4</f>
        <v>5.1266334077632057E-2</v>
      </c>
      <c r="AA140" s="2">
        <f>[1]!EM_S_VAL_PE_TTM(AA$2,$A140)*AA$4</f>
        <v>8.4415499674046018E-2</v>
      </c>
      <c r="AB140" s="2">
        <f>[1]!EM_S_VAL_PE_TTM(AB$2,$A140)*AB$4</f>
        <v>-0.3403825098847898</v>
      </c>
      <c r="AC140" s="2">
        <f>[1]!EM_S_VAL_PE_TTM(AC$2,$A140)*AC$4</f>
        <v>0.84917562391263346</v>
      </c>
      <c r="AD140" s="2">
        <f>[1]!EM_S_VAL_PE_TTM(AD$2,$A140)*AD$4</f>
        <v>0.72380648191610453</v>
      </c>
      <c r="AE140" s="2">
        <f>[1]!EM_S_VAL_PE_TTM(AE$2,$A140)*AE$4</f>
        <v>8.1351406516474378E-2</v>
      </c>
      <c r="AF140" s="2">
        <f>[1]!EM_S_VAL_PE_TTM(AF$2,$A140)*AF$4</f>
        <v>-2.9117811991426434E-3</v>
      </c>
      <c r="AG140" s="2">
        <f>[1]!EM_S_VAL_PE_TTM(AG$2,$A140)*AG$4</f>
        <v>5.6445808922910165E-2</v>
      </c>
      <c r="AH140" s="2">
        <f>[1]!EM_S_VAL_PE_TTM(AH$2,$A140)*AH$4</f>
        <v>9.848885157449104E-2</v>
      </c>
      <c r="AI140" s="2">
        <f>[1]!EM_S_VAL_PE_TTM(AI$2,$A140)*AI$4</f>
        <v>0.12614626872429049</v>
      </c>
      <c r="AJ140" s="2">
        <f>[1]!EM_S_VAL_PE_TTM(AJ$2,$A140)*AJ$4</f>
        <v>24.274258798829887</v>
      </c>
      <c r="AK140" s="2">
        <f>[1]!EM_S_VAL_PE_TTM(AK$2,$A140)*AK$4</f>
        <v>4.0969434592741209E-2</v>
      </c>
      <c r="AL140" s="2">
        <f>[1]!EM_S_VAL_PE_TTM(AL$2,$A140)*AL$4</f>
        <v>0.22108027063597155</v>
      </c>
      <c r="AM140" s="2">
        <f>[1]!EM_S_VAL_PE_TTM(AM$2,$A140)*AM$4</f>
        <v>3.7919094721450615E-2</v>
      </c>
      <c r="AN140" s="2">
        <f>[1]!EM_S_VAL_PE_TTM(AN$2,$A140)*AN$4</f>
        <v>0.15387423173860865</v>
      </c>
      <c r="AO140" s="2">
        <f>[1]!EM_S_VAL_PE_TTM(AO$2,$A140)*AO$4</f>
        <v>0.4473565422599699</v>
      </c>
      <c r="AP140" s="2">
        <f>[1]!EM_S_VAL_PE_TTM(AP$2,$A140)*AP$4</f>
        <v>8.2274867475400134E-3</v>
      </c>
      <c r="AQ140" s="2">
        <f>[1]!EM_S_VAL_PE_TTM(AQ$2,$A140)*AQ$4</f>
        <v>0.40692682906623273</v>
      </c>
      <c r="AR140" s="2">
        <f>[1]!EM_S_VAL_PE_TTM(AR$2,$A140)*AR$4</f>
        <v>0.46177428128199866</v>
      </c>
      <c r="AS140" s="2">
        <f>[1]!EM_S_VAL_PE_TTM(AS$2,$A140)*AS$4</f>
        <v>0.25094772140941762</v>
      </c>
      <c r="AT140" s="2">
        <f>[1]!EM_S_VAL_PE_TTM(AT$2,$A140)*AT$4</f>
        <v>0.73763539052155769</v>
      </c>
      <c r="AU140" s="2">
        <f>[1]!EM_S_VAL_PE_TTM(AU$2,$A140)*AU$4</f>
        <v>0.18173366662119378</v>
      </c>
      <c r="AV140" s="2">
        <f>[1]!EM_S_VAL_PE_TTM(AV$2,$A140)*AV$4</f>
        <v>0.43081776700057745</v>
      </c>
      <c r="AW140" s="2">
        <f>[1]!EM_S_VAL_PE_TTM(AW$2,$A140)*AW$4</f>
        <v>0.16127425192478784</v>
      </c>
      <c r="AX140" s="2">
        <f>[1]!EM_S_VAL_PE_TTM(AX$2,$A140)*AX$4</f>
        <v>0.21209421600204831</v>
      </c>
      <c r="AY140" s="2">
        <f>[1]!EM_S_VAL_PE_TTM(AY$2,$A140)*AY$4</f>
        <v>0.26424796335493084</v>
      </c>
      <c r="AZ140" s="2">
        <f>[1]!EM_S_VAL_PE_TTM(AZ$2,$A140)*AZ$4</f>
        <v>-0.34717120127803375</v>
      </c>
      <c r="BA140" s="2">
        <f>[1]!EM_S_VAL_PE_TTM(BA$2,$A140)*BA$4</f>
        <v>0.53115900160624074</v>
      </c>
      <c r="BB140" s="2">
        <f>[1]!EM_S_VAL_PE_TTM(BB$2,$A140)*BB$4</f>
        <v>6.7003597181395258E-2</v>
      </c>
      <c r="BC140" s="2">
        <f>[1]!EM_S_VAL_PE_TTM(BC$2,$A140)*BC$4</f>
        <v>-0.17252817288895195</v>
      </c>
      <c r="BD140" s="2">
        <f>[1]!EM_S_VAL_PE_TTM(BD$2,$A140)*BD$4</f>
        <v>0.671140308010168</v>
      </c>
      <c r="BE140" s="2">
        <f>[1]!EM_S_VAL_PE_TTM(BE$2,$A140)*BE$4</f>
        <v>0.91752794833072004</v>
      </c>
      <c r="BF140" s="2">
        <f>[1]!EM_S_VAL_PE_TTM(BF$2,$A140)*BF$4</f>
        <v>9.4501177152377228E-2</v>
      </c>
      <c r="BG140" s="2">
        <f>[1]!EM_S_VAL_PE_TTM(BG$2,$A140)*BG$4</f>
        <v>1.4162708664572285</v>
      </c>
      <c r="BH140" s="2">
        <f>[1]!EM_S_VAL_PE_TTM(BH$2,$A140)*BH$4</f>
        <v>0.20938529488531146</v>
      </c>
      <c r="BI140" s="2">
        <f>[1]!EM_S_VAL_PE_TTM(BI$2,$A140)*BI$4</f>
        <v>0.1924921663336947</v>
      </c>
      <c r="BJ140" s="2">
        <f>[1]!EM_S_VAL_PE_TTM(BJ$2,$A140)*BJ$4</f>
        <v>0.10650796948840886</v>
      </c>
      <c r="BK140" s="2">
        <f>[1]!EM_S_VAL_PE_TTM(BK$2,$A140)*BK$4</f>
        <v>-0.21258290180703565</v>
      </c>
      <c r="BL140" s="2">
        <f>[1]!EM_S_VAL_PE_TTM(BL$2,$A140)*BL$4</f>
        <v>-3.0667049112532201E-2</v>
      </c>
      <c r="BM140" s="2">
        <f>[1]!EM_S_VAL_PE_TTM(BM$2,$A140)*BM$4</f>
        <v>5.136137150853787</v>
      </c>
      <c r="BN140" s="2">
        <f>[1]!EM_S_VAL_PE_TTM(BN$2,$A140)*BN$4</f>
        <v>0.79463841031497839</v>
      </c>
      <c r="BO140" s="2">
        <f>[1]!EM_S_VAL_PE_TTM(BO$2,$A140)*BO$4</f>
        <v>3.8153436616482822E-2</v>
      </c>
    </row>
    <row r="141" spans="1:67">
      <c r="A141" s="5">
        <f>[2]Sheet1!A136</f>
        <v>44279</v>
      </c>
      <c r="B141" s="6">
        <f t="shared" si="11"/>
        <v>49.473174490496802</v>
      </c>
      <c r="C141" s="6">
        <f t="shared" si="12"/>
        <v>53.762090742700011</v>
      </c>
      <c r="D141" s="6">
        <f t="shared" si="13"/>
        <v>60.61295575047977</v>
      </c>
      <c r="E141" s="6">
        <f t="shared" si="14"/>
        <v>46.911225734920251</v>
      </c>
      <c r="F141" s="2">
        <f>[1]!EM_S_VAL_PE_TTM(F$2,$A141)*F$4</f>
        <v>0.13509478750107085</v>
      </c>
      <c r="G141" s="2">
        <f>[1]!EM_S_VAL_PE_TTM(G$2,$A141)*G$4</f>
        <v>0.17408621971498797</v>
      </c>
      <c r="H141" s="2">
        <f>[1]!EM_S_VAL_PE_TTM(H$2,$A141)*H$4</f>
        <v>0.63428386533052761</v>
      </c>
      <c r="I141" s="2">
        <f>[1]!EM_S_VAL_PE_TTM(I$2,$A141)*I$4</f>
        <v>0.18555979448850418</v>
      </c>
      <c r="J141" s="2">
        <f>[1]!EM_S_VAL_PE_TTM(J$2,$A141)*J$4</f>
        <v>0.29793744353778068</v>
      </c>
      <c r="K141" s="2">
        <f>[1]!EM_S_VAL_PE_TTM(K$2,$A141)*K$4</f>
        <v>0.19872218262202473</v>
      </c>
      <c r="L141" s="2">
        <f>[1]!EM_S_VAL_PE_TTM(L$2,$A141)*L$4</f>
        <v>0.7567116891040836</v>
      </c>
      <c r="M141" s="2">
        <f>[1]!EM_S_VAL_PE_TTM(M$2,$A141)*M$4</f>
        <v>8.5525598839887501E-2</v>
      </c>
      <c r="N141" s="2">
        <f>[1]!EM_S_VAL_PE_TTM(N$2,$A141)*N$4</f>
        <v>0.10129879026500592</v>
      </c>
      <c r="O141" s="2">
        <f>[1]!EM_S_VAL_PE_TTM(O$2,$A141)*O$4</f>
        <v>0.91683745948833384</v>
      </c>
      <c r="P141" s="2">
        <f>[1]!EM_S_VAL_PE_TTM(P$2,$A141)*P$4</f>
        <v>0.50131473413539585</v>
      </c>
      <c r="Q141" s="2">
        <f>[1]!EM_S_VAL_PE_TTM(Q$2,$A141)*Q$4</f>
        <v>0.43959940694285277</v>
      </c>
      <c r="R141" s="2">
        <f>[1]!EM_S_VAL_PE_TTM(R$2,$A141)*R$4</f>
        <v>0.44903756593381</v>
      </c>
      <c r="S141" s="2">
        <f>[1]!EM_S_VAL_PE_TTM(S$2,$A141)*S$4</f>
        <v>0.15458179770584013</v>
      </c>
      <c r="T141" s="2">
        <f>[1]!EM_S_VAL_PE_TTM(T$2,$A141)*T$4</f>
        <v>0.20168875840957928</v>
      </c>
      <c r="U141" s="2">
        <f>[1]!EM_S_VAL_PE_TTM(U$2,$A141)*U$4</f>
        <v>0.12393247495939587</v>
      </c>
      <c r="V141" s="2">
        <f>[1]!EM_S_VAL_PE_TTM(V$2,$A141)*V$4</f>
        <v>1.8841220912636687</v>
      </c>
      <c r="W141" s="2">
        <f>[1]!EM_S_VAL_PE_TTM(W$2,$A141)*W$4</f>
        <v>2.7251160979664117</v>
      </c>
      <c r="X141" s="2">
        <f>[1]!EM_S_VAL_PE_TTM(X$2,$A141)*X$4</f>
        <v>0.34940555524668881</v>
      </c>
      <c r="Y141" s="2">
        <f>[1]!EM_S_VAL_PE_TTM(Y$2,$A141)*Y$4</f>
        <v>0.11021746699578953</v>
      </c>
      <c r="Z141" s="2">
        <f>[1]!EM_S_VAL_PE_TTM(Z$2,$A141)*Z$4</f>
        <v>5.1563875183651436E-2</v>
      </c>
      <c r="AA141" s="2">
        <f>[1]!EM_S_VAL_PE_TTM(AA$2,$A141)*AA$4</f>
        <v>8.4496434959978439E-2</v>
      </c>
      <c r="AB141" s="2">
        <f>[1]!EM_S_VAL_PE_TTM(AB$2,$A141)*AB$4</f>
        <v>-0.33894143235321739</v>
      </c>
      <c r="AC141" s="2">
        <f>[1]!EM_S_VAL_PE_TTM(AC$2,$A141)*AC$4</f>
        <v>0.82939409792715835</v>
      </c>
      <c r="AD141" s="2">
        <f>[1]!EM_S_VAL_PE_TTM(AD$2,$A141)*AD$4</f>
        <v>0.73870143754701434</v>
      </c>
      <c r="AE141" s="2">
        <f>[1]!EM_S_VAL_PE_TTM(AE$2,$A141)*AE$4</f>
        <v>8.2418310205405937E-2</v>
      </c>
      <c r="AF141" s="2">
        <f>[1]!EM_S_VAL_PE_TTM(AF$2,$A141)*AF$4</f>
        <v>-2.8470749491856665E-3</v>
      </c>
      <c r="AG141" s="2">
        <f>[1]!EM_S_VAL_PE_TTM(AG$2,$A141)*AG$4</f>
        <v>5.5831599912460866E-2</v>
      </c>
      <c r="AH141" s="2">
        <f>[1]!EM_S_VAL_PE_TTM(AH$2,$A141)*AH$4</f>
        <v>0.10090424382534398</v>
      </c>
      <c r="AI141" s="2">
        <f>[1]!EM_S_VAL_PE_TTM(AI$2,$A141)*AI$4</f>
        <v>0.12816176361134912</v>
      </c>
      <c r="AJ141" s="2">
        <f>[1]!EM_S_VAL_PE_TTM(AJ$2,$A141)*AJ$4</f>
        <v>23.948967384108066</v>
      </c>
      <c r="AK141" s="2">
        <f>[1]!EM_S_VAL_PE_TTM(AK$2,$A141)*AK$4</f>
        <v>4.1513878898960389E-2</v>
      </c>
      <c r="AL141" s="2">
        <f>[1]!EM_S_VAL_PE_TTM(AL$2,$A141)*AL$4</f>
        <v>0.21911972570710678</v>
      </c>
      <c r="AM141" s="2">
        <f>[1]!EM_S_VAL_PE_TTM(AM$2,$A141)*AM$4</f>
        <v>3.7236307166840225E-2</v>
      </c>
      <c r="AN141" s="2">
        <f>[1]!EM_S_VAL_PE_TTM(AN$2,$A141)*AN$4</f>
        <v>0.15301138559142116</v>
      </c>
      <c r="AO141" s="2">
        <f>[1]!EM_S_VAL_PE_TTM(AO$2,$A141)*AO$4</f>
        <v>0.45210767371129007</v>
      </c>
      <c r="AP141" s="2">
        <f>[1]!EM_S_VAL_PE_TTM(AP$2,$A141)*AP$4</f>
        <v>8.0791801274234885E-3</v>
      </c>
      <c r="AQ141" s="2">
        <f>[1]!EM_S_VAL_PE_TTM(AQ$2,$A141)*AQ$4</f>
        <v>0.41935840227369825</v>
      </c>
      <c r="AR141" s="2">
        <f>[1]!EM_S_VAL_PE_TTM(AR$2,$A141)*AR$4</f>
        <v>0.46177428128199866</v>
      </c>
      <c r="AS141" s="2">
        <f>[1]!EM_S_VAL_PE_TTM(AS$2,$A141)*AS$4</f>
        <v>0.25197830749878086</v>
      </c>
      <c r="AT141" s="2">
        <f>[1]!EM_S_VAL_PE_TTM(AT$2,$A141)*AT$4</f>
        <v>0.73532361141166724</v>
      </c>
      <c r="AU141" s="2">
        <f>[1]!EM_S_VAL_PE_TTM(AU$2,$A141)*AU$4</f>
        <v>0.18637741364635665</v>
      </c>
      <c r="AV141" s="2">
        <f>[1]!EM_S_VAL_PE_TTM(AV$2,$A141)*AV$4</f>
        <v>0.43758662293697248</v>
      </c>
      <c r="AW141" s="2">
        <f>[1]!EM_S_VAL_PE_TTM(AW$2,$A141)*AW$4</f>
        <v>0.16248380880206872</v>
      </c>
      <c r="AX141" s="2">
        <f>[1]!EM_S_VAL_PE_TTM(AX$2,$A141)*AX$4</f>
        <v>0.21136032599283161</v>
      </c>
      <c r="AY141" s="2">
        <f>[1]!EM_S_VAL_PE_TTM(AY$2,$A141)*AY$4</f>
        <v>0.26262538817392717</v>
      </c>
      <c r="AZ141" s="2">
        <f>[1]!EM_S_VAL_PE_TTM(AZ$2,$A141)*AZ$4</f>
        <v>-0.34875284688097241</v>
      </c>
      <c r="BA141" s="2">
        <f>[1]!EM_S_VAL_PE_TTM(BA$2,$A141)*BA$4</f>
        <v>0.53145977115056753</v>
      </c>
      <c r="BB141" s="2">
        <f>[1]!EM_S_VAL_PE_TTM(BB$2,$A141)*BB$4</f>
        <v>6.8164992880845626E-2</v>
      </c>
      <c r="BC141" s="2">
        <f>[1]!EM_S_VAL_PE_TTM(BC$2,$A141)*BC$4</f>
        <v>-0.18966480957900031</v>
      </c>
      <c r="BD141" s="2">
        <f>[1]!EM_S_VAL_PE_TTM(BD$2,$A141)*BD$4</f>
        <v>0.66547667676349131</v>
      </c>
      <c r="BE141" s="2">
        <f>[1]!EM_S_VAL_PE_TTM(BE$2,$A141)*BE$4</f>
        <v>0.88454768101961023</v>
      </c>
      <c r="BF141" s="2">
        <f>[1]!EM_S_VAL_PE_TTM(BF$2,$A141)*BF$4</f>
        <v>9.576119284476417E-2</v>
      </c>
      <c r="BG141" s="2">
        <f>[1]!EM_S_VAL_PE_TTM(BG$2,$A141)*BG$4</f>
        <v>1.415925603200622</v>
      </c>
      <c r="BH141" s="2">
        <f>[1]!EM_S_VAL_PE_TTM(BH$2,$A141)*BH$4</f>
        <v>0.21100216976155725</v>
      </c>
      <c r="BI141" s="2">
        <f>[1]!EM_S_VAL_PE_TTM(BI$2,$A141)*BI$4</f>
        <v>0.19219139729060766</v>
      </c>
      <c r="BJ141" s="2">
        <f>[1]!EM_S_VAL_PE_TTM(BJ$2,$A141)*BJ$4</f>
        <v>0.10626835650651628</v>
      </c>
      <c r="BK141" s="2">
        <f>[1]!EM_S_VAL_PE_TTM(BK$2,$A141)*BK$4</f>
        <v>-0.21595723358668276</v>
      </c>
      <c r="BL141" s="2">
        <f>[1]!EM_S_VAL_PE_TTM(BL$2,$A141)*BL$4</f>
        <v>-3.0843634791850066E-2</v>
      </c>
      <c r="BM141" s="2">
        <f>[1]!EM_S_VAL_PE_TTM(BM$2,$A141)*BM$4</f>
        <v>5.1545934945758569</v>
      </c>
      <c r="BN141" s="2">
        <f>[1]!EM_S_VAL_PE_TTM(BN$2,$A141)*BN$4</f>
        <v>0.75350805773467544</v>
      </c>
      <c r="BO141" s="2">
        <f>[1]!EM_S_VAL_PE_TTM(BO$2,$A141)*BO$4</f>
        <v>3.5832887955186743E-2</v>
      </c>
    </row>
    <row r="142" spans="1:67">
      <c r="A142" s="5">
        <f>[2]Sheet1!A137</f>
        <v>44280</v>
      </c>
      <c r="B142" s="6">
        <f t="shared" si="11"/>
        <v>49.950079384955373</v>
      </c>
      <c r="C142" s="6">
        <f t="shared" si="12"/>
        <v>53.762090742700011</v>
      </c>
      <c r="D142" s="6">
        <f t="shared" si="13"/>
        <v>60.61295575047977</v>
      </c>
      <c r="E142" s="6">
        <f t="shared" si="14"/>
        <v>46.911225734920251</v>
      </c>
      <c r="F142" s="2">
        <f>[1]!EM_S_VAL_PE_TTM(F$2,$A142)*F$4</f>
        <v>0.13506192970208664</v>
      </c>
      <c r="G142" s="2">
        <f>[1]!EM_S_VAL_PE_TTM(G$2,$A142)*G$4</f>
        <v>0.17231176970493611</v>
      </c>
      <c r="H142" s="2">
        <f>[1]!EM_S_VAL_PE_TTM(H$2,$A142)*H$4</f>
        <v>0.62306358380330695</v>
      </c>
      <c r="I142" s="2">
        <f>[1]!EM_S_VAL_PE_TTM(I$2,$A142)*I$4</f>
        <v>0.18163887498610248</v>
      </c>
      <c r="J142" s="2">
        <f>[1]!EM_S_VAL_PE_TTM(J$2,$A142)*J$4</f>
        <v>0.31449773813026233</v>
      </c>
      <c r="K142" s="2">
        <f>[1]!EM_S_VAL_PE_TTM(K$2,$A142)*K$4</f>
        <v>0.21150142567876823</v>
      </c>
      <c r="L142" s="2">
        <f>[1]!EM_S_VAL_PE_TTM(L$2,$A142)*L$4</f>
        <v>0.75401655152506353</v>
      </c>
      <c r="M142" s="2">
        <f>[1]!EM_S_VAL_PE_TTM(M$2,$A142)*M$4</f>
        <v>8.5557018965928613E-2</v>
      </c>
      <c r="N142" s="2">
        <f>[1]!EM_S_VAL_PE_TTM(N$2,$A142)*N$4</f>
        <v>0.10210825545641862</v>
      </c>
      <c r="O142" s="2">
        <f>[1]!EM_S_VAL_PE_TTM(O$2,$A142)*O$4</f>
        <v>0.96354885184316452</v>
      </c>
      <c r="P142" s="2">
        <f>[1]!EM_S_VAL_PE_TTM(P$2,$A142)*P$4</f>
        <v>0.50001683184415469</v>
      </c>
      <c r="Q142" s="2">
        <f>[1]!EM_S_VAL_PE_TTM(Q$2,$A142)*Q$4</f>
        <v>0.4366004931238468</v>
      </c>
      <c r="R142" s="2">
        <f>[1]!EM_S_VAL_PE_TTM(R$2,$A142)*R$4</f>
        <v>0.44219303009841499</v>
      </c>
      <c r="S142" s="2">
        <f>[1]!EM_S_VAL_PE_TTM(S$2,$A142)*S$4</f>
        <v>0.15247022347117672</v>
      </c>
      <c r="T142" s="2">
        <f>[1]!EM_S_VAL_PE_TTM(T$2,$A142)*T$4</f>
        <v>0.20019318499886271</v>
      </c>
      <c r="U142" s="2">
        <f>[1]!EM_S_VAL_PE_TTM(U$2,$A142)*U$4</f>
        <v>0.12790466967115219</v>
      </c>
      <c r="V142" s="2">
        <f>[1]!EM_S_VAL_PE_TTM(V$2,$A142)*V$4</f>
        <v>1.8754300760424409</v>
      </c>
      <c r="W142" s="2">
        <f>[1]!EM_S_VAL_PE_TTM(W$2,$A142)*W$4</f>
        <v>2.7660869050671484</v>
      </c>
      <c r="X142" s="2">
        <f>[1]!EM_S_VAL_PE_TTM(X$2,$A142)*X$4</f>
        <v>0.34278375641249376</v>
      </c>
      <c r="Y142" s="2">
        <f>[1]!EM_S_VAL_PE_TTM(Y$2,$A142)*Y$4</f>
        <v>0.11254600502320504</v>
      </c>
      <c r="Z142" s="2">
        <f>[1]!EM_S_VAL_PE_TTM(Z$2,$A142)*Z$4</f>
        <v>5.0760514161199928E-2</v>
      </c>
      <c r="AA142" s="2">
        <f>[1]!EM_S_VAL_PE_TTM(AA$2,$A142)*AA$4</f>
        <v>0.13195851331194686</v>
      </c>
      <c r="AB142" s="2">
        <f>[1]!EM_S_VAL_PE_TTM(AB$2,$A142)*AB$4</f>
        <v>-0.33202426027396664</v>
      </c>
      <c r="AC142" s="2">
        <f>[1]!EM_S_VAL_PE_TTM(AC$2,$A142)*AC$4</f>
        <v>0.85418058821027376</v>
      </c>
      <c r="AD142" s="2">
        <f>[1]!EM_S_VAL_PE_TTM(AD$2,$A142)*AD$4</f>
        <v>0.73762907965481028</v>
      </c>
      <c r="AE142" s="2">
        <f>[1]!EM_S_VAL_PE_TTM(AE$2,$A142)*AE$4</f>
        <v>8.1262497874353218E-2</v>
      </c>
      <c r="AF142" s="2">
        <f>[1]!EM_S_VAL_PE_TTM(AF$2,$A142)*AF$4</f>
        <v>-2.9926640156656406E-3</v>
      </c>
      <c r="AG142" s="2">
        <f>[1]!EM_S_VAL_PE_TTM(AG$2,$A142)*AG$4</f>
        <v>5.601586260906067E-2</v>
      </c>
      <c r="AH142" s="2">
        <f>[1]!EM_S_VAL_PE_TTM(AH$2,$A142)*AH$4</f>
        <v>9.9622607117310163E-2</v>
      </c>
      <c r="AI142" s="2">
        <f>[1]!EM_S_VAL_PE_TTM(AI$2,$A142)*AI$4</f>
        <v>0.12756897099750836</v>
      </c>
      <c r="AJ142" s="2">
        <f>[1]!EM_S_VAL_PE_TTM(AJ$2,$A142)*AJ$4</f>
        <v>24.177815615261931</v>
      </c>
      <c r="AK142" s="2">
        <f>[1]!EM_S_VAL_PE_TTM(AK$2,$A142)*AK$4</f>
        <v>4.0924064224727143E-2</v>
      </c>
      <c r="AL142" s="2">
        <f>[1]!EM_S_VAL_PE_TTM(AL$2,$A142)*AL$4</f>
        <v>0.22569331750499885</v>
      </c>
      <c r="AM142" s="2">
        <f>[1]!EM_S_VAL_PE_TTM(AM$2,$A142)*AM$4</f>
        <v>3.6894913376326575E-2</v>
      </c>
      <c r="AN142" s="2">
        <f>[1]!EM_S_VAL_PE_TTM(AN$2,$A142)*AN$4</f>
        <v>0.15243615481271439</v>
      </c>
      <c r="AO142" s="2">
        <f>[1]!EM_S_VAL_PE_TTM(AO$2,$A142)*AO$4</f>
        <v>0.43872948758743485</v>
      </c>
      <c r="AP142" s="2">
        <f>[1]!EM_S_VAL_PE_TTM(AP$2,$A142)*AP$4</f>
        <v>8.0650556874123907E-3</v>
      </c>
      <c r="AQ142" s="2">
        <f>[1]!EM_S_VAL_PE_TTM(AQ$2,$A142)*AQ$4</f>
        <v>0.42930366083097254</v>
      </c>
      <c r="AR142" s="2">
        <f>[1]!EM_S_VAL_PE_TTM(AR$2,$A142)*AR$4</f>
        <v>0.45985365141643825</v>
      </c>
      <c r="AS142" s="2">
        <f>[1]!EM_S_VAL_PE_TTM(AS$2,$A142)*AS$4</f>
        <v>0.24940184219260275</v>
      </c>
      <c r="AT142" s="2">
        <f>[1]!EM_S_VAL_PE_TTM(AT$2,$A142)*AT$4</f>
        <v>0.74421506968823248</v>
      </c>
      <c r="AU142" s="2">
        <f>[1]!EM_S_VAL_PE_TTM(AU$2,$A142)*AU$4</f>
        <v>0.18449481351876237</v>
      </c>
      <c r="AV142" s="2">
        <f>[1]!EM_S_VAL_PE_TTM(AV$2,$A142)*AV$4</f>
        <v>0.43559578292060674</v>
      </c>
      <c r="AW142" s="2">
        <f>[1]!EM_S_VAL_PE_TTM(AW$2,$A142)*AW$4</f>
        <v>0.17095070703197413</v>
      </c>
      <c r="AX142" s="2">
        <f>[1]!EM_S_VAL_PE_TTM(AX$2,$A142)*AX$4</f>
        <v>0.21172727098719943</v>
      </c>
      <c r="AY142" s="2">
        <f>[1]!EM_S_VAL_PE_TTM(AY$2,$A142)*AY$4</f>
        <v>0.26529104742080561</v>
      </c>
      <c r="AZ142" s="2">
        <f>[1]!EM_S_VAL_PE_TTM(AZ$2,$A142)*AZ$4</f>
        <v>-0.35349778356607719</v>
      </c>
      <c r="BA142" s="2">
        <f>[1]!EM_S_VAL_PE_TTM(BA$2,$A142)*BA$4</f>
        <v>0.52123360687923026</v>
      </c>
      <c r="BB142" s="2">
        <f>[1]!EM_S_VAL_PE_TTM(BB$2,$A142)*BB$4</f>
        <v>6.7628964100256039E-2</v>
      </c>
      <c r="BC142" s="2">
        <f>[1]!EM_S_VAL_PE_TTM(BC$2,$A142)*BC$4</f>
        <v>-0.18443668314334893</v>
      </c>
      <c r="BD142" s="2">
        <f>[1]!EM_S_VAL_PE_TTM(BD$2,$A142)*BD$4</f>
        <v>0.67043235417098723</v>
      </c>
      <c r="BE142" s="2">
        <f>[1]!EM_S_VAL_PE_TTM(BE$2,$A142)*BE$4</f>
        <v>0.89723239923589981</v>
      </c>
      <c r="BF142" s="2">
        <f>[1]!EM_S_VAL_PE_TTM(BF$2,$A142)*BF$4</f>
        <v>9.3745167719076525E-2</v>
      </c>
      <c r="BG142" s="2">
        <f>[1]!EM_S_VAL_PE_TTM(BG$2,$A142)*BG$4</f>
        <v>1.4570119595840252</v>
      </c>
      <c r="BH142" s="2">
        <f>[1]!EM_S_VAL_PE_TTM(BH$2,$A142)*BH$4</f>
        <v>0.21100216976155725</v>
      </c>
      <c r="BI142" s="2">
        <f>[1]!EM_S_VAL_PE_TTM(BI$2,$A142)*BI$4</f>
        <v>0.19128909027373811</v>
      </c>
      <c r="BJ142" s="2">
        <f>[1]!EM_S_VAL_PE_TTM(BJ$2,$A142)*BJ$4</f>
        <v>0.10614855001557001</v>
      </c>
      <c r="BK142" s="2">
        <f>[1]!EM_S_VAL_PE_TTM(BK$2,$A142)*BK$4</f>
        <v>-0.21258290180703565</v>
      </c>
      <c r="BL142" s="2">
        <f>[1]!EM_S_VAL_PE_TTM(BL$2,$A142)*BL$4</f>
        <v>-2.996070635167012E-2</v>
      </c>
      <c r="BM142" s="2">
        <f>[1]!EM_S_VAL_PE_TTM(BM$2,$A142)*BM$4</f>
        <v>5.1730498398860316</v>
      </c>
      <c r="BN142" s="2">
        <f>[1]!EM_S_VAL_PE_TTM(BN$2,$A142)*BN$4</f>
        <v>0.76996019873003885</v>
      </c>
      <c r="BO142" s="2">
        <f>[1]!EM_S_VAL_PE_TTM(BO$2,$A142)*BO$4</f>
        <v>3.6917819808204057E-2</v>
      </c>
    </row>
    <row r="143" spans="1:67">
      <c r="A143" s="5">
        <f>[2]Sheet1!A138</f>
        <v>44281</v>
      </c>
      <c r="B143" s="6">
        <f t="shared" si="11"/>
        <v>50.911341125064183</v>
      </c>
      <c r="C143" s="6">
        <f t="shared" si="12"/>
        <v>53.762090742700011</v>
      </c>
      <c r="D143" s="6">
        <f t="shared" si="13"/>
        <v>60.61295575047977</v>
      </c>
      <c r="E143" s="6">
        <f t="shared" si="14"/>
        <v>46.911225734920251</v>
      </c>
      <c r="F143" s="2">
        <f>[1]!EM_S_VAL_PE_TTM(F$2,$A143)*F$4</f>
        <v>0.13609694998574709</v>
      </c>
      <c r="G143" s="2">
        <f>[1]!EM_S_VAL_PE_TTM(G$2,$A143)*G$4</f>
        <v>0.17456151883023174</v>
      </c>
      <c r="H143" s="2">
        <f>[1]!EM_S_VAL_PE_TTM(H$2,$A143)*H$4</f>
        <v>0.63185055122321676</v>
      </c>
      <c r="I143" s="2">
        <f>[1]!EM_S_VAL_PE_TTM(I$2,$A143)*I$4</f>
        <v>0.1896174902220148</v>
      </c>
      <c r="J143" s="2">
        <f>[1]!EM_S_VAL_PE_TTM(J$2,$A143)*J$4</f>
        <v>0.31767672328026125</v>
      </c>
      <c r="K143" s="2">
        <f>[1]!EM_S_VAL_PE_TTM(K$2,$A143)*K$4</f>
        <v>0.22566756334285371</v>
      </c>
      <c r="L143" s="2">
        <f>[1]!EM_S_VAL_PE_TTM(L$2,$A143)*L$4</f>
        <v>0.75837023520760527</v>
      </c>
      <c r="M143" s="2">
        <f>[1]!EM_S_VAL_PE_TTM(M$2,$A143)*M$4</f>
        <v>8.5808380003114582E-2</v>
      </c>
      <c r="N143" s="2">
        <f>[1]!EM_S_VAL_PE_TTM(N$2,$A143)*N$4</f>
        <v>0.10089405764941674</v>
      </c>
      <c r="O143" s="2">
        <f>[1]!EM_S_VAL_PE_TTM(O$2,$A143)*O$4</f>
        <v>0.98902779311644484</v>
      </c>
      <c r="P143" s="2">
        <f>[1]!EM_S_VAL_PE_TTM(P$2,$A143)*P$4</f>
        <v>0.51104900079638993</v>
      </c>
      <c r="Q143" s="2">
        <f>[1]!EM_S_VAL_PE_TTM(Q$2,$A143)*Q$4</f>
        <v>0.44208126674396608</v>
      </c>
      <c r="R143" s="2">
        <f>[1]!EM_S_VAL_PE_TTM(R$2,$A143)*R$4</f>
        <v>0.46200615978070847</v>
      </c>
      <c r="S143" s="2">
        <f>[1]!EM_S_VAL_PE_TTM(S$2,$A143)*S$4</f>
        <v>0.15414492026545434</v>
      </c>
      <c r="T143" s="2">
        <f>[1]!EM_S_VAL_PE_TTM(T$2,$A143)*T$4</f>
        <v>0.19848395823869128</v>
      </c>
      <c r="U143" s="2">
        <f>[1]!EM_S_VAL_PE_TTM(U$2,$A143)*U$4</f>
        <v>0.12437382992078529</v>
      </c>
      <c r="V143" s="2">
        <f>[1]!EM_S_VAL_PE_TTM(V$2,$A143)*V$4</f>
        <v>1.9940505172621323</v>
      </c>
      <c r="W143" s="2">
        <f>[1]!EM_S_VAL_PE_TTM(W$2,$A143)*W$4</f>
        <v>2.8403639124741402</v>
      </c>
      <c r="X143" s="2">
        <f>[1]!EM_S_VAL_PE_TTM(X$2,$A143)*X$4</f>
        <v>0.35887331863986244</v>
      </c>
      <c r="Y143" s="2">
        <f>[1]!EM_S_VAL_PE_TTM(Y$2,$A143)*Y$4</f>
        <v>0.11235196018278722</v>
      </c>
      <c r="Z143" s="2">
        <f>[1]!EM_S_VAL_PE_TTM(Z$2,$A143)*Z$4</f>
        <v>5.129608816519815E-2</v>
      </c>
      <c r="AA143" s="2">
        <f>[1]!EM_S_VAL_PE_TTM(AA$2,$A143)*AA$4</f>
        <v>0.13363050227072182</v>
      </c>
      <c r="AB143" s="2">
        <f>[1]!EM_S_VAL_PE_TTM(AB$2,$A143)*AB$4</f>
        <v>-0.34153537191004774</v>
      </c>
      <c r="AC143" s="2">
        <f>[1]!EM_S_VAL_PE_TTM(AC$2,$A143)*AC$4</f>
        <v>0.87300878763853906</v>
      </c>
      <c r="AD143" s="2">
        <f>[1]!EM_S_VAL_PE_TTM(AD$2,$A143)*AD$4</f>
        <v>0.73686310961818091</v>
      </c>
      <c r="AE143" s="2">
        <f>[1]!EM_S_VAL_PE_TTM(AE$2,$A143)*AE$4</f>
        <v>8.1262497874353218E-2</v>
      </c>
      <c r="AF143" s="2">
        <f>[1]!EM_S_VAL_PE_TTM(AF$2,$A143)*AF$4</f>
        <v>-3.0573702656226174E-3</v>
      </c>
      <c r="AG143" s="2">
        <f>[1]!EM_S_VAL_PE_TTM(AG$2,$A143)*AG$4</f>
        <v>5.6445808922910165E-2</v>
      </c>
      <c r="AH143" s="2">
        <f>[1]!EM_S_VAL_PE_TTM(AH$2,$A143)*AH$4</f>
        <v>9.9869075737433394E-2</v>
      </c>
      <c r="AI143" s="2">
        <f>[1]!EM_S_VAL_PE_TTM(AI$2,$A143)*AI$4</f>
        <v>0.12899167327072619</v>
      </c>
      <c r="AJ143" s="2">
        <f>[1]!EM_S_VAL_PE_TTM(AJ$2,$A143)*AJ$4</f>
        <v>24.593011690028622</v>
      </c>
      <c r="AK143" s="2">
        <f>[1]!EM_S_VAL_PE_TTM(AK$2,$A143)*AK$4</f>
        <v>4.0742582793901985E-2</v>
      </c>
      <c r="AL143" s="2">
        <f>[1]!EM_S_VAL_PE_TTM(AL$2,$A143)*AL$4</f>
        <v>0.22673125304916886</v>
      </c>
      <c r="AM143" s="2">
        <f>[1]!EM_S_VAL_PE_TTM(AM$2,$A143)*AM$4</f>
        <v>3.7187536602695206E-2</v>
      </c>
      <c r="AN143" s="2">
        <f>[1]!EM_S_VAL_PE_TTM(AN$2,$A143)*AN$4</f>
        <v>0.16020177022089235</v>
      </c>
      <c r="AO143" s="2">
        <f>[1]!EM_S_VAL_PE_TTM(AO$2,$A143)*AO$4</f>
        <v>0.48061446285540166</v>
      </c>
      <c r="AP143" s="2">
        <f>[1]!EM_S_VAL_PE_TTM(AP$2,$A143)*AP$4</f>
        <v>8.2133623075289156E-3</v>
      </c>
      <c r="AQ143" s="2">
        <f>[1]!EM_S_VAL_PE_TTM(AQ$2,$A143)*AQ$4</f>
        <v>0.43842014782368627</v>
      </c>
      <c r="AR143" s="2">
        <f>[1]!EM_S_VAL_PE_TTM(AR$2,$A143)*AR$4</f>
        <v>0.46845075624394178</v>
      </c>
      <c r="AS143" s="2">
        <f>[1]!EM_S_VAL_PE_TTM(AS$2,$A143)*AS$4</f>
        <v>0.25146301445409924</v>
      </c>
      <c r="AT143" s="2">
        <f>[1]!EM_S_VAL_PE_TTM(AT$2,$A143)*AT$4</f>
        <v>0.75790791579128414</v>
      </c>
      <c r="AU143" s="2">
        <f>[1]!EM_S_VAL_PE_TTM(AU$2,$A143)*AU$4</f>
        <v>0.18587538693770783</v>
      </c>
      <c r="AV143" s="2">
        <f>[1]!EM_S_VAL_PE_TTM(AV$2,$A143)*AV$4</f>
        <v>0.43758662293697248</v>
      </c>
      <c r="AW143" s="2">
        <f>[1]!EM_S_VAL_PE_TTM(AW$2,$A143)*AW$4</f>
        <v>0.16933796450916869</v>
      </c>
      <c r="AX143" s="2">
        <f>[1]!EM_S_VAL_PE_TTM(AX$2,$A143)*AX$4</f>
        <v>0.21246116101689722</v>
      </c>
      <c r="AY143" s="2">
        <f>[1]!EM_S_VAL_PE_TTM(AY$2,$A143)*AY$4</f>
        <v>0.26575464037155133</v>
      </c>
      <c r="AZ143" s="2">
        <f>[1]!EM_S_VAL_PE_TTM(AZ$2,$A143)*AZ$4</f>
        <v>-0.35428860633661868</v>
      </c>
      <c r="BA143" s="2">
        <f>[1]!EM_S_VAL_PE_TTM(BA$2,$A143)*BA$4</f>
        <v>0.52303822414519097</v>
      </c>
      <c r="BB143" s="2">
        <f>[1]!EM_S_VAL_PE_TTM(BB$2,$A143)*BB$4</f>
        <v>6.8477676315757158E-2</v>
      </c>
      <c r="BC143" s="2">
        <f>[1]!EM_S_VAL_PE_TTM(BC$2,$A143)*BC$4</f>
        <v>-0.18443668314334893</v>
      </c>
      <c r="BD143" s="2">
        <f>[1]!EM_S_VAL_PE_TTM(BD$2,$A143)*BD$4</f>
        <v>0.67538803157848315</v>
      </c>
      <c r="BE143" s="2">
        <f>[1]!EM_S_VAL_PE_TTM(BE$2,$A143)*BE$4</f>
        <v>0.83347701223797488</v>
      </c>
      <c r="BF143" s="2">
        <f>[1]!EM_S_VAL_PE_TTM(BF$2,$A143)*BF$4</f>
        <v>9.4501177152377228E-2</v>
      </c>
      <c r="BG143" s="2">
        <f>[1]!EM_S_VAL_PE_TTM(BG$2,$A143)*BG$4</f>
        <v>1.4684056547446347</v>
      </c>
      <c r="BH143" s="2">
        <f>[1]!EM_S_VAL_PE_TTM(BH$2,$A143)*BH$4</f>
        <v>0.21100216976155725</v>
      </c>
      <c r="BI143" s="2">
        <f>[1]!EM_S_VAL_PE_TTM(BI$2,$A143)*BI$4</f>
        <v>0.1924921663336947</v>
      </c>
      <c r="BJ143" s="2">
        <f>[1]!EM_S_VAL_PE_TTM(BJ$2,$A143)*BJ$4</f>
        <v>0.10602874352462373</v>
      </c>
      <c r="BK143" s="2">
        <f>[1]!EM_S_VAL_PE_TTM(BK$2,$A143)*BK$4</f>
        <v>-0.21258290180703565</v>
      </c>
      <c r="BL143" s="2">
        <f>[1]!EM_S_VAL_PE_TTM(BL$2,$A143)*BL$4</f>
        <v>-2.9901844429503756E-2</v>
      </c>
      <c r="BM143" s="2">
        <f>[1]!EM_S_VAL_PE_TTM(BM$2,$A143)*BM$4</f>
        <v>5.3233372201766889</v>
      </c>
      <c r="BN143" s="2">
        <f>[1]!EM_S_VAL_PE_TTM(BN$2,$A143)*BN$4</f>
        <v>0.80121926660285059</v>
      </c>
      <c r="BO143" s="2">
        <f>[1]!EM_S_VAL_PE_TTM(BO$2,$A143)*BO$4</f>
        <v>3.7098641775121899E-2</v>
      </c>
    </row>
    <row r="144" spans="1:67">
      <c r="A144" s="5">
        <f>[2]Sheet1!A139</f>
        <v>44284</v>
      </c>
      <c r="B144" s="6">
        <f t="shared" si="11"/>
        <v>51.036281064478594</v>
      </c>
      <c r="C144" s="6">
        <f t="shared" si="12"/>
        <v>53.762090742700011</v>
      </c>
      <c r="D144" s="6">
        <f t="shared" si="13"/>
        <v>60.61295575047977</v>
      </c>
      <c r="E144" s="6">
        <f t="shared" si="14"/>
        <v>46.911225734920251</v>
      </c>
      <c r="F144" s="2">
        <f>[1]!EM_S_VAL_PE_TTM(F$2,$A144)*F$4</f>
        <v>0.1338954783227525</v>
      </c>
      <c r="G144" s="2">
        <f>[1]!EM_S_VAL_PE_TTM(G$2,$A144)*G$4</f>
        <v>0.17158297776356424</v>
      </c>
      <c r="H144" s="2">
        <f>[1]!EM_S_VAL_PE_TTM(H$2,$A144)*H$4</f>
        <v>0.63752828401011075</v>
      </c>
      <c r="I144" s="2">
        <f>[1]!EM_S_VAL_PE_TTM(I$2,$A144)*I$4</f>
        <v>0.18546861030132672</v>
      </c>
      <c r="J144" s="2">
        <f>[1]!EM_S_VAL_PE_TTM(J$2,$A144)*J$4</f>
        <v>0.32750939820864633</v>
      </c>
      <c r="K144" s="2">
        <f>[1]!EM_S_VAL_PE_TTM(K$2,$A144)*K$4</f>
        <v>0.23395590961279236</v>
      </c>
      <c r="L144" s="2">
        <f>[1]!EM_S_VAL_PE_TTM(L$2,$A144)*L$4</f>
        <v>0.5562273719730273</v>
      </c>
      <c r="M144" s="2">
        <f>[1]!EM_S_VAL_PE_TTM(M$2,$A144)*M$4</f>
        <v>8.6185421602179277E-2</v>
      </c>
      <c r="N144" s="2">
        <f>[1]!EM_S_VAL_PE_TTM(N$2,$A144)*N$4</f>
        <v>9.9332946126463414E-2</v>
      </c>
      <c r="O144" s="2">
        <f>[1]!EM_S_VAL_PE_TTM(O$2,$A144)*O$4</f>
        <v>0.9967119183423393</v>
      </c>
      <c r="P144" s="2">
        <f>[1]!EM_S_VAL_PE_TTM(P$2,$A144)*P$4</f>
        <v>0.50650634301491615</v>
      </c>
      <c r="Q144" s="2">
        <f>[1]!EM_S_VAL_PE_TTM(Q$2,$A144)*Q$4</f>
        <v>0.43535956332237263</v>
      </c>
      <c r="R144" s="2">
        <f>[1]!EM_S_VAL_PE_TTM(R$2,$A144)*R$4</f>
        <v>0.45732305650614252</v>
      </c>
      <c r="S144" s="2">
        <f>[1]!EM_S_VAL_PE_TTM(S$2,$A144)*S$4</f>
        <v>0.15640212034384701</v>
      </c>
      <c r="T144" s="2">
        <f>[1]!EM_S_VAL_PE_TTM(T$2,$A144)*T$4</f>
        <v>0.19869761157041241</v>
      </c>
      <c r="U144" s="2">
        <f>[1]!EM_S_VAL_PE_TTM(U$2,$A144)*U$4</f>
        <v>0.12446210091306317</v>
      </c>
      <c r="V144" s="2">
        <f>[1]!EM_S_VAL_PE_TTM(V$2,$A144)*V$4</f>
        <v>1.9914940422320053</v>
      </c>
      <c r="W144" s="2">
        <f>[1]!EM_S_VAL_PE_TTM(W$2,$A144)*W$4</f>
        <v>2.868792635702706</v>
      </c>
      <c r="X144" s="2">
        <f>[1]!EM_S_VAL_PE_TTM(X$2,$A144)*X$4</f>
        <v>0.36628409779629212</v>
      </c>
      <c r="Y144" s="2">
        <f>[1]!EM_S_VAL_PE_TTM(Y$2,$A144)*Y$4</f>
        <v>0.11128471357488881</v>
      </c>
      <c r="Z144" s="2">
        <f>[1]!EM_S_VAL_PE_TTM(Z$2,$A144)*Z$4</f>
        <v>5.2129203308124095E-2</v>
      </c>
      <c r="AA144" s="2">
        <f>[1]!EM_S_VAL_PE_TTM(AA$2,$A144)*AA$4</f>
        <v>0.13195851331194686</v>
      </c>
      <c r="AB144" s="2">
        <f>[1]!EM_S_VAL_PE_TTM(AB$2,$A144)*AB$4</f>
        <v>-0.33865321688305133</v>
      </c>
      <c r="AC144" s="2">
        <f>[1]!EM_S_VAL_PE_TTM(AC$2,$A144)*AC$4</f>
        <v>0.8861170276213779</v>
      </c>
      <c r="AD144" s="2">
        <f>[1]!EM_S_VAL_PE_TTM(AD$2,$A144)*AD$4</f>
        <v>0.72966299183063454</v>
      </c>
      <c r="AE144" s="2">
        <f>[1]!EM_S_VAL_PE_TTM(AE$2,$A144)*AE$4</f>
        <v>8.2596127489648258E-2</v>
      </c>
      <c r="AF144" s="2">
        <f>[1]!EM_S_VAL_PE_TTM(AF$2,$A144)*AF$4</f>
        <v>-3.15442963240453E-3</v>
      </c>
      <c r="AG144" s="2">
        <f>[1]!EM_S_VAL_PE_TTM(AG$2,$A144)*AG$4</f>
        <v>5.6322967146960279E-2</v>
      </c>
      <c r="AH144" s="2">
        <f>[1]!EM_S_VAL_PE_TTM(AH$2,$A144)*AH$4</f>
        <v>9.9129669945656029E-2</v>
      </c>
      <c r="AI144" s="2">
        <f>[1]!EM_S_VAL_PE_TTM(AI$2,$A144)*AI$4</f>
        <v>0.13207419494586048</v>
      </c>
      <c r="AJ144" s="2">
        <f>[1]!EM_S_VAL_PE_TTM(AJ$2,$A144)*AJ$4</f>
        <v>24.856187155855562</v>
      </c>
      <c r="AK144" s="2">
        <f>[1]!EM_S_VAL_PE_TTM(AK$2,$A144)*AK$4</f>
        <v>4.1740730697799613E-2</v>
      </c>
      <c r="AL144" s="2">
        <f>[1]!EM_S_VAL_PE_TTM(AL$2,$A144)*AL$4</f>
        <v>0.201649506574683</v>
      </c>
      <c r="AM144" s="2">
        <f>[1]!EM_S_VAL_PE_TTM(AM$2,$A144)*AM$4</f>
        <v>3.7309462973432385E-2</v>
      </c>
      <c r="AN144" s="2">
        <f>[1]!EM_S_VAL_PE_TTM(AN$2,$A144)*AN$4</f>
        <v>0.16135223177830588</v>
      </c>
      <c r="AO144" s="2">
        <f>[1]!EM_S_VAL_PE_TTM(AO$2,$A144)*AO$4</f>
        <v>0.49924389966846039</v>
      </c>
      <c r="AP144" s="2">
        <f>[1]!EM_S_VAL_PE_TTM(AP$2,$A144)*AP$4</f>
        <v>8.1851134275067201E-3</v>
      </c>
      <c r="AQ144" s="2">
        <f>[1]!EM_S_VAL_PE_TTM(AQ$2,$A144)*AQ$4</f>
        <v>0.42433103153059015</v>
      </c>
      <c r="AR144" s="2">
        <f>[1]!EM_S_VAL_PE_TTM(AR$2,$A144)*AR$4</f>
        <v>0.46232303267215868</v>
      </c>
      <c r="AS144" s="2">
        <f>[1]!EM_S_VAL_PE_TTM(AS$2,$A144)*AS$4</f>
        <v>0.25403947976027735</v>
      </c>
      <c r="AT144" s="2">
        <f>[1]!EM_S_VAL_PE_TTM(AT$2,$A144)*AT$4</f>
        <v>0.74812731140695177</v>
      </c>
      <c r="AU144" s="2">
        <f>[1]!EM_S_VAL_PE_TTM(AU$2,$A144)*AU$4</f>
        <v>0.18838552048095203</v>
      </c>
      <c r="AV144" s="2">
        <f>[1]!EM_S_VAL_PE_TTM(AV$2,$A144)*AV$4</f>
        <v>0.45152250265403759</v>
      </c>
      <c r="AW144" s="2">
        <f>[1]!EM_S_VAL_PE_TTM(AW$2,$A144)*AW$4</f>
        <v>0.1681284076318878</v>
      </c>
      <c r="AX144" s="2">
        <f>[1]!EM_S_VAL_PE_TTM(AX$2,$A144)*AX$4</f>
        <v>0.21172727098719943</v>
      </c>
      <c r="AY144" s="2">
        <f>[1]!EM_S_VAL_PE_TTM(AY$2,$A144)*AY$4</f>
        <v>0.26111871115730667</v>
      </c>
      <c r="AZ144" s="2">
        <f>[1]!EM_S_VAL_PE_TTM(AZ$2,$A144)*AZ$4</f>
        <v>-0.36219683416574516</v>
      </c>
      <c r="BA144" s="2">
        <f>[1]!EM_S_VAL_PE_TTM(BA$2,$A144)*BA$4</f>
        <v>0.52183514596788383</v>
      </c>
      <c r="BB144" s="2">
        <f>[1]!EM_S_VAL_PE_TTM(BB$2,$A144)*BB$4</f>
        <v>6.3206726672651467E-2</v>
      </c>
      <c r="BC144" s="2">
        <f>[1]!EM_S_VAL_PE_TTM(BC$2,$A144)*BC$4</f>
        <v>-0.19024571253907074</v>
      </c>
      <c r="BD144" s="2">
        <f>[1]!EM_S_VAL_PE_TTM(BD$2,$A144)*BD$4</f>
        <v>0.68600734023265575</v>
      </c>
      <c r="BE144" s="2">
        <f>[1]!EM_S_VAL_PE_TTM(BE$2,$A144)*BE$4</f>
        <v>0.83301516674614307</v>
      </c>
      <c r="BF144" s="2">
        <f>[1]!EM_S_VAL_PE_TTM(BF$2,$A144)*BF$4</f>
        <v>9.4753180281920341E-2</v>
      </c>
      <c r="BG144" s="2">
        <f>[1]!EM_S_VAL_PE_TTM(BG$2,$A144)*BG$4</f>
        <v>1.4943004169395098</v>
      </c>
      <c r="BH144" s="2">
        <f>[1]!EM_S_VAL_PE_TTM(BH$2,$A144)*BH$4</f>
        <v>0.21019373230167385</v>
      </c>
      <c r="BI144" s="2">
        <f>[1]!EM_S_VAL_PE_TTM(BI$2,$A144)*BI$4</f>
        <v>0.19279293526439015</v>
      </c>
      <c r="BJ144" s="2">
        <f>[1]!EM_S_VAL_PE_TTM(BJ$2,$A144)*BJ$4</f>
        <v>0.10614855001557001</v>
      </c>
      <c r="BK144" s="2">
        <f>[1]!EM_S_VAL_PE_TTM(BK$2,$A144)*BK$4</f>
        <v>-0.21258290180703565</v>
      </c>
      <c r="BL144" s="2">
        <f>[1]!EM_S_VAL_PE_TTM(BL$2,$A144)*BL$4</f>
        <v>-2.9901844429503756E-2</v>
      </c>
      <c r="BM144" s="2">
        <f>[1]!EM_S_VAL_PE_TTM(BM$2,$A144)*BM$4</f>
        <v>5.3259738411621571</v>
      </c>
      <c r="BN144" s="2">
        <f>[1]!EM_S_VAL_PE_TTM(BN$2,$A144)*BN$4</f>
        <v>0.81388741514538776</v>
      </c>
      <c r="BO144" s="2">
        <f>[1]!EM_S_VAL_PE_TTM(BO$2,$A144)*BO$4</f>
        <v>4.053488710828345E-2</v>
      </c>
    </row>
    <row r="145" spans="1:67">
      <c r="A145" s="5">
        <f>[2]Sheet1!A140</f>
        <v>44285</v>
      </c>
      <c r="B145" s="6">
        <f t="shared" si="11"/>
        <v>51.99197666790203</v>
      </c>
      <c r="C145" s="6">
        <f t="shared" si="12"/>
        <v>53.762090742700011</v>
      </c>
      <c r="D145" s="6">
        <f t="shared" si="13"/>
        <v>60.61295575047977</v>
      </c>
      <c r="E145" s="6">
        <f t="shared" si="14"/>
        <v>46.911225734920251</v>
      </c>
      <c r="F145" s="2">
        <f>[1]!EM_S_VAL_PE_TTM(F$2,$A145)*F$4</f>
        <v>0.13208830008046318</v>
      </c>
      <c r="G145" s="2">
        <f>[1]!EM_S_VAL_PE_TTM(G$2,$A145)*G$4</f>
        <v>0.16584770184362646</v>
      </c>
      <c r="H145" s="2">
        <f>[1]!EM_S_VAL_PE_TTM(H$2,$A145)*H$4</f>
        <v>0.56627521667675107</v>
      </c>
      <c r="I145" s="2">
        <f>[1]!EM_S_VAL_PE_TTM(I$2,$A145)*I$4</f>
        <v>0.18709148467189229</v>
      </c>
      <c r="J145" s="2">
        <f>[1]!EM_S_VAL_PE_TTM(J$2,$A145)*J$4</f>
        <v>0.32263002568730897</v>
      </c>
      <c r="K145" s="2">
        <f>[1]!EM_S_VAL_PE_TTM(K$2,$A145)*K$4</f>
        <v>0.24006485008825632</v>
      </c>
      <c r="L145" s="2">
        <f>[1]!EM_S_VAL_PE_TTM(L$2,$A145)*L$4</f>
        <v>0.56878136243497412</v>
      </c>
      <c r="M145" s="2">
        <f>[1]!EM_S_VAL_PE_TTM(M$2,$A145)*M$4</f>
        <v>8.3483290272072824E-2</v>
      </c>
      <c r="N145" s="2">
        <f>[1]!EM_S_VAL_PE_TTM(N$2,$A145)*N$4</f>
        <v>9.782965358267906E-2</v>
      </c>
      <c r="O145" s="2">
        <f>[1]!EM_S_VAL_PE_TTM(O$2,$A145)*O$4</f>
        <v>0.99691413213173041</v>
      </c>
      <c r="P145" s="2">
        <f>[1]!EM_S_VAL_PE_TTM(P$2,$A145)*P$4</f>
        <v>0.5126713785890803</v>
      </c>
      <c r="Q145" s="2">
        <f>[1]!EM_S_VAL_PE_TTM(Q$2,$A145)*Q$4</f>
        <v>0.43060266548583503</v>
      </c>
      <c r="R145" s="2">
        <f>[1]!EM_S_VAL_PE_TTM(R$2,$A145)*R$4</f>
        <v>0.46164592102057034</v>
      </c>
      <c r="S145" s="2">
        <f>[1]!EM_S_VAL_PE_TTM(S$2,$A145)*S$4</f>
        <v>0.15399929446712604</v>
      </c>
      <c r="T145" s="2">
        <f>[1]!EM_S_VAL_PE_TTM(T$2,$A145)*T$4</f>
        <v>0.36114462252001167</v>
      </c>
      <c r="U145" s="2">
        <f>[1]!EM_S_VAL_PE_TTM(U$2,$A145)*U$4</f>
        <v>0.12410901694395164</v>
      </c>
      <c r="V145" s="2">
        <f>[1]!EM_S_VAL_PE_TTM(V$2,$A145)*V$4</f>
        <v>2.0165474974678506</v>
      </c>
      <c r="W145" s="2">
        <f>[1]!EM_S_VAL_PE_TTM(W$2,$A145)*W$4</f>
        <v>2.9680144542655755</v>
      </c>
      <c r="X145" s="2">
        <f>[1]!EM_S_VAL_PE_TTM(X$2,$A145)*X$4</f>
        <v>0.38310628456724322</v>
      </c>
      <c r="Y145" s="2">
        <f>[1]!EM_S_VAL_PE_TTM(Y$2,$A145)*Y$4</f>
        <v>0.11012044456118104</v>
      </c>
      <c r="Z145" s="2">
        <f>[1]!EM_S_VAL_PE_TTM(Z$2,$A145)*Z$4</f>
        <v>5.2129203308124095E-2</v>
      </c>
      <c r="AA145" s="2">
        <f>[1]!EM_S_VAL_PE_TTM(AA$2,$A145)*AA$4</f>
        <v>0.1308009824870765</v>
      </c>
      <c r="AB145" s="2">
        <f>[1]!EM_S_VAL_PE_TTM(AB$2,$A145)*AB$4</f>
        <v>-0.33836500137673681</v>
      </c>
      <c r="AC145" s="2">
        <f>[1]!EM_S_VAL_PE_TTM(AC$2,$A145)*AC$4</f>
        <v>0.88826201234955759</v>
      </c>
      <c r="AD145" s="2">
        <f>[1]!EM_S_VAL_PE_TTM(AD$2,$A145)*AD$4</f>
        <v>0.71786705441985055</v>
      </c>
      <c r="AE145" s="2">
        <f>[1]!EM_S_VAL_PE_TTM(AE$2,$A145)*AE$4</f>
        <v>8.090686330586859E-2</v>
      </c>
      <c r="AF145" s="2">
        <f>[1]!EM_S_VAL_PE_TTM(AF$2,$A145)*AF$4</f>
        <v>-2.9926640156656406E-3</v>
      </c>
      <c r="AG145" s="2">
        <f>[1]!EM_S_VAL_PE_TTM(AG$2,$A145)*AG$4</f>
        <v>5.5217390902011561E-2</v>
      </c>
      <c r="AH145" s="2">
        <f>[1]!EM_S_VAL_PE_TTM(AH$2,$A145)*AH$4</f>
        <v>0.10065777523951691</v>
      </c>
      <c r="AI145" s="2">
        <f>[1]!EM_S_VAL_PE_TTM(AI$2,$A145)*AI$4</f>
        <v>9.7110703456114084E-2</v>
      </c>
      <c r="AJ145" s="2">
        <f>[1]!EM_S_VAL_PE_TTM(AJ$2,$A145)*AJ$4</f>
        <v>25.758503039568446</v>
      </c>
      <c r="AK145" s="2">
        <f>[1]!EM_S_VAL_PE_TTM(AK$2,$A145)*AK$4</f>
        <v>4.1967582496638837E-2</v>
      </c>
      <c r="AL145" s="2">
        <f>[1]!EM_S_VAL_PE_TTM(AL$2,$A145)*AL$4</f>
        <v>0.20254000976228881</v>
      </c>
      <c r="AM145" s="2">
        <f>[1]!EM_S_VAL_PE_TTM(AM$2,$A145)*AM$4</f>
        <v>3.7309462973432385E-2</v>
      </c>
      <c r="AN145" s="2">
        <f>[1]!EM_S_VAL_PE_TTM(AN$2,$A145)*AN$4</f>
        <v>0.15876369329499812</v>
      </c>
      <c r="AO145" s="2">
        <f>[1]!EM_S_VAL_PE_TTM(AO$2,$A145)*AO$4</f>
        <v>0.4998690485704177</v>
      </c>
      <c r="AP145" s="2">
        <f>[1]!EM_S_VAL_PE_TTM(AP$2,$A145)*AP$4</f>
        <v>8.1639267674900751E-3</v>
      </c>
      <c r="AQ145" s="2">
        <f>[1]!EM_S_VAL_PE_TTM(AQ$2,$A145)*AQ$4</f>
        <v>0.42681734618078138</v>
      </c>
      <c r="AR145" s="2">
        <f>[1]!EM_S_VAL_PE_TTM(AR$2,$A145)*AR$4</f>
        <v>0.45802448011590469</v>
      </c>
      <c r="AS145" s="2">
        <f>[1]!EM_S_VAL_PE_TTM(AS$2,$A145)*AS$4</f>
        <v>0.25197830749878086</v>
      </c>
      <c r="AT145" s="2">
        <f>[1]!EM_S_VAL_PE_TTM(AT$2,$A145)*AT$4</f>
        <v>0.74901645733964972</v>
      </c>
      <c r="AU145" s="2">
        <f>[1]!EM_S_VAL_PE_TTM(AU$2,$A145)*AU$4</f>
        <v>0.18549886693606002</v>
      </c>
      <c r="AV145" s="2">
        <f>[1]!EM_S_VAL_PE_TTM(AV$2,$A145)*AV$4</f>
        <v>0.45829135849105884</v>
      </c>
      <c r="AW145" s="2">
        <f>[1]!EM_S_VAL_PE_TTM(AW$2,$A145)*AW$4</f>
        <v>0.16570929384767963</v>
      </c>
      <c r="AX145" s="2">
        <f>[1]!EM_S_VAL_PE_TTM(AX$2,$A145)*AX$4</f>
        <v>0.21356199604096285</v>
      </c>
      <c r="AY145" s="2">
        <f>[1]!EM_S_VAL_PE_TTM(AY$2,$A145)*AY$4</f>
        <v>0.26192999879667733</v>
      </c>
      <c r="AZ145" s="2">
        <f>[1]!EM_S_VAL_PE_TTM(AZ$2,$A145)*AZ$4</f>
        <v>-0.39857468210550018</v>
      </c>
      <c r="BA145" s="2">
        <f>[1]!EM_S_VAL_PE_TTM(BA$2,$A145)*BA$4</f>
        <v>0.42906848685767651</v>
      </c>
      <c r="BB145" s="2">
        <f>[1]!EM_S_VAL_PE_TTM(BB$2,$A145)*BB$4</f>
        <v>6.3787424522376665E-2</v>
      </c>
      <c r="BC145" s="2">
        <f>[1]!EM_S_VAL_PE_TTM(BC$2,$A145)*BC$4</f>
        <v>-0.1824035228685118</v>
      </c>
      <c r="BD145" s="2">
        <f>[1]!EM_S_VAL_PE_TTM(BD$2,$A145)*BD$4</f>
        <v>0.65548547086796982</v>
      </c>
      <c r="BE145" s="2">
        <f>[1]!EM_S_VAL_PE_TTM(BE$2,$A145)*BE$4</f>
        <v>0.85579954032913708</v>
      </c>
      <c r="BF145" s="2">
        <f>[1]!EM_S_VAL_PE_TTM(BF$2,$A145)*BF$4</f>
        <v>9.3745167719076525E-2</v>
      </c>
      <c r="BG145" s="2">
        <f>[1]!EM_S_VAL_PE_TTM(BG$2,$A145)*BG$4</f>
        <v>1.5150162270800394</v>
      </c>
      <c r="BH145" s="2">
        <f>[1]!EM_S_VAL_PE_TTM(BH$2,$A145)*BH$4</f>
        <v>0.21100216976155725</v>
      </c>
      <c r="BI145" s="2">
        <f>[1]!EM_S_VAL_PE_TTM(BI$2,$A145)*BI$4</f>
        <v>0.19038678325686859</v>
      </c>
      <c r="BJ145" s="2">
        <f>[1]!EM_S_VAL_PE_TTM(BJ$2,$A145)*BJ$4</f>
        <v>0.10578913054273116</v>
      </c>
      <c r="BK145" s="2">
        <f>[1]!EM_S_VAL_PE_TTM(BK$2,$A145)*BK$4</f>
        <v>-0.20785883733746369</v>
      </c>
      <c r="BL145" s="2">
        <f>[1]!EM_S_VAL_PE_TTM(BL$2,$A145)*BL$4</f>
        <v>-2.948981114870166E-2</v>
      </c>
      <c r="BM145" s="2">
        <f>[1]!EM_S_VAL_PE_TTM(BM$2,$A145)*BM$4</f>
        <v>5.3075174974400872</v>
      </c>
      <c r="BN145" s="2">
        <f>[1]!EM_S_VAL_PE_TTM(BN$2,$A145)*BN$4</f>
        <v>0.80006761670193105</v>
      </c>
      <c r="BO145" s="2">
        <f>[1]!EM_S_VAL_PE_TTM(BO$2,$A145)*BO$4</f>
        <v>4.0131220167591304E-2</v>
      </c>
    </row>
    <row r="146" spans="1:67">
      <c r="A146" s="5">
        <f>[2]Sheet1!A141</f>
        <v>44286</v>
      </c>
      <c r="B146" s="6">
        <f t="shared" si="11"/>
        <v>50.718202940481234</v>
      </c>
      <c r="C146" s="6">
        <f t="shared" si="12"/>
        <v>53.762090742700011</v>
      </c>
      <c r="D146" s="6">
        <f t="shared" si="13"/>
        <v>60.61295575047977</v>
      </c>
      <c r="E146" s="6">
        <f t="shared" si="14"/>
        <v>46.911225734920251</v>
      </c>
      <c r="F146" s="2">
        <f>[1]!EM_S_VAL_PE_TTM(F$2,$A146)*F$4</f>
        <v>0.13534122090989975</v>
      </c>
      <c r="G146" s="2">
        <f>[1]!EM_S_VAL_PE_TTM(G$2,$A146)*G$4</f>
        <v>0.16524565631531865</v>
      </c>
      <c r="H146" s="2">
        <f>[1]!EM_S_VAL_PE_TTM(H$2,$A146)*H$4</f>
        <v>0.55294439163608256</v>
      </c>
      <c r="I146" s="2">
        <f>[1]!EM_S_VAL_PE_TTM(I$2,$A146)*I$4</f>
        <v>0.18709148467189229</v>
      </c>
      <c r="J146" s="2">
        <f>[1]!EM_S_VAL_PE_TTM(J$2,$A146)*J$4</f>
        <v>0.32466309754434408</v>
      </c>
      <c r="K146" s="2">
        <f>[1]!EM_S_VAL_PE_TTM(K$2,$A146)*K$4</f>
        <v>0.22731862831604679</v>
      </c>
      <c r="L146" s="2">
        <f>[1]!EM_S_VAL_PE_TTM(L$2,$A146)*L$4</f>
        <v>0.55637003093484083</v>
      </c>
      <c r="M146" s="2">
        <f>[1]!EM_S_VAL_PE_TTM(M$2,$A146)*M$4</f>
        <v>8.408027275342525E-2</v>
      </c>
      <c r="N146" s="2">
        <f>[1]!EM_S_VAL_PE_TTM(N$2,$A146)*N$4</f>
        <v>9.8986032490043244E-2</v>
      </c>
      <c r="O146" s="2">
        <f>[1]!EM_S_VAL_PE_TTM(O$2,$A146)*O$4</f>
        <v>1.0282324288084492</v>
      </c>
      <c r="P146" s="2">
        <f>[1]!EM_S_VAL_PE_TTM(P$2,$A146)*P$4</f>
        <v>0.53765599638718586</v>
      </c>
      <c r="Q146" s="2">
        <f>[1]!EM_S_VAL_PE_TTM(Q$2,$A146)*Q$4</f>
        <v>0.43339475773731695</v>
      </c>
      <c r="R146" s="2">
        <f>[1]!EM_S_VAL_PE_TTM(R$2,$A146)*R$4</f>
        <v>0.46596878583861323</v>
      </c>
      <c r="S146" s="2">
        <f>[1]!EM_S_VAL_PE_TTM(S$2,$A146)*S$4</f>
        <v>0.15392648154526142</v>
      </c>
      <c r="T146" s="2">
        <f>[1]!EM_S_VAL_PE_TTM(T$2,$A146)*T$4</f>
        <v>0.36352318204731604</v>
      </c>
      <c r="U146" s="2">
        <f>[1]!EM_S_VAL_PE_TTM(U$2,$A146)*U$4</f>
        <v>0.12207878408600939</v>
      </c>
      <c r="V146" s="2">
        <f>[1]!EM_S_VAL_PE_TTM(V$2,$A146)*V$4</f>
        <v>1.9684857669608635</v>
      </c>
      <c r="W146" s="2">
        <f>[1]!EM_S_VAL_PE_TTM(W$2,$A146)*W$4</f>
        <v>2.9064188870260081</v>
      </c>
      <c r="X146" s="2">
        <f>[1]!EM_S_VAL_PE_TTM(X$2,$A146)*X$4</f>
        <v>0.37196454794561129</v>
      </c>
      <c r="Y146" s="2">
        <f>[1]!EM_S_VAL_PE_TTM(Y$2,$A146)*Y$4</f>
        <v>0.10986325739350007</v>
      </c>
      <c r="Z146" s="2">
        <f>[1]!EM_S_VAL_PE_TTM(Z$2,$A146)*Z$4</f>
        <v>5.2248219757113516E-2</v>
      </c>
      <c r="AA146" s="2">
        <f>[1]!EM_S_VAL_PE_TTM(AA$2,$A146)*AA$4</f>
        <v>0.1308009824870765</v>
      </c>
      <c r="AB146" s="2">
        <f>[1]!EM_S_VAL_PE_TTM(AB$2,$A146)*AB$4</f>
        <v>-0.3720862152901957</v>
      </c>
      <c r="AC146" s="2">
        <f>[1]!EM_S_VAL_PE_TTM(AC$2,$A146)*AC$4</f>
        <v>0.8818270581650185</v>
      </c>
      <c r="AD146" s="2">
        <f>[1]!EM_S_VAL_PE_TTM(AD$2,$A146)*AD$4</f>
        <v>0.73257367785051819</v>
      </c>
      <c r="AE146" s="2">
        <f>[1]!EM_S_VAL_PE_TTM(AE$2,$A146)*AE$4</f>
        <v>8.090686330586859E-2</v>
      </c>
      <c r="AF146" s="2">
        <f>[1]!EM_S_VAL_PE_TTM(AF$2,$A146)*AF$4</f>
        <v>-2.9764874490996202E-3</v>
      </c>
      <c r="AG146" s="2">
        <f>[1]!EM_S_VAL_PE_TTM(AG$2,$A146)*AG$4</f>
        <v>5.5524495407236203E-2</v>
      </c>
      <c r="AH146" s="2">
        <f>[1]!EM_S_VAL_PE_TTM(AH$2,$A146)*AH$4</f>
        <v>0.10262952402902191</v>
      </c>
      <c r="AI146" s="2">
        <f>[1]!EM_S_VAL_PE_TTM(AI$2,$A146)*AI$4</f>
        <v>9.1527733188148774E-2</v>
      </c>
      <c r="AJ146" s="2">
        <f>[1]!EM_S_VAL_PE_TTM(AJ$2,$A146)*AJ$4</f>
        <v>24.842801530820822</v>
      </c>
      <c r="AK146" s="2">
        <f>[1]!EM_S_VAL_PE_TTM(AK$2,$A146)*AK$4</f>
        <v>4.2149063941207696E-2</v>
      </c>
      <c r="AL146" s="2">
        <f>[1]!EM_S_VAL_PE_TTM(AL$2,$A146)*AL$4</f>
        <v>0.20046216890046406</v>
      </c>
      <c r="AM146" s="2">
        <f>[1]!EM_S_VAL_PE_TTM(AM$2,$A146)*AM$4</f>
        <v>3.7089995527238996E-2</v>
      </c>
      <c r="AN146" s="2">
        <f>[1]!EM_S_VAL_PE_TTM(AN$2,$A146)*AN$4</f>
        <v>0.1625026933357194</v>
      </c>
      <c r="AO146" s="2">
        <f>[1]!EM_S_VAL_PE_TTM(AO$2,$A146)*AO$4</f>
        <v>0.3682723510043131</v>
      </c>
      <c r="AP146" s="2">
        <f>[1]!EM_S_VAL_PE_TTM(AP$2,$A146)*AP$4</f>
        <v>8.1568645474845245E-3</v>
      </c>
      <c r="AQ146" s="2">
        <f>[1]!EM_S_VAL_PE_TTM(AQ$2,$A146)*AQ$4</f>
        <v>0.4309612039166032</v>
      </c>
      <c r="AR146" s="2">
        <f>[1]!EM_S_VAL_PE_TTM(AR$2,$A146)*AR$4</f>
        <v>0.4482384139430543</v>
      </c>
      <c r="AS146" s="2">
        <f>[1]!EM_S_VAL_PE_TTM(AS$2,$A146)*AS$4</f>
        <v>0.24734066997249124</v>
      </c>
      <c r="AT146" s="2">
        <f>[1]!EM_S_VAL_PE_TTM(AT$2,$A146)*AT$4</f>
        <v>0.7470603363927556</v>
      </c>
      <c r="AU146" s="2">
        <f>[1]!EM_S_VAL_PE_TTM(AU$2,$A146)*AU$4</f>
        <v>0.1847458268730868</v>
      </c>
      <c r="AV146" s="2">
        <f>[1]!EM_S_VAL_PE_TTM(AV$2,$A146)*AV$4</f>
        <v>0.4523188386407091</v>
      </c>
      <c r="AW146" s="2">
        <f>[1]!EM_S_VAL_PE_TTM(AW$2,$A146)*AW$4</f>
        <v>0.16449973694075234</v>
      </c>
      <c r="AX146" s="2">
        <f>[1]!EM_S_VAL_PE_TTM(AX$2,$A146)*AX$4</f>
        <v>0.21392894105581173</v>
      </c>
      <c r="AY146" s="2">
        <f>[1]!EM_S_VAL_PE_TTM(AY$2,$A146)*AY$4</f>
        <v>0.26216179522318139</v>
      </c>
      <c r="AZ146" s="2">
        <f>[1]!EM_S_VAL_PE_TTM(AZ$2,$A146)*AZ$4</f>
        <v>-0.39224809987931236</v>
      </c>
      <c r="BA146" s="2">
        <f>[1]!EM_S_VAL_PE_TTM(BA$2,$A146)*BA$4</f>
        <v>0.43548313196401478</v>
      </c>
      <c r="BB146" s="2">
        <f>[1]!EM_S_VAL_PE_TTM(BB$2,$A146)*BB$4</f>
        <v>6.2849374168604324E-2</v>
      </c>
      <c r="BC146" s="2">
        <f>[1]!EM_S_VAL_PE_TTM(BC$2,$A146)*BC$4</f>
        <v>-0.17978945963360424</v>
      </c>
      <c r="BD146" s="2">
        <f>[1]!EM_S_VAL_PE_TTM(BD$2,$A146)*BD$4</f>
        <v>0.64766993646228344</v>
      </c>
      <c r="BE146" s="2">
        <f>[1]!EM_S_VAL_PE_TTM(BE$2,$A146)*BE$4</f>
        <v>0.85041134377848415</v>
      </c>
      <c r="BF146" s="2">
        <f>[1]!EM_S_VAL_PE_TTM(BF$2,$A146)*BF$4</f>
        <v>9.2233148897146455E-2</v>
      </c>
      <c r="BG146" s="2">
        <f>[1]!EM_S_VAL_PE_TTM(BG$2,$A146)*BG$4</f>
        <v>1.4557034181814612</v>
      </c>
      <c r="BH146" s="2">
        <f>[1]!EM_S_VAL_PE_TTM(BH$2,$A146)*BH$4</f>
        <v>0.21908654405574413</v>
      </c>
      <c r="BI146" s="2">
        <f>[1]!EM_S_VAL_PE_TTM(BI$2,$A146)*BI$4</f>
        <v>0.19008601421378157</v>
      </c>
      <c r="BJ146" s="2">
        <f>[1]!EM_S_VAL_PE_TTM(BJ$2,$A146)*BJ$4</f>
        <v>0.10524274323468674</v>
      </c>
      <c r="BK146" s="2">
        <f>[1]!EM_S_VAL_PE_TTM(BK$2,$A146)*BK$4</f>
        <v>-0.21123316909883247</v>
      </c>
      <c r="BL146" s="2">
        <f>[1]!EM_S_VAL_PE_TTM(BL$2,$A146)*BL$4</f>
        <v>-2.9372087347959548E-2</v>
      </c>
      <c r="BM146" s="2">
        <f>[1]!EM_S_VAL_PE_TTM(BM$2,$A146)*BM$4</f>
        <v>5.2771963584893564</v>
      </c>
      <c r="BN146" s="2">
        <f>[1]!EM_S_VAL_PE_TTM(BN$2,$A146)*BN$4</f>
        <v>0.79677718864988922</v>
      </c>
      <c r="BO146" s="2">
        <f>[1]!EM_S_VAL_PE_TTM(BO$2,$A146)*BO$4</f>
        <v>3.8886580511055924E-2</v>
      </c>
    </row>
    <row r="147" spans="1:67">
      <c r="A147" s="5">
        <f>[2]Sheet1!A142</f>
        <v>44287</v>
      </c>
      <c r="B147" s="6">
        <f t="shared" si="11"/>
        <v>51.7178250062384</v>
      </c>
      <c r="C147" s="6">
        <f t="shared" si="12"/>
        <v>53.762090742700011</v>
      </c>
      <c r="D147" s="6">
        <f t="shared" si="13"/>
        <v>60.61295575047977</v>
      </c>
      <c r="E147" s="6">
        <f t="shared" si="14"/>
        <v>46.911225734920251</v>
      </c>
      <c r="F147" s="2">
        <f>[1]!EM_S_VAL_PE_TTM(F$2,$A147)*F$4</f>
        <v>0.13396119388729988</v>
      </c>
      <c r="G147" s="2">
        <f>[1]!EM_S_VAL_PE_TTM(G$2,$A147)*G$4</f>
        <v>0.16651312059739592</v>
      </c>
      <c r="H147" s="2">
        <f>[1]!EM_S_VAL_PE_TTM(H$2,$A147)*H$4</f>
        <v>0.55966677343245275</v>
      </c>
      <c r="I147" s="2">
        <f>[1]!EM_S_VAL_PE_TTM(I$2,$A147)*I$4</f>
        <v>0.18312149462878652</v>
      </c>
      <c r="J147" s="2">
        <f>[1]!EM_S_VAL_PE_TTM(J$2,$A147)*J$4</f>
        <v>0.32373897397296447</v>
      </c>
      <c r="K147" s="2">
        <f>[1]!EM_S_VAL_PE_TTM(K$2,$A147)*K$4</f>
        <v>0.22731862831604679</v>
      </c>
      <c r="L147" s="2">
        <f>[1]!EM_S_VAL_PE_TTM(L$2,$A147)*L$4</f>
        <v>0.55494344110231064</v>
      </c>
      <c r="M147" s="2">
        <f>[1]!EM_S_VAL_PE_TTM(M$2,$A147)*M$4</f>
        <v>8.4237373412487923E-2</v>
      </c>
      <c r="N147" s="2">
        <f>[1]!EM_S_VAL_PE_TTM(N$2,$A147)*N$4</f>
        <v>9.8523480935050714E-2</v>
      </c>
      <c r="O147" s="2">
        <f>[1]!EM_S_VAL_PE_TTM(O$2,$A147)*O$4</f>
        <v>1.0258926363514931</v>
      </c>
      <c r="P147" s="2">
        <f>[1]!EM_S_VAL_PE_TTM(P$2,$A147)*P$4</f>
        <v>0.53311333860571219</v>
      </c>
      <c r="Q147" s="2">
        <f>[1]!EM_S_VAL_PE_TTM(Q$2,$A147)*Q$4</f>
        <v>0.42594917833397677</v>
      </c>
      <c r="R147" s="2">
        <f>[1]!EM_S_VAL_PE_TTM(R$2,$A147)*R$4</f>
        <v>0.45750317588621159</v>
      </c>
      <c r="S147" s="2">
        <f>[1]!EM_S_VAL_PE_TTM(S$2,$A147)*S$4</f>
        <v>0.15276147506783325</v>
      </c>
      <c r="T147" s="2">
        <f>[1]!EM_S_VAL_PE_TTM(T$2,$A147)*T$4</f>
        <v>0.35995534273862567</v>
      </c>
      <c r="U147" s="2">
        <f>[1]!EM_S_VAL_PE_TTM(U$2,$A147)*U$4</f>
        <v>0.12048990620130685</v>
      </c>
      <c r="V147" s="2">
        <f>[1]!EM_S_VAL_PE_TTM(V$2,$A147)*V$4</f>
        <v>2.0119458424730201</v>
      </c>
      <c r="W147" s="2">
        <f>[1]!EM_S_VAL_PE_TTM(W$2,$A147)*W$4</f>
        <v>2.9798597554886408</v>
      </c>
      <c r="X147" s="2">
        <f>[1]!EM_S_VAL_PE_TTM(X$2,$A147)*X$4</f>
        <v>0.39040790742588311</v>
      </c>
      <c r="Y147" s="2">
        <f>[1]!EM_S_VAL_PE_TTM(Y$2,$A147)*Y$4</f>
        <v>0.10801926278455067</v>
      </c>
      <c r="Z147" s="2">
        <f>[1]!EM_S_VAL_PE_TTM(Z$2,$A147)*Z$4</f>
        <v>5.2902810210101167E-2</v>
      </c>
      <c r="AA147" s="2">
        <f>[1]!EM_S_VAL_PE_TTM(AA$2,$A147)*AA$4</f>
        <v>0.13157266970365672</v>
      </c>
      <c r="AB147" s="2">
        <f>[1]!EM_S_VAL_PE_TTM(AB$2,$A147)*AB$4</f>
        <v>-0.36459261219831596</v>
      </c>
      <c r="AC147" s="2">
        <f>[1]!EM_S_VAL_PE_TTM(AC$2,$A147)*AC$4</f>
        <v>0.88158872655125808</v>
      </c>
      <c r="AD147" s="2">
        <f>[1]!EM_S_VAL_PE_TTM(AD$2,$A147)*AD$4</f>
        <v>0.73272687177830576</v>
      </c>
      <c r="AE147" s="2">
        <f>[1]!EM_S_VAL_PE_TTM(AE$2,$A147)*AE$4</f>
        <v>8.0284502811020467E-2</v>
      </c>
      <c r="AF147" s="2">
        <f>[1]!EM_S_VAL_PE_TTM(AF$2,$A147)*AF$4</f>
        <v>-3.0735468321886378E-3</v>
      </c>
      <c r="AG147" s="2">
        <f>[1]!EM_S_VAL_PE_TTM(AG$2,$A147)*AG$4</f>
        <v>5.5094549093386708E-2</v>
      </c>
      <c r="AH147" s="2">
        <f>[1]!EM_S_VAL_PE_TTM(AH$2,$A147)*AH$4</f>
        <v>0.10159435590681515</v>
      </c>
      <c r="AI147" s="2">
        <f>[1]!EM_S_VAL_PE_TTM(AI$2,$A147)*AI$4</f>
        <v>9.2262158357770657E-2</v>
      </c>
      <c r="AJ147" s="2">
        <f>[1]!EM_S_VAL_PE_TTM(AJ$2,$A147)*AJ$4</f>
        <v>25.716497052605828</v>
      </c>
      <c r="AK147" s="2">
        <f>[1]!EM_S_VAL_PE_TTM(AK$2,$A147)*AK$4</f>
        <v>4.1332397468135225E-2</v>
      </c>
      <c r="AL147" s="2">
        <f>[1]!EM_S_VAL_PE_TTM(AL$2,$A147)*AL$4</f>
        <v>0.19937377610956289</v>
      </c>
      <c r="AM147" s="2">
        <f>[1]!EM_S_VAL_PE_TTM(AM$2,$A147)*AM$4</f>
        <v>3.7041224989510887E-2</v>
      </c>
      <c r="AN147" s="2">
        <f>[1]!EM_S_VAL_PE_TTM(AN$2,$A147)*AN$4</f>
        <v>0.16566646255598858</v>
      </c>
      <c r="AO147" s="2">
        <f>[1]!EM_S_VAL_PE_TTM(AO$2,$A147)*AO$4</f>
        <v>0.36004906587154661</v>
      </c>
      <c r="AP147" s="2">
        <f>[1]!EM_S_VAL_PE_TTM(AP$2,$A147)*AP$4</f>
        <v>8.2274867475400134E-3</v>
      </c>
      <c r="AQ147" s="2">
        <f>[1]!EM_S_VAL_PE_TTM(AQ$2,$A147)*AQ$4</f>
        <v>0.42184471688039887</v>
      </c>
      <c r="AR147" s="2">
        <f>[1]!EM_S_VAL_PE_TTM(AR$2,$A147)*AR$4</f>
        <v>0.43653171804714591</v>
      </c>
      <c r="AS147" s="2">
        <f>[1]!EM_S_VAL_PE_TTM(AS$2,$A147)*AS$4</f>
        <v>0.25094772140941762</v>
      </c>
      <c r="AT147" s="2">
        <f>[1]!EM_S_VAL_PE_TTM(AT$2,$A147)*AT$4</f>
        <v>0.74012499888801531</v>
      </c>
      <c r="AU147" s="2">
        <f>[1]!EM_S_VAL_PE_TTM(AU$2,$A147)*AU$4</f>
        <v>0.18424380016443795</v>
      </c>
      <c r="AV147" s="2">
        <f>[1]!EM_S_VAL_PE_TTM(AV$2,$A147)*AV$4</f>
        <v>0.45470784650135004</v>
      </c>
      <c r="AW147" s="2">
        <f>[1]!EM_S_VAL_PE_TTM(AW$2,$A147)*AW$4</f>
        <v>0.16611247946355781</v>
      </c>
      <c r="AX147" s="2">
        <f>[1]!EM_S_VAL_PE_TTM(AX$2,$A147)*AX$4</f>
        <v>0.21209421600204831</v>
      </c>
      <c r="AY147" s="2">
        <f>[1]!EM_S_VAL_PE_TTM(AY$2,$A147)*AY$4</f>
        <v>0.26517514915868473</v>
      </c>
      <c r="AZ147" s="2">
        <f>[1]!EM_S_VAL_PE_TTM(AZ$2,$A147)*AZ$4</f>
        <v>-0.38908480873529067</v>
      </c>
      <c r="BA147" s="2">
        <f>[1]!EM_S_VAL_PE_TTM(BA$2,$A147)*BA$4</f>
        <v>0.43690860874600196</v>
      </c>
      <c r="BB147" s="2">
        <f>[1]!EM_S_VAL_PE_TTM(BB$2,$A147)*BB$4</f>
        <v>6.2983381351492285E-2</v>
      </c>
      <c r="BC147" s="2">
        <f>[1]!EM_S_VAL_PE_TTM(BC$2,$A147)*BC$4</f>
        <v>-0.17630404200983663</v>
      </c>
      <c r="BD147" s="2">
        <f>[1]!EM_S_VAL_PE_TTM(BD$2,$A147)*BD$4</f>
        <v>0.64019420789104886</v>
      </c>
      <c r="BE147" s="2">
        <f>[1]!EM_S_VAL_PE_TTM(BE$2,$A147)*BE$4</f>
        <v>0.85148898308861465</v>
      </c>
      <c r="BF147" s="2">
        <f>[1]!EM_S_VAL_PE_TTM(BF$2,$A147)*BF$4</f>
        <v>9.2989158330447158E-2</v>
      </c>
      <c r="BG147" s="2">
        <f>[1]!EM_S_VAL_PE_TTM(BG$2,$A147)*BG$4</f>
        <v>1.453218070959053</v>
      </c>
      <c r="BH147" s="2">
        <f>[1]!EM_S_VAL_PE_TTM(BH$2,$A147)*BH$4</f>
        <v>0.2255540435172062</v>
      </c>
      <c r="BI147" s="2">
        <f>[1]!EM_S_VAL_PE_TTM(BI$2,$A147)*BI$4</f>
        <v>0.19098832123065107</v>
      </c>
      <c r="BJ147" s="2">
        <f>[1]!EM_S_VAL_PE_TTM(BJ$2,$A147)*BJ$4</f>
        <v>0.10586254737925802</v>
      </c>
      <c r="BK147" s="2">
        <f>[1]!EM_S_VAL_PE_TTM(BK$2,$A147)*BK$4</f>
        <v>-0.2085337036824261</v>
      </c>
      <c r="BL147" s="2">
        <f>[1]!EM_S_VAL_PE_TTM(BL$2,$A147)*BL$4</f>
        <v>-2.9254363547217433E-2</v>
      </c>
      <c r="BM147" s="2">
        <f>[1]!EM_S_VAL_PE_TTM(BM$2,$A147)*BM$4</f>
        <v>5.3127907378229207</v>
      </c>
      <c r="BN147" s="2">
        <f>[1]!EM_S_VAL_PE_TTM(BN$2,$A147)*BN$4</f>
        <v>0.79101893914529176</v>
      </c>
      <c r="BO147" s="2">
        <f>[1]!EM_S_VAL_PE_TTM(BO$2,$A147)*BO$4</f>
        <v>3.8752024864158539E-2</v>
      </c>
    </row>
    <row r="148" spans="1:67">
      <c r="A148" s="5">
        <f>[2]Sheet1!A143</f>
        <v>44288</v>
      </c>
      <c r="B148" s="6">
        <f t="shared" si="11"/>
        <v>52.910992671359651</v>
      </c>
      <c r="C148" s="6">
        <f t="shared" si="12"/>
        <v>53.762090742700011</v>
      </c>
      <c r="D148" s="6">
        <f t="shared" si="13"/>
        <v>60.61295575047977</v>
      </c>
      <c r="E148" s="6">
        <f t="shared" si="14"/>
        <v>46.911225734920251</v>
      </c>
      <c r="F148" s="2">
        <f>[1]!EM_S_VAL_PE_TTM(F$2,$A148)*F$4</f>
        <v>0.13870914398564949</v>
      </c>
      <c r="G148" s="2">
        <f>[1]!EM_S_VAL_PE_TTM(G$2,$A148)*G$4</f>
        <v>0.16873118310996074</v>
      </c>
      <c r="H148" s="2">
        <f>[1]!EM_S_VAL_PE_TTM(H$2,$A148)*H$4</f>
        <v>0.56912368350487252</v>
      </c>
      <c r="I148" s="2">
        <f>[1]!EM_S_VAL_PE_TTM(I$2,$A148)*I$4</f>
        <v>0.1828933342900432</v>
      </c>
      <c r="J148" s="2">
        <f>[1]!EM_S_VAL_PE_TTM(J$2,$A148)*J$4</f>
        <v>0.33113196267290751</v>
      </c>
      <c r="K148" s="2">
        <f>[1]!EM_S_VAL_PE_TTM(K$2,$A148)*K$4</f>
        <v>0.21988883586202834</v>
      </c>
      <c r="L148" s="2">
        <f>[1]!EM_S_VAL_PE_TTM(L$2,$A148)*L$4</f>
        <v>0.59075084566298253</v>
      </c>
      <c r="M148" s="2">
        <f>[1]!EM_S_VAL_PE_TTM(M$2,$A148)*M$4</f>
        <v>8.5557018965928613E-2</v>
      </c>
      <c r="N148" s="2">
        <f>[1]!EM_S_VAL_PE_TTM(N$2,$A148)*N$4</f>
        <v>9.9448584045035773E-2</v>
      </c>
      <c r="O148" s="2">
        <f>[1]!EM_S_VAL_PE_TTM(O$2,$A148)*O$4</f>
        <v>1.0044090875179159</v>
      </c>
      <c r="P148" s="2">
        <f>[1]!EM_S_VAL_PE_TTM(P$2,$A148)*P$4</f>
        <v>0.53051753411837788</v>
      </c>
      <c r="Q148" s="2">
        <f>[1]!EM_S_VAL_PE_TTM(Q$2,$A148)*Q$4</f>
        <v>0.43949599625817332</v>
      </c>
      <c r="R148" s="2">
        <f>[1]!EM_S_VAL_PE_TTM(R$2,$A148)*R$4</f>
        <v>0.46092544350029396</v>
      </c>
      <c r="S148" s="2">
        <f>[1]!EM_S_VAL_PE_TTM(S$2,$A148)*S$4</f>
        <v>0.15348960410487561</v>
      </c>
      <c r="T148" s="2">
        <f>[1]!EM_S_VAL_PE_TTM(T$2,$A148)*T$4</f>
        <v>0.36074819591439378</v>
      </c>
      <c r="U148" s="2">
        <f>[1]!EM_S_VAL_PE_TTM(U$2,$A148)*U$4</f>
        <v>0.12331457800160038</v>
      </c>
      <c r="V148" s="2">
        <f>[1]!EM_S_VAL_PE_TTM(V$2,$A148)*V$4</f>
        <v>2.0579623927183128</v>
      </c>
      <c r="W148" s="2">
        <f>[1]!EM_S_VAL_PE_TTM(W$2,$A148)*W$4</f>
        <v>3.0815899908845865</v>
      </c>
      <c r="X148" s="2">
        <f>[1]!EM_S_VAL_PE_TTM(X$2,$A148)*X$4</f>
        <v>0.38517055646499493</v>
      </c>
      <c r="Y148" s="2">
        <f>[1]!EM_S_VAL_PE_TTM(Y$2,$A148)*Y$4</f>
        <v>0.10675758225960644</v>
      </c>
      <c r="Z148" s="2">
        <f>[1]!EM_S_VAL_PE_TTM(Z$2,$A148)*Z$4</f>
        <v>5.2902810210101167E-2</v>
      </c>
      <c r="AA148" s="2">
        <f>[1]!EM_S_VAL_PE_TTM(AA$2,$A148)*AA$4</f>
        <v>0.13118682609536661</v>
      </c>
      <c r="AB148" s="2">
        <f>[1]!EM_S_VAL_PE_TTM(AB$2,$A148)*AB$4</f>
        <v>-0.36978049127582824</v>
      </c>
      <c r="AC148" s="2">
        <f>[1]!EM_S_VAL_PE_TTM(AC$2,$A148)*AC$4</f>
        <v>0.89136032363494699</v>
      </c>
      <c r="AD148" s="2">
        <f>[1]!EM_S_VAL_PE_TTM(AD$2,$A148)*AD$4</f>
        <v>0.71939899429426313</v>
      </c>
      <c r="AE148" s="2">
        <f>[1]!EM_S_VAL_PE_TTM(AE$2,$A148)*AE$4</f>
        <v>8.0195594168899306E-2</v>
      </c>
      <c r="AF148" s="2">
        <f>[1]!EM_S_VAL_PE_TTM(AF$2,$A148)*AF$4</f>
        <v>-3.0088405822316609E-3</v>
      </c>
      <c r="AG148" s="2">
        <f>[1]!EM_S_VAL_PE_TTM(AG$2,$A148)*AG$4</f>
        <v>5.5278811789986497E-2</v>
      </c>
      <c r="AH148" s="2">
        <f>[1]!EM_S_VAL_PE_TTM(AH$2,$A148)*AH$4</f>
        <v>0.10055918781890456</v>
      </c>
      <c r="AI148" s="2">
        <f>[1]!EM_S_VAL_PE_TTM(AI$2,$A148)*AI$4</f>
        <v>9.0242489224472769E-2</v>
      </c>
      <c r="AJ148" s="2">
        <f>[1]!EM_S_VAL_PE_TTM(AJ$2,$A148)*AJ$4</f>
        <v>26.490697001437741</v>
      </c>
      <c r="AK148" s="2">
        <f>[1]!EM_S_VAL_PE_TTM(AK$2,$A148)*AK$4</f>
        <v>4.1831471420084046E-2</v>
      </c>
      <c r="AL148" s="2">
        <f>[1]!EM_S_VAL_PE_TTM(AL$2,$A148)*AL$4</f>
        <v>0.19976955531615362</v>
      </c>
      <c r="AM148" s="2">
        <f>[1]!EM_S_VAL_PE_TTM(AM$2,$A148)*AM$4</f>
        <v>3.7577700930936965E-2</v>
      </c>
      <c r="AN148" s="2">
        <f>[1]!EM_S_VAL_PE_TTM(AN$2,$A148)*AN$4</f>
        <v>0.16566646255598858</v>
      </c>
      <c r="AO148" s="2">
        <f>[1]!EM_S_VAL_PE_TTM(AO$2,$A148)*AO$4</f>
        <v>0.37799077904710648</v>
      </c>
      <c r="AP148" s="2">
        <f>[1]!EM_S_VAL_PE_TTM(AP$2,$A148)*AP$4</f>
        <v>8.2839845075844028E-3</v>
      </c>
      <c r="AQ148" s="2">
        <f>[1]!EM_S_VAL_PE_TTM(AQ$2,$A148)*AQ$4</f>
        <v>0.42350226000952013</v>
      </c>
      <c r="AR148" s="2">
        <f>[1]!EM_S_VAL_PE_TTM(AR$2,$A148)*AR$4</f>
        <v>0.45839031437601141</v>
      </c>
      <c r="AS148" s="2">
        <f>[1]!EM_S_VAL_PE_TTM(AS$2,$A148)*AS$4</f>
        <v>0.25094772140941762</v>
      </c>
      <c r="AT148" s="2">
        <f>[1]!EM_S_VAL_PE_TTM(AT$2,$A148)*AT$4</f>
        <v>0.75043909069191117</v>
      </c>
      <c r="AU148" s="2">
        <f>[1]!EM_S_VAL_PE_TTM(AU$2,$A148)*AU$4</f>
        <v>0.18826001377395099</v>
      </c>
      <c r="AV148" s="2">
        <f>[1]!EM_S_VAL_PE_TTM(AV$2,$A148)*AV$4</f>
        <v>0.45351334257102954</v>
      </c>
      <c r="AW148" s="2">
        <f>[1]!EM_S_VAL_PE_TTM(AW$2,$A148)*AW$4</f>
        <v>0.16449973694075234</v>
      </c>
      <c r="AX148" s="2">
        <f>[1]!EM_S_VAL_PE_TTM(AX$2,$A148)*AX$4</f>
        <v>0.21209421600204831</v>
      </c>
      <c r="AY148" s="2">
        <f>[1]!EM_S_VAL_PE_TTM(AY$2,$A148)*AY$4</f>
        <v>0.26934748542218362</v>
      </c>
      <c r="AZ148" s="2">
        <f>[1]!EM_S_VAL_PE_TTM(AZ$2,$A148)*AZ$4</f>
        <v>-0.38987563150583215</v>
      </c>
      <c r="BA148" s="2">
        <f>[1]!EM_S_VAL_PE_TTM(BA$2,$A148)*BA$4</f>
        <v>0.43785892644347768</v>
      </c>
      <c r="BB148" s="2">
        <f>[1]!EM_S_VAL_PE_TTM(BB$2,$A148)*BB$4</f>
        <v>6.3117388558899118E-2</v>
      </c>
      <c r="BC148" s="2">
        <f>[1]!EM_S_VAL_PE_TTM(BC$2,$A148)*BC$4</f>
        <v>-0.181532168445488</v>
      </c>
      <c r="BD148" s="2">
        <f>[1]!EM_S_VAL_PE_TTM(BD$2,$A148)*BD$4</f>
        <v>0.66262139349810634</v>
      </c>
      <c r="BE148" s="2">
        <f>[1]!EM_S_VAL_PE_TTM(BE$2,$A148)*BE$4</f>
        <v>0.93662248653920799</v>
      </c>
      <c r="BF148" s="2">
        <f>[1]!EM_S_VAL_PE_TTM(BF$2,$A148)*BF$4</f>
        <v>9.2989158330447158E-2</v>
      </c>
      <c r="BG148" s="2">
        <f>[1]!EM_S_VAL_PE_TTM(BG$2,$A148)*BG$4</f>
        <v>1.4251691512072178</v>
      </c>
      <c r="BH148" s="2">
        <f>[1]!EM_S_VAL_PE_TTM(BH$2,$A148)*BH$4</f>
        <v>0.22636248093356862</v>
      </c>
      <c r="BI148" s="2">
        <f>[1]!EM_S_VAL_PE_TTM(BI$2,$A148)*BI$4</f>
        <v>0.1924921663336947</v>
      </c>
      <c r="BJ148" s="2">
        <f>[1]!EM_S_VAL_PE_TTM(BJ$2,$A148)*BJ$4</f>
        <v>0.10462293909011548</v>
      </c>
      <c r="BK148" s="2">
        <f>[1]!EM_S_VAL_PE_TTM(BK$2,$A148)*BK$4</f>
        <v>-0.20988343639062929</v>
      </c>
      <c r="BL148" s="2">
        <f>[1]!EM_S_VAL_PE_TTM(BL$2,$A148)*BL$4</f>
        <v>-2.9666396828019529E-2</v>
      </c>
      <c r="BM148" s="2">
        <f>[1]!EM_S_VAL_PE_TTM(BM$2,$A148)*BM$4</f>
        <v>5.3391569445013953</v>
      </c>
      <c r="BN148" s="2">
        <f>[1]!EM_S_VAL_PE_TTM(BN$2,$A148)*BN$4</f>
        <v>0.87015373735320645</v>
      </c>
      <c r="BO148" s="2">
        <f>[1]!EM_S_VAL_PE_TTM(BO$2,$A148)*BO$4</f>
        <v>3.9021136106443033E-2</v>
      </c>
    </row>
    <row r="149" spans="1:67">
      <c r="A149" s="5">
        <f>[2]Sheet1!A144</f>
        <v>44292</v>
      </c>
      <c r="B149" s="6">
        <f t="shared" si="11"/>
        <v>52.312920333777811</v>
      </c>
      <c r="C149" s="6">
        <f t="shared" si="12"/>
        <v>53.762090742700011</v>
      </c>
      <c r="D149" s="6">
        <f t="shared" si="13"/>
        <v>60.61295575047977</v>
      </c>
      <c r="E149" s="6">
        <f t="shared" si="14"/>
        <v>46.911225734920251</v>
      </c>
      <c r="F149" s="2">
        <f>[1]!EM_S_VAL_PE_TTM(F$2,$A149)*F$4</f>
        <v>0.13893914847827579</v>
      </c>
      <c r="G149" s="2">
        <f>[1]!EM_S_VAL_PE_TTM(G$2,$A149)*G$4</f>
        <v>0.1701570804178329</v>
      </c>
      <c r="H149" s="2">
        <f>[1]!EM_S_VAL_PE_TTM(H$2,$A149)*H$4</f>
        <v>0.56673097137315542</v>
      </c>
      <c r="I149" s="2">
        <f>[1]!EM_S_VAL_PE_TTM(I$2,$A149)*I$4</f>
        <v>0.18777596573777958</v>
      </c>
      <c r="J149" s="2">
        <f>[1]!EM_S_VAL_PE_TTM(J$2,$A149)*J$4</f>
        <v>0.32166893717307421</v>
      </c>
      <c r="K149" s="2">
        <f>[1]!EM_S_VAL_PE_TTM(K$2,$A149)*K$4</f>
        <v>0.22282773152924196</v>
      </c>
      <c r="L149" s="2">
        <f>[1]!EM_S_VAL_PE_TTM(L$2,$A149)*L$4</f>
        <v>0.58490182737104846</v>
      </c>
      <c r="M149" s="2">
        <f>[1]!EM_S_VAL_PE_TTM(M$2,$A149)*M$4</f>
        <v>8.759932753374329E-2</v>
      </c>
      <c r="N149" s="2">
        <f>[1]!EM_S_VAL_PE_TTM(N$2,$A149)*N$4</f>
        <v>9.8523480935050714E-2</v>
      </c>
      <c r="O149" s="2">
        <f>[1]!EM_S_VAL_PE_TTM(O$2,$A149)*O$4</f>
        <v>1.0039836706740413</v>
      </c>
      <c r="P149" s="2">
        <f>[1]!EM_S_VAL_PE_TTM(P$2,$A149)*P$4</f>
        <v>0.56231613868384234</v>
      </c>
      <c r="Q149" s="2">
        <f>[1]!EM_S_VAL_PE_TTM(Q$2,$A149)*Q$4</f>
        <v>0.43329134685447235</v>
      </c>
      <c r="R149" s="2">
        <f>[1]!EM_S_VAL_PE_TTM(R$2,$A149)*R$4</f>
        <v>0.46596878583861323</v>
      </c>
      <c r="S149" s="2">
        <f>[1]!EM_S_VAL_PE_TTM(S$2,$A149)*S$4</f>
        <v>0.15370804282506853</v>
      </c>
      <c r="T149" s="2">
        <f>[1]!EM_S_VAL_PE_TTM(T$2,$A149)*T$4</f>
        <v>0.36510888839885236</v>
      </c>
      <c r="U149" s="2">
        <f>[1]!EM_S_VAL_PE_TTM(U$2,$A149)*U$4</f>
        <v>0.12340284899387825</v>
      </c>
      <c r="V149" s="2">
        <f>[1]!EM_S_VAL_PE_TTM(V$2,$A149)*V$4</f>
        <v>1.9833133220762014</v>
      </c>
      <c r="W149" s="2">
        <f>[1]!EM_S_VAL_PE_TTM(W$2,$A149)*W$4</f>
        <v>2.9518491017322543</v>
      </c>
      <c r="X149" s="2">
        <f>[1]!EM_S_VAL_PE_TTM(X$2,$A149)*X$4</f>
        <v>0.3787787357045756</v>
      </c>
      <c r="Y149" s="2">
        <f>[1]!EM_S_VAL_PE_TTM(Y$2,$A149)*Y$4</f>
        <v>0.10908683862442624</v>
      </c>
      <c r="Z149" s="2">
        <f>[1]!EM_S_VAL_PE_TTM(Z$2,$A149)*Z$4</f>
        <v>5.3616908871129333E-2</v>
      </c>
      <c r="AA149" s="2">
        <f>[1]!EM_S_VAL_PE_TTM(AA$2,$A149)*AA$4</f>
        <v>0.13092959702841431</v>
      </c>
      <c r="AB149" s="2">
        <f>[1]!EM_S_VAL_PE_TTM(AB$2,$A149)*AB$4</f>
        <v>-0.37035692228845718</v>
      </c>
      <c r="AC149" s="2">
        <f>[1]!EM_S_VAL_PE_TTM(AC$2,$A149)*AC$4</f>
        <v>0.87062547119443068</v>
      </c>
      <c r="AD149" s="2">
        <f>[1]!EM_S_VAL_PE_TTM(AD$2,$A149)*AD$4</f>
        <v>0.71265845868777111</v>
      </c>
      <c r="AE149" s="2">
        <f>[1]!EM_S_VAL_PE_TTM(AE$2,$A149)*AE$4</f>
        <v>8.1084680590110911E-2</v>
      </c>
      <c r="AF149" s="2">
        <f>[1]!EM_S_VAL_PE_TTM(AF$2,$A149)*AF$4</f>
        <v>-3.0088405822316609E-3</v>
      </c>
      <c r="AG149" s="2">
        <f>[1]!EM_S_VAL_PE_TTM(AG$2,$A149)*AG$4</f>
        <v>5.558591629521116E-2</v>
      </c>
      <c r="AH149" s="2">
        <f>[1]!EM_S_VAL_PE_TTM(AH$2,$A149)*AH$4</f>
        <v>0.10213658682307161</v>
      </c>
      <c r="AI149" s="2">
        <f>[1]!EM_S_VAL_PE_TTM(AI$2,$A149)*AI$4</f>
        <v>9.1344126895743311E-2</v>
      </c>
      <c r="AJ149" s="2">
        <f>[1]!EM_S_VAL_PE_TTM(AJ$2,$A149)*AJ$4</f>
        <v>26.013429162593134</v>
      </c>
      <c r="AK149" s="2">
        <f>[1]!EM_S_VAL_PE_TTM(AK$2,$A149)*AK$4</f>
        <v>4.1967582496638837E-2</v>
      </c>
      <c r="AL149" s="2">
        <f>[1]!EM_S_VAL_PE_TTM(AL$2,$A149)*AL$4</f>
        <v>0.19838432809308604</v>
      </c>
      <c r="AM149" s="2">
        <f>[1]!EM_S_VAL_PE_TTM(AM$2,$A149)*AM$4</f>
        <v>3.7992250528042767E-2</v>
      </c>
      <c r="AN149" s="2">
        <f>[1]!EM_S_VAL_PE_TTM(AN$2,$A149)*AN$4</f>
        <v>0.17026830874389734</v>
      </c>
      <c r="AO149" s="2">
        <f>[1]!EM_S_VAL_PE_TTM(AO$2,$A149)*AO$4</f>
        <v>0.37743010041949721</v>
      </c>
      <c r="AP149" s="2">
        <f>[1]!EM_S_VAL_PE_TTM(AP$2,$A149)*AP$4</f>
        <v>8.3616689276454405E-3</v>
      </c>
      <c r="AQ149" s="2">
        <f>[1]!EM_S_VAL_PE_TTM(AQ$2,$A149)*AQ$4</f>
        <v>0.41770085918806765</v>
      </c>
      <c r="AR149" s="2">
        <f>[1]!EM_S_VAL_PE_TTM(AR$2,$A149)*AR$4</f>
        <v>0.46140844702189193</v>
      </c>
      <c r="AS149" s="2">
        <f>[1]!EM_S_VAL_PE_TTM(AS$2,$A149)*AS$4</f>
        <v>0.25197830749878086</v>
      </c>
      <c r="AT149" s="2">
        <f>[1]!EM_S_VAL_PE_TTM(AT$2,$A149)*AT$4</f>
        <v>0.76413193661989365</v>
      </c>
      <c r="AU149" s="2">
        <f>[1]!EM_S_VAL_PE_TTM(AU$2,$A149)*AU$4</f>
        <v>0.18763248041797875</v>
      </c>
      <c r="AV149" s="2">
        <f>[1]!EM_S_VAL_PE_TTM(AV$2,$A149)*AV$4</f>
        <v>0.45948586242137929</v>
      </c>
      <c r="AW149" s="2">
        <f>[1]!EM_S_VAL_PE_TTM(AW$2,$A149)*AW$4</f>
        <v>0.18103034778468496</v>
      </c>
      <c r="AX149" s="2">
        <f>[1]!EM_S_VAL_PE_TTM(AX$2,$A149)*AX$4</f>
        <v>0.21429588607066063</v>
      </c>
      <c r="AY149" s="2">
        <f>[1]!EM_S_VAL_PE_TTM(AY$2,$A149)*AY$4</f>
        <v>0.26598643679805539</v>
      </c>
      <c r="AZ149" s="2">
        <f>[1]!EM_S_VAL_PE_TTM(AZ$2,$A149)*AZ$4</f>
        <v>-0.39936550487604172</v>
      </c>
      <c r="BA149" s="2">
        <f>[1]!EM_S_VAL_PE_TTM(BA$2,$A149)*BA$4</f>
        <v>0.44783726344584052</v>
      </c>
      <c r="BB149" s="2">
        <f>[1]!EM_S_VAL_PE_TTM(BB$2,$A149)*BB$4</f>
        <v>6.3653417339488691E-2</v>
      </c>
      <c r="BC149" s="2">
        <f>[1]!EM_S_VAL_PE_TTM(BC$2,$A149)*BC$4</f>
        <v>-0.1786276537476271</v>
      </c>
      <c r="BD149" s="2">
        <f>[1]!EM_S_VAL_PE_TTM(BD$2,$A149)*BD$4</f>
        <v>0.66160197599475057</v>
      </c>
      <c r="BE149" s="2">
        <f>[1]!EM_S_VAL_PE_TTM(BE$2,$A149)*BE$4</f>
        <v>0.93292772337319985</v>
      </c>
      <c r="BF149" s="2">
        <f>[1]!EM_S_VAL_PE_TTM(BF$2,$A149)*BF$4</f>
        <v>9.4501177152377228E-2</v>
      </c>
      <c r="BG149" s="2">
        <f>[1]!EM_S_VAL_PE_TTM(BG$2,$A149)*BG$4</f>
        <v>1.43084994467528</v>
      </c>
      <c r="BH149" s="2">
        <f>[1]!EM_S_VAL_PE_TTM(BH$2,$A149)*BH$4</f>
        <v>0.2255540435172062</v>
      </c>
      <c r="BI149" s="2">
        <f>[1]!EM_S_VAL_PE_TTM(BI$2,$A149)*BI$4</f>
        <v>0.19279293526439015</v>
      </c>
      <c r="BJ149" s="2">
        <f>[1]!EM_S_VAL_PE_TTM(BJ$2,$A149)*BJ$4</f>
        <v>0.10412709580655302</v>
      </c>
      <c r="BK149" s="2">
        <f>[1]!EM_S_VAL_PE_TTM(BK$2,$A149)*BK$4</f>
        <v>-0.21393263451523883</v>
      </c>
      <c r="BL149" s="2">
        <f>[1]!EM_S_VAL_PE_TTM(BL$2,$A149)*BL$4</f>
        <v>-2.9784120628761644E-2</v>
      </c>
      <c r="BM149" s="2">
        <f>[1]!EM_S_VAL_PE_TTM(BM$2,$A149)*BM$4</f>
        <v>5.3760696351217447</v>
      </c>
      <c r="BN149" s="2">
        <f>[1]!EM_S_VAL_PE_TTM(BN$2,$A149)*BN$4</f>
        <v>0.87821528647585434</v>
      </c>
      <c r="BO149" s="2">
        <f>[1]!EM_S_VAL_PE_TTM(BO$2,$A149)*BO$4</f>
        <v>4.0467609284834755E-2</v>
      </c>
    </row>
    <row r="150" spans="1:67">
      <c r="A150" s="5">
        <f>[2]Sheet1!A145</f>
        <v>44293</v>
      </c>
      <c r="B150" s="6">
        <f t="shared" si="11"/>
        <v>52.536112411613772</v>
      </c>
      <c r="C150" s="6">
        <f t="shared" si="12"/>
        <v>53.762090742700011</v>
      </c>
      <c r="D150" s="6">
        <f t="shared" si="13"/>
        <v>60.61295575047977</v>
      </c>
      <c r="E150" s="6">
        <f t="shared" si="14"/>
        <v>46.911225734920251</v>
      </c>
      <c r="F150" s="2">
        <f>[1]!EM_S_VAL_PE_TTM(F$2,$A150)*F$4</f>
        <v>0.14028631770189148</v>
      </c>
      <c r="G150" s="2">
        <f>[1]!EM_S_VAL_PE_TTM(G$2,$A150)*G$4</f>
        <v>0.16984021436624316</v>
      </c>
      <c r="H150" s="2">
        <f>[1]!EM_S_VAL_PE_TTM(H$2,$A150)*H$4</f>
        <v>0.55681830660433129</v>
      </c>
      <c r="I150" s="2">
        <f>[1]!EM_S_VAL_PE_TTM(I$2,$A150)*I$4</f>
        <v>0.1848555133025504</v>
      </c>
      <c r="J150" s="2">
        <f>[1]!EM_S_VAL_PE_TTM(J$2,$A150)*J$4</f>
        <v>0.32196465671591568</v>
      </c>
      <c r="K150" s="2">
        <f>[1]!EM_S_VAL_PE_TTM(K$2,$A150)*K$4</f>
        <v>0.22081343224701649</v>
      </c>
      <c r="L150" s="2">
        <f>[1]!EM_S_VAL_PE_TTM(L$2,$A150)*L$4</f>
        <v>0.5985970896347006</v>
      </c>
      <c r="M150" s="2">
        <f>[1]!EM_S_VAL_PE_TTM(M$2,$A150)*M$4</f>
        <v>8.9107493843430599E-2</v>
      </c>
      <c r="N150" s="2">
        <f>[1]!EM_S_VAL_PE_TTM(N$2,$A150)*N$4</f>
        <v>9.8234386198268256E-2</v>
      </c>
      <c r="O150" s="2">
        <f>[1]!EM_S_VAL_PE_TTM(O$2,$A150)*O$4</f>
        <v>0.98526533101839175</v>
      </c>
      <c r="P150" s="2">
        <f>[1]!EM_S_VAL_PE_TTM(P$2,$A150)*P$4</f>
        <v>0.55387977421894141</v>
      </c>
      <c r="Q150" s="2">
        <f>[1]!EM_S_VAL_PE_TTM(Q$2,$A150)*Q$4</f>
        <v>0.42739692990114003</v>
      </c>
      <c r="R150" s="2">
        <f>[1]!EM_S_VAL_PE_TTM(R$2,$A150)*R$4</f>
        <v>0.45462126610872139</v>
      </c>
      <c r="S150" s="2">
        <f>[1]!EM_S_VAL_PE_TTM(S$2,$A150)*S$4</f>
        <v>0.15319835250821906</v>
      </c>
      <c r="T150" s="2">
        <f>[1]!EM_S_VAL_PE_TTM(T$2,$A150)*T$4</f>
        <v>0.36629816816250454</v>
      </c>
      <c r="U150" s="2">
        <f>[1]!EM_S_VAL_PE_TTM(U$2,$A150)*U$4</f>
        <v>0.12207878408600939</v>
      </c>
      <c r="V150" s="2">
        <f>[1]!EM_S_VAL_PE_TTM(V$2,$A150)*V$4</f>
        <v>2.0058103022819194</v>
      </c>
      <c r="W150" s="2">
        <f>[1]!EM_S_VAL_PE_TTM(W$2,$A150)*W$4</f>
        <v>2.963555046660066</v>
      </c>
      <c r="X150" s="2">
        <f>[1]!EM_S_VAL_PE_TTM(X$2,$A150)*X$4</f>
        <v>0.3869726557605318</v>
      </c>
      <c r="Y150" s="2">
        <f>[1]!EM_S_VAL_PE_TTM(Y$2,$A150)*Y$4</f>
        <v>0.10840747218348717</v>
      </c>
      <c r="Z150" s="2">
        <f>[1]!EM_S_VAL_PE_TTM(Z$2,$A150)*Z$4</f>
        <v>5.3289613644635518E-2</v>
      </c>
      <c r="AA150" s="2">
        <f>[1]!EM_S_VAL_PE_TTM(AA$2,$A150)*AA$4</f>
        <v>0.13311604413681719</v>
      </c>
      <c r="AB150" s="2">
        <f>[1]!EM_S_VAL_PE_TTM(AB$2,$A150)*AB$4</f>
        <v>-0.37266264630282464</v>
      </c>
      <c r="AC150" s="2">
        <f>[1]!EM_S_VAL_PE_TTM(AC$2,$A150)*AC$4</f>
        <v>0.87563043559423959</v>
      </c>
      <c r="AD150" s="2">
        <f>[1]!EM_S_VAL_PE_TTM(AD$2,$A150)*AD$4</f>
        <v>0.73379922967050981</v>
      </c>
      <c r="AE150" s="2">
        <f>[1]!EM_S_VAL_PE_TTM(AE$2,$A150)*AE$4</f>
        <v>8.2418310205405937E-2</v>
      </c>
      <c r="AF150" s="2">
        <f>[1]!EM_S_VAL_PE_TTM(AF$2,$A150)*AF$4</f>
        <v>-3.0088405822316609E-3</v>
      </c>
      <c r="AG150" s="2">
        <f>[1]!EM_S_VAL_PE_TTM(AG$2,$A150)*AG$4</f>
        <v>5.6322967146960279E-2</v>
      </c>
      <c r="AH150" s="2">
        <f>[1]!EM_S_VAL_PE_TTM(AH$2,$A150)*AH$4</f>
        <v>0.10139718103129428</v>
      </c>
      <c r="AI150" s="2">
        <f>[1]!EM_S_VAL_PE_TTM(AI$2,$A150)*AI$4</f>
        <v>9.161953633435152E-2</v>
      </c>
      <c r="AJ150" s="2">
        <f>[1]!EM_S_VAL_PE_TTM(AJ$2,$A150)*AJ$4</f>
        <v>26.464268487808205</v>
      </c>
      <c r="AK150" s="2">
        <f>[1]!EM_S_VAL_PE_TTM(AK$2,$A150)*AK$4</f>
        <v>4.1060175301281941E-2</v>
      </c>
      <c r="AL150" s="2">
        <f>[1]!EM_S_VAL_PE_TTM(AL$2,$A150)*AL$4</f>
        <v>0.19779065928319992</v>
      </c>
      <c r="AM150" s="2">
        <f>[1]!EM_S_VAL_PE_TTM(AM$2,$A150)*AM$4</f>
        <v>3.8041021065770876E-2</v>
      </c>
      <c r="AN150" s="2">
        <f>[1]!EM_S_VAL_PE_TTM(AN$2,$A150)*AN$4</f>
        <v>0.16969307796519056</v>
      </c>
      <c r="AO150" s="2">
        <f>[1]!EM_S_VAL_PE_TTM(AO$2,$A150)*AO$4</f>
        <v>0.36958060094153899</v>
      </c>
      <c r="AP150" s="2">
        <f>[1]!EM_S_VAL_PE_TTM(AP$2,$A150)*AP$4</f>
        <v>8.3687311476509877E-3</v>
      </c>
      <c r="AQ150" s="2">
        <f>[1]!EM_S_VAL_PE_TTM(AQ$2,$A150)*AQ$4</f>
        <v>0.42018717379476833</v>
      </c>
      <c r="AR150" s="2">
        <f>[1]!EM_S_VAL_PE_TTM(AR$2,$A150)*AR$4</f>
        <v>0.45464051335241973</v>
      </c>
      <c r="AS150" s="2">
        <f>[1]!EM_S_VAL_PE_TTM(AS$2,$A150)*AS$4</f>
        <v>0.25249360058484749</v>
      </c>
      <c r="AT150" s="2">
        <f>[1]!EM_S_VAL_PE_TTM(AT$2,$A150)*AT$4</f>
        <v>0.74012499888801531</v>
      </c>
      <c r="AU150" s="2">
        <f>[1]!EM_S_VAL_PE_TTM(AU$2,$A150)*AU$4</f>
        <v>0.18562437358338343</v>
      </c>
      <c r="AV150" s="2">
        <f>[1]!EM_S_VAL_PE_TTM(AV$2,$A150)*AV$4</f>
        <v>0.46147670243774502</v>
      </c>
      <c r="AW150" s="2">
        <f>[1]!EM_S_VAL_PE_TTM(AW$2,$A150)*AW$4</f>
        <v>0.17619212021626862</v>
      </c>
      <c r="AX150" s="2">
        <f>[1]!EM_S_VAL_PE_TTM(AX$2,$A150)*AX$4</f>
        <v>0.21576366610957515</v>
      </c>
      <c r="AY150" s="2">
        <f>[1]!EM_S_VAL_PE_TTM(AY$2,$A150)*AY$4</f>
        <v>0.263552573977681</v>
      </c>
      <c r="AZ150" s="2">
        <f>[1]!EM_S_VAL_PE_TTM(AZ$2,$A150)*AZ$4</f>
        <v>-0.4096462010786483</v>
      </c>
      <c r="BA150" s="2">
        <f>[1]!EM_S_VAL_PE_TTM(BA$2,$A150)*BA$4</f>
        <v>0.4447487305164407</v>
      </c>
      <c r="BB150" s="2">
        <f>[1]!EM_S_VAL_PE_TTM(BB$2,$A150)*BB$4</f>
        <v>6.3206726672651467E-2</v>
      </c>
      <c r="BC150" s="2">
        <f>[1]!EM_S_VAL_PE_TTM(BC$2,$A150)*BC$4</f>
        <v>-0.17920855670769753</v>
      </c>
      <c r="BD150" s="2">
        <f>[1]!EM_S_VAL_PE_TTM(BD$2,$A150)*BD$4</f>
        <v>0.65582527670242174</v>
      </c>
      <c r="BE150" s="2">
        <f>[1]!EM_S_VAL_PE_TTM(BE$2,$A150)*BE$4</f>
        <v>0.90090644174707779</v>
      </c>
      <c r="BF150" s="2">
        <f>[1]!EM_S_VAL_PE_TTM(BF$2,$A150)*BF$4</f>
        <v>9.4501177152377228E-2</v>
      </c>
      <c r="BG150" s="2">
        <f>[1]!EM_S_VAL_PE_TTM(BG$2,$A150)*BG$4</f>
        <v>1.4162929108524529</v>
      </c>
      <c r="BH150" s="2">
        <f>[1]!EM_S_VAL_PE_TTM(BH$2,$A150)*BH$4</f>
        <v>0.22474560610084382</v>
      </c>
      <c r="BI150" s="2">
        <f>[1]!EM_S_VAL_PE_TTM(BI$2,$A150)*BI$4</f>
        <v>0.1933944733505642</v>
      </c>
      <c r="BJ150" s="2">
        <f>[1]!EM_S_VAL_PE_TTM(BJ$2,$A150)*BJ$4</f>
        <v>0.10400313494554424</v>
      </c>
      <c r="BK150" s="2">
        <f>[1]!EM_S_VAL_PE_TTM(BK$2,$A150)*BK$4</f>
        <v>-0.21325776817027639</v>
      </c>
      <c r="BL150" s="2">
        <f>[1]!EM_S_VAL_PE_TTM(BL$2,$A150)*BL$4</f>
        <v>-2.996070635167012E-2</v>
      </c>
      <c r="BM150" s="2">
        <f>[1]!EM_S_VAL_PE_TTM(BM$2,$A150)*BM$4</f>
        <v>5.2125991514918493</v>
      </c>
      <c r="BN150" s="2">
        <f>[1]!EM_S_VAL_PE_TTM(BN$2,$A150)*BN$4</f>
        <v>0.89729977002312444</v>
      </c>
      <c r="BO150" s="2">
        <f>[1]!EM_S_VAL_PE_TTM(BO$2,$A150)*BO$4</f>
        <v>4.1880443525747005E-2</v>
      </c>
    </row>
    <row r="151" spans="1:67">
      <c r="A151" s="5">
        <f>[2]Sheet1!A146</f>
        <v>44294</v>
      </c>
      <c r="B151" s="6">
        <f t="shared" si="11"/>
        <v>53.801244072180076</v>
      </c>
      <c r="C151" s="6">
        <f t="shared" si="12"/>
        <v>53.762090742700011</v>
      </c>
      <c r="D151" s="6">
        <f t="shared" si="13"/>
        <v>60.61295575047977</v>
      </c>
      <c r="E151" s="6">
        <f t="shared" si="14"/>
        <v>46.911225734920251</v>
      </c>
      <c r="F151" s="2">
        <f>[1]!EM_S_VAL_PE_TTM(F$2,$A151)*F$4</f>
        <v>0.14394996083481487</v>
      </c>
      <c r="G151" s="2">
        <f>[1]!EM_S_VAL_PE_TTM(G$2,$A151)*G$4</f>
        <v>0.17205827684094882</v>
      </c>
      <c r="H151" s="2">
        <f>[1]!EM_S_VAL_PE_TTM(H$2,$A151)*H$4</f>
        <v>0.55385590102889126</v>
      </c>
      <c r="I151" s="2">
        <f>[1]!EM_S_VAL_PE_TTM(I$2,$A151)*I$4</f>
        <v>0.18389723983017112</v>
      </c>
      <c r="J151" s="2">
        <f>[1]!EM_S_VAL_PE_TTM(J$2,$A151)*J$4</f>
        <v>0.32584597578016311</v>
      </c>
      <c r="K151" s="2">
        <f>[1]!EM_S_VAL_PE_TTM(K$2,$A151)*K$4</f>
        <v>0.21741223835744899</v>
      </c>
      <c r="L151" s="2">
        <f>[1]!EM_S_VAL_PE_TTM(L$2,$A151)*L$4</f>
        <v>0.60173558733058574</v>
      </c>
      <c r="M151" s="2">
        <f>[1]!EM_S_VAL_PE_TTM(M$2,$A151)*M$4</f>
        <v>9.1244062818225738E-2</v>
      </c>
      <c r="N151" s="2">
        <f>[1]!EM_S_VAL_PE_TTM(N$2,$A151)*N$4</f>
        <v>9.8581299874454062E-2</v>
      </c>
      <c r="O151" s="2">
        <f>[1]!EM_S_VAL_PE_TTM(O$2,$A151)*O$4</f>
        <v>0.96569615779789608</v>
      </c>
      <c r="P151" s="2">
        <f>[1]!EM_S_VAL_PE_TTM(P$2,$A151)*P$4</f>
        <v>0.56913012535605301</v>
      </c>
      <c r="Q151" s="2">
        <f>[1]!EM_S_VAL_PE_TTM(Q$2,$A151)*Q$4</f>
        <v>0.42874127058545869</v>
      </c>
      <c r="R151" s="2">
        <f>[1]!EM_S_VAL_PE_TTM(R$2,$A151)*R$4</f>
        <v>0.4555218627054517</v>
      </c>
      <c r="S151" s="2">
        <f>[1]!EM_S_VAL_PE_TTM(S$2,$A151)*S$4</f>
        <v>0.15421773318731896</v>
      </c>
      <c r="T151" s="2">
        <f>[1]!EM_S_VAL_PE_TTM(T$2,$A151)*T$4</f>
        <v>0.36629816816250454</v>
      </c>
      <c r="U151" s="2">
        <f>[1]!EM_S_VAL_PE_TTM(U$2,$A151)*U$4</f>
        <v>0.12137261614778631</v>
      </c>
      <c r="V151" s="2">
        <f>[1]!EM_S_VAL_PE_TTM(V$2,$A151)*V$4</f>
        <v>1.9940505172621323</v>
      </c>
      <c r="W151" s="2">
        <f>[1]!EM_S_VAL_PE_TTM(W$2,$A151)*W$4</f>
        <v>3.1355209513296729</v>
      </c>
      <c r="X151" s="2">
        <f>[1]!EM_S_VAL_PE_TTM(X$2,$A151)*X$4</f>
        <v>0.38463555827034651</v>
      </c>
      <c r="Y151" s="2">
        <f>[1]!EM_S_VAL_PE_TTM(Y$2,$A151)*Y$4</f>
        <v>0.10675758225960644</v>
      </c>
      <c r="Z151" s="2">
        <f>[1]!EM_S_VAL_PE_TTM(Z$2,$A151)*Z$4</f>
        <v>5.3319367765109961E-2</v>
      </c>
      <c r="AA151" s="2">
        <f>[1]!EM_S_VAL_PE_TTM(AA$2,$A151)*AA$4</f>
        <v>0.13092959702841431</v>
      </c>
      <c r="AB151" s="2">
        <f>[1]!EM_S_VAL_PE_TTM(AB$2,$A151)*AB$4</f>
        <v>-0.37352729282176811</v>
      </c>
      <c r="AC151" s="2">
        <f>[1]!EM_S_VAL_PE_TTM(AC$2,$A151)*AC$4</f>
        <v>0.91233350779139222</v>
      </c>
      <c r="AD151" s="2">
        <f>[1]!EM_S_VAL_PE_TTM(AD$2,$A151)*AD$4</f>
        <v>0.7541740308154653</v>
      </c>
      <c r="AE151" s="2">
        <f>[1]!EM_S_VAL_PE_TTM(AE$2,$A151)*AE$4</f>
        <v>8.1529223784194346E-2</v>
      </c>
      <c r="AF151" s="2">
        <f>[1]!EM_S_VAL_PE_TTM(AF$2,$A151)*AF$4</f>
        <v>-2.9441343322746841E-3</v>
      </c>
      <c r="AG151" s="2">
        <f>[1]!EM_S_VAL_PE_TTM(AG$2,$A151)*AG$4</f>
        <v>5.5463074519261267E-2</v>
      </c>
      <c r="AH151" s="2">
        <f>[1]!EM_S_VAL_PE_TTM(AH$2,$A151)*AH$4</f>
        <v>0.10287599261484898</v>
      </c>
      <c r="AI151" s="2">
        <f>[1]!EM_S_VAL_PE_TTM(AI$2,$A151)*AI$4</f>
        <v>9.161953633435152E-2</v>
      </c>
      <c r="AJ151" s="2">
        <f>[1]!EM_S_VAL_PE_TTM(AJ$2,$A151)*AJ$4</f>
        <v>27.268006186444467</v>
      </c>
      <c r="AK151" s="2">
        <f>[1]!EM_S_VAL_PE_TTM(AK$2,$A151)*AK$4</f>
        <v>4.0969434592741209E-2</v>
      </c>
      <c r="AL151" s="2">
        <f>[1]!EM_S_VAL_PE_TTM(AL$2,$A151)*AL$4</f>
        <v>0.19759276967990455</v>
      </c>
      <c r="AM151" s="2">
        <f>[1]!EM_S_VAL_PE_TTM(AM$2,$A151)*AM$4</f>
        <v>3.8870120233565585E-2</v>
      </c>
      <c r="AN151" s="2">
        <f>[1]!EM_S_VAL_PE_TTM(AN$2,$A151)*AN$4</f>
        <v>0.17055592415412338</v>
      </c>
      <c r="AO151" s="2">
        <f>[1]!EM_S_VAL_PE_TTM(AO$2,$A151)*AO$4</f>
        <v>0.36444104775173453</v>
      </c>
      <c r="AP151" s="2">
        <f>[1]!EM_S_VAL_PE_TTM(AP$2,$A151)*AP$4</f>
        <v>8.2769222875788539E-3</v>
      </c>
      <c r="AQ151" s="2">
        <f>[1]!EM_S_VAL_PE_TTM(AQ$2,$A151)*AQ$4</f>
        <v>0.42930366083097254</v>
      </c>
      <c r="AR151" s="2">
        <f>[1]!EM_S_VAL_PE_TTM(AR$2,$A151)*AR$4</f>
        <v>0.462231574107132</v>
      </c>
      <c r="AS151" s="2">
        <f>[1]!EM_S_VAL_PE_TTM(AS$2,$A151)*AS$4</f>
        <v>0.25764653119720377</v>
      </c>
      <c r="AT151" s="2">
        <f>[1]!EM_S_VAL_PE_TTM(AT$2,$A151)*AT$4</f>
        <v>0.74901645733964972</v>
      </c>
      <c r="AU151" s="2">
        <f>[1]!EM_S_VAL_PE_TTM(AU$2,$A151)*AU$4</f>
        <v>0.18512234687473458</v>
      </c>
      <c r="AV151" s="2">
        <f>[1]!EM_S_VAL_PE_TTM(AV$2,$A151)*AV$4</f>
        <v>0.46864372621841521</v>
      </c>
      <c r="AW151" s="2">
        <f>[1]!EM_S_VAL_PE_TTM(AW$2,$A151)*AW$4</f>
        <v>0.18788450349178493</v>
      </c>
      <c r="AX151" s="2">
        <f>[1]!EM_S_VAL_PE_TTM(AX$2,$A151)*AX$4</f>
        <v>0.21502977607987736</v>
      </c>
      <c r="AY151" s="2">
        <f>[1]!EM_S_VAL_PE_TTM(AY$2,$A151)*AY$4</f>
        <v>0.2644797597814349</v>
      </c>
      <c r="AZ151" s="2">
        <f>[1]!EM_S_VAL_PE_TTM(AZ$2,$A151)*AZ$4</f>
        <v>-0.4064829099346266</v>
      </c>
      <c r="BA151" s="2">
        <f>[1]!EM_S_VAL_PE_TTM(BA$2,$A151)*BA$4</f>
        <v>0.45686528251495406</v>
      </c>
      <c r="BB151" s="2">
        <f>[1]!EM_S_VAL_PE_TTM(BB$2,$A151)*BB$4</f>
        <v>6.3876762660647873E-2</v>
      </c>
      <c r="BC151" s="2">
        <f>[1]!EM_S_VAL_PE_TTM(BC$2,$A151)*BC$4</f>
        <v>-0.17456133316378908</v>
      </c>
      <c r="BD151" s="2">
        <f>[1]!EM_S_VAL_PE_TTM(BD$2,$A151)*BD$4</f>
        <v>0.6605825584913948</v>
      </c>
      <c r="BE151" s="2">
        <f>[1]!EM_S_VAL_PE_TTM(BE$2,$A151)*BE$4</f>
        <v>0.89905906003596603</v>
      </c>
      <c r="BF151" s="2">
        <f>[1]!EM_S_VAL_PE_TTM(BF$2,$A151)*BF$4</f>
        <v>9.4753180281920341E-2</v>
      </c>
      <c r="BG151" s="2">
        <f>[1]!EM_S_VAL_PE_TTM(BG$2,$A151)*BG$4</f>
        <v>1.4013808268769539</v>
      </c>
      <c r="BH151" s="2">
        <f>[1]!EM_S_VAL_PE_TTM(BH$2,$A151)*BH$4</f>
        <v>0.2255540435172062</v>
      </c>
      <c r="BI151" s="2">
        <f>[1]!EM_S_VAL_PE_TTM(BI$2,$A151)*BI$4</f>
        <v>0.19549985642739032</v>
      </c>
      <c r="BJ151" s="2">
        <f>[1]!EM_S_VAL_PE_TTM(BJ$2,$A151)*BJ$4</f>
        <v>0.10487086075864217</v>
      </c>
      <c r="BK151" s="2">
        <f>[1]!EM_S_VAL_PE_TTM(BK$2,$A151)*BK$4</f>
        <v>-0.21258290180703565</v>
      </c>
      <c r="BL151" s="2">
        <f>[1]!EM_S_VAL_PE_TTM(BL$2,$A151)*BL$4</f>
        <v>-2.9901844429503756E-2</v>
      </c>
      <c r="BM151" s="2">
        <f>[1]!EM_S_VAL_PE_TTM(BM$2,$A151)*BM$4</f>
        <v>5.401117532101539</v>
      </c>
      <c r="BN151" s="2">
        <f>[1]!EM_S_VAL_PE_TTM(BN$2,$A151)*BN$4</f>
        <v>0.89335125628715883</v>
      </c>
      <c r="BO151" s="2">
        <f>[1]!EM_S_VAL_PE_TTM(BO$2,$A151)*BO$4</f>
        <v>4.3495111237005321E-2</v>
      </c>
    </row>
    <row r="152" spans="1:67">
      <c r="A152" s="5">
        <f>[2]Sheet1!A147</f>
        <v>44295</v>
      </c>
      <c r="B152" s="6">
        <f t="shared" si="11"/>
        <v>52.805300693758831</v>
      </c>
      <c r="C152" s="6">
        <f t="shared" si="12"/>
        <v>53.762090742700011</v>
      </c>
      <c r="D152" s="6">
        <f t="shared" si="13"/>
        <v>60.61295575047977</v>
      </c>
      <c r="E152" s="6">
        <f t="shared" si="14"/>
        <v>46.911225734920251</v>
      </c>
      <c r="F152" s="2">
        <f>[1]!EM_S_VAL_PE_TTM(F$2,$A152)*F$4</f>
        <v>0.14204420926241501</v>
      </c>
      <c r="G152" s="2">
        <f>[1]!EM_S_VAL_PE_TTM(G$2,$A152)*G$4</f>
        <v>0.16999864739203804</v>
      </c>
      <c r="H152" s="2">
        <f>[1]!EM_S_VAL_PE_TTM(H$2,$A152)*H$4</f>
        <v>0.5409808306846271</v>
      </c>
      <c r="I152" s="2">
        <f>[1]!EM_S_VAL_PE_TTM(I$2,$A152)*I$4</f>
        <v>0.17755438216482014</v>
      </c>
      <c r="J152" s="2">
        <f>[1]!EM_S_VAL_PE_TTM(J$2,$A152)*J$4</f>
        <v>0.32717671372294971</v>
      </c>
      <c r="K152" s="2">
        <f>[1]!EM_S_VAL_PE_TTM(K$2,$A152)*K$4</f>
        <v>0.21496866216726343</v>
      </c>
      <c r="L152" s="2">
        <f>[1]!EM_S_VAL_PE_TTM(L$2,$A152)*L$4</f>
        <v>0.60002367946723079</v>
      </c>
      <c r="M152" s="2">
        <f>[1]!EM_S_VAL_PE_TTM(M$2,$A152)*M$4</f>
        <v>8.9830156886661738E-2</v>
      </c>
      <c r="N152" s="2">
        <f>[1]!EM_S_VAL_PE_TTM(N$2,$A152)*N$4</f>
        <v>9.7424920967089892E-2</v>
      </c>
      <c r="O152" s="2">
        <f>[1]!EM_S_VAL_PE_TTM(O$2,$A152)*O$4</f>
        <v>0.94974302744307759</v>
      </c>
      <c r="P152" s="2">
        <f>[1]!EM_S_VAL_PE_TTM(P$2,$A152)*P$4</f>
        <v>0.56296508978188886</v>
      </c>
      <c r="Q152" s="2">
        <f>[1]!EM_S_VAL_PE_TTM(Q$2,$A152)*Q$4</f>
        <v>0.42139910226312816</v>
      </c>
      <c r="R152" s="2">
        <f>[1]!EM_S_VAL_PE_TTM(R$2,$A152)*R$4</f>
        <v>0.4589441306231492</v>
      </c>
      <c r="S152" s="2">
        <f>[1]!EM_S_VAL_PE_TTM(S$2,$A152)*S$4</f>
        <v>0.15363522994860487</v>
      </c>
      <c r="T152" s="2">
        <f>[1]!EM_S_VAL_PE_TTM(T$2,$A152)*T$4</f>
        <v>0.37065886064696307</v>
      </c>
      <c r="U152" s="2">
        <f>[1]!EM_S_VAL_PE_TTM(U$2,$A152)*U$4</f>
        <v>0.1208429901822687</v>
      </c>
      <c r="V152" s="2">
        <f>[1]!EM_S_VAL_PE_TTM(V$2,$A152)*V$4</f>
        <v>1.9482896142525608</v>
      </c>
      <c r="W152" s="2">
        <f>[1]!EM_S_VAL_PE_TTM(W$2,$A152)*W$4</f>
        <v>3.0917630145121437</v>
      </c>
      <c r="X152" s="2">
        <f>[1]!EM_S_VAL_PE_TTM(X$2,$A152)*X$4</f>
        <v>0.37300638654903895</v>
      </c>
      <c r="Y152" s="2">
        <f>[1]!EM_S_VAL_PE_TTM(Y$2,$A152)*Y$4</f>
        <v>9.9703843250129237E-2</v>
      </c>
      <c r="Z152" s="2">
        <f>[1]!EM_S_VAL_PE_TTM(Z$2,$A152)*Z$4</f>
        <v>5.3230105436594982E-2</v>
      </c>
      <c r="AA152" s="2">
        <f>[1]!EM_S_VAL_PE_TTM(AA$2,$A152)*AA$4</f>
        <v>0.13311604413681719</v>
      </c>
      <c r="AB152" s="2">
        <f>[1]!EM_S_VAL_PE_TTM(AB$2,$A152)*AB$4</f>
        <v>-0.38188554243259132</v>
      </c>
      <c r="AC152" s="2">
        <f>[1]!EM_S_VAL_PE_TTM(AC$2,$A152)*AC$4</f>
        <v>0.86752715990904128</v>
      </c>
      <c r="AD152" s="2">
        <f>[1]!EM_S_VAL_PE_TTM(AD$2,$A152)*AD$4</f>
        <v>0.75080376301221941</v>
      </c>
      <c r="AE152" s="2">
        <f>[1]!EM_S_VAL_PE_TTM(AE$2,$A152)*AE$4</f>
        <v>8.3485213894337482E-2</v>
      </c>
      <c r="AF152" s="2">
        <f>[1]!EM_S_VAL_PE_TTM(AF$2,$A152)*AF$4</f>
        <v>-2.9926640156656406E-3</v>
      </c>
      <c r="AG152" s="2">
        <f>[1]!EM_S_VAL_PE_TTM(AG$2,$A152)*AG$4</f>
        <v>5.5340232710636414E-2</v>
      </c>
      <c r="AH152" s="2">
        <f>[1]!EM_S_VAL_PE_TTM(AH$2,$A152)*AH$4</f>
        <v>0.1028266989045428</v>
      </c>
      <c r="AI152" s="2">
        <f>[1]!EM_S_VAL_PE_TTM(AI$2,$A152)*AI$4</f>
        <v>9.1986748919162448E-2</v>
      </c>
      <c r="AJ152" s="2">
        <f>[1]!EM_S_VAL_PE_TTM(AJ$2,$A152)*AJ$4</f>
        <v>26.706788955520832</v>
      </c>
      <c r="AK152" s="2">
        <f>[1]!EM_S_VAL_PE_TTM(AK$2,$A152)*AK$4</f>
        <v>4.1060175301281941E-2</v>
      </c>
      <c r="AL152" s="2">
        <f>[1]!EM_S_VAL_PE_TTM(AL$2,$A152)*AL$4</f>
        <v>0.1961085976279659</v>
      </c>
      <c r="AM152" s="2">
        <f>[1]!EM_S_VAL_PE_TTM(AM$2,$A152)*AM$4</f>
        <v>3.8845734964701527E-2</v>
      </c>
      <c r="AN152" s="2">
        <f>[1]!EM_S_VAL_PE_TTM(AN$2,$A152)*AN$4</f>
        <v>0.17918438575123413</v>
      </c>
      <c r="AO152" s="2">
        <f>[1]!EM_S_VAL_PE_TTM(AO$2,$A152)*AO$4</f>
        <v>0.36612308334376864</v>
      </c>
      <c r="AP152" s="2">
        <f>[1]!EM_S_VAL_PE_TTM(AP$2,$A152)*AP$4</f>
        <v>8.3687311476509877E-3</v>
      </c>
      <c r="AQ152" s="2">
        <f>[1]!EM_S_VAL_PE_TTM(AQ$2,$A152)*AQ$4</f>
        <v>0.42847488926641197</v>
      </c>
      <c r="AR152" s="2">
        <f>[1]!EM_S_VAL_PE_TTM(AR$2,$A152)*AR$4</f>
        <v>0.44174485611116449</v>
      </c>
      <c r="AS152" s="2">
        <f>[1]!EM_S_VAL_PE_TTM(AS$2,$A152)*AS$4</f>
        <v>0.26125358263413018</v>
      </c>
      <c r="AT152" s="2">
        <f>[1]!EM_S_VAL_PE_TTM(AT$2,$A152)*AT$4</f>
        <v>0.72607649462196733</v>
      </c>
      <c r="AU152" s="2">
        <f>[1]!EM_S_VAL_PE_TTM(AU$2,$A152)*AU$4</f>
        <v>0.18512234687473458</v>
      </c>
      <c r="AV152" s="2">
        <f>[1]!EM_S_VAL_PE_TTM(AV$2,$A152)*AV$4</f>
        <v>0.4590876944777304</v>
      </c>
      <c r="AW152" s="2">
        <f>[1]!EM_S_VAL_PE_TTM(AW$2,$A152)*AW$4</f>
        <v>0.19594821607616575</v>
      </c>
      <c r="AX152" s="2">
        <f>[1]!EM_S_VAL_PE_TTM(AX$2,$A152)*AX$4</f>
        <v>0.21246116101689722</v>
      </c>
      <c r="AY152" s="2">
        <f>[1]!EM_S_VAL_PE_TTM(AY$2,$A152)*AY$4</f>
        <v>0.26181410053455645</v>
      </c>
      <c r="AZ152" s="2">
        <f>[1]!EM_S_VAL_PE_TTM(AZ$2,$A152)*AZ$4</f>
        <v>-0.40331961879060491</v>
      </c>
      <c r="BA152" s="2">
        <f>[1]!EM_S_VAL_PE_TTM(BA$2,$A152)*BA$4</f>
        <v>0.45187611407271594</v>
      </c>
      <c r="BB152" s="2">
        <f>[1]!EM_S_VAL_PE_TTM(BB$2,$A152)*BB$4</f>
        <v>6.2313345388014751E-2</v>
      </c>
      <c r="BC152" s="2">
        <f>[1]!EM_S_VAL_PE_TTM(BC$2,$A152)*BC$4</f>
        <v>-0.16991410965404438</v>
      </c>
      <c r="BD152" s="2">
        <f>[1]!EM_S_VAL_PE_TTM(BD$2,$A152)*BD$4</f>
        <v>0.64766993646228344</v>
      </c>
      <c r="BE152" s="2">
        <f>[1]!EM_S_VAL_PE_TTM(BE$2,$A152)*BE$4</f>
        <v>0.88812871886440847</v>
      </c>
      <c r="BF152" s="2">
        <f>[1]!EM_S_VAL_PE_TTM(BF$2,$A152)*BF$4</f>
        <v>9.3997170848619638E-2</v>
      </c>
      <c r="BG152" s="2">
        <f>[1]!EM_S_VAL_PE_TTM(BG$2,$A152)*BG$4</f>
        <v>1.409902017720096</v>
      </c>
      <c r="BH152" s="2">
        <f>[1]!EM_S_VAL_PE_TTM(BH$2,$A152)*BH$4</f>
        <v>0.22717091839345202</v>
      </c>
      <c r="BI152" s="2">
        <f>[1]!EM_S_VAL_PE_TTM(BI$2,$A152)*BI$4</f>
        <v>0.2024175436316511</v>
      </c>
      <c r="BJ152" s="2">
        <f>[1]!EM_S_VAL_PE_TTM(BJ$2,$A152)*BJ$4</f>
        <v>0.10487086075864217</v>
      </c>
      <c r="BK152" s="2">
        <f>[1]!EM_S_VAL_PE_TTM(BK$2,$A152)*BK$4</f>
        <v>-0.21393263451523883</v>
      </c>
      <c r="BL152" s="2">
        <f>[1]!EM_S_VAL_PE_TTM(BL$2,$A152)*BL$4</f>
        <v>-2.9666396828019529E-2</v>
      </c>
      <c r="BM152" s="2">
        <f>[1]!EM_S_VAL_PE_TTM(BM$2,$A152)*BM$4</f>
        <v>5.2468752195386257</v>
      </c>
      <c r="BN152" s="2">
        <f>[1]!EM_S_VAL_PE_TTM(BN$2,$A152)*BN$4</f>
        <v>0.87295060137204128</v>
      </c>
      <c r="BO152" s="2">
        <f>[1]!EM_S_VAL_PE_TTM(BO$2,$A152)*BO$4</f>
        <v>4.1106748581842191E-2</v>
      </c>
    </row>
    <row r="153" spans="1:67">
      <c r="A153" s="5">
        <f>[2]Sheet1!A148</f>
        <v>44298</v>
      </c>
      <c r="B153" s="6">
        <f t="shared" si="11"/>
        <v>51.800708085567344</v>
      </c>
      <c r="C153" s="6">
        <f t="shared" si="12"/>
        <v>53.762090742700011</v>
      </c>
      <c r="D153" s="6">
        <f t="shared" si="13"/>
        <v>60.61295575047977</v>
      </c>
      <c r="E153" s="6">
        <f t="shared" si="14"/>
        <v>46.911225734920251</v>
      </c>
      <c r="F153" s="2">
        <f>[1]!EM_S_VAL_PE_TTM(F$2,$A153)*F$4</f>
        <v>0.13810127492167851</v>
      </c>
      <c r="G153" s="2">
        <f>[1]!EM_S_VAL_PE_TTM(G$2,$A153)*G$4</f>
        <v>0.1659427616818189</v>
      </c>
      <c r="H153" s="2">
        <f>[1]!EM_S_VAL_PE_TTM(H$2,$A153)*H$4</f>
        <v>0.52901726983079511</v>
      </c>
      <c r="I153" s="2">
        <f>[1]!EM_S_VAL_PE_TTM(I$2,$A153)*I$4</f>
        <v>0.17112026036397185</v>
      </c>
      <c r="J153" s="2">
        <f>[1]!EM_S_VAL_PE_TTM(J$2,$A153)*J$4</f>
        <v>0.32041212911599798</v>
      </c>
      <c r="K153" s="2">
        <f>[1]!EM_S_VAL_PE_TTM(K$2,$A153)*K$4</f>
        <v>0.2071095928052849</v>
      </c>
      <c r="L153" s="2">
        <f>[1]!EM_S_VAL_PE_TTM(L$2,$A153)*L$4</f>
        <v>0.58846830195237387</v>
      </c>
      <c r="M153" s="2">
        <f>[1]!EM_S_VAL_PE_TTM(M$2,$A153)*M$4</f>
        <v>8.7347966467700155E-2</v>
      </c>
      <c r="N153" s="2">
        <f>[1]!EM_S_VAL_PE_TTM(N$2,$A153)*N$4</f>
        <v>9.5401257928909675E-2</v>
      </c>
      <c r="O153" s="2">
        <f>[1]!EM_S_VAL_PE_TTM(O$2,$A153)*O$4</f>
        <v>0.92740864492175101</v>
      </c>
      <c r="P153" s="2">
        <f>[1]!EM_S_VAL_PE_TTM(P$2,$A153)*P$4</f>
        <v>0.56848117425800648</v>
      </c>
      <c r="Q153" s="2">
        <f>[1]!EM_S_VAL_PE_TTM(Q$2,$A153)*Q$4</f>
        <v>0.41777972334522007</v>
      </c>
      <c r="R153" s="2">
        <f>[1]!EM_S_VAL_PE_TTM(R$2,$A153)*R$4</f>
        <v>0.46434771141799147</v>
      </c>
      <c r="S153" s="2">
        <f>[1]!EM_S_VAL_PE_TTM(S$2,$A153)*S$4</f>
        <v>0.15254303634764035</v>
      </c>
      <c r="T153" s="2">
        <f>[1]!EM_S_VAL_PE_TTM(T$2,$A153)*T$4</f>
        <v>0.36867672770754273</v>
      </c>
      <c r="U153" s="2">
        <f>[1]!EM_S_VAL_PE_TTM(U$2,$A153)*U$4</f>
        <v>0.11890102832845464</v>
      </c>
      <c r="V153" s="2">
        <f>[1]!EM_S_VAL_PE_TTM(V$2,$A153)*V$4</f>
        <v>1.898182703780871</v>
      </c>
      <c r="W153" s="2">
        <f>[1]!EM_S_VAL_PE_TTM(W$2,$A153)*W$4</f>
        <v>2.9133867114645935</v>
      </c>
      <c r="X153" s="2">
        <f>[1]!EM_S_VAL_PE_TTM(X$2,$A153)*X$4</f>
        <v>0.36022274502820023</v>
      </c>
      <c r="Y153" s="2">
        <f>[1]!EM_S_VAL_PE_TTM(Y$2,$A153)*Y$4</f>
        <v>9.8862854867509245E-2</v>
      </c>
      <c r="Z153" s="2">
        <f>[1]!EM_S_VAL_PE_TTM(Z$2,$A153)*Z$4</f>
        <v>5.3230105436594982E-2</v>
      </c>
      <c r="AA153" s="2">
        <f>[1]!EM_S_VAL_PE_TTM(AA$2,$A153)*AA$4</f>
        <v>0.13182989877060905</v>
      </c>
      <c r="AB153" s="2">
        <f>[1]!EM_S_VAL_PE_TTM(AB$2,$A153)*AB$4</f>
        <v>-0.38447948195327325</v>
      </c>
      <c r="AC153" s="2">
        <f>[1]!EM_S_VAL_PE_TTM(AC$2,$A153)*AC$4</f>
        <v>0.84846062896918406</v>
      </c>
      <c r="AD153" s="2">
        <f>[1]!EM_S_VAL_PE_TTM(AD$2,$A153)*AD$4</f>
        <v>0.79458347722501355</v>
      </c>
      <c r="AE153" s="2">
        <f>[1]!EM_S_VAL_PE_TTM(AE$2,$A153)*AE$4</f>
        <v>8.099577194798975E-2</v>
      </c>
      <c r="AF153" s="2">
        <f>[1]!EM_S_VAL_PE_TTM(AF$2,$A153)*AF$4</f>
        <v>-3.0411936990565967E-3</v>
      </c>
      <c r="AG153" s="2">
        <f>[1]!EM_S_VAL_PE_TTM(AG$2,$A153)*AG$4</f>
        <v>5.4848865476137001E-2</v>
      </c>
      <c r="AH153" s="2">
        <f>[1]!EM_S_VAL_PE_TTM(AH$2,$A153)*AH$4</f>
        <v>0.10198870565785692</v>
      </c>
      <c r="AI153" s="2">
        <f>[1]!EM_S_VAL_PE_TTM(AI$2,$A153)*AI$4</f>
        <v>9.7219528086393781E-2</v>
      </c>
      <c r="AJ153" s="2">
        <f>[1]!EM_S_VAL_PE_TTM(AJ$2,$A153)*AJ$4</f>
        <v>26.249731154884326</v>
      </c>
      <c r="AK153" s="2">
        <f>[1]!EM_S_VAL_PE_TTM(AK$2,$A153)*AK$4</f>
        <v>4.0924064224727143E-2</v>
      </c>
      <c r="AL153" s="2">
        <f>[1]!EM_S_VAL_PE_TTM(AL$2,$A153)*AL$4</f>
        <v>0.19007296470023374</v>
      </c>
      <c r="AM153" s="2">
        <f>[1]!EM_S_VAL_PE_TTM(AM$2,$A153)*AM$4</f>
        <v>3.8065406334634927E-2</v>
      </c>
      <c r="AN153" s="2">
        <f>[1]!EM_S_VAL_PE_TTM(AN$2,$A153)*AN$4</f>
        <v>0.18062246267712839</v>
      </c>
      <c r="AO153" s="2">
        <f>[1]!EM_S_VAL_PE_TTM(AO$2,$A153)*AO$4</f>
        <v>0.35191922715248214</v>
      </c>
      <c r="AP153" s="2">
        <f>[1]!EM_S_VAL_PE_TTM(AP$2,$A153)*AP$4</f>
        <v>8.269860067573305E-3</v>
      </c>
      <c r="AQ153" s="2">
        <f>[1]!EM_S_VAL_PE_TTM(AQ$2,$A153)*AQ$4</f>
        <v>0.38620754043061412</v>
      </c>
      <c r="AR153" s="2">
        <f>[1]!EM_S_VAL_PE_TTM(AR$2,$A153)*AR$4</f>
        <v>0.44000714337565749</v>
      </c>
      <c r="AS153" s="2">
        <f>[1]!EM_S_VAL_PE_TTM(AS$2,$A153)*AS$4</f>
        <v>0.26949827163873125</v>
      </c>
      <c r="AT153" s="2">
        <f>[1]!EM_S_VAL_PE_TTM(AT$2,$A153)*AT$4</f>
        <v>0.71611806115613674</v>
      </c>
      <c r="AU153" s="2">
        <f>[1]!EM_S_VAL_PE_TTM(AU$2,$A153)*AU$4</f>
        <v>0.18047859984957168</v>
      </c>
      <c r="AV153" s="2">
        <f>[1]!EM_S_VAL_PE_TTM(AV$2,$A153)*AV$4</f>
        <v>0.44913349469402292</v>
      </c>
      <c r="AW153" s="2">
        <f>[1]!EM_S_VAL_PE_TTM(AW$2,$A153)*AW$4</f>
        <v>0.18828768910766308</v>
      </c>
      <c r="AX153" s="2">
        <f>[1]!EM_S_VAL_PE_TTM(AX$2,$A153)*AX$4</f>
        <v>0.2106264359631338</v>
      </c>
      <c r="AY153" s="2">
        <f>[1]!EM_S_VAL_PE_TTM(AY$2,$A153)*AY$4</f>
        <v>0.25207864925305906</v>
      </c>
      <c r="AZ153" s="2">
        <f>[1]!EM_S_VAL_PE_TTM(AZ$2,$A153)*AZ$4</f>
        <v>-0.40727373270516809</v>
      </c>
      <c r="BA153" s="2">
        <f>[1]!EM_S_VAL_PE_TTM(BA$2,$A153)*BA$4</f>
        <v>0.44308567436902802</v>
      </c>
      <c r="BB153" s="2">
        <f>[1]!EM_S_VAL_PE_TTM(BB$2,$A153)*BB$4</f>
        <v>6.0660589977110414E-2</v>
      </c>
      <c r="BC153" s="2">
        <f>[1]!EM_S_VAL_PE_TTM(BC$2,$A153)*BC$4</f>
        <v>-0.16817140084216059</v>
      </c>
      <c r="BD153" s="2">
        <f>[1]!EM_S_VAL_PE_TTM(BD$2,$A153)*BD$4</f>
        <v>0.62456313907967587</v>
      </c>
      <c r="BE153" s="2">
        <f>[1]!EM_S_VAL_PE_TTM(BE$2,$A153)*BE$4</f>
        <v>0.86826936630265683</v>
      </c>
      <c r="BF153" s="2">
        <f>[1]!EM_S_VAL_PE_TTM(BF$2,$A153)*BF$4</f>
        <v>9.2737155156232695E-2</v>
      </c>
      <c r="BG153" s="2">
        <f>[1]!EM_S_VAL_PE_TTM(BG$2,$A153)*BG$4</f>
        <v>1.3818530979682611</v>
      </c>
      <c r="BH153" s="2">
        <f>[1]!EM_S_VAL_PE_TTM(BH$2,$A153)*BH$4</f>
        <v>0.22151185634835227</v>
      </c>
      <c r="BI153" s="2">
        <f>[1]!EM_S_VAL_PE_TTM(BI$2,$A153)*BI$4</f>
        <v>0.20301908160543358</v>
      </c>
      <c r="BJ153" s="2">
        <f>[1]!EM_S_VAL_PE_TTM(BJ$2,$A153)*BJ$4</f>
        <v>0.10561462576422222</v>
      </c>
      <c r="BK153" s="2">
        <f>[1]!EM_S_VAL_PE_TTM(BK$2,$A153)*BK$4</f>
        <v>-0.21258290180703565</v>
      </c>
      <c r="BL153" s="2">
        <f>[1]!EM_S_VAL_PE_TTM(BL$2,$A153)*BL$4</f>
        <v>-2.9195501668641679E-2</v>
      </c>
      <c r="BM153" s="2">
        <f>[1]!EM_S_VAL_PE_TTM(BM$2,$A153)*BM$4</f>
        <v>5.1822780125411185</v>
      </c>
      <c r="BN153" s="2">
        <f>[1]!EM_S_VAL_PE_TTM(BN$2,$A153)*BN$4</f>
        <v>0.87525390117388013</v>
      </c>
      <c r="BO153" s="2">
        <f>[1]!EM_S_VAL_PE_TTM(BO$2,$A153)*BO$4</f>
        <v>3.9693914340929948E-2</v>
      </c>
    </row>
    <row r="154" spans="1:67">
      <c r="A154" s="5">
        <f>[2]Sheet1!A149</f>
        <v>44299</v>
      </c>
      <c r="B154" s="6">
        <f t="shared" si="11"/>
        <v>51.427226347255612</v>
      </c>
      <c r="C154" s="6">
        <f t="shared" si="12"/>
        <v>53.762090742700011</v>
      </c>
      <c r="D154" s="6">
        <f t="shared" si="13"/>
        <v>60.61295575047977</v>
      </c>
      <c r="E154" s="6">
        <f t="shared" si="14"/>
        <v>46.911225734920251</v>
      </c>
      <c r="F154" s="2">
        <f>[1]!EM_S_VAL_PE_TTM(F$2,$A154)*F$4</f>
        <v>0.13765769481920748</v>
      </c>
      <c r="G154" s="2">
        <f>[1]!EM_S_VAL_PE_TTM(G$2,$A154)*G$4</f>
        <v>0.16711516612570376</v>
      </c>
      <c r="H154" s="2">
        <f>[1]!EM_S_VAL_PE_TTM(H$2,$A154)*H$4</f>
        <v>0.53779054780979663</v>
      </c>
      <c r="I154" s="2">
        <f>[1]!EM_S_VAL_PE_TTM(I$2,$A154)*I$4</f>
        <v>0.17102899622847451</v>
      </c>
      <c r="J154" s="2">
        <f>[1]!EM_S_VAL_PE_TTM(J$2,$A154)*J$4</f>
        <v>0.31457166801597269</v>
      </c>
      <c r="K154" s="2">
        <f>[1]!EM_S_VAL_PE_TTM(K$2,$A154)*K$4</f>
        <v>0.20737376320099579</v>
      </c>
      <c r="L154" s="2">
        <f>[1]!EM_S_VAL_PE_TTM(L$2,$A154)*L$4</f>
        <v>0.59103616358660938</v>
      </c>
      <c r="M154" s="2">
        <f>[1]!EM_S_VAL_PE_TTM(M$2,$A154)*M$4</f>
        <v>8.6405362513324147E-2</v>
      </c>
      <c r="N154" s="2">
        <f>[1]!EM_S_VAL_PE_TTM(N$2,$A154)*N$4</f>
        <v>9.4302698000714516E-2</v>
      </c>
      <c r="O154" s="2">
        <f>[1]!EM_S_VAL_PE_TTM(O$2,$A154)*O$4</f>
        <v>0.9101792641582116</v>
      </c>
      <c r="P154" s="2">
        <f>[1]!EM_S_VAL_PE_TTM(P$2,$A154)*P$4</f>
        <v>0.5795133431150935</v>
      </c>
      <c r="Q154" s="2">
        <f>[1]!EM_S_VAL_PE_TTM(Q$2,$A154)*Q$4</f>
        <v>0.40733523032103913</v>
      </c>
      <c r="R154" s="2">
        <f>[1]!EM_S_VAL_PE_TTM(R$2,$A154)*R$4</f>
        <v>0.46200615978070847</v>
      </c>
      <c r="S154" s="2">
        <f>[1]!EM_S_VAL_PE_TTM(S$2,$A154)*S$4</f>
        <v>0.15094115242982639</v>
      </c>
      <c r="T154" s="2">
        <f>[1]!EM_S_VAL_PE_TTM(T$2,$A154)*T$4</f>
        <v>0.37977667218603051</v>
      </c>
      <c r="U154" s="2">
        <f>[1]!EM_S_VAL_PE_TTM(U$2,$A154)*U$4</f>
        <v>0.11740042143602999</v>
      </c>
      <c r="V154" s="2">
        <f>[1]!EM_S_VAL_PE_TTM(V$2,$A154)*V$4</f>
        <v>1.9096868415649371</v>
      </c>
      <c r="W154" s="2">
        <f>[1]!EM_S_VAL_PE_TTM(W$2,$A154)*W$4</f>
        <v>2.5883621741168428</v>
      </c>
      <c r="X154" s="2">
        <f>[1]!EM_S_VAL_PE_TTM(X$2,$A154)*X$4</f>
        <v>0.35619617949120841</v>
      </c>
      <c r="Y154" s="2">
        <f>[1]!EM_S_VAL_PE_TTM(Y$2,$A154)*Y$4</f>
        <v>9.4657913012007641E-2</v>
      </c>
      <c r="Z154" s="2">
        <f>[1]!EM_S_VAL_PE_TTM(Z$2,$A154)*Z$4</f>
        <v>5.2426744414143474E-2</v>
      </c>
      <c r="AA154" s="2">
        <f>[1]!EM_S_VAL_PE_TTM(AA$2,$A154)*AA$4</f>
        <v>0.12990068074488176</v>
      </c>
      <c r="AB154" s="2">
        <f>[1]!EM_S_VAL_PE_TTM(AB$2,$A154)*AB$4</f>
        <v>-0.38044446490101891</v>
      </c>
      <c r="AC154" s="2">
        <f>[1]!EM_S_VAL_PE_TTM(AC$2,$A154)*AC$4</f>
        <v>0.85990054755353207</v>
      </c>
      <c r="AD154" s="2">
        <f>[1]!EM_S_VAL_PE_TTM(AD$2,$A154)*AD$4</f>
        <v>0.80713538570218513</v>
      </c>
      <c r="AE154" s="2">
        <f>[1]!EM_S_VAL_PE_TTM(AE$2,$A154)*AE$4</f>
        <v>8.1173589232232071E-2</v>
      </c>
      <c r="AF154" s="2">
        <f>[1]!EM_S_VAL_PE_TTM(AF$2,$A154)*AF$4</f>
        <v>-2.9764874490996202E-3</v>
      </c>
      <c r="AG154" s="2">
        <f>[1]!EM_S_VAL_PE_TTM(AG$2,$A154)*AG$4</f>
        <v>5.4418919162287492E-2</v>
      </c>
      <c r="AH154" s="2">
        <f>[1]!EM_S_VAL_PE_TTM(AH$2,$A154)*AH$4</f>
        <v>0.11138324768358412</v>
      </c>
      <c r="AI154" s="2">
        <f>[1]!EM_S_VAL_PE_TTM(AI$2,$A154)*AI$4</f>
        <v>9.8321165757664322E-2</v>
      </c>
      <c r="AJ154" s="2">
        <f>[1]!EM_S_VAL_PE_TTM(AJ$2,$A154)*AJ$4</f>
        <v>26.521789369329497</v>
      </c>
      <c r="AK154" s="2">
        <f>[1]!EM_S_VAL_PE_TTM(AK$2,$A154)*AK$4</f>
        <v>3.9381472014610341E-2</v>
      </c>
      <c r="AL154" s="2">
        <f>[1]!EM_S_VAL_PE_TTM(AL$2,$A154)*AL$4</f>
        <v>0.18700567587637887</v>
      </c>
      <c r="AM154" s="2">
        <f>[1]!EM_S_VAL_PE_TTM(AM$2,$A154)*AM$4</f>
        <v>3.7943479990314666E-2</v>
      </c>
      <c r="AN154" s="2">
        <f>[1]!EM_S_VAL_PE_TTM(AN$2,$A154)*AN$4</f>
        <v>0.18148530882431585</v>
      </c>
      <c r="AO154" s="2">
        <f>[1]!EM_S_VAL_PE_TTM(AO$2,$A154)*AO$4</f>
        <v>0.34575176326655804</v>
      </c>
      <c r="AP154" s="2">
        <f>[1]!EM_S_VAL_PE_TTM(AP$2,$A154)*AP$4</f>
        <v>8.255735627562209E-3</v>
      </c>
      <c r="AQ154" s="2">
        <f>[1]!EM_S_VAL_PE_TTM(AQ$2,$A154)*AQ$4</f>
        <v>-5.9712876468042062E-2</v>
      </c>
      <c r="AR154" s="2">
        <f>[1]!EM_S_VAL_PE_TTM(AR$2,$A154)*AR$4</f>
        <v>0.44805549695550329</v>
      </c>
      <c r="AS154" s="2">
        <f>[1]!EM_S_VAL_PE_TTM(AS$2,$A154)*AS$4</f>
        <v>0.26692180633255308</v>
      </c>
      <c r="AT154" s="2">
        <f>[1]!EM_S_VAL_PE_TTM(AT$2,$A154)*AT$4</f>
        <v>0.70242521522815426</v>
      </c>
      <c r="AU154" s="2">
        <f>[1]!EM_S_VAL_PE_TTM(AU$2,$A154)*AU$4</f>
        <v>0.18424380016443795</v>
      </c>
      <c r="AV154" s="2">
        <f>[1]!EM_S_VAL_PE_TTM(AV$2,$A154)*AV$4</f>
        <v>0.47063456623478084</v>
      </c>
      <c r="AW154" s="2">
        <f>[1]!EM_S_VAL_PE_TTM(AW$2,$A154)*AW$4</f>
        <v>0.18344946153924674</v>
      </c>
      <c r="AX154" s="2">
        <f>[1]!EM_S_VAL_PE_TTM(AX$2,$A154)*AX$4</f>
        <v>0.21209421600204831</v>
      </c>
      <c r="AY154" s="2">
        <f>[1]!EM_S_VAL_PE_TTM(AY$2,$A154)*AY$4</f>
        <v>0.25312173331893373</v>
      </c>
      <c r="AZ154" s="2">
        <f>[1]!EM_S_VAL_PE_TTM(AZ$2,$A154)*AZ$4</f>
        <v>-0.40252879602006342</v>
      </c>
      <c r="BA154" s="2">
        <f>[1]!EM_S_VAL_PE_TTM(BA$2,$A154)*BA$4</f>
        <v>0.44451115103312833</v>
      </c>
      <c r="BB154" s="2">
        <f>[1]!EM_S_VAL_PE_TTM(BB$2,$A154)*BB$4</f>
        <v>6.1107280643947631E-2</v>
      </c>
      <c r="BC154" s="2">
        <f>[1]!EM_S_VAL_PE_TTM(BC$2,$A154)*BC$4</f>
        <v>-0.16294327440650919</v>
      </c>
      <c r="BD154" s="2">
        <f>[1]!EM_S_VAL_PE_TTM(BD$2,$A154)*BD$4</f>
        <v>0.61504857550172976</v>
      </c>
      <c r="BE154" s="2">
        <f>[1]!EM_S_VAL_PE_TTM(BE$2,$A154)*BE$4</f>
        <v>0.8751970473990569</v>
      </c>
      <c r="BF154" s="2">
        <f>[1]!EM_S_VAL_PE_TTM(BF$2,$A154)*BF$4</f>
        <v>9.2989158330447158E-2</v>
      </c>
      <c r="BG154" s="2">
        <f>[1]!EM_S_VAL_PE_TTM(BG$2,$A154)*BG$4</f>
        <v>1.404221223610985</v>
      </c>
      <c r="BH154" s="2">
        <f>[1]!EM_S_VAL_PE_TTM(BH$2,$A154)*BH$4</f>
        <v>0.21989498147210648</v>
      </c>
      <c r="BI154" s="2">
        <f>[1]!EM_S_VAL_PE_TTM(BI$2,$A154)*BI$4</f>
        <v>0.19730447046112937</v>
      </c>
      <c r="BJ154" s="2">
        <f>[1]!EM_S_VAL_PE_TTM(BJ$2,$A154)*BJ$4</f>
        <v>0.10425105661407093</v>
      </c>
      <c r="BK154" s="2">
        <f>[1]!EM_S_VAL_PE_TTM(BK$2,$A154)*BK$4</f>
        <v>-0.21190803546207321</v>
      </c>
      <c r="BL154" s="2">
        <f>[1]!EM_S_VAL_PE_TTM(BL$2,$A154)*BL$4</f>
        <v>-2.9018915945733203E-2</v>
      </c>
      <c r="BM154" s="2">
        <f>[1]!EM_S_VAL_PE_TTM(BM$2,$A154)*BM$4</f>
        <v>5.2468752195386257</v>
      </c>
      <c r="BN154" s="2">
        <f>[1]!EM_S_VAL_PE_TTM(BN$2,$A154)*BN$4</f>
        <v>0.87574746539087589</v>
      </c>
      <c r="BO154" s="2">
        <f>[1]!EM_S_VAL_PE_TTM(BO$2,$A154)*BO$4</f>
        <v>3.9054775043922511E-2</v>
      </c>
    </row>
    <row r="155" spans="1:67">
      <c r="A155" s="5">
        <f>[2]Sheet1!A150</f>
        <v>44300</v>
      </c>
      <c r="B155" s="6">
        <f t="shared" si="11"/>
        <v>51.660551899247132</v>
      </c>
      <c r="C155" s="6">
        <f t="shared" si="12"/>
        <v>53.762090742700011</v>
      </c>
      <c r="D155" s="6">
        <f t="shared" si="13"/>
        <v>60.61295575047977</v>
      </c>
      <c r="E155" s="6">
        <f t="shared" si="14"/>
        <v>46.911225734920251</v>
      </c>
      <c r="F155" s="2">
        <f>[1]!EM_S_VAL_PE_TTM(F$2,$A155)*F$4</f>
        <v>0.13348475598584467</v>
      </c>
      <c r="G155" s="2">
        <f>[1]!EM_S_VAL_PE_TTM(G$2,$A155)*G$4</f>
        <v>0.17063237953307667</v>
      </c>
      <c r="H155" s="2">
        <f>[1]!EM_S_VAL_PE_TTM(H$2,$A155)*H$4</f>
        <v>0.53892993459961924</v>
      </c>
      <c r="I155" s="2">
        <f>[1]!EM_S_VAL_PE_TTM(I$2,$A155)*I$4</f>
        <v>0.17426887318760165</v>
      </c>
      <c r="J155" s="2">
        <f>[1]!EM_S_VAL_PE_TTM(J$2,$A155)*J$4</f>
        <v>0.31771368822311646</v>
      </c>
      <c r="K155" s="2">
        <f>[1]!EM_S_VAL_PE_TTM(K$2,$A155)*K$4</f>
        <v>0.21331759719407037</v>
      </c>
      <c r="L155" s="2">
        <f>[1]!EM_S_VAL_PE_TTM(L$2,$A155)*L$4</f>
        <v>0.59032286867034434</v>
      </c>
      <c r="M155" s="2">
        <f>[1]!EM_S_VAL_PE_TTM(M$2,$A155)*M$4</f>
        <v>8.7159445682596384E-2</v>
      </c>
      <c r="N155" s="2">
        <f>[1]!EM_S_VAL_PE_TTM(N$2,$A155)*N$4</f>
        <v>9.5401257928909675E-2</v>
      </c>
      <c r="O155" s="2">
        <f>[1]!EM_S_VAL_PE_TTM(O$2,$A155)*O$4</f>
        <v>0.91358259866340297</v>
      </c>
      <c r="P155" s="2">
        <f>[1]!EM_S_VAL_PE_TTM(P$2,$A155)*P$4</f>
        <v>0.58859865867804106</v>
      </c>
      <c r="Q155" s="2">
        <f>[1]!EM_S_VAL_PE_TTM(Q$2,$A155)*Q$4</f>
        <v>0.40878298188820233</v>
      </c>
      <c r="R155" s="2">
        <f>[1]!EM_S_VAL_PE_TTM(R$2,$A155)*R$4</f>
        <v>0.46632902459875142</v>
      </c>
      <c r="S155" s="2">
        <f>[1]!EM_S_VAL_PE_TTM(S$2,$A155)*S$4</f>
        <v>0.15094115242982639</v>
      </c>
      <c r="T155" s="2">
        <f>[1]!EM_S_VAL_PE_TTM(T$2,$A155)*T$4</f>
        <v>0.3750195531314216</v>
      </c>
      <c r="U155" s="2">
        <f>[1]!EM_S_VAL_PE_TTM(U$2,$A155)*U$4</f>
        <v>0.11845967335521491</v>
      </c>
      <c r="V155" s="2">
        <f>[1]!EM_S_VAL_PE_TTM(V$2,$A155)*V$4</f>
        <v>1.9953287546287002</v>
      </c>
      <c r="W155" s="2">
        <f>[1]!EM_S_VAL_PE_TTM(W$2,$A155)*W$4</f>
        <v>2.7547712981547323</v>
      </c>
      <c r="X155" s="2">
        <f>[1]!EM_S_VAL_PE_TTM(X$2,$A155)*X$4</f>
        <v>0.35794196316238008</v>
      </c>
      <c r="Y155" s="2">
        <f>[1]!EM_S_VAL_PE_TTM(Y$2,$A155)*Y$4</f>
        <v>9.5872674005925473E-2</v>
      </c>
      <c r="Z155" s="2">
        <f>[1]!EM_S_VAL_PE_TTM(Z$2,$A155)*Z$4</f>
        <v>5.2248219757113516E-2</v>
      </c>
      <c r="AA155" s="2">
        <f>[1]!EM_S_VAL_PE_TTM(AA$2,$A155)*AA$4</f>
        <v>0.13195851331194686</v>
      </c>
      <c r="AB155" s="2">
        <f>[1]!EM_S_VAL_PE_TTM(AB$2,$A155)*AB$4</f>
        <v>-0.38303840442170084</v>
      </c>
      <c r="AC155" s="2">
        <f>[1]!EM_S_VAL_PE_TTM(AC$2,$A155)*AC$4</f>
        <v>0.86752715990904128</v>
      </c>
      <c r="AD155" s="2">
        <f>[1]!EM_S_VAL_PE_TTM(AD$2,$A155)*AD$4</f>
        <v>0.82826707976350411</v>
      </c>
      <c r="AE155" s="2">
        <f>[1]!EM_S_VAL_PE_TTM(AE$2,$A155)*AE$4</f>
        <v>8.1440315158595539E-2</v>
      </c>
      <c r="AF155" s="2">
        <f>[1]!EM_S_VAL_PE_TTM(AF$2,$A155)*AF$4</f>
        <v>-3.0573702656226174E-3</v>
      </c>
      <c r="AG155" s="2">
        <f>[1]!EM_S_VAL_PE_TTM(AG$2,$A155)*AG$4</f>
        <v>5.4848865476137001E-2</v>
      </c>
      <c r="AH155" s="2">
        <f>[1]!EM_S_VAL_PE_TTM(AH$2,$A155)*AH$4</f>
        <v>0.11745402055330618</v>
      </c>
      <c r="AI155" s="2">
        <f>[1]!EM_S_VAL_PE_TTM(AI$2,$A155)*AI$4</f>
        <v>9.8688378342475264E-2</v>
      </c>
      <c r="AJ155" s="2">
        <f>[1]!EM_S_VAL_PE_TTM(AJ$2,$A155)*AJ$4</f>
        <v>26.370991387204736</v>
      </c>
      <c r="AK155" s="2">
        <f>[1]!EM_S_VAL_PE_TTM(AK$2,$A155)*AK$4</f>
        <v>4.0561101349333127E-2</v>
      </c>
      <c r="AL155" s="2">
        <f>[1]!EM_S_VAL_PE_TTM(AL$2,$A155)*AL$4</f>
        <v>0.1893803511159233</v>
      </c>
      <c r="AM155" s="2">
        <f>[1]!EM_S_VAL_PE_TTM(AM$2,$A155)*AM$4</f>
        <v>3.8089791603498985E-2</v>
      </c>
      <c r="AN155" s="2">
        <f>[1]!EM_S_VAL_PE_TTM(AN$2,$A155)*AN$4</f>
        <v>0.17400730878461862</v>
      </c>
      <c r="AO155" s="2">
        <f>[1]!EM_S_VAL_PE_TTM(AO$2,$A155)*AO$4</f>
        <v>0.34948962010543461</v>
      </c>
      <c r="AP155" s="2">
        <f>[1]!EM_S_VAL_PE_TTM(AP$2,$A155)*AP$4</f>
        <v>8.3757933676565383E-3</v>
      </c>
      <c r="AQ155" s="2">
        <f>[1]!EM_S_VAL_PE_TTM(AQ$2,$A155)*AQ$4</f>
        <v>-5.917003213137461E-2</v>
      </c>
      <c r="AR155" s="2">
        <f>[1]!EM_S_VAL_PE_TTM(AR$2,$A155)*AR$4</f>
        <v>0.46991409328436873</v>
      </c>
      <c r="AS155" s="2">
        <f>[1]!EM_S_VAL_PE_TTM(AS$2,$A155)*AS$4</f>
        <v>0.26537592715712321</v>
      </c>
      <c r="AT155" s="2">
        <f>[1]!EM_S_VAL_PE_TTM(AT$2,$A155)*AT$4</f>
        <v>0.70224738597158698</v>
      </c>
      <c r="AU155" s="2">
        <f>[1]!EM_S_VAL_PE_TTM(AU$2,$A155)*AU$4</f>
        <v>0.18549886693606002</v>
      </c>
      <c r="AV155" s="2">
        <f>[1]!EM_S_VAL_PE_TTM(AV$2,$A155)*AV$4</f>
        <v>0.49452464573555344</v>
      </c>
      <c r="AW155" s="2">
        <f>[1]!EM_S_VAL_PE_TTM(AW$2,$A155)*AW$4</f>
        <v>0.18465901844617402</v>
      </c>
      <c r="AX155" s="2">
        <f>[1]!EM_S_VAL_PE_TTM(AX$2,$A155)*AX$4</f>
        <v>0.2109933809779827</v>
      </c>
      <c r="AY155" s="2">
        <f>[1]!EM_S_VAL_PE_TTM(AY$2,$A155)*AY$4</f>
        <v>0.25914844128767806</v>
      </c>
      <c r="AZ155" s="2">
        <f>[1]!EM_S_VAL_PE_TTM(AZ$2,$A155)*AZ$4</f>
        <v>-0.40331961879060491</v>
      </c>
      <c r="BA155" s="2">
        <f>[1]!EM_S_VAL_PE_TTM(BA$2,$A155)*BA$4</f>
        <v>0.44308567436902802</v>
      </c>
      <c r="BB155" s="2">
        <f>[1]!EM_S_VAL_PE_TTM(BB$2,$A155)*BB$4</f>
        <v>6.2045330997719958E-2</v>
      </c>
      <c r="BC155" s="2">
        <f>[1]!EM_S_VAL_PE_TTM(BC$2,$A155)*BC$4</f>
        <v>-0.1664286920302768</v>
      </c>
      <c r="BD155" s="2">
        <f>[1]!EM_S_VAL_PE_TTM(BD$2,$A155)*BD$4</f>
        <v>0.61946605145625089</v>
      </c>
      <c r="BE155" s="2">
        <f>[1]!EM_S_VAL_PE_TTM(BE$2,$A155)*BE$4</f>
        <v>0.88674318264512841</v>
      </c>
      <c r="BF155" s="2">
        <f>[1]!EM_S_VAL_PE_TTM(BF$2,$A155)*BF$4</f>
        <v>9.2737155156232695E-2</v>
      </c>
      <c r="BG155" s="2">
        <f>[1]!EM_S_VAL_PE_TTM(BG$2,$A155)*BG$4</f>
        <v>1.4301398456520344</v>
      </c>
      <c r="BH155" s="2">
        <f>[1]!EM_S_VAL_PE_TTM(BH$2,$A155)*BH$4</f>
        <v>0.22312873122459806</v>
      </c>
      <c r="BI155" s="2">
        <f>[1]!EM_S_VAL_PE_TTM(BI$2,$A155)*BI$4</f>
        <v>0.19790600843491185</v>
      </c>
      <c r="BJ155" s="2">
        <f>[1]!EM_S_VAL_PE_TTM(BJ$2,$A155)*BJ$4</f>
        <v>0.10214372256532137</v>
      </c>
      <c r="BK155" s="2">
        <f>[1]!EM_S_VAL_PE_TTM(BK$2,$A155)*BK$4</f>
        <v>-0.21393263451523883</v>
      </c>
      <c r="BL155" s="2">
        <f>[1]!EM_S_VAL_PE_TTM(BL$2,$A155)*BL$4</f>
        <v>-2.8960054067157449E-2</v>
      </c>
      <c r="BM155" s="2">
        <f>[1]!EM_S_VAL_PE_TTM(BM$2,$A155)*BM$4</f>
        <v>5.2310554952139192</v>
      </c>
      <c r="BN155" s="2">
        <f>[1]!EM_S_VAL_PE_TTM(BN$2,$A155)*BN$4</f>
        <v>0.8686730447022194</v>
      </c>
      <c r="BO155" s="2">
        <f>[1]!EM_S_VAL_PE_TTM(BO$2,$A155)*BO$4</f>
        <v>3.878566375012775E-2</v>
      </c>
    </row>
    <row r="156" spans="1:67">
      <c r="A156" s="5">
        <f>[2]Sheet1!A151</f>
        <v>44301</v>
      </c>
      <c r="B156" s="6">
        <f t="shared" si="11"/>
        <v>51.686324306975322</v>
      </c>
      <c r="C156" s="6">
        <f t="shared" si="12"/>
        <v>53.762090742700011</v>
      </c>
      <c r="D156" s="6">
        <f t="shared" si="13"/>
        <v>60.61295575047977</v>
      </c>
      <c r="E156" s="6">
        <f t="shared" si="14"/>
        <v>46.911225734920251</v>
      </c>
      <c r="F156" s="2">
        <f>[1]!EM_S_VAL_PE_TTM(F$2,$A156)*F$4</f>
        <v>0.12819671707331751</v>
      </c>
      <c r="G156" s="2">
        <f>[1]!EM_S_VAL_PE_TTM(G$2,$A156)*G$4</f>
        <v>0.1714879179253718</v>
      </c>
      <c r="H156" s="2">
        <f>[1]!EM_S_VAL_PE_TTM(H$2,$A156)*H$4</f>
        <v>0.53813236385650576</v>
      </c>
      <c r="I156" s="2">
        <f>[1]!EM_S_VAL_PE_TTM(I$2,$A156)*I$4</f>
        <v>0.17253485451383777</v>
      </c>
      <c r="J156" s="2">
        <f>[1]!EM_S_VAL_PE_TTM(J$2,$A156)*J$4</f>
        <v>0.32200162165877089</v>
      </c>
      <c r="K156" s="2">
        <f>[1]!EM_S_VAL_PE_TTM(K$2,$A156)*K$4</f>
        <v>0.21549700295868524</v>
      </c>
      <c r="L156" s="2">
        <f>[1]!EM_S_VAL_PE_TTM(L$2,$A156)*L$4</f>
        <v>0.60045165645986898</v>
      </c>
      <c r="M156" s="2">
        <f>[1]!EM_S_VAL_PE_TTM(M$2,$A156)*M$4</f>
        <v>9.7633666553728987E-2</v>
      </c>
      <c r="N156" s="2">
        <f>[1]!EM_S_VAL_PE_TTM(N$2,$A156)*N$4</f>
        <v>9.4707430616303698E-2</v>
      </c>
      <c r="O156" s="2">
        <f>[1]!EM_S_VAL_PE_TTM(O$2,$A156)*O$4</f>
        <v>0.90039467748651214</v>
      </c>
      <c r="P156" s="2">
        <f>[1]!EM_S_VAL_PE_TTM(P$2,$A156)*P$4</f>
        <v>0.52427268398365323</v>
      </c>
      <c r="Q156" s="2">
        <f>[1]!EM_S_VAL_PE_TTM(Q$2,$A156)*Q$4</f>
        <v>0.39988965111586411</v>
      </c>
      <c r="R156" s="2">
        <f>[1]!EM_S_VAL_PE_TTM(R$2,$A156)*R$4</f>
        <v>0.46614890521868235</v>
      </c>
      <c r="S156" s="2">
        <f>[1]!EM_S_VAL_PE_TTM(S$2,$A156)*S$4</f>
        <v>0.1515964685904051</v>
      </c>
      <c r="T156" s="2">
        <f>[1]!EM_S_VAL_PE_TTM(T$2,$A156)*T$4</f>
        <v>0.39246232303378825</v>
      </c>
      <c r="U156" s="2">
        <f>[1]!EM_S_VAL_PE_TTM(U$2,$A156)*U$4</f>
        <v>0.11819486037838126</v>
      </c>
      <c r="V156" s="2">
        <f>[1]!EM_S_VAL_PE_TTM(V$2,$A156)*V$4</f>
        <v>1.9986521722569623</v>
      </c>
      <c r="W156" s="2">
        <f>[1]!EM_S_VAL_PE_TTM(W$2,$A156)*W$4</f>
        <v>2.7522787222555229</v>
      </c>
      <c r="X156" s="2">
        <f>[1]!EM_S_VAL_PE_TTM(X$2,$A156)*X$4</f>
        <v>0.35523881429801507</v>
      </c>
      <c r="Y156" s="2">
        <f>[1]!EM_S_VAL_PE_TTM(Y$2,$A156)*Y$4</f>
        <v>9.6153003457199085E-2</v>
      </c>
      <c r="Z156" s="2">
        <f>[1]!EM_S_VAL_PE_TTM(Z$2,$A156)*Z$4</f>
        <v>5.3259859524161068E-2</v>
      </c>
      <c r="AA156" s="2">
        <f>[1]!EM_S_VAL_PE_TTM(AA$2,$A156)*AA$4</f>
        <v>0.13337327320376949</v>
      </c>
      <c r="AB156" s="2">
        <f>[1]!EM_S_VAL_PE_TTM(AB$2,$A156)*AB$4</f>
        <v>-0.38188554243259132</v>
      </c>
      <c r="AC156" s="2">
        <f>[1]!EM_S_VAL_PE_TTM(AC$2,$A156)*AC$4</f>
        <v>0.85799389443911267</v>
      </c>
      <c r="AD156" s="2">
        <f>[1]!EM_S_VAL_PE_TTM(AD$2,$A156)*AD$4</f>
        <v>0.79601344132333318</v>
      </c>
      <c r="AE156" s="2">
        <f>[1]!EM_S_VAL_PE_TTM(AE$2,$A156)*AE$4</f>
        <v>8.1440315158595539E-2</v>
      </c>
      <c r="AF156" s="2">
        <f>[1]!EM_S_VAL_PE_TTM(AF$2,$A156)*AF$4</f>
        <v>-3.0735468321886378E-3</v>
      </c>
      <c r="AG156" s="2">
        <f>[1]!EM_S_VAL_PE_TTM(AG$2,$A156)*AG$4</f>
        <v>5.5033128205411758E-2</v>
      </c>
      <c r="AH156" s="2">
        <f>[1]!EM_S_VAL_PE_TTM(AH$2,$A156)*AH$4</f>
        <v>0.11529323698078744</v>
      </c>
      <c r="AI156" s="2">
        <f>[1]!EM_S_VAL_PE_TTM(AI$2,$A156)*AI$4</f>
        <v>0.10015722859855676</v>
      </c>
      <c r="AJ156" s="2">
        <f>[1]!EM_S_VAL_PE_TTM(AJ$2,$A156)*AJ$4</f>
        <v>26.311915887596037</v>
      </c>
      <c r="AK156" s="2">
        <f>[1]!EM_S_VAL_PE_TTM(AK$2,$A156)*AK$4</f>
        <v>4.0833323516186418E-2</v>
      </c>
      <c r="AL156" s="2">
        <f>[1]!EM_S_VAL_PE_TTM(AL$2,$A156)*AL$4</f>
        <v>0.19086452311341523</v>
      </c>
      <c r="AM156" s="2">
        <f>[1]!EM_S_VAL_PE_TTM(AM$2,$A156)*AM$4</f>
        <v>3.8577497007196947E-2</v>
      </c>
      <c r="AN156" s="2">
        <f>[1]!EM_S_VAL_PE_TTM(AN$2,$A156)*AN$4</f>
        <v>0.17084353952260412</v>
      </c>
      <c r="AO156" s="2">
        <f>[1]!EM_S_VAL_PE_TTM(AO$2,$A156)*AO$4</f>
        <v>0.34182701345488054</v>
      </c>
      <c r="AP156" s="2">
        <f>[1]!EM_S_VAL_PE_TTM(AP$2,$A156)*AP$4</f>
        <v>8.2274867475400134E-3</v>
      </c>
      <c r="AQ156" s="2">
        <f>[1]!EM_S_VAL_PE_TTM(AQ$2,$A156)*AQ$4</f>
        <v>-6.5141319791225991E-2</v>
      </c>
      <c r="AR156" s="2">
        <f>[1]!EM_S_VAL_PE_TTM(AR$2,$A156)*AR$4</f>
        <v>0.47046284467452881</v>
      </c>
      <c r="AS156" s="2">
        <f>[1]!EM_S_VAL_PE_TTM(AS$2,$A156)*AS$4</f>
        <v>0.29441412493128227</v>
      </c>
      <c r="AT156" s="2">
        <f>[1]!EM_S_VAL_PE_TTM(AT$2,$A156)*AT$4</f>
        <v>0.68962151505780067</v>
      </c>
      <c r="AU156" s="2">
        <f>[1]!EM_S_VAL_PE_TTM(AU$2,$A156)*AU$4</f>
        <v>0.18574988023070679</v>
      </c>
      <c r="AV156" s="2">
        <f>[1]!EM_S_VAL_PE_TTM(AV$2,$A156)*AV$4</f>
        <v>0.48815395784218113</v>
      </c>
      <c r="AW156" s="2">
        <f>[1]!EM_S_VAL_PE_TTM(AW$2,$A156)*AW$4</f>
        <v>-8.5512488360734065E-2</v>
      </c>
      <c r="AX156" s="2">
        <f>[1]!EM_S_VAL_PE_TTM(AX$2,$A156)*AX$4</f>
        <v>0.20418887198642457</v>
      </c>
      <c r="AY156" s="2">
        <f>[1]!EM_S_VAL_PE_TTM(AY$2,$A156)*AY$4</f>
        <v>0.223396035121042</v>
      </c>
      <c r="AZ156" s="2">
        <f>[1]!EM_S_VAL_PE_TTM(AZ$2,$A156)*AZ$4</f>
        <v>-0.4128094922226701</v>
      </c>
      <c r="BA156" s="2">
        <f>[1]!EM_S_VAL_PE_TTM(BA$2,$A156)*BA$4</f>
        <v>0.44023472104082728</v>
      </c>
      <c r="BB156" s="2">
        <f>[1]!EM_S_VAL_PE_TTM(BB$2,$A156)*BB$4</f>
        <v>6.2804705099468727E-2</v>
      </c>
      <c r="BC156" s="2">
        <f>[1]!EM_S_VAL_PE_TTM(BC$2,$A156)*BC$4</f>
        <v>-0.16788094937920725</v>
      </c>
      <c r="BD156" s="2">
        <f>[1]!EM_S_VAL_PE_TTM(BD$2,$A156)*BD$4</f>
        <v>0.62218449823851241</v>
      </c>
      <c r="BE156" s="2">
        <f>[1]!EM_S_VAL_PE_TTM(BE$2,$A156)*BE$4</f>
        <v>0.8154894940762224</v>
      </c>
      <c r="BF156" s="2">
        <f>[1]!EM_S_VAL_PE_TTM(BF$2,$A156)*BF$4</f>
        <v>9.5257186541006594E-2</v>
      </c>
      <c r="BG156" s="2">
        <f>[1]!EM_S_VAL_PE_TTM(BG$2,$A156)*BG$4</f>
        <v>1.4290746971171662</v>
      </c>
      <c r="BH156" s="2">
        <f>[1]!EM_S_VAL_PE_TTM(BH$2,$A156)*BH$4</f>
        <v>0.22232029380823567</v>
      </c>
      <c r="BI156" s="2">
        <f>[1]!EM_S_VAL_PE_TTM(BI$2,$A156)*BI$4</f>
        <v>0.19640216344425981</v>
      </c>
      <c r="BJ156" s="2">
        <f>[1]!EM_S_VAL_PE_TTM(BJ$2,$A156)*BJ$4</f>
        <v>0.10201976170431258</v>
      </c>
      <c r="BK156" s="2">
        <f>[1]!EM_S_VAL_PE_TTM(BK$2,$A156)*BK$4</f>
        <v>0.47465644785773004</v>
      </c>
      <c r="BL156" s="2">
        <f>[1]!EM_S_VAL_PE_TTM(BL$2,$A156)*BL$4</f>
        <v>-2.9136639746475314E-2</v>
      </c>
      <c r="BM156" s="2">
        <f>[1]!EM_S_VAL_PE_TTM(BM$2,$A156)*BM$4</f>
        <v>5.1163624942568244</v>
      </c>
      <c r="BN156" s="2">
        <f>[1]!EM_S_VAL_PE_TTM(BN$2,$A156)*BN$4</f>
        <v>0.8686730447022194</v>
      </c>
      <c r="BO156" s="2">
        <f>[1]!EM_S_VAL_PE_TTM(BO$2,$A156)*BO$4</f>
        <v>3.8718385926679061E-2</v>
      </c>
    </row>
    <row r="157" spans="1:67">
      <c r="A157" s="5">
        <f>[2]Sheet1!A152</f>
        <v>44302</v>
      </c>
      <c r="B157" s="6">
        <f t="shared" si="11"/>
        <v>51.785918988377901</v>
      </c>
      <c r="C157" s="6">
        <f t="shared" si="12"/>
        <v>53.762090742700011</v>
      </c>
      <c r="D157" s="6">
        <f t="shared" si="13"/>
        <v>60.61295575047977</v>
      </c>
      <c r="E157" s="6">
        <f t="shared" si="14"/>
        <v>46.911225734920251</v>
      </c>
      <c r="F157" s="2">
        <f>[1]!EM_S_VAL_PE_TTM(F$2,$A157)*F$4</f>
        <v>0.12777964764571162</v>
      </c>
      <c r="G157" s="2">
        <f>[1]!EM_S_VAL_PE_TTM(G$2,$A157)*G$4</f>
        <v>0.17560717686105254</v>
      </c>
      <c r="H157" s="2">
        <f>[1]!EM_S_VAL_PE_TTM(H$2,$A157)*H$4</f>
        <v>0.54918441531752904</v>
      </c>
      <c r="I157" s="2">
        <f>[1]!EM_S_VAL_PE_TTM(I$2,$A157)*I$4</f>
        <v>0.18280207015454586</v>
      </c>
      <c r="J157" s="2">
        <f>[1]!EM_S_VAL_PE_TTM(J$2,$A157)*J$4</f>
        <v>0.32510667692305945</v>
      </c>
      <c r="K157" s="2">
        <f>[1]!EM_S_VAL_PE_TTM(K$2,$A157)*K$4</f>
        <v>0.21635555677460547</v>
      </c>
      <c r="L157" s="2">
        <f>[1]!EM_S_VAL_PE_TTM(L$2,$A157)*L$4</f>
        <v>0.63098067868305852</v>
      </c>
      <c r="M157" s="2">
        <f>[1]!EM_S_VAL_PE_TTM(M$2,$A157)*M$4</f>
        <v>9.8261984753960349E-2</v>
      </c>
      <c r="N157" s="2">
        <f>[1]!EM_S_VAL_PE_TTM(N$2,$A157)*N$4</f>
        <v>9.6326361038894734E-2</v>
      </c>
      <c r="O157" s="2">
        <f>[1]!EM_S_VAL_PE_TTM(O$2,$A157)*O$4</f>
        <v>0.90698863801350604</v>
      </c>
      <c r="P157" s="2">
        <f>[1]!EM_S_VAL_PE_TTM(P$2,$A157)*P$4</f>
        <v>0.52127512722610536</v>
      </c>
      <c r="Q157" s="2">
        <f>[1]!EM_S_VAL_PE_TTM(Q$2,$A157)*Q$4</f>
        <v>0.40805910610462071</v>
      </c>
      <c r="R157" s="2">
        <f>[1]!EM_S_VAL_PE_TTM(R$2,$A157)*R$4</f>
        <v>0.46722962119548167</v>
      </c>
      <c r="S157" s="2">
        <f>[1]!EM_S_VAL_PE_TTM(S$2,$A157)*S$4</f>
        <v>0.15436335898564721</v>
      </c>
      <c r="T157" s="2">
        <f>[1]!EM_S_VAL_PE_TTM(T$2,$A157)*T$4</f>
        <v>0.39365160279744049</v>
      </c>
      <c r="U157" s="2">
        <f>[1]!EM_S_VAL_PE_TTM(U$2,$A157)*U$4</f>
        <v>0.11978373826308379</v>
      </c>
      <c r="V157" s="2">
        <f>[1]!EM_S_VAL_PE_TTM(V$2,$A157)*V$4</f>
        <v>2.0007040478852232</v>
      </c>
      <c r="W157" s="2">
        <f>[1]!EM_S_VAL_PE_TTM(W$2,$A157)*W$4</f>
        <v>2.8054536776063399</v>
      </c>
      <c r="X157" s="2">
        <f>[1]!EM_S_VAL_PE_TTM(X$2,$A157)*X$4</f>
        <v>0.3514375112058572</v>
      </c>
      <c r="Y157" s="2">
        <f>[1]!EM_S_VAL_PE_TTM(Y$2,$A157)*Y$4</f>
        <v>9.7423603455843111E-2</v>
      </c>
      <c r="Z157" s="2">
        <f>[1]!EM_S_VAL_PE_TTM(Z$2,$A157)*Z$4</f>
        <v>5.3825187648633734E-2</v>
      </c>
      <c r="AA157" s="2">
        <f>[1]!EM_S_VAL_PE_TTM(AA$2,$A157)*AA$4</f>
        <v>0.1337591168120596</v>
      </c>
      <c r="AB157" s="2">
        <f>[1]!EM_S_VAL_PE_TTM(AB$2,$A157)*AB$4</f>
        <v>-0.38217375793890579</v>
      </c>
      <c r="AC157" s="2">
        <f>[1]!EM_S_VAL_PE_TTM(AC$2,$A157)*AC$4</f>
        <v>1.1606097172031553</v>
      </c>
      <c r="AD157" s="2">
        <f>[1]!EM_S_VAL_PE_TTM(AD$2,$A157)*AD$4</f>
        <v>0.79966779461557669</v>
      </c>
      <c r="AE157" s="2">
        <f>[1]!EM_S_VAL_PE_TTM(AE$2,$A157)*AE$4</f>
        <v>8.3040670683731693E-2</v>
      </c>
      <c r="AF157" s="2">
        <f>[1]!EM_S_VAL_PE_TTM(AF$2,$A157)*AF$4</f>
        <v>-3.105899949013574E-3</v>
      </c>
      <c r="AG157" s="2">
        <f>[1]!EM_S_VAL_PE_TTM(AG$2,$A157)*AG$4</f>
        <v>5.6691492540159871E-2</v>
      </c>
      <c r="AH157" s="2">
        <f>[1]!EM_S_VAL_PE_TTM(AH$2,$A157)*AH$4</f>
        <v>0.11596205093636075</v>
      </c>
      <c r="AI157" s="2">
        <f>[1]!EM_S_VAL_PE_TTM(AI$2,$A157)*AI$4</f>
        <v>9.9147394073488923E-2</v>
      </c>
      <c r="AJ157" s="2">
        <f>[1]!EM_S_VAL_PE_TTM(AJ$2,$A157)*AJ$4</f>
        <v>25.962126756493273</v>
      </c>
      <c r="AK157" s="2">
        <f>[1]!EM_S_VAL_PE_TTM(AK$2,$A157)*AK$4</f>
        <v>4.1196286391580433E-2</v>
      </c>
      <c r="AL157" s="2">
        <f>[1]!EM_S_VAL_PE_TTM(AL$2,$A157)*AL$4</f>
        <v>0.1893803511159233</v>
      </c>
      <c r="AM157" s="2">
        <f>[1]!EM_S_VAL_PE_TTM(AM$2,$A157)*AM$4</f>
        <v>3.8650652813789106E-2</v>
      </c>
      <c r="AN157" s="2">
        <f>[1]!EM_S_VAL_PE_TTM(AN$2,$A157)*AN$4</f>
        <v>0.17371969337439258</v>
      </c>
      <c r="AO157" s="2">
        <f>[1]!EM_S_VAL_PE_TTM(AO$2,$A157)*AO$4</f>
        <v>0.34322870980580844</v>
      </c>
      <c r="AP157" s="2">
        <f>[1]!EM_S_VAL_PE_TTM(AP$2,$A157)*AP$4</f>
        <v>8.2981089475955006E-3</v>
      </c>
      <c r="AQ157" s="2">
        <f>[1]!EM_S_VAL_PE_TTM(AQ$2,$A157)*AQ$4</f>
        <v>-7.1655451787744809E-2</v>
      </c>
      <c r="AR157" s="2">
        <f>[1]!EM_S_VAL_PE_TTM(AR$2,$A157)*AR$4</f>
        <v>0.46412035897713838</v>
      </c>
      <c r="AS157" s="2">
        <f>[1]!EM_S_VAL_PE_TTM(AS$2,$A157)*AS$4</f>
        <v>0.29498803163991127</v>
      </c>
      <c r="AT157" s="2">
        <f>[1]!EM_S_VAL_PE_TTM(AT$2,$A157)*AT$4</f>
        <v>0.6793074232539047</v>
      </c>
      <c r="AU157" s="2">
        <f>[1]!EM_S_VAL_PE_TTM(AU$2,$A157)*AU$4</f>
        <v>0.18675393364800447</v>
      </c>
      <c r="AV157" s="2">
        <f>[1]!EM_S_VAL_PE_TTM(AV$2,$A157)*AV$4</f>
        <v>0.49412647769253076</v>
      </c>
      <c r="AW157" s="2">
        <f>[1]!EM_S_VAL_PE_TTM(AW$2,$A157)*AW$4</f>
        <v>-8.6971123556905616E-2</v>
      </c>
      <c r="AX157" s="2">
        <f>[1]!EM_S_VAL_PE_TTM(AX$2,$A157)*AX$4</f>
        <v>0.20736828347288366</v>
      </c>
      <c r="AY157" s="2">
        <f>[1]!EM_S_VAL_PE_TTM(AY$2,$A157)*AY$4</f>
        <v>0.22187010594102602</v>
      </c>
      <c r="AZ157" s="2">
        <f>[1]!EM_S_VAL_PE_TTM(AZ$2,$A157)*AZ$4</f>
        <v>-0.4128094922226701</v>
      </c>
      <c r="BA157" s="2">
        <f>[1]!EM_S_VAL_PE_TTM(BA$2,$A157)*BA$4</f>
        <v>0.45045063729072882</v>
      </c>
      <c r="BB157" s="2">
        <f>[1]!EM_S_VAL_PE_TTM(BB$2,$A157)*BB$4</f>
        <v>6.3117388558899118E-2</v>
      </c>
      <c r="BC157" s="2">
        <f>[1]!EM_S_VAL_PE_TTM(BC$2,$A157)*BC$4</f>
        <v>-0.17427088170083574</v>
      </c>
      <c r="BD157" s="2">
        <f>[1]!EM_S_VAL_PE_TTM(BD$2,$A157)*BD$4</f>
        <v>0.63305828515426621</v>
      </c>
      <c r="BE157" s="2">
        <f>[1]!EM_S_VAL_PE_TTM(BE$2,$A157)*BE$4</f>
        <v>0.82010309832388495</v>
      </c>
      <c r="BF157" s="2">
        <f>[1]!EM_S_VAL_PE_TTM(BF$2,$A157)*BF$4</f>
        <v>9.8281224229538042E-2</v>
      </c>
      <c r="BG157" s="2">
        <f>[1]!EM_S_VAL_PE_TTM(BG$2,$A157)*BG$4</f>
        <v>1.4059964718101479</v>
      </c>
      <c r="BH157" s="2">
        <f>[1]!EM_S_VAL_PE_TTM(BH$2,$A157)*BH$4</f>
        <v>0.22312873122459806</v>
      </c>
      <c r="BI157" s="2">
        <f>[1]!EM_S_VAL_PE_TTM(BI$2,$A157)*BI$4</f>
        <v>0.20001139151173797</v>
      </c>
      <c r="BJ157" s="2">
        <f>[1]!EM_S_VAL_PE_TTM(BJ$2,$A157)*BJ$4</f>
        <v>0.10338333085446387</v>
      </c>
      <c r="BK157" s="2">
        <f>[1]!EM_S_VAL_PE_TTM(BK$2,$A157)*BK$4</f>
        <v>0.48809012091651494</v>
      </c>
      <c r="BL157" s="2">
        <f>[1]!EM_S_VAL_PE_TTM(BL$2,$A157)*BL$4</f>
        <v>-2.948981114870166E-2</v>
      </c>
      <c r="BM157" s="2">
        <f>[1]!EM_S_VAL_PE_TTM(BM$2,$A157)*BM$4</f>
        <v>5.1440470122220869</v>
      </c>
      <c r="BN157" s="2">
        <f>[1]!EM_S_VAL_PE_TTM(BN$2,$A157)*BN$4</f>
        <v>0.84136249074916203</v>
      </c>
      <c r="BO157" s="2">
        <f>[1]!EM_S_VAL_PE_TTM(BO$2,$A157)*BO$4</f>
        <v>3.8752024864158539E-2</v>
      </c>
    </row>
    <row r="158" spans="1:67">
      <c r="A158" s="5">
        <f>[2]Sheet1!A153</f>
        <v>44305</v>
      </c>
      <c r="B158" s="6">
        <f t="shared" si="11"/>
        <v>52.417333304114472</v>
      </c>
      <c r="C158" s="6">
        <f t="shared" si="12"/>
        <v>53.762090742700011</v>
      </c>
      <c r="D158" s="6">
        <f t="shared" si="13"/>
        <v>60.61295575047977</v>
      </c>
      <c r="E158" s="6">
        <f t="shared" si="14"/>
        <v>46.911225734920251</v>
      </c>
      <c r="F158" s="2">
        <f>[1]!EM_S_VAL_PE_TTM(F$2,$A158)*F$4</f>
        <v>0.12864854228098702</v>
      </c>
      <c r="G158" s="2">
        <f>[1]!EM_S_VAL_PE_TTM(G$2,$A158)*G$4</f>
        <v>0.17500513133274473</v>
      </c>
      <c r="H158" s="2">
        <f>[1]!EM_S_VAL_PE_TTM(H$2,$A158)*H$4</f>
        <v>0.55704618390372185</v>
      </c>
      <c r="I158" s="2">
        <f>[1]!EM_S_VAL_PE_TTM(I$2,$A158)*I$4</f>
        <v>0.1901488333600248</v>
      </c>
      <c r="J158" s="2">
        <f>[1]!EM_S_VAL_PE_TTM(J$2,$A158)*J$4</f>
        <v>0.32270395557301934</v>
      </c>
      <c r="K158" s="2">
        <f>[1]!EM_S_VAL_PE_TTM(K$2,$A158)*K$4</f>
        <v>0.22064832576462712</v>
      </c>
      <c r="L158" s="2">
        <f>[1]!EM_S_VAL_PE_TTM(L$2,$A158)*L$4</f>
        <v>0.61999593701545519</v>
      </c>
      <c r="M158" s="2">
        <f>[1]!EM_S_VAL_PE_TTM(M$2,$A158)*M$4</f>
        <v>9.7633666553728987E-2</v>
      </c>
      <c r="N158" s="2">
        <f>[1]!EM_S_VAL_PE_TTM(N$2,$A158)*N$4</f>
        <v>9.8407843016478327E-2</v>
      </c>
      <c r="O158" s="2">
        <f>[1]!EM_S_VAL_PE_TTM(O$2,$A158)*O$4</f>
        <v>0.93081197942694238</v>
      </c>
      <c r="P158" s="2">
        <f>[1]!EM_S_VAL_PE_TTM(P$2,$A158)*P$4</f>
        <v>0.54075924638803663</v>
      </c>
      <c r="Q158" s="2">
        <f>[1]!EM_S_VAL_PE_TTM(Q$2,$A158)*Q$4</f>
        <v>0.42026158314633349</v>
      </c>
      <c r="R158" s="2">
        <f>[1]!EM_S_VAL_PE_TTM(R$2,$A158)*R$4</f>
        <v>0.47569523114788337</v>
      </c>
      <c r="S158" s="2">
        <f>[1]!EM_S_VAL_PE_TTM(S$2,$A158)*S$4</f>
        <v>0.15516430094455422</v>
      </c>
      <c r="T158" s="2">
        <f>[1]!EM_S_VAL_PE_TTM(T$2,$A158)*T$4</f>
        <v>0.39008376350648383</v>
      </c>
      <c r="U158" s="2">
        <f>[1]!EM_S_VAL_PE_TTM(U$2,$A158)*U$4</f>
        <v>0.12057817720543507</v>
      </c>
      <c r="V158" s="2">
        <f>[1]!EM_S_VAL_PE_TTM(V$2,$A158)*V$4</f>
        <v>2.0553413346052012</v>
      </c>
      <c r="W158" s="2">
        <f>[1]!EM_S_VAL_PE_TTM(W$2,$A158)*W$4</f>
        <v>2.7465814054537159</v>
      </c>
      <c r="X158" s="2">
        <f>[1]!EM_S_VAL_PE_TTM(X$2,$A158)*X$4</f>
        <v>0.37272480853246681</v>
      </c>
      <c r="Y158" s="2">
        <f>[1]!EM_S_VAL_PE_TTM(Y$2,$A158)*Y$4</f>
        <v>9.8473221119803916E-2</v>
      </c>
      <c r="Z158" s="2">
        <f>[1]!EM_S_VAL_PE_TTM(Z$2,$A158)*Z$4</f>
        <v>5.3825187648633734E-2</v>
      </c>
      <c r="AA158" s="2">
        <f>[1]!EM_S_VAL_PE_TTM(AA$2,$A158)*AA$4</f>
        <v>0.13684586566265722</v>
      </c>
      <c r="AB158" s="2">
        <f>[1]!EM_S_VAL_PE_TTM(AB$2,$A158)*AB$4</f>
        <v>-0.36891584475688477</v>
      </c>
      <c r="AC158" s="2">
        <f>[1]!EM_S_VAL_PE_TTM(AC$2,$A158)*AC$4</f>
        <v>1.1573050198242507</v>
      </c>
      <c r="AD158" s="2">
        <f>[1]!EM_S_VAL_PE_TTM(AD$2,$A158)*AD$4</f>
        <v>0.79283574312822147</v>
      </c>
      <c r="AE158" s="2">
        <f>[1]!EM_S_VAL_PE_TTM(AE$2,$A158)*AE$4</f>
        <v>8.526338672023831E-2</v>
      </c>
      <c r="AF158" s="2">
        <f>[1]!EM_S_VAL_PE_TTM(AF$2,$A158)*AF$4</f>
        <v>-3.0897233824475536E-3</v>
      </c>
      <c r="AG158" s="2">
        <f>[1]!EM_S_VAL_PE_TTM(AG$2,$A158)*AG$4</f>
        <v>5.6814334348784724E-2</v>
      </c>
      <c r="AH158" s="2">
        <f>[1]!EM_S_VAL_PE_TTM(AH$2,$A158)*AH$4</f>
        <v>0.1178655983668442</v>
      </c>
      <c r="AI158" s="2">
        <f>[1]!EM_S_VAL_PE_TTM(AI$2,$A158)*AI$4</f>
        <v>9.9422803512097133E-2</v>
      </c>
      <c r="AJ158" s="2">
        <f>[1]!EM_S_VAL_PE_TTM(AJ$2,$A158)*AJ$4</f>
        <v>26.310361269508629</v>
      </c>
      <c r="AK158" s="2">
        <f>[1]!EM_S_VAL_PE_TTM(AK$2,$A158)*AK$4</f>
        <v>4.1287027100121158E-2</v>
      </c>
      <c r="AL158" s="2">
        <f>[1]!EM_S_VAL_PE_TTM(AL$2,$A158)*AL$4</f>
        <v>0.19155713675217237</v>
      </c>
      <c r="AM158" s="2">
        <f>[1]!EM_S_VAL_PE_TTM(AM$2,$A158)*AM$4</f>
        <v>3.9040817115613954E-2</v>
      </c>
      <c r="AN158" s="2">
        <f>[1]!EM_S_VAL_PE_TTM(AN$2,$A158)*AN$4</f>
        <v>0.17400730878461862</v>
      </c>
      <c r="AO158" s="2">
        <f>[1]!EM_S_VAL_PE_TTM(AO$2,$A158)*AO$4</f>
        <v>0.34519108463894882</v>
      </c>
      <c r="AP158" s="2">
        <f>[1]!EM_S_VAL_PE_TTM(AP$2,$A158)*AP$4</f>
        <v>8.3899178076676344E-3</v>
      </c>
      <c r="AQ158" s="2">
        <f>[1]!EM_S_VAL_PE_TTM(AQ$2,$A158)*AQ$4</f>
        <v>-7.8848139161607392E-2</v>
      </c>
      <c r="AR158" s="2">
        <f>[1]!EM_S_VAL_PE_TTM(AR$2,$A158)*AR$4</f>
        <v>0.47668355500631926</v>
      </c>
      <c r="AS158" s="2">
        <f>[1]!EM_S_VAL_PE_TTM(AS$2,$A158)*AS$4</f>
        <v>0.29384021826403828</v>
      </c>
      <c r="AT158" s="2">
        <f>[1]!EM_S_VAL_PE_TTM(AT$2,$A158)*AT$4</f>
        <v>0.6926446108438219</v>
      </c>
      <c r="AU158" s="2">
        <f>[1]!EM_S_VAL_PE_TTM(AU$2,$A158)*AU$4</f>
        <v>0.18725596035665329</v>
      </c>
      <c r="AV158" s="2">
        <f>[1]!EM_S_VAL_PE_TTM(AV$2,$A158)*AV$4</f>
        <v>0.49014479775917313</v>
      </c>
      <c r="AW158" s="2">
        <f>[1]!EM_S_VAL_PE_TTM(AW$2,$A158)*AW$4</f>
        <v>-9.0070723363593369E-2</v>
      </c>
      <c r="AX158" s="2">
        <f>[1]!EM_S_VAL_PE_TTM(AX$2,$A158)*AX$4</f>
        <v>0.20807481936331482</v>
      </c>
      <c r="AY158" s="2">
        <f>[1]!EM_S_VAL_PE_TTM(AY$2,$A158)*AY$4</f>
        <v>0.21617330353213357</v>
      </c>
      <c r="AZ158" s="2">
        <f>[1]!EM_S_VAL_PE_TTM(AZ$2,$A158)*AZ$4</f>
        <v>-0.40885537830810681</v>
      </c>
      <c r="BA158" s="2">
        <f>[1]!EM_S_VAL_PE_TTM(BA$2,$A158)*BA$4</f>
        <v>0.44736210447921582</v>
      </c>
      <c r="BB158" s="2">
        <f>[1]!EM_S_VAL_PE_TTM(BB$2,$A158)*BB$4</f>
        <v>6.3653417339488691E-2</v>
      </c>
      <c r="BC158" s="2">
        <f>[1]!EM_S_VAL_PE_TTM(BC$2,$A158)*BC$4</f>
        <v>-0.1739804302378824</v>
      </c>
      <c r="BD158" s="2">
        <f>[1]!EM_S_VAL_PE_TTM(BD$2,$A158)*BD$4</f>
        <v>0.64189323706330847</v>
      </c>
      <c r="BE158" s="2">
        <f>[1]!EM_S_VAL_PE_TTM(BE$2,$A158)*BE$4</f>
        <v>0.84806433607204534</v>
      </c>
      <c r="BF158" s="2">
        <f>[1]!EM_S_VAL_PE_TTM(BF$2,$A158)*BF$4</f>
        <v>9.8533227359081169E-2</v>
      </c>
      <c r="BG158" s="2">
        <f>[1]!EM_S_VAL_PE_TTM(BG$2,$A158)*BG$4</f>
        <v>1.386823793054127</v>
      </c>
      <c r="BH158" s="2">
        <f>[1]!EM_S_VAL_PE_TTM(BH$2,$A158)*BH$4</f>
        <v>0.22474560610084382</v>
      </c>
      <c r="BI158" s="2">
        <f>[1]!EM_S_VAL_PE_TTM(BI$2,$A158)*BI$4</f>
        <v>0.20301908160543358</v>
      </c>
      <c r="BJ158" s="2">
        <f>[1]!EM_S_VAL_PE_TTM(BJ$2,$A158)*BJ$4</f>
        <v>0.10350729166198176</v>
      </c>
      <c r="BK158" s="2">
        <f>[1]!EM_S_VAL_PE_TTM(BK$2,$A158)*BK$4</f>
        <v>0.48958275124419448</v>
      </c>
      <c r="BL158" s="2">
        <f>[1]!EM_S_VAL_PE_TTM(BL$2,$A158)*BL$4</f>
        <v>-2.9666396828019529E-2</v>
      </c>
      <c r="BM158" s="2">
        <f>[1]!EM_S_VAL_PE_TTM(BM$2,$A158)*BM$4</f>
        <v>5.2864245311444442</v>
      </c>
      <c r="BN158" s="2">
        <f>[1]!EM_S_VAL_PE_TTM(BN$2,$A158)*BN$4</f>
        <v>0.84695621860304271</v>
      </c>
      <c r="BO158" s="2">
        <f>[1]!EM_S_VAL_PE_TTM(BO$2,$A158)*BO$4</f>
        <v>3.8651108103230365E-2</v>
      </c>
    </row>
    <row r="159" spans="1:67">
      <c r="A159" s="5">
        <f>[2]Sheet1!A154</f>
        <v>44306</v>
      </c>
      <c r="B159" s="6">
        <f t="shared" si="11"/>
        <v>52.241593286330009</v>
      </c>
      <c r="C159" s="6">
        <f t="shared" si="12"/>
        <v>53.762090742700011</v>
      </c>
      <c r="D159" s="6">
        <f t="shared" si="13"/>
        <v>60.61295575047977</v>
      </c>
      <c r="E159" s="6">
        <f t="shared" si="14"/>
        <v>46.911225734920251</v>
      </c>
      <c r="F159" s="2">
        <f>[1]!EM_S_VAL_PE_TTM(F$2,$A159)*F$4</f>
        <v>0.12889183277485361</v>
      </c>
      <c r="G159" s="2">
        <f>[1]!EM_S_VAL_PE_TTM(G$2,$A159)*G$4</f>
        <v>0.17982149559706653</v>
      </c>
      <c r="H159" s="2">
        <f>[1]!EM_S_VAL_PE_TTM(H$2,$A159)*H$4</f>
        <v>0.56217342431148842</v>
      </c>
      <c r="I159" s="2">
        <f>[1]!EM_S_VAL_PE_TTM(I$2,$A159)*I$4</f>
        <v>0.18517493777679106</v>
      </c>
      <c r="J159" s="2">
        <f>[1]!EM_S_VAL_PE_TTM(J$2,$A159)*J$4</f>
        <v>0.32340628948726785</v>
      </c>
      <c r="K159" s="2">
        <f>[1]!EM_S_VAL_PE_TTM(K$2,$A159)*K$4</f>
        <v>0.21893121816264649</v>
      </c>
      <c r="L159" s="2">
        <f>[1]!EM_S_VAL_PE_TTM(L$2,$A159)*L$4</f>
        <v>0.63026738376679337</v>
      </c>
      <c r="M159" s="2">
        <f>[1]!EM_S_VAL_PE_TTM(M$2,$A159)*M$4</f>
        <v>9.9797873665414788E-2</v>
      </c>
      <c r="N159" s="2">
        <f>[1]!EM_S_VAL_PE_TTM(N$2,$A159)*N$4</f>
        <v>9.8754756692664147E-2</v>
      </c>
      <c r="O159" s="2">
        <f>[1]!EM_S_VAL_PE_TTM(O$2,$A159)*O$4</f>
        <v>0.93910760720653197</v>
      </c>
      <c r="P159" s="2">
        <f>[1]!EM_S_VAL_PE_TTM(P$2,$A159)*P$4</f>
        <v>0.54075924638803663</v>
      </c>
      <c r="Q159" s="2">
        <f>[1]!EM_S_VAL_PE_TTM(Q$2,$A159)*Q$4</f>
        <v>0.43329134685447235</v>
      </c>
      <c r="R159" s="2">
        <f>[1]!EM_S_VAL_PE_TTM(R$2,$A159)*R$4</f>
        <v>0.46993141159290286</v>
      </c>
      <c r="S159" s="2">
        <f>[1]!EM_S_VAL_PE_TTM(S$2,$A159)*S$4</f>
        <v>0.16018839141818902</v>
      </c>
      <c r="T159" s="2">
        <f>[1]!EM_S_VAL_PE_TTM(T$2,$A159)*T$4</f>
        <v>0.39008376350648383</v>
      </c>
      <c r="U159" s="2">
        <f>[1]!EM_S_VAL_PE_TTM(U$2,$A159)*U$4</f>
        <v>0.12128434514365811</v>
      </c>
      <c r="V159" s="2">
        <f>[1]!EM_S_VAL_PE_TTM(V$2,$A159)*V$4</f>
        <v>2.0842063164422977</v>
      </c>
      <c r="W159" s="2">
        <f>[1]!EM_S_VAL_PE_TTM(W$2,$A159)*W$4</f>
        <v>2.7871747866037055</v>
      </c>
      <c r="X159" s="2">
        <f>[1]!EM_S_VAL_PE_TTM(X$2,$A159)*X$4</f>
        <v>0.37280928194270108</v>
      </c>
      <c r="Y159" s="2">
        <f>[1]!EM_S_VAL_PE_TTM(Y$2,$A159)*Y$4</f>
        <v>0.10019077731552103</v>
      </c>
      <c r="Z159" s="2">
        <f>[1]!EM_S_VAL_PE_TTM(Z$2,$A159)*Z$4</f>
        <v>4.9330800751310619E-2</v>
      </c>
      <c r="AA159" s="2">
        <f>[1]!EM_S_VAL_PE_TTM(AA$2,$A159)*AA$4</f>
        <v>0.13491664762120664</v>
      </c>
      <c r="AB159" s="2">
        <f>[1]!EM_S_VAL_PE_TTM(AB$2,$A159)*AB$4</f>
        <v>-0.36488082770463037</v>
      </c>
      <c r="AC159" s="2">
        <f>[1]!EM_S_VAL_PE_TTM(AC$2,$A159)*AC$4</f>
        <v>1.1189705303924269</v>
      </c>
      <c r="AD159" s="2">
        <f>[1]!EM_S_VAL_PE_TTM(AD$2,$A159)*AD$4</f>
        <v>0.79013469943370351</v>
      </c>
      <c r="AE159" s="2">
        <f>[1]!EM_S_VAL_PE_TTM(AE$2,$A159)*AE$4</f>
        <v>8.526338672023831E-2</v>
      </c>
      <c r="AF159" s="2">
        <f>[1]!EM_S_VAL_PE_TTM(AF$2,$A159)*AF$4</f>
        <v>-3.1706061989705504E-3</v>
      </c>
      <c r="AG159" s="2">
        <f>[1]!EM_S_VAL_PE_TTM(AG$2,$A159)*AG$4</f>
        <v>5.6630071652184935E-2</v>
      </c>
      <c r="AH159" s="2">
        <f>[1]!EM_S_VAL_PE_TTM(AH$2,$A159)*AH$4</f>
        <v>0.12002638190506676</v>
      </c>
      <c r="AI159" s="2">
        <f>[1]!EM_S_VAL_PE_TTM(AI$2,$A159)*AI$4</f>
        <v>0.10428837001135527</v>
      </c>
      <c r="AJ159" s="2">
        <f>[1]!EM_S_VAL_PE_TTM(AJ$2,$A159)*AJ$4</f>
        <v>26.111370117458822</v>
      </c>
      <c r="AK159" s="2">
        <f>[1]!EM_S_VAL_PE_TTM(AK$2,$A159)*AK$4</f>
        <v>4.1287027100121158E-2</v>
      </c>
      <c r="AL159" s="2">
        <f>[1]!EM_S_VAL_PE_TTM(AL$2,$A159)*AL$4</f>
        <v>0.18997401992580942</v>
      </c>
      <c r="AM159" s="2">
        <f>[1]!EM_S_VAL_PE_TTM(AM$2,$A159)*AM$4</f>
        <v>4.9626770633383367E-2</v>
      </c>
      <c r="AN159" s="2">
        <f>[1]!EM_S_VAL_PE_TTM(AN$2,$A159)*AN$4</f>
        <v>0.17256923185872439</v>
      </c>
      <c r="AO159" s="2">
        <f>[1]!EM_S_VAL_PE_TTM(AO$2,$A159)*AO$4</f>
        <v>0.34107944214526398</v>
      </c>
      <c r="AP159" s="2">
        <f>[1]!EM_S_VAL_PE_TTM(AP$2,$A159)*AP$4</f>
        <v>8.5170377992729168E-3</v>
      </c>
      <c r="AQ159" s="2">
        <f>[1]!EM_S_VAL_PE_TTM(AQ$2,$A159)*AQ$4</f>
        <v>-8.101951650827717E-2</v>
      </c>
      <c r="AR159" s="2">
        <f>[1]!EM_S_VAL_PE_TTM(AR$2,$A159)*AR$4</f>
        <v>0.4845804211998776</v>
      </c>
      <c r="AS159" s="2">
        <f>[1]!EM_S_VAL_PE_TTM(AS$2,$A159)*AS$4</f>
        <v>0.28924896484331641</v>
      </c>
      <c r="AT159" s="2">
        <f>[1]!EM_S_VAL_PE_TTM(AT$2,$A159)*AT$4</f>
        <v>0.69388941511458524</v>
      </c>
      <c r="AU159" s="2">
        <f>[1]!EM_S_VAL_PE_TTM(AU$2,$A159)*AU$4</f>
        <v>0.18512234687473458</v>
      </c>
      <c r="AV159" s="2">
        <f>[1]!EM_S_VAL_PE_TTM(AV$2,$A159)*AV$4</f>
        <v>0.42507053800953576</v>
      </c>
      <c r="AW159" s="2">
        <f>[1]!EM_S_VAL_PE_TTM(AW$2,$A159)*AW$4</f>
        <v>-8.9341405765507587E-2</v>
      </c>
      <c r="AX159" s="2">
        <f>[1]!EM_S_VAL_PE_TTM(AX$2,$A159)*AX$4</f>
        <v>0.20666174758245251</v>
      </c>
      <c r="AY159" s="2">
        <f>[1]!EM_S_VAL_PE_TTM(AY$2,$A159)*AY$4</f>
        <v>0.21769923280988721</v>
      </c>
      <c r="AZ159" s="2">
        <f>[1]!EM_S_VAL_PE_TTM(AZ$2,$A159)*AZ$4</f>
        <v>-0.40252879602006342</v>
      </c>
      <c r="BA159" s="2">
        <f>[1]!EM_S_VAL_PE_TTM(BA$2,$A159)*BA$4</f>
        <v>0.44498630999975297</v>
      </c>
      <c r="BB159" s="2">
        <f>[1]!EM_S_VAL_PE_TTM(BB$2,$A159)*BB$4</f>
        <v>6.3028050420627896E-2</v>
      </c>
      <c r="BC159" s="2">
        <f>[1]!EM_S_VAL_PE_TTM(BC$2,$A159)*BC$4</f>
        <v>-0.1794990081706509</v>
      </c>
      <c r="BD159" s="2">
        <f>[1]!EM_S_VAL_PE_TTM(BD$2,$A159)*BD$4</f>
        <v>0.64902915980009102</v>
      </c>
      <c r="BE159" s="2">
        <f>[1]!EM_S_VAL_PE_TTM(BE$2,$A159)*BE$4</f>
        <v>0.85267794006349262</v>
      </c>
      <c r="BF159" s="2">
        <f>[1]!EM_S_VAL_PE_TTM(BF$2,$A159)*BF$4</f>
        <v>9.9793243051468111E-2</v>
      </c>
      <c r="BG159" s="2">
        <f>[1]!EM_S_VAL_PE_TTM(BG$2,$A159)*BG$4</f>
        <v>1.3857586438782095</v>
      </c>
      <c r="BH159" s="2">
        <f>[1]!EM_S_VAL_PE_TTM(BH$2,$A159)*BH$4</f>
        <v>0.22717091839345202</v>
      </c>
      <c r="BI159" s="2">
        <f>[1]!EM_S_VAL_PE_TTM(BI$2,$A159)*BI$4</f>
        <v>0.20031216055482498</v>
      </c>
      <c r="BJ159" s="2">
        <f>[1]!EM_S_VAL_PE_TTM(BJ$2,$A159)*BJ$4</f>
        <v>0.10412709580655302</v>
      </c>
      <c r="BK159" s="2">
        <f>[1]!EM_S_VAL_PE_TTM(BK$2,$A159)*BK$4</f>
        <v>0.48659749057055718</v>
      </c>
      <c r="BL159" s="2">
        <f>[1]!EM_S_VAL_PE_TTM(BL$2,$A159)*BL$4</f>
        <v>-3.0078430108821625E-2</v>
      </c>
      <c r="BM159" s="2">
        <f>[1]!EM_S_VAL_PE_TTM(BM$2,$A159)*BM$4</f>
        <v>5.273241427805206</v>
      </c>
      <c r="BN159" s="2">
        <f>[1]!EM_S_VAL_PE_TTM(BN$2,$A159)*BN$4</f>
        <v>0.86406644528233001</v>
      </c>
      <c r="BO159" s="2">
        <f>[1]!EM_S_VAL_PE_TTM(BO$2,$A159)*BO$4</f>
        <v>3.8819302687607235E-2</v>
      </c>
    </row>
    <row r="160" spans="1:67">
      <c r="A160" s="5">
        <f>[2]Sheet1!A155</f>
        <v>44307</v>
      </c>
      <c r="B160" s="6">
        <f t="shared" si="11"/>
        <v>52.403773993821623</v>
      </c>
      <c r="C160" s="6">
        <f t="shared" si="12"/>
        <v>53.762090742700011</v>
      </c>
      <c r="D160" s="6">
        <f t="shared" si="13"/>
        <v>60.61295575047977</v>
      </c>
      <c r="E160" s="6">
        <f t="shared" si="14"/>
        <v>46.911225734920251</v>
      </c>
      <c r="F160" s="2">
        <f>[1]!EM_S_VAL_PE_TTM(F$2,$A160)*F$4</f>
        <v>0.13094242416624041</v>
      </c>
      <c r="G160" s="2">
        <f>[1]!EM_S_VAL_PE_TTM(G$2,$A160)*G$4</f>
        <v>0.17500513133274473</v>
      </c>
      <c r="H160" s="2">
        <f>[1]!EM_S_VAL_PE_TTM(H$2,$A160)*H$4</f>
        <v>0.590999909225152</v>
      </c>
      <c r="I160" s="2">
        <f>[1]!EM_S_VAL_PE_TTM(I$2,$A160)*I$4</f>
        <v>0.19097021057950075</v>
      </c>
      <c r="J160" s="2">
        <f>[1]!EM_S_VAL_PE_TTM(J$2,$A160)*J$4</f>
        <v>0.32473702749450761</v>
      </c>
      <c r="K160" s="2">
        <f>[1]!EM_S_VAL_PE_TTM(K$2,$A160)*K$4</f>
        <v>0.21493564088272948</v>
      </c>
      <c r="L160" s="2">
        <f>[1]!EM_S_VAL_PE_TTM(L$2,$A160)*L$4</f>
        <v>0.72670485578120603</v>
      </c>
      <c r="M160" s="2">
        <f>[1]!EM_S_VAL_PE_TTM(M$2,$A160)*M$4</f>
        <v>0.10094979035621991</v>
      </c>
      <c r="N160" s="2">
        <f>[1]!EM_S_VAL_PE_TTM(N$2,$A160)*N$4</f>
        <v>9.8986032490043244E-2</v>
      </c>
      <c r="O160" s="2">
        <f>[1]!EM_S_VAL_PE_TTM(O$2,$A160)*O$4</f>
        <v>0.97675699487831658</v>
      </c>
      <c r="P160" s="2">
        <f>[1]!EM_S_VAL_PE_TTM(P$2,$A160)*P$4</f>
        <v>0.54255778053771353</v>
      </c>
      <c r="Q160" s="2">
        <f>[1]!EM_S_VAL_PE_TTM(Q$2,$A160)*Q$4</f>
        <v>0.44445971566223497</v>
      </c>
      <c r="R160" s="2">
        <f>[1]!EM_S_VAL_PE_TTM(R$2,$A160)*R$4</f>
        <v>0.4760554699080215</v>
      </c>
      <c r="S160" s="2">
        <f>[1]!EM_S_VAL_PE_TTM(S$2,$A160)*S$4</f>
        <v>0.16164464949227372</v>
      </c>
      <c r="T160" s="2">
        <f>[1]!EM_S_VAL_PE_TTM(T$2,$A160)*T$4</f>
        <v>0.3964265889303627</v>
      </c>
      <c r="U160" s="2">
        <f>[1]!EM_S_VAL_PE_TTM(U$2,$A160)*U$4</f>
        <v>0.12048990620130685</v>
      </c>
      <c r="V160" s="2">
        <f>[1]!EM_S_VAL_PE_TTM(V$2,$A160)*V$4</f>
        <v>2.0901339465534803</v>
      </c>
      <c r="W160" s="2">
        <f>[1]!EM_S_VAL_PE_TTM(W$2,$A160)*W$4</f>
        <v>2.7603499208381757</v>
      </c>
      <c r="X160" s="2">
        <f>[1]!EM_S_VAL_PE_TTM(X$2,$A160)*X$4</f>
        <v>0.36867008526223266</v>
      </c>
      <c r="Y160" s="2">
        <f>[1]!EM_S_VAL_PE_TTM(Y$2,$A160)*Y$4</f>
        <v>0.10028619707697277</v>
      </c>
      <c r="Z160" s="2">
        <f>[1]!EM_S_VAL_PE_TTM(Z$2,$A160)*Z$4</f>
        <v>4.9251829358473602E-2</v>
      </c>
      <c r="AA160" s="2">
        <f>[1]!EM_S_VAL_PE_TTM(AA$2,$A160)*AA$4</f>
        <v>0.13530249122949675</v>
      </c>
      <c r="AB160" s="2">
        <f>[1]!EM_S_VAL_PE_TTM(AB$2,$A160)*AB$4</f>
        <v>-0.36257510369026291</v>
      </c>
      <c r="AC160" s="2">
        <f>[1]!EM_S_VAL_PE_TTM(AC$2,$A160)*AC$4</f>
        <v>1.1692019304291745</v>
      </c>
      <c r="AD160" s="2">
        <f>[1]!EM_S_VAL_PE_TTM(AD$2,$A160)*AD$4</f>
        <v>0.80014444931501649</v>
      </c>
      <c r="AE160" s="2">
        <f>[1]!EM_S_VAL_PE_TTM(AE$2,$A160)*AE$4</f>
        <v>7.0926407902655308E-2</v>
      </c>
      <c r="AF160" s="2">
        <f>[1]!EM_S_VAL_PE_TTM(AF$2,$A160)*AF$4</f>
        <v>-3.3323718157094407E-3</v>
      </c>
      <c r="AG160" s="2">
        <f>[1]!EM_S_VAL_PE_TTM(AG$2,$A160)*AG$4</f>
        <v>5.6937176157409577E-2</v>
      </c>
      <c r="AH160" s="2">
        <f>[1]!EM_S_VAL_PE_TTM(AH$2,$A160)*AH$4</f>
        <v>0.12120966814471064</v>
      </c>
      <c r="AI160" s="2">
        <f>[1]!EM_S_VAL_PE_TTM(AI$2,$A160)*AI$4</f>
        <v>0.10374632100976465</v>
      </c>
      <c r="AJ160" s="2">
        <f>[1]!EM_S_VAL_PE_TTM(AJ$2,$A160)*AJ$4</f>
        <v>26.094269315425539</v>
      </c>
      <c r="AK160" s="2">
        <f>[1]!EM_S_VAL_PE_TTM(AK$2,$A160)*AK$4</f>
        <v>4.2285175017762494E-2</v>
      </c>
      <c r="AL160" s="2">
        <f>[1]!EM_S_VAL_PE_TTM(AL$2,$A160)*AL$4</f>
        <v>0.19244763993977818</v>
      </c>
      <c r="AM160" s="2">
        <f>[1]!EM_S_VAL_PE_TTM(AM$2,$A160)*AM$4</f>
        <v>4.9143078910008103E-2</v>
      </c>
      <c r="AN160" s="2">
        <f>[1]!EM_S_VAL_PE_TTM(AN$2,$A160)*AN$4</f>
        <v>0.17084353952260412</v>
      </c>
      <c r="AO160" s="2">
        <f>[1]!EM_S_VAL_PE_TTM(AO$2,$A160)*AO$4</f>
        <v>0.3521995663935884</v>
      </c>
      <c r="AP160" s="2">
        <f>[1]!EM_S_VAL_PE_TTM(AP$2,$A160)*AP$4</f>
        <v>8.4322911277009277E-3</v>
      </c>
      <c r="AQ160" s="2">
        <f>[1]!EM_S_VAL_PE_TTM(AQ$2,$A160)*AQ$4</f>
        <v>-8.9162181471307778E-2</v>
      </c>
      <c r="AR160" s="2">
        <f>[1]!EM_S_VAL_PE_TTM(AR$2,$A160)*AR$4</f>
        <v>0.49561808632948001</v>
      </c>
      <c r="AS160" s="2">
        <f>[1]!EM_S_VAL_PE_TTM(AS$2,$A160)*AS$4</f>
        <v>0.28867505817607247</v>
      </c>
      <c r="AT160" s="2">
        <f>[1]!EM_S_VAL_PE_TTM(AT$2,$A160)*AT$4</f>
        <v>0.69709034015717353</v>
      </c>
      <c r="AU160" s="2">
        <f>[1]!EM_S_VAL_PE_TTM(AU$2,$A160)*AU$4</f>
        <v>0.1849968402274112</v>
      </c>
      <c r="AV160" s="2">
        <f>[1]!EM_S_VAL_PE_TTM(AV$2,$A160)*AV$4</f>
        <v>0.42577139622159466</v>
      </c>
      <c r="AW160" s="2">
        <f>[1]!EM_S_VAL_PE_TTM(AW$2,$A160)*AW$4</f>
        <v>-9.371731135402224E-2</v>
      </c>
      <c r="AX160" s="2">
        <f>[1]!EM_S_VAL_PE_TTM(AX$2,$A160)*AX$4</f>
        <v>0.20772155141809925</v>
      </c>
      <c r="AY160" s="2">
        <f>[1]!EM_S_VAL_PE_TTM(AY$2,$A160)*AY$4</f>
        <v>0.21230761625654551</v>
      </c>
      <c r="AZ160" s="2">
        <f>[1]!EM_S_VAL_PE_TTM(AZ$2,$A160)*AZ$4</f>
        <v>-0.40490126439354357</v>
      </c>
      <c r="BA160" s="2">
        <f>[1]!EM_S_VAL_PE_TTM(BA$2,$A160)*BA$4</f>
        <v>0.44261051552029018</v>
      </c>
      <c r="BB160" s="2">
        <f>[1]!EM_S_VAL_PE_TTM(BB$2,$A160)*BB$4</f>
        <v>6.3608748270353094E-2</v>
      </c>
      <c r="BC160" s="2">
        <f>[1]!EM_S_VAL_PE_TTM(BC$2,$A160)*BC$4</f>
        <v>-0.19750699928372301</v>
      </c>
      <c r="BD160" s="2">
        <f>[1]!EM_S_VAL_PE_TTM(BD$2,$A160)*BD$4</f>
        <v>0.65174760658235253</v>
      </c>
      <c r="BE160" s="2">
        <f>[1]!EM_S_VAL_PE_TTM(BE$2,$A160)*BE$4</f>
        <v>0.84764491729444524</v>
      </c>
      <c r="BF160" s="2">
        <f>[1]!EM_S_VAL_PE_TTM(BF$2,$A160)*BF$4</f>
        <v>0.10105325874385505</v>
      </c>
      <c r="BG160" s="2">
        <f>[1]!EM_S_VAL_PE_TTM(BG$2,$A160)*BG$4</f>
        <v>1.4088368691852278</v>
      </c>
      <c r="BH160" s="2">
        <f>[1]!EM_S_VAL_PE_TTM(BH$2,$A160)*BH$4</f>
        <v>0.2255540435172062</v>
      </c>
      <c r="BI160" s="2">
        <f>[1]!EM_S_VAL_PE_TTM(BI$2,$A160)*BI$4</f>
        <v>0.20151523661478157</v>
      </c>
      <c r="BJ160" s="2">
        <f>[1]!EM_S_VAL_PE_TTM(BJ$2,$A160)*BJ$4</f>
        <v>0.10350729166198176</v>
      </c>
      <c r="BK160" s="2">
        <f>[1]!EM_S_VAL_PE_TTM(BK$2,$A160)*BK$4</f>
        <v>0.49256801193611</v>
      </c>
      <c r="BL160" s="2">
        <f>[1]!EM_S_VAL_PE_TTM(BL$2,$A160)*BL$4</f>
        <v>-2.9784120628761644E-2</v>
      </c>
      <c r="BM160" s="2">
        <f>[1]!EM_S_VAL_PE_TTM(BM$2,$A160)*BM$4</f>
        <v>5.229737185515237</v>
      </c>
      <c r="BN160" s="2">
        <f>[1]!EM_S_VAL_PE_TTM(BN$2,$A160)*BN$4</f>
        <v>0.85814367449459306</v>
      </c>
      <c r="BO160" s="2">
        <f>[1]!EM_S_VAL_PE_TTM(BO$2,$A160)*BO$4</f>
        <v>3.7641940803010275E-2</v>
      </c>
    </row>
    <row r="161" spans="1:67">
      <c r="A161" s="5">
        <f>[2]Sheet1!A156</f>
        <v>44308</v>
      </c>
      <c r="B161" s="6">
        <f t="shared" si="11"/>
        <v>51.961326629671873</v>
      </c>
      <c r="C161" s="6">
        <f t="shared" si="12"/>
        <v>53.762090742700011</v>
      </c>
      <c r="D161" s="6">
        <f t="shared" si="13"/>
        <v>60.61295575047977</v>
      </c>
      <c r="E161" s="6">
        <f t="shared" si="14"/>
        <v>46.911225734920251</v>
      </c>
      <c r="F161" s="2">
        <f>[1]!EM_S_VAL_PE_TTM(F$2,$A161)*F$4</f>
        <v>0.14404535552286721</v>
      </c>
      <c r="G161" s="2">
        <f>[1]!EM_S_VAL_PE_TTM(G$2,$A161)*G$4</f>
        <v>0.18945422416356938</v>
      </c>
      <c r="H161" s="2">
        <f>[1]!EM_S_VAL_PE_TTM(H$2,$A161)*H$4</f>
        <v>0.64136080371476256</v>
      </c>
      <c r="I161" s="2">
        <f>[1]!EM_S_VAL_PE_TTM(I$2,$A161)*I$4</f>
        <v>0.19530525716459582</v>
      </c>
      <c r="J161" s="2">
        <f>[1]!EM_S_VAL_PE_TTM(J$2,$A161)*J$4</f>
        <v>0.33157554198716971</v>
      </c>
      <c r="K161" s="2">
        <f>[1]!EM_S_VAL_PE_TTM(K$2,$A161)*K$4</f>
        <v>0.21790755786433685</v>
      </c>
      <c r="L161" s="2">
        <f>[1]!EM_S_VAL_PE_TTM(L$2,$A161)*L$4</f>
        <v>0.61325352402209166</v>
      </c>
      <c r="M161" s="2">
        <f>[1]!EM_S_VAL_PE_TTM(M$2,$A161)*M$4</f>
        <v>0.10423100762730116</v>
      </c>
      <c r="N161" s="2">
        <f>[1]!EM_S_VAL_PE_TTM(N$2,$A161)*N$4</f>
        <v>0.10285990174819362</v>
      </c>
      <c r="O161" s="2">
        <f>[1]!EM_S_VAL_PE_TTM(O$2,$A161)*O$4</f>
        <v>0.97973491253963318</v>
      </c>
      <c r="P161" s="2">
        <f>[1]!EM_S_VAL_PE_TTM(P$2,$A161)*P$4</f>
        <v>0.54465607022042295</v>
      </c>
      <c r="Q161" s="2">
        <f>[1]!EM_S_VAL_PE_TTM(Q$2,$A161)*Q$4</f>
        <v>0.45169847329988605</v>
      </c>
      <c r="R161" s="2">
        <f>[1]!EM_S_VAL_PE_TTM(R$2,$A161)*R$4</f>
        <v>0.48271988636334745</v>
      </c>
      <c r="S161" s="2">
        <f>[1]!EM_S_VAL_PE_TTM(S$2,$A161)*S$4</f>
        <v>0.16149902369394548</v>
      </c>
      <c r="T161" s="2">
        <f>[1]!EM_S_VAL_PE_TTM(T$2,$A161)*T$4</f>
        <v>0.39801229528189902</v>
      </c>
      <c r="U161" s="2">
        <f>[1]!EM_S_VAL_PE_TTM(U$2,$A161)*U$4</f>
        <v>0.123844203967118</v>
      </c>
      <c r="V161" s="2">
        <f>[1]!EM_S_VAL_PE_TTM(V$2,$A161)*V$4</f>
        <v>2.083175424223223</v>
      </c>
      <c r="W161" s="2">
        <f>[1]!EM_S_VAL_PE_TTM(W$2,$A161)*W$4</f>
        <v>2.8145931232542614</v>
      </c>
      <c r="X161" s="2">
        <f>[1]!EM_S_VAL_PE_TTM(X$2,$A161)*X$4</f>
        <v>0.37689216305143119</v>
      </c>
      <c r="Y161" s="2">
        <f>[1]!EM_S_VAL_PE_TTM(Y$2,$A161)*Y$4</f>
        <v>0.10057245644772549</v>
      </c>
      <c r="Z161" s="2">
        <f>[1]!EM_S_VAL_PE_TTM(Z$2,$A161)*Z$4</f>
        <v>5.2910837511794359E-2</v>
      </c>
      <c r="AA161" s="2">
        <f>[1]!EM_S_VAL_PE_TTM(AA$2,$A161)*AA$4</f>
        <v>0.13478803309559212</v>
      </c>
      <c r="AB161" s="2">
        <f>[1]!EM_S_VAL_PE_TTM(AB$2,$A161)*AB$4</f>
        <v>-0.37410372383439705</v>
      </c>
      <c r="AC161" s="2">
        <f>[1]!EM_S_VAL_PE_TTM(AC$2,$A161)*AC$4</f>
        <v>1.2978115355018944</v>
      </c>
      <c r="AD161" s="2">
        <f>[1]!EM_S_VAL_PE_TTM(AD$2,$A161)*AD$4</f>
        <v>0.78250822324843594</v>
      </c>
      <c r="AE161" s="2">
        <f>[1]!EM_S_VAL_PE_TTM(AE$2,$A161)*AE$4</f>
        <v>7.2471485256231219E-2</v>
      </c>
      <c r="AF161" s="2">
        <f>[1]!EM_S_VAL_PE_TTM(AF$2,$A161)*AF$4</f>
        <v>-3.2676655657524634E-3</v>
      </c>
      <c r="AG161" s="2">
        <f>[1]!EM_S_VAL_PE_TTM(AG$2,$A161)*AG$4</f>
        <v>5.8411277795557902E-2</v>
      </c>
      <c r="AH161" s="2">
        <f>[1]!EM_S_VAL_PE_TTM(AH$2,$A161)*AH$4</f>
        <v>0.12038651251763464</v>
      </c>
      <c r="AI161" s="2">
        <f>[1]!EM_S_VAL_PE_TTM(AI$2,$A161)*AI$4</f>
        <v>0.10622521535979715</v>
      </c>
      <c r="AJ161" s="2">
        <f>[1]!EM_S_VAL_PE_TTM(AJ$2,$A161)*AJ$4</f>
        <v>25.433556511548801</v>
      </c>
      <c r="AK161" s="2">
        <f>[1]!EM_S_VAL_PE_TTM(AK$2,$A161)*AK$4</f>
        <v>4.2285175017762494E-2</v>
      </c>
      <c r="AL161" s="2">
        <f>[1]!EM_S_VAL_PE_TTM(AL$2,$A161)*AL$4</f>
        <v>0.19155713675217237</v>
      </c>
      <c r="AM161" s="2">
        <f>[1]!EM_S_VAL_PE_TTM(AM$2,$A161)*AM$4</f>
        <v>4.9143078910008103E-2</v>
      </c>
      <c r="AN161" s="2">
        <f>[1]!EM_S_VAL_PE_TTM(AN$2,$A161)*AN$4</f>
        <v>0.17170638566979157</v>
      </c>
      <c r="AO161" s="2">
        <f>[1]!EM_S_VAL_PE_TTM(AO$2,$A161)*AO$4</f>
        <v>0.34575176326655804</v>
      </c>
      <c r="AP161" s="2">
        <f>[1]!EM_S_VAL_PE_TTM(AP$2,$A161)*AP$4</f>
        <v>8.5099755792673697E-3</v>
      </c>
      <c r="AQ161" s="2">
        <f>[1]!EM_S_VAL_PE_TTM(AQ$2,$A161)*AQ$4</f>
        <v>-8.5090848989792481E-2</v>
      </c>
      <c r="AR161" s="2">
        <f>[1]!EM_S_VAL_PE_TTM(AR$2,$A161)*AR$4</f>
        <v>0.45821535186848822</v>
      </c>
      <c r="AS161" s="2">
        <f>[1]!EM_S_VAL_PE_TTM(AS$2,$A161)*AS$4</f>
        <v>0.29384021826403828</v>
      </c>
      <c r="AT161" s="2">
        <f>[1]!EM_S_VAL_PE_TTM(AT$2,$A161)*AT$4</f>
        <v>0.69620119422447557</v>
      </c>
      <c r="AU161" s="2">
        <f>[1]!EM_S_VAL_PE_TTM(AU$2,$A161)*AU$4</f>
        <v>0.18411829345743691</v>
      </c>
      <c r="AV161" s="2">
        <f>[1]!EM_S_VAL_PE_TTM(AV$2,$A161)*AV$4</f>
        <v>0.42647225453302723</v>
      </c>
      <c r="AW161" s="2">
        <f>[1]!EM_S_VAL_PE_TTM(AW$2,$A161)*AW$4</f>
        <v>-9.3170323140634712E-2</v>
      </c>
      <c r="AX161" s="2">
        <f>[1]!EM_S_VAL_PE_TTM(AX$2,$A161)*AX$4</f>
        <v>0.20842808730853041</v>
      </c>
      <c r="AY161" s="2">
        <f>[1]!EM_S_VAL_PE_TTM(AY$2,$A161)*AY$4</f>
        <v>0.23872045204698603</v>
      </c>
      <c r="AZ161" s="2">
        <f>[1]!EM_S_VAL_PE_TTM(AZ$2,$A161)*AZ$4</f>
        <v>-0.40331961879060491</v>
      </c>
      <c r="BA161" s="2">
        <f>[1]!EM_S_VAL_PE_TTM(BA$2,$A161)*BA$4</f>
        <v>0.45496464688422905</v>
      </c>
      <c r="BB161" s="2">
        <f>[1]!EM_S_VAL_PE_TTM(BB$2,$A161)*BB$4</f>
        <v>6.3430071993810649E-2</v>
      </c>
      <c r="BC161" s="2">
        <f>[1]!EM_S_VAL_PE_TTM(BC$2,$A161)*BC$4</f>
        <v>-0.19431203312290876</v>
      </c>
      <c r="BD161" s="2">
        <f>[1]!EM_S_VAL_PE_TTM(BD$2,$A161)*BD$4</f>
        <v>0.65242721825125638</v>
      </c>
      <c r="BE161" s="2">
        <f>[1]!EM_S_VAL_PE_TTM(BE$2,$A161)*BE$4</f>
        <v>0.84233228226321322</v>
      </c>
      <c r="BF161" s="2">
        <f>[1]!EM_S_VAL_PE_TTM(BF$2,$A161)*BF$4</f>
        <v>0.10004524622568257</v>
      </c>
      <c r="BG161" s="2">
        <f>[1]!EM_S_VAL_PE_TTM(BG$2,$A161)*BG$4</f>
        <v>1.4123873649425043</v>
      </c>
      <c r="BH161" s="2">
        <f>[1]!EM_S_VAL_PE_TTM(BH$2,$A161)*BH$4</f>
        <v>0.22797935580981438</v>
      </c>
      <c r="BI161" s="2">
        <f>[1]!EM_S_VAL_PE_TTM(BI$2,$A161)*BI$4</f>
        <v>0.20151523661478157</v>
      </c>
      <c r="BJ161" s="2">
        <f>[1]!EM_S_VAL_PE_TTM(BJ$2,$A161)*BJ$4</f>
        <v>0.10313540918593718</v>
      </c>
      <c r="BK161" s="2">
        <f>[1]!EM_S_VAL_PE_TTM(BK$2,$A161)*BK$4</f>
        <v>0.49555327260974719</v>
      </c>
      <c r="BL161" s="2">
        <f>[1]!EM_S_VAL_PE_TTM(BL$2,$A161)*BL$4</f>
        <v>-3.0372739632472216E-2</v>
      </c>
      <c r="BM161" s="2">
        <f>[1]!EM_S_VAL_PE_TTM(BM$2,$A161)*BM$4</f>
        <v>5.2706048068197369</v>
      </c>
      <c r="BN161" s="2">
        <f>[1]!EM_S_VAL_PE_TTM(BN$2,$A161)*BN$4</f>
        <v>0.85123377527286459</v>
      </c>
      <c r="BO161" s="2">
        <f>[1]!EM_S_VAL_PE_TTM(BO$2,$A161)*BO$4</f>
        <v>3.7944690982774247E-2</v>
      </c>
    </row>
    <row r="162" spans="1:67">
      <c r="A162" s="5">
        <f>[2]Sheet1!A157</f>
        <v>44309</v>
      </c>
      <c r="B162" s="6">
        <f t="shared" si="11"/>
        <v>52.949624534812493</v>
      </c>
      <c r="C162" s="6">
        <f t="shared" si="12"/>
        <v>53.762090742700011</v>
      </c>
      <c r="D162" s="6">
        <f t="shared" si="13"/>
        <v>60.61295575047977</v>
      </c>
      <c r="E162" s="6">
        <f t="shared" si="14"/>
        <v>46.911225734920251</v>
      </c>
      <c r="F162" s="2">
        <f>[1]!EM_S_VAL_PE_TTM(F$2,$A162)*F$4</f>
        <v>0.14771209097129256</v>
      </c>
      <c r="G162" s="2">
        <f>[1]!EM_S_VAL_PE_TTM(G$2,$A162)*G$4</f>
        <v>0.1748940021310699</v>
      </c>
      <c r="H162" s="2">
        <f>[1]!EM_S_VAL_PE_TTM(H$2,$A162)*H$4</f>
        <v>0.57674549018235433</v>
      </c>
      <c r="I162" s="2">
        <f>[1]!EM_S_VAL_PE_TTM(I$2,$A162)*I$4</f>
        <v>0.19913835100445562</v>
      </c>
      <c r="J162" s="2">
        <f>[1]!EM_S_VAL_PE_TTM(J$2,$A162)*J$4</f>
        <v>0.29202305255204497</v>
      </c>
      <c r="K162" s="2">
        <f>[1]!EM_S_VAL_PE_TTM(K$2,$A162)*K$4</f>
        <v>0.21318551196635507</v>
      </c>
      <c r="L162" s="2">
        <f>[1]!EM_S_VAL_PE_TTM(L$2,$A162)*L$4</f>
        <v>0.546017415161</v>
      </c>
      <c r="M162" s="2">
        <f>[1]!EM_S_VAL_PE_TTM(M$2,$A162)*M$4</f>
        <v>0.10129885601660242</v>
      </c>
      <c r="N162" s="2">
        <f>[1]!EM_S_VAL_PE_TTM(N$2,$A162)*N$4</f>
        <v>0.10656031414836825</v>
      </c>
      <c r="O162" s="2">
        <f>[1]!EM_S_VAL_PE_TTM(O$2,$A162)*O$4</f>
        <v>0.94612698457740041</v>
      </c>
      <c r="P162" s="2">
        <f>[1]!EM_S_VAL_PE_TTM(P$2,$A162)*P$4</f>
        <v>0.52247414992912455</v>
      </c>
      <c r="Q162" s="2">
        <f>[1]!EM_S_VAL_PE_TTM(Q$2,$A162)*Q$4</f>
        <v>0.41571150687731978</v>
      </c>
      <c r="R162" s="2">
        <f>[1]!EM_S_VAL_PE_TTM(R$2,$A162)*R$4</f>
        <v>0.48722287025784428</v>
      </c>
      <c r="S162" s="2">
        <f>[1]!EM_S_VAL_PE_TTM(S$2,$A162)*S$4</f>
        <v>0.15953307525761032</v>
      </c>
      <c r="T162" s="2">
        <f>[1]!EM_S_VAL_PE_TTM(T$2,$A162)*T$4</f>
        <v>0.38413736467048903</v>
      </c>
      <c r="U162" s="2">
        <f>[1]!EM_S_VAL_PE_TTM(U$2,$A162)*U$4</f>
        <v>0.12031336421675108</v>
      </c>
      <c r="V162" s="2">
        <f>[1]!EM_S_VAL_PE_TTM(V$2,$A162)*V$4</f>
        <v>2.1362663729115803</v>
      </c>
      <c r="W162" s="2">
        <f>[1]!EM_S_VAL_PE_TTM(W$2,$A162)*W$4</f>
        <v>2.8493704934840811</v>
      </c>
      <c r="X162" s="2">
        <f>[1]!EM_S_VAL_PE_TTM(X$2,$A162)*X$4</f>
        <v>0.38224214520842287</v>
      </c>
      <c r="Y162" s="2">
        <f>[1]!EM_S_VAL_PE_TTM(Y$2,$A162)*Y$4</f>
        <v>9.9522838783764694E-2</v>
      </c>
      <c r="Z162" s="2">
        <f>[1]!EM_S_VAL_PE_TTM(Z$2,$A162)*Z$4</f>
        <v>5.2252742516638646E-2</v>
      </c>
      <c r="AA162" s="2">
        <f>[1]!EM_S_VAL_PE_TTM(AA$2,$A162)*AA$4</f>
        <v>0.13337327320376949</v>
      </c>
      <c r="AB162" s="2">
        <f>[1]!EM_S_VAL_PE_TTM(AB$2,$A162)*AB$4</f>
        <v>-0.37237443079651017</v>
      </c>
      <c r="AC162" s="2">
        <f>[1]!EM_S_VAL_PE_TTM(AC$2,$A162)*AC$4</f>
        <v>1.293155709304447</v>
      </c>
      <c r="AD162" s="2">
        <f>[1]!EM_S_VAL_PE_TTM(AD$2,$A162)*AD$4</f>
        <v>0.77869498525522496</v>
      </c>
      <c r="AE162" s="2">
        <f>[1]!EM_S_VAL_PE_TTM(AE$2,$A162)*AE$4</f>
        <v>7.048495723020505E-2</v>
      </c>
      <c r="AF162" s="2">
        <f>[1]!EM_S_VAL_PE_TTM(AF$2,$A162)*AF$4</f>
        <v>-3.364724948841481E-3</v>
      </c>
      <c r="AG162" s="2">
        <f>[1]!EM_S_VAL_PE_TTM(AG$2,$A162)*AG$4</f>
        <v>5.6998597045384528E-2</v>
      </c>
      <c r="AH162" s="2">
        <f>[1]!EM_S_VAL_PE_TTM(AH$2,$A162)*AH$4</f>
        <v>9.159819781296645E-2</v>
      </c>
      <c r="AI162" s="2">
        <f>[1]!EM_S_VAL_PE_TTM(AI$2,$A162)*AI$4</f>
        <v>0.10925497524107124</v>
      </c>
      <c r="AJ162" s="2">
        <f>[1]!EM_S_VAL_PE_TTM(AJ$2,$A162)*AJ$4</f>
        <v>26.552881734149452</v>
      </c>
      <c r="AK162" s="2">
        <f>[1]!EM_S_VAL_PE_TTM(AK$2,$A162)*AK$4</f>
        <v>4.2012952850909203E-2</v>
      </c>
      <c r="AL162" s="2">
        <f>[1]!EM_S_VAL_PE_TTM(AL$2,$A162)*AL$4</f>
        <v>0.18957824071921867</v>
      </c>
      <c r="AM162" s="2">
        <f>[1]!EM_S_VAL_PE_TTM(AM$2,$A162)*AM$4</f>
        <v>4.8949602220658001E-2</v>
      </c>
      <c r="AN162" s="2">
        <f>[1]!EM_S_VAL_PE_TTM(AN$2,$A162)*AN$4</f>
        <v>0.17170638566979157</v>
      </c>
      <c r="AO162" s="2">
        <f>[1]!EM_S_VAL_PE_TTM(AO$2,$A162)*AO$4</f>
        <v>0.34584520968026017</v>
      </c>
      <c r="AP162" s="2">
        <f>[1]!EM_S_VAL_PE_TTM(AP$2,$A162)*AP$4</f>
        <v>8.4464155677120255E-3</v>
      </c>
      <c r="AQ162" s="2">
        <f>[1]!EM_S_VAL_PE_TTM(AQ$2,$A162)*AQ$4</f>
        <v>-7.6541050774261279E-2</v>
      </c>
      <c r="AR162" s="2">
        <f>[1]!EM_S_VAL_PE_TTM(AR$2,$A162)*AR$4</f>
        <v>0.45821535186848822</v>
      </c>
      <c r="AS162" s="2">
        <f>[1]!EM_S_VAL_PE_TTM(AS$2,$A162)*AS$4</f>
        <v>0.29039677821918941</v>
      </c>
      <c r="AT162" s="2">
        <f>[1]!EM_S_VAL_PE_TTM(AT$2,$A162)*AT$4</f>
        <v>0.71505108614194068</v>
      </c>
      <c r="AU162" s="2">
        <f>[1]!EM_S_VAL_PE_TTM(AU$2,$A162)*AU$4</f>
        <v>0.18173366662119378</v>
      </c>
      <c r="AV162" s="2">
        <f>[1]!EM_S_VAL_PE_TTM(AV$2,$A162)*AV$4</f>
        <v>0.44925014811429365</v>
      </c>
      <c r="AW162" s="2">
        <f>[1]!EM_S_VAL_PE_TTM(AW$2,$A162)*AW$4</f>
        <v>-8.7882770569336036E-2</v>
      </c>
      <c r="AX162" s="2">
        <f>[1]!EM_S_VAL_PE_TTM(AX$2,$A162)*AX$4</f>
        <v>0.20630847963723695</v>
      </c>
      <c r="AY162" s="2">
        <f>[1]!EM_S_VAL_PE_TTM(AY$2,$A162)*AY$4</f>
        <v>0.22847493914148362</v>
      </c>
      <c r="AZ162" s="2">
        <f>[1]!EM_S_VAL_PE_TTM(AZ$2,$A162)*AZ$4</f>
        <v>-0.38987563150583215</v>
      </c>
      <c r="BA162" s="2">
        <f>[1]!EM_S_VAL_PE_TTM(BA$2,$A162)*BA$4</f>
        <v>0.43168186082045162</v>
      </c>
      <c r="BB162" s="2">
        <f>[1]!EM_S_VAL_PE_TTM(BB$2,$A162)*BB$4</f>
        <v>6.2179338180607925E-2</v>
      </c>
      <c r="BC162" s="2">
        <f>[1]!EM_S_VAL_PE_TTM(BC$2,$A162)*BC$4</f>
        <v>-0.18414623168039559</v>
      </c>
      <c r="BD162" s="2">
        <f>[1]!EM_S_VAL_PE_TTM(BD$2,$A162)*BD$4</f>
        <v>0.65446605325796792</v>
      </c>
      <c r="BE162" s="2">
        <f>[1]!EM_S_VAL_PE_TTM(BE$2,$A162)*BE$4</f>
        <v>0.85701193204897064</v>
      </c>
      <c r="BF162" s="2">
        <f>[1]!EM_S_VAL_PE_TTM(BF$2,$A162)*BF$4</f>
        <v>9.9793243051468111E-2</v>
      </c>
      <c r="BG162" s="2">
        <f>[1]!EM_S_VAL_PE_TTM(BG$2,$A162)*BG$4</f>
        <v>1.4258792502304634</v>
      </c>
      <c r="BH162" s="2">
        <f>[1]!EM_S_VAL_PE_TTM(BH$2,$A162)*BH$4</f>
        <v>0.22878779322617676</v>
      </c>
      <c r="BI162" s="2">
        <f>[1]!EM_S_VAL_PE_TTM(BI$2,$A162)*BI$4</f>
        <v>0.19880831556417294</v>
      </c>
      <c r="BJ162" s="2">
        <f>[1]!EM_S_VAL_PE_TTM(BJ$2,$A162)*BJ$4</f>
        <v>0.10139995755974131</v>
      </c>
      <c r="BK162" s="2">
        <f>[1]!EM_S_VAL_PE_TTM(BK$2,$A162)*BK$4</f>
        <v>0.48211959955096217</v>
      </c>
      <c r="BL162" s="2">
        <f>[1]!EM_S_VAL_PE_TTM(BL$2,$A162)*BL$4</f>
        <v>-3.0019568230245874E-2</v>
      </c>
      <c r="BM162" s="2">
        <f>[1]!EM_S_VAL_PE_TTM(BM$2,$A162)*BM$4</f>
        <v>5.3404752557881823</v>
      </c>
      <c r="BN162" s="2">
        <f>[1]!EM_S_VAL_PE_TTM(BN$2,$A162)*BN$4</f>
        <v>0.83889466948039482</v>
      </c>
      <c r="BO162" s="2">
        <f>[1]!EM_S_VAL_PE_TTM(BO$2,$A162)*BO$4</f>
        <v>3.7170996038869433E-2</v>
      </c>
    </row>
    <row r="163" spans="1:67">
      <c r="A163" s="5">
        <f>[2]Sheet1!A158</f>
        <v>44312</v>
      </c>
      <c r="B163" s="6">
        <f t="shared" si="11"/>
        <v>51.800420600609684</v>
      </c>
      <c r="C163" s="6">
        <f t="shared" si="12"/>
        <v>53.762090742700011</v>
      </c>
      <c r="D163" s="6">
        <f t="shared" si="13"/>
        <v>60.61295575047977</v>
      </c>
      <c r="E163" s="6">
        <f t="shared" si="14"/>
        <v>46.911225734920251</v>
      </c>
      <c r="F163" s="2">
        <f>[1]!EM_S_VAL_PE_TTM(F$2,$A163)*F$4</f>
        <v>0.15017975179028525</v>
      </c>
      <c r="G163" s="2">
        <f>[1]!EM_S_VAL_PE_TTM(G$2,$A163)*G$4</f>
        <v>0.17434840561279072</v>
      </c>
      <c r="H163" s="2">
        <f>[1]!EM_S_VAL_PE_TTM(H$2,$A163)*H$4</f>
        <v>0.58002867131921421</v>
      </c>
      <c r="I163" s="2">
        <f>[1]!EM_S_VAL_PE_TTM(I$2,$A163)*I$4</f>
        <v>0.19188285198413135</v>
      </c>
      <c r="J163" s="2">
        <f>[1]!EM_S_VAL_PE_TTM(J$2,$A163)*J$4</f>
        <v>0.30732653915190355</v>
      </c>
      <c r="K163" s="2">
        <f>[1]!EM_S_VAL_PE_TTM(K$2,$A163)*K$4</f>
        <v>0.21004848850235833</v>
      </c>
      <c r="L163" s="2">
        <f>[1]!EM_S_VAL_PE_TTM(L$2,$A163)*L$4</f>
        <v>0.56066886580719977</v>
      </c>
      <c r="M163" s="2">
        <f>[1]!EM_S_VAL_PE_TTM(M$2,$A163)*M$4</f>
        <v>0.10150829543591763</v>
      </c>
      <c r="N163" s="2">
        <f>[1]!EM_S_VAL_PE_TTM(N$2,$A163)*N$4</f>
        <v>0.10979817503331601</v>
      </c>
      <c r="O163" s="2">
        <f>[1]!EM_S_VAL_PE_TTM(O$2,$A163)*O$4</f>
        <v>0.92570697766915533</v>
      </c>
      <c r="P163" s="2">
        <f>[1]!EM_S_VAL_PE_TTM(P$2,$A163)*P$4</f>
        <v>0.52397292835547249</v>
      </c>
      <c r="Q163" s="2">
        <f>[1]!EM_S_VAL_PE_TTM(Q$2,$A163)*Q$4</f>
        <v>0.44311537497791625</v>
      </c>
      <c r="R163" s="2">
        <f>[1]!EM_S_VAL_PE_TTM(R$2,$A163)*R$4</f>
        <v>0.54292946778489204</v>
      </c>
      <c r="S163" s="2">
        <f>[1]!EM_S_VAL_PE_TTM(S$2,$A163)*S$4</f>
        <v>0.1594602623357457</v>
      </c>
      <c r="T163" s="2">
        <f>[1]!EM_S_VAL_PE_TTM(T$2,$A163)*T$4</f>
        <v>0.38215523173106863</v>
      </c>
      <c r="U163" s="2">
        <f>[1]!EM_S_VAL_PE_TTM(U$2,$A163)*U$4</f>
        <v>0.11819486037838126</v>
      </c>
      <c r="V163" s="2">
        <f>[1]!EM_S_VAL_PE_TTM(V$2,$A163)*V$4</f>
        <v>2.0450324127114463</v>
      </c>
      <c r="W163" s="2">
        <f>[1]!EM_S_VAL_PE_TTM(W$2,$A163)*W$4</f>
        <v>2.7833765756957107</v>
      </c>
      <c r="X163" s="2">
        <f>[1]!EM_S_VAL_PE_TTM(X$2,$A163)*X$4</f>
        <v>0.33706523552585888</v>
      </c>
      <c r="Y163" s="2">
        <f>[1]!EM_S_VAL_PE_TTM(Y$2,$A163)*Y$4</f>
        <v>7.0937331838793319E-2</v>
      </c>
      <c r="Z163" s="2">
        <f>[1]!EM_S_VAL_PE_TTM(Z$2,$A163)*Z$4</f>
        <v>4.9883600534078081E-2</v>
      </c>
      <c r="AA163" s="2">
        <f>[1]!EM_S_VAL_PE_TTM(AA$2,$A163)*AA$4</f>
        <v>0.12951483713659168</v>
      </c>
      <c r="AB163" s="2">
        <f>[1]!EM_S_VAL_PE_TTM(AB$2,$A163)*AB$4</f>
        <v>-0.35594614708117822</v>
      </c>
      <c r="AC163" s="2">
        <f>[1]!EM_S_VAL_PE_TTM(AC$2,$A163)*AC$4</f>
        <v>1.288111897701228</v>
      </c>
      <c r="AD163" s="2">
        <f>[1]!EM_S_VAL_PE_TTM(AD$2,$A163)*AD$4</f>
        <v>0.77361066786466193</v>
      </c>
      <c r="AE163" s="2">
        <f>[1]!EM_S_VAL_PE_TTM(AE$2,$A163)*AE$4</f>
        <v>6.9602055885304534E-2</v>
      </c>
      <c r="AF163" s="2">
        <f>[1]!EM_S_VAL_PE_TTM(AF$2,$A163)*AF$4</f>
        <v>-3.2029593157954866E-3</v>
      </c>
      <c r="AG163" s="2">
        <f>[1]!EM_S_VAL_PE_TTM(AG$2,$A163)*AG$4</f>
        <v>5.8472698716207805E-2</v>
      </c>
      <c r="AH163" s="2">
        <f>[1]!EM_S_VAL_PE_TTM(AH$2,$A163)*AH$4</f>
        <v>8.9527961370400838E-2</v>
      </c>
      <c r="AI163" s="2">
        <f>[1]!EM_S_VAL_PE_TTM(AI$2,$A163)*AI$4</f>
        <v>0.10659245904729155</v>
      </c>
      <c r="AJ163" s="2">
        <f>[1]!EM_S_VAL_PE_TTM(AJ$2,$A163)*AJ$4</f>
        <v>25.186372189573952</v>
      </c>
      <c r="AK163" s="2">
        <f>[1]!EM_S_VAL_PE_TTM(AK$2,$A163)*AK$4</f>
        <v>4.1695360343529247E-2</v>
      </c>
      <c r="AL163" s="2">
        <f>[1]!EM_S_VAL_PE_TTM(AL$2,$A163)*AL$4</f>
        <v>0.18472994541125878</v>
      </c>
      <c r="AM163" s="2">
        <f>[1]!EM_S_VAL_PE_TTM(AM$2,$A163)*AM$4</f>
        <v>4.8756125531307905E-2</v>
      </c>
      <c r="AN163" s="2">
        <f>[1]!EM_S_VAL_PE_TTM(AN$2,$A163)*AN$4</f>
        <v>0.17400730878461862</v>
      </c>
      <c r="AO163" s="2">
        <f>[1]!EM_S_VAL_PE_TTM(AO$2,$A163)*AO$4</f>
        <v>0.33986463862174016</v>
      </c>
      <c r="AP163" s="2">
        <f>[1]!EM_S_VAL_PE_TTM(AP$2,$A163)*AP$4</f>
        <v>8.3899178076676344E-3</v>
      </c>
      <c r="AQ163" s="2">
        <f>[1]!EM_S_VAL_PE_TTM(AQ$2,$A163)*AQ$4</f>
        <v>-7.09768963669105E-2</v>
      </c>
      <c r="AR163" s="2">
        <f>[1]!EM_S_VAL_PE_TTM(AR$2,$A163)*AR$4</f>
        <v>0.44179914166104278</v>
      </c>
      <c r="AS163" s="2">
        <f>[1]!EM_S_VAL_PE_TTM(AS$2,$A163)*AS$4</f>
        <v>0.28293599142086268</v>
      </c>
      <c r="AT163" s="2">
        <f>[1]!EM_S_VAL_PE_TTM(AT$2,$A163)*AT$4</f>
        <v>0.707760090299135</v>
      </c>
      <c r="AU163" s="2">
        <f>[1]!EM_S_VAL_PE_TTM(AU$2,$A163)*AU$4</f>
        <v>0.18851102712827539</v>
      </c>
      <c r="AV163" s="2">
        <f>[1]!EM_S_VAL_PE_TTM(AV$2,$A163)*AV$4</f>
        <v>0.44819886079620536</v>
      </c>
      <c r="AW163" s="2">
        <f>[1]!EM_S_VAL_PE_TTM(AW$2,$A163)*AW$4</f>
        <v>-8.4965500176992934E-2</v>
      </c>
      <c r="AX163" s="2">
        <f>[1]!EM_S_VAL_PE_TTM(AX$2,$A163)*AX$4</f>
        <v>0.20277580020556227</v>
      </c>
      <c r="AY163" s="2">
        <f>[1]!EM_S_VAL_PE_TTM(AY$2,$A163)*AY$4</f>
        <v>0.2242628949122481</v>
      </c>
      <c r="AZ163" s="2">
        <f>[1]!EM_S_VAL_PE_TTM(AZ$2,$A163)*AZ$4</f>
        <v>0.25693523339025726</v>
      </c>
      <c r="BA163" s="2">
        <f>[1]!EM_S_VAL_PE_TTM(BA$2,$A163)*BA$4</f>
        <v>0.42502963623080098</v>
      </c>
      <c r="BB163" s="2">
        <f>[1]!EM_S_VAL_PE_TTM(BB$2,$A163)*BB$4</f>
        <v>6.1777316607425178E-2</v>
      </c>
      <c r="BC163" s="2">
        <f>[1]!EM_S_VAL_PE_TTM(BC$2,$A163)*BC$4</f>
        <v>-0.17920855670769753</v>
      </c>
      <c r="BD163" s="2">
        <f>[1]!EM_S_VAL_PE_TTM(BD$2,$A163)*BD$4</f>
        <v>0.63815537288433732</v>
      </c>
      <c r="BE163" s="2">
        <f>[1]!EM_S_VAL_PE_TTM(BE$2,$A163)*BE$4</f>
        <v>0.82625457065410191</v>
      </c>
      <c r="BF163" s="2">
        <f>[1]!EM_S_VAL_PE_TTM(BF$2,$A163)*BF$4</f>
        <v>7.2548324963482375E-2</v>
      </c>
      <c r="BG163" s="2">
        <f>[1]!EM_S_VAL_PE_TTM(BG$2,$A163)*BG$4</f>
        <v>1.3960550829205147</v>
      </c>
      <c r="BH163" s="2">
        <f>[1]!EM_S_VAL_PE_TTM(BH$2,$A163)*BH$4</f>
        <v>0.22393716864096042</v>
      </c>
      <c r="BI163" s="2">
        <f>[1]!EM_S_VAL_PE_TTM(BI$2,$A163)*BI$4</f>
        <v>0.19519908738430328</v>
      </c>
      <c r="BJ163" s="2">
        <f>[1]!EM_S_VAL_PE_TTM(BJ$2,$A163)*BJ$4</f>
        <v>0.10028431013160759</v>
      </c>
      <c r="BK163" s="2">
        <f>[1]!EM_S_VAL_PE_TTM(BK$2,$A163)*BK$4</f>
        <v>0.48062717812611966</v>
      </c>
      <c r="BL163" s="2">
        <f>[1]!EM_S_VAL_PE_TTM(BL$2,$A163)*BL$4</f>
        <v>-2.9195501668641679E-2</v>
      </c>
      <c r="BM163" s="2">
        <f>[1]!EM_S_VAL_PE_TTM(BM$2,$A163)*BM$4</f>
        <v>5.2231456338456184</v>
      </c>
      <c r="BN163" s="2">
        <f>[1]!EM_S_VAL_PE_TTM(BN$2,$A163)*BN$4</f>
        <v>0.82408774260294659</v>
      </c>
      <c r="BO163" s="2">
        <f>[1]!EM_S_VAL_PE_TTM(BO$2,$A163)*BO$4</f>
        <v>3.6767329149687555E-2</v>
      </c>
    </row>
    <row r="164" spans="1:67">
      <c r="A164" s="5">
        <f>[2]Sheet1!A159</f>
        <v>44313</v>
      </c>
      <c r="B164" s="6">
        <f t="shared" si="11"/>
        <v>52.050338960991603</v>
      </c>
      <c r="C164" s="6">
        <f t="shared" si="12"/>
        <v>53.762090742700011</v>
      </c>
      <c r="D164" s="6">
        <f t="shared" si="13"/>
        <v>60.61295575047977</v>
      </c>
      <c r="E164" s="6">
        <f t="shared" si="14"/>
        <v>46.911225734920251</v>
      </c>
      <c r="F164" s="2">
        <f>[1]!EM_S_VAL_PE_TTM(F$2,$A164)*F$4</f>
        <v>0.13618472407422599</v>
      </c>
      <c r="G164" s="2">
        <f>[1]!EM_S_VAL_PE_TTM(G$2,$A164)*G$4</f>
        <v>0.16892275112683575</v>
      </c>
      <c r="H164" s="2">
        <f>[1]!EM_S_VAL_PE_TTM(H$2,$A164)*H$4</f>
        <v>0.5757605358510588</v>
      </c>
      <c r="I164" s="2">
        <f>[1]!EM_S_VAL_PE_TTM(I$2,$A164)*I$4</f>
        <v>0.19644605890796976</v>
      </c>
      <c r="J164" s="2">
        <f>[1]!EM_S_VAL_PE_TTM(J$2,$A164)*J$4</f>
        <v>0.24327159420195979</v>
      </c>
      <c r="K164" s="2">
        <f>[1]!EM_S_VAL_PE_TTM(K$2,$A164)*K$4</f>
        <v>0.2149026195683357</v>
      </c>
      <c r="L164" s="2">
        <f>[1]!EM_S_VAL_PE_TTM(L$2,$A164)*L$4</f>
        <v>0.56638895269597656</v>
      </c>
      <c r="M164" s="2">
        <f>[1]!EM_S_VAL_PE_TTM(M$2,$A164)*M$4</f>
        <v>9.8331797874494004E-2</v>
      </c>
      <c r="N164" s="2">
        <f>[1]!EM_S_VAL_PE_TTM(N$2,$A164)*N$4</f>
        <v>0.10592430577516564</v>
      </c>
      <c r="O164" s="2">
        <f>[1]!EM_S_VAL_PE_TTM(O$2,$A164)*O$4</f>
        <v>0.91422072386776343</v>
      </c>
      <c r="P164" s="2">
        <f>[1]!EM_S_VAL_PE_TTM(P$2,$A164)*P$4</f>
        <v>0.52457243970698209</v>
      </c>
      <c r="Q164" s="2">
        <f>[1]!EM_S_VAL_PE_TTM(Q$2,$A164)*Q$4</f>
        <v>0.45221585567738332</v>
      </c>
      <c r="R164" s="2">
        <f>[1]!EM_S_VAL_PE_TTM(R$2,$A164)*R$4</f>
        <v>0.58370282705925647</v>
      </c>
      <c r="S164" s="2">
        <f>[1]!EM_S_VAL_PE_TTM(S$2,$A164)*S$4</f>
        <v>0.15836806878018214</v>
      </c>
      <c r="T164" s="2">
        <f>[1]!EM_S_VAL_PE_TTM(T$2,$A164)*T$4</f>
        <v>0.3857230710220253</v>
      </c>
      <c r="U164" s="2">
        <f>[1]!EM_S_VAL_PE_TTM(U$2,$A164)*U$4</f>
        <v>0.40876927849161998</v>
      </c>
      <c r="V164" s="2">
        <f>[1]!EM_S_VAL_PE_TTM(V$2,$A164)*V$4</f>
        <v>1.804681953041303</v>
      </c>
      <c r="W164" s="2">
        <f>[1]!EM_S_VAL_PE_TTM(W$2,$A164)*W$4</f>
        <v>2.8765514418979099</v>
      </c>
      <c r="X164" s="2">
        <f>[1]!EM_S_VAL_PE_TTM(X$2,$A164)*X$4</f>
        <v>0.36466883550330087</v>
      </c>
      <c r="Y164" s="2">
        <f>[1]!EM_S_VAL_PE_TTM(Y$2,$A164)*Y$4</f>
        <v>7.2219738397952787E-2</v>
      </c>
      <c r="Z164" s="2">
        <f>[1]!EM_S_VAL_PE_TTM(Z$2,$A164)*Z$4</f>
        <v>4.9936248140272199E-2</v>
      </c>
      <c r="AA164" s="2">
        <f>[1]!EM_S_VAL_PE_TTM(AA$2,$A164)*AA$4</f>
        <v>0.1283573063274446</v>
      </c>
      <c r="AB164" s="2">
        <f>[1]!EM_S_VAL_PE_TTM(AB$2,$A164)*AB$4</f>
        <v>-0.35709900910643616</v>
      </c>
      <c r="AC164" s="2">
        <f>[1]!EM_S_VAL_PE_TTM(AC$2,$A164)*AC$4</f>
        <v>1.2427175928635839</v>
      </c>
      <c r="AD164" s="2">
        <f>[1]!EM_S_VAL_PE_TTM(AD$2,$A164)*AD$4</f>
        <v>0.76328319033907066</v>
      </c>
      <c r="AE164" s="2">
        <f>[1]!EM_S_VAL_PE_TTM(AE$2,$A164)*AE$4</f>
        <v>7.6591691521418717E-2</v>
      </c>
      <c r="AF164" s="2">
        <f>[1]!EM_S_VAL_PE_TTM(AF$2,$A164)*AF$4</f>
        <v>-3.1220765155795943E-3</v>
      </c>
      <c r="AG164" s="2">
        <f>[1]!EM_S_VAL_PE_TTM(AG$2,$A164)*AG$4</f>
        <v>5.7919910593733449E-2</v>
      </c>
      <c r="AH164" s="2">
        <f>[1]!EM_S_VAL_PE_TTM(AH$2,$A164)*AH$4</f>
        <v>8.9215472833296658E-2</v>
      </c>
      <c r="AI164" s="2">
        <f>[1]!EM_S_VAL_PE_TTM(AI$2,$A164)*AI$4</f>
        <v>0.10907135339732404</v>
      </c>
      <c r="AJ164" s="2">
        <f>[1]!EM_S_VAL_PE_TTM(AJ$2,$A164)*AJ$4</f>
        <v>25.391581813973389</v>
      </c>
      <c r="AK164" s="2">
        <f>[1]!EM_S_VAL_PE_TTM(AK$2,$A164)*AK$4</f>
        <v>4.0379619918507963E-2</v>
      </c>
      <c r="AL164" s="2">
        <f>[1]!EM_S_VAL_PE_TTM(AL$2,$A164)*AL$4</f>
        <v>0.1874014550829696</v>
      </c>
      <c r="AM164" s="2">
        <f>[1]!EM_S_VAL_PE_TTM(AM$2,$A164)*AM$4</f>
        <v>4.7627511518904597E-2</v>
      </c>
      <c r="AN164" s="2">
        <f>[1]!EM_S_VAL_PE_TTM(AN$2,$A164)*AN$4</f>
        <v>0.16969307796519056</v>
      </c>
      <c r="AO164" s="2">
        <f>[1]!EM_S_VAL_PE_TTM(AO$2,$A164)*AO$4</f>
        <v>0.35191922715248214</v>
      </c>
      <c r="AP164" s="2">
        <f>[1]!EM_S_VAL_PE_TTM(AP$2,$A164)*AP$4</f>
        <v>8.2981089475955006E-3</v>
      </c>
      <c r="AQ164" s="2">
        <f>[1]!EM_S_VAL_PE_TTM(AQ$2,$A164)*AQ$4</f>
        <v>-7.2469718249255424E-2</v>
      </c>
      <c r="AR164" s="2">
        <f>[1]!EM_S_VAL_PE_TTM(AR$2,$A164)*AR$4</f>
        <v>0.45533828413102401</v>
      </c>
      <c r="AS164" s="2">
        <f>[1]!EM_S_VAL_PE_TTM(AS$2,$A164)*AS$4</f>
        <v>0.28006645804325775</v>
      </c>
      <c r="AT164" s="2">
        <f>[1]!EM_S_VAL_PE_TTM(AT$2,$A164)*AT$4</f>
        <v>0.71469542780387529</v>
      </c>
      <c r="AU164" s="2">
        <f>[1]!EM_S_VAL_PE_TTM(AU$2,$A164)*AU$4</f>
        <v>0.16647421115426131</v>
      </c>
      <c r="AV164" s="2">
        <f>[1]!EM_S_VAL_PE_TTM(AV$2,$A164)*AV$4</f>
        <v>0.40574646297924333</v>
      </c>
      <c r="AW164" s="2">
        <f>[1]!EM_S_VAL_PE_TTM(AW$2,$A164)*AW$4</f>
        <v>-8.7700441154991399E-2</v>
      </c>
      <c r="AX164" s="2">
        <f>[1]!EM_S_VAL_PE_TTM(AX$2,$A164)*AX$4</f>
        <v>0.20383560404120898</v>
      </c>
      <c r="AY164" s="2">
        <f>[1]!EM_S_VAL_PE_TTM(AY$2,$A164)*AY$4</f>
        <v>0.21993701165507315</v>
      </c>
      <c r="AZ164" s="2">
        <f>[1]!EM_S_VAL_PE_TTM(AZ$2,$A164)*AZ$4</f>
        <v>0.25693523339025726</v>
      </c>
      <c r="BA164" s="2">
        <f>[1]!EM_S_VAL_PE_TTM(BA$2,$A164)*BA$4</f>
        <v>0.42455447726417628</v>
      </c>
      <c r="BB164" s="2">
        <f>[1]!EM_S_VAL_PE_TTM(BB$2,$A164)*BB$4</f>
        <v>6.1777316607425178E-2</v>
      </c>
      <c r="BC164" s="2">
        <f>[1]!EM_S_VAL_PE_TTM(BC$2,$A164)*BC$4</f>
        <v>-0.17223772142599861</v>
      </c>
      <c r="BD164" s="2">
        <f>[1]!EM_S_VAL_PE_TTM(BD$2,$A164)*BD$4</f>
        <v>0.63509712026762388</v>
      </c>
      <c r="BE164" s="2">
        <f>[1]!EM_S_VAL_PE_TTM(BE$2,$A164)*BE$4</f>
        <v>0.83044875638037985</v>
      </c>
      <c r="BF164" s="2">
        <f>[1]!EM_S_VAL_PE_TTM(BF$2,$A164)*BF$4</f>
        <v>6.8884268134961776E-2</v>
      </c>
      <c r="BG164" s="2">
        <f>[1]!EM_S_VAL_PE_TTM(BG$2,$A164)*BG$4</f>
        <v>1.4155828118292073</v>
      </c>
      <c r="BH164" s="2">
        <f>[1]!EM_S_VAL_PE_TTM(BH$2,$A164)*BH$4</f>
        <v>0.22232029380823567</v>
      </c>
      <c r="BI164" s="2">
        <f>[1]!EM_S_VAL_PE_TTM(BI$2,$A164)*BI$4</f>
        <v>0.19006911996335099</v>
      </c>
      <c r="BJ164" s="2">
        <f>[1]!EM_S_VAL_PE_TTM(BJ$2,$A164)*BJ$4</f>
        <v>9.9168662649982961E-2</v>
      </c>
      <c r="BK164" s="2">
        <f>[1]!EM_S_VAL_PE_TTM(BK$2,$A164)*BK$4</f>
        <v>0.47167139219364901</v>
      </c>
      <c r="BL164" s="2">
        <f>[1]!EM_S_VAL_PE_TTM(BL$2,$A164)*BL$4</f>
        <v>-2.9136639746475314E-2</v>
      </c>
      <c r="BM164" s="2">
        <f>[1]!EM_S_VAL_PE_TTM(BM$2,$A164)*BM$4</f>
        <v>5.2376470484716435</v>
      </c>
      <c r="BN164" s="2">
        <f>[1]!EM_S_VAL_PE_TTM(BN$2,$A164)*BN$4</f>
        <v>0.80993890140942226</v>
      </c>
      <c r="BO164" s="2">
        <f>[1]!EM_S_VAL_PE_TTM(BO$2,$A164)*BO$4</f>
        <v>3.6094550915200647E-2</v>
      </c>
    </row>
    <row r="165" spans="1:67">
      <c r="A165" s="5">
        <f>[2]Sheet1!A160</f>
        <v>44314</v>
      </c>
      <c r="B165" s="6">
        <f t="shared" si="11"/>
        <v>51.69014022517014</v>
      </c>
      <c r="C165" s="6">
        <f t="shared" si="12"/>
        <v>53.762090742700011</v>
      </c>
      <c r="D165" s="6">
        <f t="shared" si="13"/>
        <v>60.61295575047977</v>
      </c>
      <c r="E165" s="6">
        <f t="shared" si="14"/>
        <v>46.911225734920251</v>
      </c>
      <c r="F165" s="2">
        <f>[1]!EM_S_VAL_PE_TTM(F$2,$A165)*F$4</f>
        <v>0.13167686734584755</v>
      </c>
      <c r="G165" s="2">
        <f>[1]!EM_S_VAL_PE_TTM(G$2,$A165)*G$4</f>
        <v>0.16552792820761489</v>
      </c>
      <c r="H165" s="2">
        <f>[1]!EM_S_VAL_PE_TTM(H$2,$A165)*H$4</f>
        <v>0.57499446028174517</v>
      </c>
      <c r="I165" s="2">
        <f>[1]!EM_S_VAL_PE_TTM(I$2,$A165)*I$4</f>
        <v>0.20073547347497353</v>
      </c>
      <c r="J165" s="2">
        <f>[1]!EM_S_VAL_PE_TTM(J$2,$A165)*J$4</f>
        <v>0.25886862414673245</v>
      </c>
      <c r="K165" s="2">
        <f>[1]!EM_S_VAL_PE_TTM(K$2,$A165)*K$4</f>
        <v>0.21776422939022622</v>
      </c>
      <c r="L165" s="2">
        <f>[1]!EM_S_VAL_PE_TTM(L$2,$A165)*L$4</f>
        <v>0.55735723651630864</v>
      </c>
      <c r="M165" s="2">
        <f>[1]!EM_S_VAL_PE_TTM(M$2,$A165)*M$4</f>
        <v>9.7179881183688879E-2</v>
      </c>
      <c r="N165" s="2">
        <f>[1]!EM_S_VAL_PE_TTM(N$2,$A165)*N$4</f>
        <v>9.2649025242869137E-2</v>
      </c>
      <c r="O165" s="2">
        <f>[1]!EM_S_VAL_PE_TTM(O$2,$A165)*O$4</f>
        <v>0.97737240083383103</v>
      </c>
      <c r="P165" s="2">
        <f>[1]!EM_S_VAL_PE_TTM(P$2,$A165)*P$4</f>
        <v>0.52397292835547249</v>
      </c>
      <c r="Q165" s="2">
        <f>[1]!EM_S_VAL_PE_TTM(Q$2,$A165)*Q$4</f>
        <v>0.45221585567738332</v>
      </c>
      <c r="R165" s="2">
        <f>[1]!EM_S_VAL_PE_TTM(R$2,$A165)*R$4</f>
        <v>0.589282339166883</v>
      </c>
      <c r="S165" s="2">
        <f>[1]!EM_S_VAL_PE_TTM(S$2,$A165)*S$4</f>
        <v>0.16040683013838192</v>
      </c>
      <c r="T165" s="2">
        <f>[1]!EM_S_VAL_PE_TTM(T$2,$A165)*T$4</f>
        <v>0.39285874962167233</v>
      </c>
      <c r="U165" s="2">
        <f>[1]!EM_S_VAL_PE_TTM(U$2,$A165)*U$4</f>
        <v>0.40615941877024436</v>
      </c>
      <c r="V165" s="2">
        <f>[1]!EM_S_VAL_PE_TTM(V$2,$A165)*V$4</f>
        <v>1.7720161552887186</v>
      </c>
      <c r="W165" s="2">
        <f>[1]!EM_S_VAL_PE_TTM(W$2,$A165)*W$4</f>
        <v>2.9279459857664878</v>
      </c>
      <c r="X165" s="2">
        <f>[1]!EM_S_VAL_PE_TTM(X$2,$A165)*X$4</f>
        <v>0.36719682478961141</v>
      </c>
      <c r="Y165" s="2">
        <f>[1]!EM_S_VAL_PE_TTM(Y$2,$A165)*Y$4</f>
        <v>7.2219738397952787E-2</v>
      </c>
      <c r="Z165" s="2">
        <f>[1]!EM_S_VAL_PE_TTM(Z$2,$A165)*Z$4</f>
        <v>4.9567714929821663E-2</v>
      </c>
      <c r="AA165" s="2">
        <f>[1]!EM_S_VAL_PE_TTM(AA$2,$A165)*AA$4</f>
        <v>0.12912899352830154</v>
      </c>
      <c r="AB165" s="2">
        <f>[1]!EM_S_VAL_PE_TTM(AB$2,$A165)*AB$4</f>
        <v>-0.35479328505592034</v>
      </c>
      <c r="AC165" s="2">
        <f>[1]!EM_S_VAL_PE_TTM(AC$2,$A165)*AC$4</f>
        <v>1.2454334914191632</v>
      </c>
      <c r="AD165" s="2">
        <f>[1]!EM_S_VAL_PE_TTM(AD$2,$A165)*AD$4</f>
        <v>0.77647063921087944</v>
      </c>
      <c r="AE165" s="2">
        <f>[1]!EM_S_VAL_PE_TTM(AE$2,$A165)*AE$4</f>
        <v>7.6223815955536053E-2</v>
      </c>
      <c r="AF165" s="2">
        <f>[1]!EM_S_VAL_PE_TTM(AF$2,$A165)*AF$4</f>
        <v>-3.0411936990565967E-3</v>
      </c>
      <c r="AG165" s="2">
        <f>[1]!EM_S_VAL_PE_TTM(AG$2,$A165)*AG$4</f>
        <v>5.748996427988394E-2</v>
      </c>
      <c r="AH165" s="2">
        <f>[1]!EM_S_VAL_PE_TTM(AH$2,$A165)*AH$4</f>
        <v>8.9879510944633881E-2</v>
      </c>
      <c r="AI165" s="2">
        <f>[1]!EM_S_VAL_PE_TTM(AI$2,$A165)*AI$4</f>
        <v>0.1082450553083673</v>
      </c>
      <c r="AJ165" s="2">
        <f>[1]!EM_S_VAL_PE_TTM(AJ$2,$A165)*AJ$4</f>
        <v>25.107086651757154</v>
      </c>
      <c r="AK165" s="2">
        <f>[1]!EM_S_VAL_PE_TTM(AK$2,$A165)*AK$4</f>
        <v>3.7391861047639779E-2</v>
      </c>
      <c r="AL165" s="2">
        <f>[1]!EM_S_VAL_PE_TTM(AL$2,$A165)*AL$4</f>
        <v>0.18660989661534144</v>
      </c>
      <c r="AM165" s="2">
        <f>[1]!EM_S_VAL_PE_TTM(AM$2,$A165)*AM$4</f>
        <v>4.6821358637806856E-2</v>
      </c>
      <c r="AN165" s="2">
        <f>[1]!EM_S_VAL_PE_TTM(AN$2,$A165)*AN$4</f>
        <v>0.17371969337439258</v>
      </c>
      <c r="AO165" s="2">
        <f>[1]!EM_S_VAL_PE_TTM(AO$2,$A165)*AO$4</f>
        <v>0.3583670302795125</v>
      </c>
      <c r="AP165" s="2">
        <f>[1]!EM_S_VAL_PE_TTM(AP$2,$A165)*AP$4</f>
        <v>8.2981089475955006E-3</v>
      </c>
      <c r="AQ165" s="2">
        <f>[1]!EM_S_VAL_PE_TTM(AQ$2,$A165)*AQ$4</f>
        <v>-7.1112607451077364E-2</v>
      </c>
      <c r="AR165" s="2">
        <f>[1]!EM_S_VAL_PE_TTM(AR$2,$A165)*AR$4</f>
        <v>0.46743889266102201</v>
      </c>
      <c r="AS165" s="2">
        <f>[1]!EM_S_VAL_PE_TTM(AS$2,$A165)*AS$4</f>
        <v>0.28006645804325775</v>
      </c>
      <c r="AT165" s="2">
        <f>[1]!EM_S_VAL_PE_TTM(AT$2,$A165)*AT$4</f>
        <v>0.7143397694658099</v>
      </c>
      <c r="AU165" s="2">
        <f>[1]!EM_S_VAL_PE_TTM(AU$2,$A165)*AU$4</f>
        <v>0.17260688467911406</v>
      </c>
      <c r="AV165" s="2">
        <f>[1]!EM_S_VAL_PE_TTM(AV$2,$A165)*AV$4</f>
        <v>0.41287050305423473</v>
      </c>
      <c r="AW165" s="2">
        <f>[1]!EM_S_VAL_PE_TTM(AW$2,$A165)*AW$4</f>
        <v>-8.9888393949248732E-2</v>
      </c>
      <c r="AX165" s="2">
        <f>[1]!EM_S_VAL_PE_TTM(AX$2,$A165)*AX$4</f>
        <v>0.19844021160952438</v>
      </c>
      <c r="AY165" s="2">
        <f>[1]!EM_S_VAL_PE_TTM(AY$2,$A165)*AY$4</f>
        <v>0.22642583654083559</v>
      </c>
      <c r="AZ165" s="2">
        <f>[1]!EM_S_VAL_PE_TTM(AZ$2,$A165)*AZ$4</f>
        <v>0.25443099137630504</v>
      </c>
      <c r="BA165" s="2">
        <f>[1]!EM_S_VAL_PE_TTM(BA$2,$A165)*BA$4</f>
        <v>0.42217868278471349</v>
      </c>
      <c r="BB165" s="2">
        <f>[1]!EM_S_VAL_PE_TTM(BB$2,$A165)*BB$4</f>
        <v>5.7302250185584359E-2</v>
      </c>
      <c r="BC165" s="2">
        <f>[1]!EM_S_VAL_PE_TTM(BC$2,$A165)*BC$4</f>
        <v>-0.17717539639869664</v>
      </c>
      <c r="BD165" s="2">
        <f>[1]!EM_S_VAL_PE_TTM(BD$2,$A165)*BD$4</f>
        <v>0.61370541819091606</v>
      </c>
      <c r="BE165" s="2">
        <f>[1]!EM_S_VAL_PE_TTM(BE$2,$A165)*BE$4</f>
        <v>0.83715945323496599</v>
      </c>
      <c r="BF165" s="2">
        <f>[1]!EM_S_VAL_PE_TTM(BF$2,$A165)*BF$4</f>
        <v>6.5403414141166516E-2</v>
      </c>
      <c r="BG165" s="2">
        <f>[1]!EM_S_VAL_PE_TTM(BG$2,$A165)*BG$4</f>
        <v>1.3307711045592046</v>
      </c>
      <c r="BH165" s="2">
        <f>[1]!EM_S_VAL_PE_TTM(BH$2,$A165)*BH$4</f>
        <v>0.21908654405574413</v>
      </c>
      <c r="BI165" s="2">
        <f>[1]!EM_S_VAL_PE_TTM(BI$2,$A165)*BI$4</f>
        <v>0.18866949465906629</v>
      </c>
      <c r="BJ165" s="2">
        <f>[1]!EM_S_VAL_PE_TTM(BJ$2,$A165)*BJ$4</f>
        <v>9.5189988929079844E-2</v>
      </c>
      <c r="BK165" s="2">
        <f>[1]!EM_S_VAL_PE_TTM(BK$2,$A165)*BK$4</f>
        <v>0.47764191613644397</v>
      </c>
      <c r="BL165" s="2">
        <f>[1]!EM_S_VAL_PE_TTM(BL$2,$A165)*BL$4</f>
        <v>-2.9430949226535302E-2</v>
      </c>
      <c r="BM165" s="2">
        <f>[1]!EM_S_VAL_PE_TTM(BM$2,$A165)*BM$4</f>
        <v>5.1743681511728177</v>
      </c>
      <c r="BN165" s="2">
        <f>[1]!EM_S_VAL_PE_TTM(BN$2,$A165)*BN$4</f>
        <v>0.7818194898963533</v>
      </c>
      <c r="BO165" s="2">
        <f>[1]!EM_S_VAL_PE_TTM(BO$2,$A165)*BO$4</f>
        <v>3.6531856741862004E-2</v>
      </c>
    </row>
    <row r="166" spans="1:67">
      <c r="A166" s="5">
        <f>[2]Sheet1!A161</f>
        <v>44315</v>
      </c>
      <c r="B166" s="6">
        <f t="shared" si="11"/>
        <v>51.50854794464658</v>
      </c>
      <c r="C166" s="6">
        <f t="shared" si="12"/>
        <v>53.762090742700011</v>
      </c>
      <c r="D166" s="6">
        <f t="shared" si="13"/>
        <v>60.61295575047977</v>
      </c>
      <c r="E166" s="6">
        <f t="shared" si="14"/>
        <v>46.911225734920251</v>
      </c>
      <c r="F166" s="2">
        <f>[1]!EM_S_VAL_PE_TTM(F$2,$A166)*F$4</f>
        <v>0.13238863421352781</v>
      </c>
      <c r="G166" s="2">
        <f>[1]!EM_S_VAL_PE_TTM(G$2,$A166)*G$4</f>
        <v>0.16070849208792318</v>
      </c>
      <c r="H166" s="2">
        <f>[1]!EM_S_VAL_PE_TTM(H$2,$A166)*H$4</f>
        <v>0.56952249162268875</v>
      </c>
      <c r="I166" s="2">
        <f>[1]!EM_S_VAL_PE_TTM(I$2,$A166)*I$4</f>
        <v>0.19621789856922647</v>
      </c>
      <c r="J166" s="2">
        <f>[1]!EM_S_VAL_PE_TTM(J$2,$A166)*J$4</f>
        <v>0.23193526395894523</v>
      </c>
      <c r="K166" s="2">
        <f>[1]!EM_S_VAL_PE_TTM(K$2,$A166)*K$4</f>
        <v>0.22374775941786057</v>
      </c>
      <c r="L166" s="2">
        <f>[1]!EM_S_VAL_PE_TTM(L$2,$A166)*L$4</f>
        <v>0.55976569422139233</v>
      </c>
      <c r="M166" s="2">
        <f>[1]!EM_S_VAL_PE_TTM(M$2,$A166)*M$4</f>
        <v>8.8976494187478578E-2</v>
      </c>
      <c r="N166" s="2">
        <f>[1]!EM_S_VAL_PE_TTM(N$2,$A166)*N$4</f>
        <v>8.9896082819477585E-2</v>
      </c>
      <c r="O166" s="2">
        <f>[1]!EM_S_VAL_PE_TTM(O$2,$A166)*O$4</f>
        <v>0.94806177217980769</v>
      </c>
      <c r="P166" s="2">
        <f>[1]!EM_S_VAL_PE_TTM(P$2,$A166)*P$4</f>
        <v>0.43567582060016702</v>
      </c>
      <c r="Q166" s="2">
        <f>[1]!EM_S_VAL_PE_TTM(Q$2,$A166)*Q$4</f>
        <v>0.44058097585655326</v>
      </c>
      <c r="R166" s="2">
        <f>[1]!EM_S_VAL_PE_TTM(R$2,$A166)*R$4</f>
        <v>0.58541960006215921</v>
      </c>
      <c r="S166" s="2">
        <f>[1]!EM_S_VAL_PE_TTM(S$2,$A166)*S$4</f>
        <v>0.16047964301484557</v>
      </c>
      <c r="T166" s="2">
        <f>[1]!EM_S_VAL_PE_TTM(T$2,$A166)*T$4</f>
        <v>9.6978877671697106E-2</v>
      </c>
      <c r="U166" s="2">
        <f>[1]!EM_S_VAL_PE_TTM(U$2,$A166)*U$4</f>
        <v>0.40615941877024436</v>
      </c>
      <c r="V166" s="2">
        <f>[1]!EM_S_VAL_PE_TTM(V$2,$A166)*V$4</f>
        <v>1.7949649120655051</v>
      </c>
      <c r="W166" s="2">
        <f>[1]!EM_S_VAL_PE_TTM(W$2,$A166)*W$4</f>
        <v>3.0157796175219702</v>
      </c>
      <c r="X166" s="2">
        <f>[1]!EM_S_VAL_PE_TTM(X$2,$A166)*X$4</f>
        <v>0.35042016871729248</v>
      </c>
      <c r="Y166" s="2">
        <f>[1]!EM_S_VAL_PE_TTM(Y$2,$A166)*Y$4</f>
        <v>7.0329876089633883E-2</v>
      </c>
      <c r="Z166" s="2">
        <f>[1]!EM_S_VAL_PE_TTM(Z$2,$A166)*Z$4</f>
        <v>4.4808852877805214E-2</v>
      </c>
      <c r="AA166" s="2">
        <f>[1]!EM_S_VAL_PE_TTM(AA$2,$A166)*AA$4</f>
        <v>0.12912899352830154</v>
      </c>
      <c r="AB166" s="2">
        <f>[1]!EM_S_VAL_PE_TTM(AB$2,$A166)*AB$4</f>
        <v>-0.26016765841169853</v>
      </c>
      <c r="AC166" s="2">
        <f>[1]!EM_S_VAL_PE_TTM(AC$2,$A166)*AC$4</f>
        <v>1.2539691726960098</v>
      </c>
      <c r="AD166" s="2">
        <f>[1]!EM_S_VAL_PE_TTM(AD$2,$A166)*AD$4</f>
        <v>0.78282603639648674</v>
      </c>
      <c r="AE166" s="2">
        <f>[1]!EM_S_VAL_PE_TTM(AE$2,$A166)*AE$4</f>
        <v>7.3869412380149588E-2</v>
      </c>
      <c r="AF166" s="2">
        <f>[1]!EM_S_VAL_PE_TTM(AF$2,$A166)*AF$4</f>
        <v>-2.9441343322746841E-3</v>
      </c>
      <c r="AG166" s="2">
        <f>[1]!EM_S_VAL_PE_TTM(AG$2,$A166)*AG$4</f>
        <v>6.0868113870030084E-2</v>
      </c>
      <c r="AH166" s="2">
        <f>[1]!EM_S_VAL_PE_TTM(AH$2,$A166)*AH$4</f>
        <v>9.0113877338887982E-2</v>
      </c>
      <c r="AI166" s="2">
        <f>[1]!EM_S_VAL_PE_TTM(AI$2,$A166)*AI$4</f>
        <v>0.10253854784289969</v>
      </c>
      <c r="AJ166" s="2">
        <f>[1]!EM_S_VAL_PE_TTM(AJ$2,$A166)*AJ$4</f>
        <v>25.806664920106289</v>
      </c>
      <c r="AK166" s="2">
        <f>[1]!EM_S_VAL_PE_TTM(AK$2,$A166)*AK$4</f>
        <v>3.7479738516837321E-2</v>
      </c>
      <c r="AL166" s="2">
        <f>[1]!EM_S_VAL_PE_TTM(AL$2,$A166)*AL$4</f>
        <v>0.19017190952910479</v>
      </c>
      <c r="AM166" s="2">
        <f>[1]!EM_S_VAL_PE_TTM(AM$2,$A166)*AM$4</f>
        <v>4.7047081450854275E-2</v>
      </c>
      <c r="AN166" s="2">
        <f>[1]!EM_S_VAL_PE_TTM(AN$2,$A166)*AN$4</f>
        <v>0.16316165957542142</v>
      </c>
      <c r="AO166" s="2">
        <f>[1]!EM_S_VAL_PE_TTM(AO$2,$A166)*AO$4</f>
        <v>0.35509640550914628</v>
      </c>
      <c r="AP166" s="2">
        <f>[1]!EM_S_VAL_PE_TTM(AP$2,$A166)*AP$4</f>
        <v>8.9129321309200319E-3</v>
      </c>
      <c r="AQ166" s="2">
        <f>[1]!EM_S_VAL_PE_TTM(AQ$2,$A166)*AQ$4</f>
        <v>-7.1655451787744809E-2</v>
      </c>
      <c r="AR166" s="2">
        <f>[1]!EM_S_VAL_PE_TTM(AR$2,$A166)*AR$4</f>
        <v>0.45728453591541285</v>
      </c>
      <c r="AS166" s="2">
        <f>[1]!EM_S_VAL_PE_TTM(AS$2,$A166)*AS$4</f>
        <v>0.28006645804325775</v>
      </c>
      <c r="AT166" s="2">
        <f>[1]!EM_S_VAL_PE_TTM(AT$2,$A166)*AT$4</f>
        <v>0.7022052550634047</v>
      </c>
      <c r="AU166" s="2">
        <f>[1]!EM_S_VAL_PE_TTM(AU$2,$A166)*AU$4</f>
        <v>0.17059982787288652</v>
      </c>
      <c r="AV166" s="2">
        <f>[1]!EM_S_VAL_PE_TTM(AV$2,$A166)*AV$4</f>
        <v>0.41384196306446086</v>
      </c>
      <c r="AW166" s="2">
        <f>[1]!EM_S_VAL_PE_TTM(AW$2,$A166)*AW$4</f>
        <v>-8.9341405765507587E-2</v>
      </c>
      <c r="AX166" s="2">
        <f>[1]!EM_S_VAL_PE_TTM(AX$2,$A166)*AX$4</f>
        <v>0.19602020904540521</v>
      </c>
      <c r="AY166" s="2">
        <f>[1]!EM_S_VAL_PE_TTM(AY$2,$A166)*AY$4</f>
        <v>0.22699503168053292</v>
      </c>
      <c r="AZ166" s="2">
        <f>[1]!EM_S_VAL_PE_TTM(AZ$2,$A166)*AZ$4</f>
        <v>0.2499233557017066</v>
      </c>
      <c r="BA166" s="2">
        <f>[1]!EM_S_VAL_PE_TTM(BA$2,$A166)*BA$4</f>
        <v>0.44070987988956517</v>
      </c>
      <c r="BB166" s="2">
        <f>[1]!EM_S_VAL_PE_TTM(BB$2,$A166)*BB$4</f>
        <v>5.8201429591771131E-2</v>
      </c>
      <c r="BC166" s="2">
        <f>[1]!EM_S_VAL_PE_TTM(BC$2,$A166)*BC$4</f>
        <v>-0.17252817288895195</v>
      </c>
      <c r="BD166" s="2">
        <f>[1]!EM_S_VAL_PE_TTM(BD$2,$A166)*BD$4</f>
        <v>0.61235883465971275</v>
      </c>
      <c r="BE166" s="2">
        <f>[1]!EM_S_VAL_PE_TTM(BE$2,$A166)*BE$4</f>
        <v>0.81786619945776151</v>
      </c>
      <c r="BF166" s="2">
        <f>[1]!EM_S_VAL_PE_TTM(BF$2,$A166)*BF$4</f>
        <v>6.2105763026767936E-2</v>
      </c>
      <c r="BG166" s="2">
        <f>[1]!EM_S_VAL_PE_TTM(BG$2,$A166)*BG$4</f>
        <v>1.3147334236862671</v>
      </c>
      <c r="BH166" s="2">
        <f>[1]!EM_S_VAL_PE_TTM(BH$2,$A166)*BH$4</f>
        <v>0.21989498147210648</v>
      </c>
      <c r="BI166" s="2">
        <f>[1]!EM_S_VAL_PE_TTM(BI$2,$A166)*BI$4</f>
        <v>0.17638901955900108</v>
      </c>
      <c r="BJ166" s="2">
        <f>[1]!EM_S_VAL_PE_TTM(BJ$2,$A166)*BJ$4</f>
        <v>9.5073334495877376E-2</v>
      </c>
      <c r="BK166" s="2">
        <f>[1]!EM_S_VAL_PE_TTM(BK$2,$A166)*BK$4</f>
        <v>0.47465665416504654</v>
      </c>
      <c r="BL166" s="2">
        <f>[1]!EM_S_VAL_PE_TTM(BL$2,$A166)*BL$4</f>
        <v>-2.972525875018589E-2</v>
      </c>
      <c r="BM166" s="2">
        <f>[1]!EM_S_VAL_PE_TTM(BM$2,$A166)*BM$4</f>
        <v>4.637066888325176</v>
      </c>
      <c r="BN166" s="2">
        <f>[1]!EM_S_VAL_PE_TTM(BN$2,$A166)*BN$4</f>
        <v>0.7876170609664791</v>
      </c>
      <c r="BO166" s="2">
        <f>[1]!EM_S_VAL_PE_TTM(BO$2,$A166)*BO$4</f>
        <v>3.6632773502790178E-2</v>
      </c>
    </row>
    <row r="167" spans="1:67">
      <c r="A167" s="5">
        <f>[2]Sheet1!A162</f>
        <v>44316</v>
      </c>
      <c r="B167" s="6">
        <f t="shared" si="11"/>
        <v>49.7633000369146</v>
      </c>
      <c r="C167" s="6">
        <f t="shared" si="12"/>
        <v>53.762090742700011</v>
      </c>
      <c r="D167" s="6">
        <f t="shared" si="13"/>
        <v>60.61295575047977</v>
      </c>
      <c r="E167" s="6">
        <f t="shared" si="14"/>
        <v>46.911225734920251</v>
      </c>
      <c r="F167" s="2">
        <f>[1]!EM_S_VAL_PE_TTM(F$2,$A167)*F$4</f>
        <v>0.13277841128147425</v>
      </c>
      <c r="G167" s="2">
        <f>[1]!EM_S_VAL_PE_TTM(G$2,$A167)*G$4</f>
        <v>0.17319659069038906</v>
      </c>
      <c r="H167" s="2">
        <f>[1]!EM_S_VAL_PE_TTM(H$2,$A167)*H$4</f>
        <v>0.56262781120599603</v>
      </c>
      <c r="I167" s="2">
        <f>[1]!EM_S_VAL_PE_TTM(I$2,$A167)*I$4</f>
        <v>0.18217543288983104</v>
      </c>
      <c r="J167" s="2">
        <f>[1]!EM_S_VAL_PE_TTM(J$2,$A167)*J$4</f>
        <v>0.21782280080391189</v>
      </c>
      <c r="K167" s="2">
        <f>[1]!EM_S_VAL_PE_TTM(K$2,$A167)*K$4</f>
        <v>0.22646754579134346</v>
      </c>
      <c r="L167" s="2">
        <f>[1]!EM_S_VAL_PE_TTM(L$2,$A167)*L$4</f>
        <v>0.54441177683387487</v>
      </c>
      <c r="M167" s="2">
        <f>[1]!EM_S_VAL_PE_TTM(M$2,$A167)*M$4</f>
        <v>8.8884290544968381E-2</v>
      </c>
      <c r="N167" s="2">
        <f>[1]!EM_S_VAL_PE_TTM(N$2,$A167)*N$4</f>
        <v>8.8694798868089994E-2</v>
      </c>
      <c r="O167" s="2">
        <f>[1]!EM_S_VAL_PE_TTM(O$2,$A167)*O$4</f>
        <v>0.92781846032575266</v>
      </c>
      <c r="P167" s="2">
        <f>[1]!EM_S_VAL_PE_TTM(P$2,$A167)*P$4</f>
        <v>0.43368643322284472</v>
      </c>
      <c r="Q167" s="2">
        <f>[1]!EM_S_VAL_PE_TTM(Q$2,$A167)*Q$4</f>
        <v>0.43316760125778125</v>
      </c>
      <c r="R167" s="2">
        <f>[1]!EM_S_VAL_PE_TTM(R$2,$A167)*R$4</f>
        <v>0.58327363365672313</v>
      </c>
      <c r="S167" s="2">
        <f>[1]!EM_S_VAL_PE_TTM(S$2,$A167)*S$4</f>
        <v>8.3938238630850384E-2</v>
      </c>
      <c r="T167" s="2">
        <f>[1]!EM_S_VAL_PE_TTM(T$2,$A167)*T$4</f>
        <v>9.70785476444498E-2</v>
      </c>
      <c r="U167" s="2">
        <f>[1]!EM_S_VAL_PE_TTM(U$2,$A167)*U$4</f>
        <v>0.39669867729358926</v>
      </c>
      <c r="V167" s="2">
        <f>[1]!EM_S_VAL_PE_TTM(V$2,$A167)*V$4</f>
        <v>1.7844208887778976</v>
      </c>
      <c r="W167" s="2">
        <f>[1]!EM_S_VAL_PE_TTM(W$2,$A167)*W$4</f>
        <v>2.6185818112970178</v>
      </c>
      <c r="X167" s="2">
        <f>[1]!EM_S_VAL_PE_TTM(X$2,$A167)*X$4</f>
        <v>0.34155943867813243</v>
      </c>
      <c r="Y167" s="2">
        <f>[1]!EM_S_VAL_PE_TTM(Y$2,$A167)*Y$4</f>
        <v>7.0734846598673226E-2</v>
      </c>
      <c r="Z167" s="2">
        <f>[1]!EM_S_VAL_PE_TTM(Z$2,$A167)*Z$4</f>
        <v>4.4808852877805214E-2</v>
      </c>
      <c r="AA167" s="2">
        <f>[1]!EM_S_VAL_PE_TTM(AA$2,$A167)*AA$4</f>
        <v>0.10925107717411699</v>
      </c>
      <c r="AB167" s="2">
        <f>[1]!EM_S_VAL_PE_TTM(AB$2,$A167)*AB$4</f>
        <v>-0.25890979705819495</v>
      </c>
      <c r="AC167" s="2">
        <f>[1]!EM_S_VAL_PE_TTM(AC$2,$A167)*AC$4</f>
        <v>1.2764723323608622</v>
      </c>
      <c r="AD167" s="2">
        <f>[1]!EM_S_VAL_PE_TTM(AD$2,$A167)*AD$4</f>
        <v>0.78250826639801419</v>
      </c>
      <c r="AE167" s="2">
        <f>[1]!EM_S_VAL_PE_TTM(AE$2,$A167)*AE$4</f>
        <v>6.9268503043478966E-2</v>
      </c>
      <c r="AF167" s="2">
        <f>[1]!EM_S_VAL_PE_TTM(AF$2,$A167)*AF$4</f>
        <v>-2.6454141143581744E-3</v>
      </c>
      <c r="AG167" s="2">
        <f>[1]!EM_S_VAL_PE_TTM(AG$2,$A167)*AG$4</f>
        <v>5.7851978631700406E-2</v>
      </c>
      <c r="AH167" s="2">
        <f>[1]!EM_S_VAL_PE_TTM(AH$2,$A167)*AH$4</f>
        <v>9.1520075704412521E-2</v>
      </c>
      <c r="AI167" s="2">
        <f>[1]!EM_S_VAL_PE_TTM(AI$2,$A167)*AI$4</f>
        <v>0.10032609779087433</v>
      </c>
      <c r="AJ167" s="2">
        <f>[1]!EM_S_VAL_PE_TTM(AJ$2,$A167)*AJ$4</f>
        <v>25.019445247147374</v>
      </c>
      <c r="AK167" s="2">
        <f>[1]!EM_S_VAL_PE_TTM(AK$2,$A167)*AK$4</f>
        <v>3.7699432182959326E-2</v>
      </c>
      <c r="AL167" s="2">
        <f>[1]!EM_S_VAL_PE_TTM(AL$2,$A167)*AL$4</f>
        <v>0.18253663018598335</v>
      </c>
      <c r="AM167" s="2">
        <f>[1]!EM_S_VAL_PE_TTM(AM$2,$A167)*AM$4</f>
        <v>4.5950713562148304E-2</v>
      </c>
      <c r="AN167" s="2">
        <f>[1]!EM_S_VAL_PE_TTM(AN$2,$A167)*AN$4</f>
        <v>0.17162670772994545</v>
      </c>
      <c r="AO167" s="2">
        <f>[1]!EM_S_VAL_PE_TTM(AO$2,$A167)*AO$4</f>
        <v>0.35941697456052774</v>
      </c>
      <c r="AP167" s="2">
        <f>[1]!EM_S_VAL_PE_TTM(AP$2,$A167)*AP$4</f>
        <v>8.8377809344269368E-3</v>
      </c>
      <c r="AQ167" s="2">
        <f>[1]!EM_S_VAL_PE_TTM(AQ$2,$A167)*AQ$4</f>
        <v>-6.9317194061807086E-2</v>
      </c>
      <c r="AR167" s="2">
        <f>[1]!EM_S_VAL_PE_TTM(AR$2,$A167)*AR$4</f>
        <v>0.45652295914880453</v>
      </c>
      <c r="AS167" s="2">
        <f>[1]!EM_S_VAL_PE_TTM(AS$2,$A167)*AS$4</f>
        <v>0.27834473800014081</v>
      </c>
      <c r="AT167" s="2">
        <f>[1]!EM_S_VAL_PE_TTM(AT$2,$A167)*AT$4</f>
        <v>0.67761110960331283</v>
      </c>
      <c r="AU167" s="2">
        <f>[1]!EM_S_VAL_PE_TTM(AU$2,$A167)*AU$4</f>
        <v>0.17048832476671638</v>
      </c>
      <c r="AV167" s="2">
        <f>[1]!EM_S_VAL_PE_TTM(AV$2,$A167)*AV$4</f>
        <v>0.42290892306053074</v>
      </c>
      <c r="AW167" s="2">
        <f>[1]!EM_S_VAL_PE_TTM(AW$2,$A167)*AW$4</f>
        <v>-0.13785877304864566</v>
      </c>
      <c r="AX167" s="2">
        <f>[1]!EM_S_VAL_PE_TTM(AX$2,$A167)*AX$4</f>
        <v>0.18979734526813657</v>
      </c>
      <c r="AY167" s="2">
        <f>[1]!EM_S_VAL_PE_TTM(AY$2,$A167)*AY$4</f>
        <v>0.22653967556877505</v>
      </c>
      <c r="AZ167" s="2">
        <f>[1]!EM_S_VAL_PE_TTM(AZ$2,$A167)*AZ$4</f>
        <v>0.25543268820662818</v>
      </c>
      <c r="BA167" s="2">
        <f>[1]!EM_S_VAL_PE_TTM(BA$2,$A167)*BA$4</f>
        <v>0.39661547918390683</v>
      </c>
      <c r="BB167" s="2">
        <f>[1]!EM_S_VAL_PE_TTM(BB$2,$A167)*BB$4</f>
        <v>5.6566557966448695E-2</v>
      </c>
      <c r="BC167" s="2">
        <f>[1]!EM_S_VAL_PE_TTM(BC$2,$A167)*BC$4</f>
        <v>-3.9721657557548251E-2</v>
      </c>
      <c r="BD167" s="2">
        <f>[1]!EM_S_VAL_PE_TTM(BD$2,$A167)*BD$4</f>
        <v>0.60528927141417255</v>
      </c>
      <c r="BE167" s="2">
        <f>[1]!EM_S_VAL_PE_TTM(BE$2,$A167)*BE$4</f>
        <v>0.82094193562286988</v>
      </c>
      <c r="BF167" s="2">
        <f>[1]!EM_S_VAL_PE_TTM(BF$2,$A167)*BF$4</f>
        <v>5.8991314747094667E-2</v>
      </c>
      <c r="BG167" s="2">
        <f>[1]!EM_S_VAL_PE_TTM(BG$2,$A167)*BG$4</f>
        <v>1.3058236013352182</v>
      </c>
      <c r="BH167" s="2">
        <f>[1]!EM_S_VAL_PE_TTM(BH$2,$A167)*BH$4</f>
        <v>0.22494002062347371</v>
      </c>
      <c r="BI167" s="2">
        <f>[1]!EM_S_VAL_PE_TTM(BI$2,$A167)*BI$4</f>
        <v>0.1774373941374163</v>
      </c>
      <c r="BJ167" s="2">
        <f>[1]!EM_S_VAL_PE_TTM(BJ$2,$A167)*BJ$4</f>
        <v>9.5306643308791433E-2</v>
      </c>
      <c r="BK167" s="2">
        <f>[1]!EM_S_VAL_PE_TTM(BK$2,$A167)*BK$4</f>
        <v>9.0559887764675953E-2</v>
      </c>
      <c r="BL167" s="2">
        <f>[1]!EM_S_VAL_PE_TTM(BL$2,$A167)*BL$4</f>
        <v>7.2612050968716868E-2</v>
      </c>
      <c r="BM167" s="2">
        <f>[1]!EM_S_VAL_PE_TTM(BM$2,$A167)*BM$4</f>
        <v>4.5125448917506645</v>
      </c>
      <c r="BN167" s="2">
        <f>[1]!EM_S_VAL_PE_TTM(BN$2,$A167)*BN$4</f>
        <v>0.79597238362794698</v>
      </c>
      <c r="BO167" s="2">
        <f>[1]!EM_S_VAL_PE_TTM(BO$2,$A167)*BO$4</f>
        <v>3.4966970102504887E-2</v>
      </c>
    </row>
    <row r="168" spans="1:67">
      <c r="A168" s="5">
        <f>[2]Sheet1!A163</f>
        <v>44322</v>
      </c>
      <c r="B168" s="6">
        <f t="shared" si="11"/>
        <v>48.531152222515352</v>
      </c>
      <c r="C168" s="6">
        <f t="shared" si="12"/>
        <v>53.762090742700011</v>
      </c>
      <c r="D168" s="6">
        <f t="shared" si="13"/>
        <v>60.61295575047977</v>
      </c>
      <c r="E168" s="6">
        <f t="shared" si="14"/>
        <v>46.911225734920251</v>
      </c>
      <c r="F168" s="2">
        <f>[1]!EM_S_VAL_PE_TTM(F$2,$A168)*F$4</f>
        <v>0.13142266491458954</v>
      </c>
      <c r="G168" s="2">
        <f>[1]!EM_S_VAL_PE_TTM(G$2,$A168)*G$4</f>
        <v>0.16974114592318415</v>
      </c>
      <c r="H168" s="2">
        <f>[1]!EM_S_VAL_PE_TTM(H$2,$A168)*H$4</f>
        <v>0.56952249162268875</v>
      </c>
      <c r="I168" s="2">
        <f>[1]!EM_S_VAL_PE_TTM(I$2,$A168)*I$4</f>
        <v>0.18076056130439813</v>
      </c>
      <c r="J168" s="2">
        <f>[1]!EM_S_VAL_PE_TTM(J$2,$A168)*J$4</f>
        <v>0.230240599645265</v>
      </c>
      <c r="K168" s="2">
        <f>[1]!EM_S_VAL_PE_TTM(K$2,$A168)*K$4</f>
        <v>0.24615879919030181</v>
      </c>
      <c r="L168" s="2">
        <f>[1]!EM_S_VAL_PE_TTM(L$2,$A168)*L$4</f>
        <v>0.5341758319088632</v>
      </c>
      <c r="M168" s="2">
        <f>[1]!EM_S_VAL_PE_TTM(M$2,$A168)*M$4</f>
        <v>9.3064188043525675E-2</v>
      </c>
      <c r="N168" s="2">
        <f>[1]!EM_S_VAL_PE_TTM(N$2,$A168)*N$4</f>
        <v>8.7643675385772293E-2</v>
      </c>
      <c r="O168" s="2">
        <f>[1]!EM_S_VAL_PE_TTM(O$2,$A168)*O$4</f>
        <v>0.9446878868503148</v>
      </c>
      <c r="P168" s="2">
        <f>[1]!EM_S_VAL_PE_TTM(P$2,$A168)*P$4</f>
        <v>0.42697225107414599</v>
      </c>
      <c r="Q168" s="2">
        <f>[1]!EM_S_VAL_PE_TTM(Q$2,$A168)*Q$4</f>
        <v>0.42596015351101396</v>
      </c>
      <c r="R168" s="2">
        <f>[1]!EM_S_VAL_PE_TTM(R$2,$A168)*R$4</f>
        <v>0.57962549094965088</v>
      </c>
      <c r="S168" s="2">
        <f>[1]!EM_S_VAL_PE_TTM(S$2,$A168)*S$4</f>
        <v>7.8269022929091409E-2</v>
      </c>
      <c r="T168" s="2">
        <f>[1]!EM_S_VAL_PE_TTM(T$2,$A168)*T$4</f>
        <v>9.877293707484304E-2</v>
      </c>
      <c r="U168" s="2">
        <f>[1]!EM_S_VAL_PE_TTM(U$2,$A168)*U$4</f>
        <v>0.39735114222097057</v>
      </c>
      <c r="V168" s="2">
        <f>[1]!EM_S_VAL_PE_TTM(V$2,$A168)*V$4</f>
        <v>1.7767713032846326</v>
      </c>
      <c r="W168" s="2">
        <f>[1]!EM_S_VAL_PE_TTM(W$2,$A168)*W$4</f>
        <v>2.3570353660881218</v>
      </c>
      <c r="X168" s="2">
        <f>[1]!EM_S_VAL_PE_TTM(X$2,$A168)*X$4</f>
        <v>0.33905698467647538</v>
      </c>
      <c r="Y168" s="2">
        <f>[1]!EM_S_VAL_PE_TTM(Y$2,$A168)*Y$4</f>
        <v>6.9722420340474447E-2</v>
      </c>
      <c r="Z168" s="2">
        <f>[1]!EM_S_VAL_PE_TTM(Z$2,$A168)*Z$4</f>
        <v>4.3501432766177454E-2</v>
      </c>
      <c r="AA168" s="2">
        <f>[1]!EM_S_VAL_PE_TTM(AA$2,$A168)*AA$4</f>
        <v>0.11055686693499933</v>
      </c>
      <c r="AB168" s="2">
        <f>[1]!EM_S_VAL_PE_TTM(AB$2,$A168)*AB$4</f>
        <v>-0.25492656942671738</v>
      </c>
      <c r="AC168" s="2">
        <f>[1]!EM_S_VAL_PE_TTM(AC$2,$A168)*AC$4</f>
        <v>1.2431055783715237</v>
      </c>
      <c r="AD168" s="2">
        <f>[1]!EM_S_VAL_PE_TTM(AD$2,$A168)*AD$4</f>
        <v>0.78171384189894777</v>
      </c>
      <c r="AE168" s="2">
        <f>[1]!EM_S_VAL_PE_TTM(AE$2,$A168)*AE$4</f>
        <v>7.0595218335421026E-2</v>
      </c>
      <c r="AF168" s="2">
        <f>[1]!EM_S_VAL_PE_TTM(AF$2,$A168)*AF$4</f>
        <v>-2.5145969367317018E-3</v>
      </c>
      <c r="AG168" s="2">
        <f>[1]!EM_S_VAL_PE_TTM(AG$2,$A168)*AG$4</f>
        <v>6.3637176478532967E-2</v>
      </c>
      <c r="AH168" s="2">
        <f>[1]!EM_S_VAL_PE_TTM(AH$2,$A168)*AH$4</f>
        <v>9.1871625278645577E-2</v>
      </c>
      <c r="AI168" s="2">
        <f>[1]!EM_S_VAL_PE_TTM(AI$2,$A168)*AI$4</f>
        <v>9.9560249763111966E-2</v>
      </c>
      <c r="AJ168" s="2">
        <f>[1]!EM_S_VAL_PE_TTM(AJ$2,$A168)*AJ$4</f>
        <v>24.353736112391097</v>
      </c>
      <c r="AK168" s="2">
        <f>[1]!EM_S_VAL_PE_TTM(AK$2,$A168)*AK$4</f>
        <v>3.7303983592185938E-2</v>
      </c>
      <c r="AL168" s="2">
        <f>[1]!EM_S_VAL_PE_TTM(AL$2,$A168)*AL$4</f>
        <v>0.17831215486657523</v>
      </c>
      <c r="AM168" s="2">
        <f>[1]!EM_S_VAL_PE_TTM(AM$2,$A168)*AM$4</f>
        <v>4.5434775715075718E-2</v>
      </c>
      <c r="AN168" s="2">
        <f>[1]!EM_S_VAL_PE_TTM(AN$2,$A168)*AN$4</f>
        <v>0.17730031788282608</v>
      </c>
      <c r="AO168" s="2">
        <f>[1]!EM_S_VAL_PE_TTM(AO$2,$A168)*AO$4</f>
        <v>0.35116242212475651</v>
      </c>
      <c r="AP168" s="2">
        <f>[1]!EM_S_VAL_PE_TTM(AP$2,$A168)*AP$4</f>
        <v>8.8377809344269368E-3</v>
      </c>
      <c r="AQ168" s="2">
        <f>[1]!EM_S_VAL_PE_TTM(AQ$2,$A168)*AQ$4</f>
        <v>-7.1384307176184283E-2</v>
      </c>
      <c r="AR168" s="2">
        <f>[1]!EM_S_VAL_PE_TTM(AR$2,$A168)*AR$4</f>
        <v>0.43435261332392844</v>
      </c>
      <c r="AS168" s="2">
        <f>[1]!EM_S_VAL_PE_TTM(AS$2,$A168)*AS$4</f>
        <v>0.27604911128977988</v>
      </c>
      <c r="AT168" s="2">
        <f>[1]!EM_S_VAL_PE_TTM(AT$2,$A168)*AT$4</f>
        <v>0.65539157135749737</v>
      </c>
      <c r="AU168" s="2">
        <f>[1]!EM_S_VAL_PE_TTM(AU$2,$A168)*AU$4</f>
        <v>0.17104584053627775</v>
      </c>
      <c r="AV168" s="2">
        <f>[1]!EM_S_VAL_PE_TTM(AV$2,$A168)*AV$4</f>
        <v>0.42323274306393943</v>
      </c>
      <c r="AW168" s="2">
        <f>[1]!EM_S_VAL_PE_TTM(AW$2,$A168)*AW$4</f>
        <v>-0.14416416389354691</v>
      </c>
      <c r="AX168" s="2">
        <f>[1]!EM_S_VAL_PE_TTM(AX$2,$A168)*AX$4</f>
        <v>0.18806877198757035</v>
      </c>
      <c r="AY168" s="2">
        <f>[1]!EM_S_VAL_PE_TTM(AY$2,$A168)*AY$4</f>
        <v>0.22312450453511581</v>
      </c>
      <c r="AZ168" s="2">
        <f>[1]!EM_S_VAL_PE_TTM(AZ$2,$A168)*AZ$4</f>
        <v>0.25242759771565876</v>
      </c>
      <c r="BA168" s="2">
        <f>[1]!EM_S_VAL_PE_TTM(BA$2,$A168)*BA$4</f>
        <v>0.3771285914527856</v>
      </c>
      <c r="BB168" s="2">
        <f>[1]!EM_S_VAL_PE_TTM(BB$2,$A168)*BB$4</f>
        <v>5.6484814397442004E-2</v>
      </c>
      <c r="BC168" s="2">
        <f>[1]!EM_S_VAL_PE_TTM(BC$2,$A168)*BC$4</f>
        <v>-4.0561302337504386E-2</v>
      </c>
      <c r="BD168" s="2">
        <f>[1]!EM_S_VAL_PE_TTM(BD$2,$A168)*BD$4</f>
        <v>0.58542716520875526</v>
      </c>
      <c r="BE168" s="2">
        <f>[1]!EM_S_VAL_PE_TTM(BE$2,$A168)*BE$4</f>
        <v>0.81880872073876021</v>
      </c>
      <c r="BF168" s="2">
        <f>[1]!EM_S_VAL_PE_TTM(BF$2,$A168)*BF$4</f>
        <v>6.1922560192042606E-2</v>
      </c>
      <c r="BG168" s="2">
        <f>[1]!EM_S_VAL_PE_TTM(BG$2,$A168)*BG$4</f>
        <v>1.2912114924230782</v>
      </c>
      <c r="BH168" s="2">
        <f>[1]!EM_S_VAL_PE_TTM(BH$2,$A168)*BH$4</f>
        <v>0.223292108385271</v>
      </c>
      <c r="BI168" s="2">
        <f>[1]!EM_S_VAL_PE_TTM(BI$2,$A168)*BI$4</f>
        <v>0.17691320684820869</v>
      </c>
      <c r="BJ168" s="2">
        <f>[1]!EM_S_VAL_PE_TTM(BJ$2,$A168)*BJ$4</f>
        <v>9.658984169958236E-2</v>
      </c>
      <c r="BK168" s="2">
        <f>[1]!EM_S_VAL_PE_TTM(BK$2,$A168)*BK$4</f>
        <v>9.2307023857446421E-2</v>
      </c>
      <c r="BL168" s="2">
        <f>[1]!EM_S_VAL_PE_TTM(BL$2,$A168)*BL$4</f>
        <v>7.3051236751374857E-2</v>
      </c>
      <c r="BM168" s="2">
        <f>[1]!EM_S_VAL_PE_TTM(BM$2,$A168)*BM$4</f>
        <v>4.3692894986138349</v>
      </c>
      <c r="BN168" s="2">
        <f>[1]!EM_S_VAL_PE_TTM(BN$2,$A168)*BN$4</f>
        <v>0.77073589844194723</v>
      </c>
      <c r="BO168" s="2">
        <f>[1]!EM_S_VAL_PE_TTM(BO$2,$A168)*BO$4</f>
        <v>3.4263795193081821E-2</v>
      </c>
    </row>
    <row r="169" spans="1:67">
      <c r="A169" s="5">
        <f>[2]Sheet1!A164</f>
        <v>44323</v>
      </c>
      <c r="B169" s="6">
        <f t="shared" si="11"/>
        <v>47.228438991503445</v>
      </c>
      <c r="C169" s="6">
        <f t="shared" si="12"/>
        <v>53.762090742700011</v>
      </c>
      <c r="D169" s="6">
        <f t="shared" si="13"/>
        <v>60.61295575047977</v>
      </c>
      <c r="E169" s="6">
        <f t="shared" si="14"/>
        <v>46.911225734920251</v>
      </c>
      <c r="F169" s="2">
        <f>[1]!EM_S_VAL_PE_TTM(F$2,$A169)*F$4</f>
        <v>0.12559295547014324</v>
      </c>
      <c r="G169" s="2">
        <f>[1]!EM_S_VAL_PE_TTM(G$2,$A169)*G$4</f>
        <v>0.16746782700237289</v>
      </c>
      <c r="H169" s="2">
        <f>[1]!EM_S_VAL_PE_TTM(H$2,$A169)*H$4</f>
        <v>0.54719685975536914</v>
      </c>
      <c r="I169" s="2">
        <f>[1]!EM_S_VAL_PE_TTM(I$2,$A169)*I$4</f>
        <v>0.17231420678463394</v>
      </c>
      <c r="J169" s="2">
        <f>[1]!EM_S_VAL_PE_TTM(J$2,$A169)*J$4</f>
        <v>0.22895499222155177</v>
      </c>
      <c r="K169" s="2">
        <f>[1]!EM_S_VAL_PE_TTM(K$2,$A169)*K$4</f>
        <v>0.24478077409121876</v>
      </c>
      <c r="L169" s="2">
        <f>[1]!EM_S_VAL_PE_TTM(L$2,$A169)*L$4</f>
        <v>0.51239936078405313</v>
      </c>
      <c r="M169" s="2">
        <f>[1]!EM_S_VAL_PE_TTM(M$2,$A169)*M$4</f>
        <v>9.1865540979464616E-2</v>
      </c>
      <c r="N169" s="2">
        <f>[1]!EM_S_VAL_PE_TTM(N$2,$A169)*N$4</f>
        <v>8.8995119845995466E-2</v>
      </c>
      <c r="O169" s="2">
        <f>[1]!EM_S_VAL_PE_TTM(O$2,$A169)*O$4</f>
        <v>0.9046229987930281</v>
      </c>
      <c r="P169" s="2">
        <f>[1]!EM_S_VAL_PE_TTM(P$2,$A169)*P$4</f>
        <v>0.42647490430117657</v>
      </c>
      <c r="Q169" s="2">
        <f>[1]!EM_S_VAL_PE_TTM(Q$2,$A169)*Q$4</f>
        <v>0.43790392400618122</v>
      </c>
      <c r="R169" s="2">
        <f>[1]!EM_S_VAL_PE_TTM(R$2,$A169)*R$4</f>
        <v>0.57726492814656327</v>
      </c>
      <c r="S169" s="2">
        <f>[1]!EM_S_VAL_PE_TTM(S$2,$A169)*S$4</f>
        <v>7.7803639525855423E-2</v>
      </c>
      <c r="T169" s="2">
        <f>[1]!EM_S_VAL_PE_TTM(T$2,$A169)*T$4</f>
        <v>0.10056699647798895</v>
      </c>
      <c r="U169" s="2">
        <f>[1]!EM_S_VAL_PE_TTM(U$2,$A169)*U$4</f>
        <v>0.39147895785083797</v>
      </c>
      <c r="V169" s="2">
        <f>[1]!EM_S_VAL_PE_TTM(V$2,$A169)*V$4</f>
        <v>1.755269765553513</v>
      </c>
      <c r="W169" s="2">
        <f>[1]!EM_S_VAL_PE_TTM(W$2,$A169)*W$4</f>
        <v>2.3184840228164676</v>
      </c>
      <c r="X169" s="2">
        <f>[1]!EM_S_VAL_PE_TTM(X$2,$A169)*X$4</f>
        <v>0.31965019838973918</v>
      </c>
      <c r="Y169" s="2">
        <f>[1]!EM_S_VAL_PE_TTM(Y$2,$A169)*Y$4</f>
        <v>7.4042105645431108E-2</v>
      </c>
      <c r="Z169" s="2">
        <f>[1]!EM_S_VAL_PE_TTM(Z$2,$A169)*Z$4</f>
        <v>4.3501432766177454E-2</v>
      </c>
      <c r="AA169" s="2">
        <f>[1]!EM_S_VAL_PE_TTM(AA$2,$A169)*AA$4</f>
        <v>0.10990397206241979</v>
      </c>
      <c r="AB169" s="2">
        <f>[1]!EM_S_VAL_PE_TTM(AB$2,$A169)*AB$4</f>
        <v>-0.25471692585575062</v>
      </c>
      <c r="AC169" s="2">
        <f>[1]!EM_S_VAL_PE_TTM(AC$2,$A169)*AC$4</f>
        <v>1.1690003457419886</v>
      </c>
      <c r="AD169" s="2">
        <f>[1]!EM_S_VAL_PE_TTM(AD$2,$A169)*AD$4</f>
        <v>0.7524790151633074</v>
      </c>
      <c r="AE169" s="2">
        <f>[1]!EM_S_VAL_PE_TTM(AE$2,$A169)*AE$4</f>
        <v>6.8570231842411233E-2</v>
      </c>
      <c r="AF169" s="2">
        <f>[1]!EM_S_VAL_PE_TTM(AF$2,$A169)*AF$4</f>
        <v>-2.6163436340649816E-3</v>
      </c>
      <c r="AG169" s="2">
        <f>[1]!EM_S_VAL_PE_TTM(AG$2,$A169)*AG$4</f>
        <v>7.0006201667281387E-2</v>
      </c>
      <c r="AH169" s="2">
        <f>[1]!EM_S_VAL_PE_TTM(AH$2,$A169)*AH$4</f>
        <v>8.9527961370400838E-2</v>
      </c>
      <c r="AI169" s="2">
        <f>[1]!EM_S_VAL_PE_TTM(AI$2,$A169)*AI$4</f>
        <v>9.9049684328108151E-2</v>
      </c>
      <c r="AJ169" s="2">
        <f>[1]!EM_S_VAL_PE_TTM(AJ$2,$A169)*AJ$4</f>
        <v>23.482852768054261</v>
      </c>
      <c r="AK169" s="2">
        <f>[1]!EM_S_VAL_PE_TTM(AK$2,$A169)*AK$4</f>
        <v>3.7172167395261475E-2</v>
      </c>
      <c r="AL169" s="2">
        <f>[1]!EM_S_VAL_PE_TTM(AL$2,$A169)*AL$4</f>
        <v>0.17143510208940207</v>
      </c>
      <c r="AM169" s="2">
        <f>[1]!EM_S_VAL_PE_TTM(AM$2,$A169)*AM$4</f>
        <v>4.4951083991700461E-2</v>
      </c>
      <c r="AN169" s="2">
        <f>[1]!EM_S_VAL_PE_TTM(AN$2,$A169)*AN$4</f>
        <v>0.18127184502323876</v>
      </c>
      <c r="AO169" s="2">
        <f>[1]!EM_S_VAL_PE_TTM(AO$2,$A169)*AO$4</f>
        <v>0.36156659771638416</v>
      </c>
      <c r="AP169" s="2">
        <f>[1]!EM_S_VAL_PE_TTM(AP$2,$A169)*AP$4</f>
        <v>8.8603262965254066E-3</v>
      </c>
      <c r="AQ169" s="2">
        <f>[1]!EM_S_VAL_PE_TTM(AQ$2,$A169)*AQ$4</f>
        <v>-7.0006231752102632E-2</v>
      </c>
      <c r="AR169" s="2">
        <f>[1]!EM_S_VAL_PE_TTM(AR$2,$A169)*AR$4</f>
        <v>0.43342179737085307</v>
      </c>
      <c r="AS169" s="2">
        <f>[1]!EM_S_VAL_PE_TTM(AS$2,$A169)*AS$4</f>
        <v>0.27260567124493101</v>
      </c>
      <c r="AT169" s="2">
        <f>[1]!EM_S_VAL_PE_TTM(AT$2,$A169)*AT$4</f>
        <v>0.65301696414322086</v>
      </c>
      <c r="AU169" s="2">
        <f>[1]!EM_S_VAL_PE_TTM(AU$2,$A169)*AU$4</f>
        <v>0.17204936890955269</v>
      </c>
      <c r="AV169" s="2">
        <f>[1]!EM_S_VAL_PE_TTM(AV$2,$A169)*AV$4</f>
        <v>0.42388038307075682</v>
      </c>
      <c r="AW169" s="2">
        <f>[1]!EM_S_VAL_PE_TTM(AW$2,$A169)*AW$4</f>
        <v>-0.14559720728894912</v>
      </c>
      <c r="AX169" s="2">
        <f>[1]!EM_S_VAL_PE_TTM(AX$2,$A169)*AX$4</f>
        <v>0.1884144866395874</v>
      </c>
      <c r="AY169" s="2">
        <f>[1]!EM_S_VAL_PE_TTM(AY$2,$A169)*AY$4</f>
        <v>0.2193678164176382</v>
      </c>
      <c r="AZ169" s="2">
        <f>[1]!EM_S_VAL_PE_TTM(AZ$2,$A169)*AZ$4</f>
        <v>0.25693523339025726</v>
      </c>
      <c r="BA169" s="2">
        <f>[1]!EM_S_VAL_PE_TTM(BA$2,$A169)*BA$4</f>
        <v>0.3665827463471249</v>
      </c>
      <c r="BB169" s="2">
        <f>[1]!EM_S_VAL_PE_TTM(BB$2,$A169)*BB$4</f>
        <v>5.5789993962809689E-2</v>
      </c>
      <c r="BC169" s="2">
        <f>[1]!EM_S_VAL_PE_TTM(BC$2,$A169)*BC$4</f>
        <v>-3.9721657557548251E-2</v>
      </c>
      <c r="BD169" s="2">
        <f>[1]!EM_S_VAL_PE_TTM(BD$2,$A169)*BD$4</f>
        <v>0.57566443500745479</v>
      </c>
      <c r="BE169" s="2">
        <f>[1]!EM_S_VAL_PE_TTM(BE$2,$A169)*BE$4</f>
        <v>0.8237540711971052</v>
      </c>
      <c r="BF169" s="2">
        <f>[1]!EM_S_VAL_PE_TTM(BF$2,$A169)*BF$4</f>
        <v>6.0456937469568643E-2</v>
      </c>
      <c r="BG169" s="2">
        <f>[1]!EM_S_VAL_PE_TTM(BG$2,$A169)*BG$4</f>
        <v>1.2755302047006025</v>
      </c>
      <c r="BH169" s="2">
        <f>[1]!EM_S_VAL_PE_TTM(BH$2,$A169)*BH$4</f>
        <v>0.22411606452613286</v>
      </c>
      <c r="BI169" s="2">
        <f>[1]!EM_S_VAL_PE_TTM(BI$2,$A169)*BI$4</f>
        <v>0.17822367507122769</v>
      </c>
      <c r="BJ169" s="2">
        <f>[1]!EM_S_VAL_PE_TTM(BJ$2,$A169)*BJ$4</f>
        <v>9.6706496079293935E-2</v>
      </c>
      <c r="BK169" s="2">
        <f>[1]!EM_S_VAL_PE_TTM(BK$2,$A169)*BK$4</f>
        <v>9.4054159968495199E-2</v>
      </c>
      <c r="BL169" s="2">
        <f>[1]!EM_S_VAL_PE_TTM(BL$2,$A169)*BL$4</f>
        <v>7.378321309939545E-2</v>
      </c>
      <c r="BM169" s="2">
        <f>[1]!EM_S_VAL_PE_TTM(BM$2,$A169)*BM$4</f>
        <v>4.2546851837867496</v>
      </c>
      <c r="BN169" s="2">
        <f>[1]!EM_S_VAL_PE_TTM(BN$2,$A169)*BN$4</f>
        <v>0.75573042090783582</v>
      </c>
      <c r="BO169" s="2">
        <f>[1]!EM_S_VAL_PE_TTM(BO$2,$A169)*BO$4</f>
        <v>3.3049220330801883E-2</v>
      </c>
    </row>
    <row r="170" spans="1:67">
      <c r="A170" s="5">
        <f>[2]Sheet1!A165</f>
        <v>44326</v>
      </c>
      <c r="B170" s="6">
        <f t="shared" si="11"/>
        <v>46.969659008393982</v>
      </c>
      <c r="C170" s="6">
        <f t="shared" si="12"/>
        <v>53.762090742700011</v>
      </c>
      <c r="D170" s="6">
        <f t="shared" si="13"/>
        <v>60.61295575047977</v>
      </c>
      <c r="E170" s="6">
        <f t="shared" si="14"/>
        <v>46.911225734920251</v>
      </c>
      <c r="F170" s="2">
        <f>[1]!EM_S_VAL_PE_TTM(F$2,$A170)*F$4</f>
        <v>0.12230527050538205</v>
      </c>
      <c r="G170" s="2">
        <f>[1]!EM_S_VAL_PE_TTM(G$2,$A170)*G$4</f>
        <v>0.17883442160642918</v>
      </c>
      <c r="H170" s="2">
        <f>[1]!EM_S_VAL_PE_TTM(H$2,$A170)*H$4</f>
        <v>0.53680011943983474</v>
      </c>
      <c r="I170" s="2">
        <f>[1]!EM_S_VAL_PE_TTM(I$2,$A170)*I$4</f>
        <v>0.17998881317140356</v>
      </c>
      <c r="J170" s="2">
        <f>[1]!EM_S_VAL_PE_TTM(J$2,$A170)*J$4</f>
        <v>0.22863359033339684</v>
      </c>
      <c r="K170" s="2">
        <f>[1]!EM_S_VAL_PE_TTM(K$2,$A170)*K$4</f>
        <v>0.24260494496854457</v>
      </c>
      <c r="L170" s="2">
        <f>[1]!EM_S_VAL_PE_TTM(L$2,$A170)*L$4</f>
        <v>0.51179724635778223</v>
      </c>
      <c r="M170" s="2">
        <f>[1]!EM_S_VAL_PE_TTM(M$2,$A170)*M$4</f>
        <v>8.7501236253601206E-2</v>
      </c>
      <c r="N170" s="2">
        <f>[1]!EM_S_VAL_PE_TTM(N$2,$A170)*N$4</f>
        <v>8.4690518990365643E-2</v>
      </c>
      <c r="O170" s="2">
        <f>[1]!EM_S_VAL_PE_TTM(O$2,$A170)*O$4</f>
        <v>0.85907554715212986</v>
      </c>
      <c r="P170" s="2">
        <f>[1]!EM_S_VAL_PE_TTM(P$2,$A170)*P$4</f>
        <v>0.40682970462804985</v>
      </c>
      <c r="Q170" s="2">
        <f>[1]!EM_S_VAL_PE_TTM(Q$2,$A170)*Q$4</f>
        <v>0.43532983558181154</v>
      </c>
      <c r="R170" s="2">
        <f>[1]!EM_S_VAL_PE_TTM(R$2,$A170)*R$4</f>
        <v>0.56889565952970078</v>
      </c>
      <c r="S170" s="2">
        <f>[1]!EM_S_VAL_PE_TTM(S$2,$A170)*S$4</f>
        <v>7.5730568097279044E-2</v>
      </c>
      <c r="T170" s="2">
        <f>[1]!EM_S_VAL_PE_TTM(T$2,$A170)*T$4</f>
        <v>9.957029682139705E-2</v>
      </c>
      <c r="U170" s="2">
        <f>[1]!EM_S_VAL_PE_TTM(U$2,$A170)*U$4</f>
        <v>0.43062685363592174</v>
      </c>
      <c r="V170" s="2">
        <f>[1]!EM_S_VAL_PE_TTM(V$2,$A170)*V$4</f>
        <v>1.7738768654902901</v>
      </c>
      <c r="W170" s="2">
        <f>[1]!EM_S_VAL_PE_TTM(W$2,$A170)*W$4</f>
        <v>2.2390952724825177</v>
      </c>
      <c r="X170" s="2">
        <f>[1]!EM_S_VAL_PE_TTM(X$2,$A170)*X$4</f>
        <v>0.31952252212435217</v>
      </c>
      <c r="Y170" s="2">
        <f>[1]!EM_S_VAL_PE_TTM(Y$2,$A170)*Y$4</f>
        <v>7.2354728577232283E-2</v>
      </c>
      <c r="Z170" s="2">
        <f>[1]!EM_S_VAL_PE_TTM(Z$2,$A170)*Z$4</f>
        <v>4.3311262566925843E-2</v>
      </c>
      <c r="AA170" s="2">
        <f>[1]!EM_S_VAL_PE_TTM(AA$2,$A170)*AA$4</f>
        <v>0.11044805112814385</v>
      </c>
      <c r="AB170" s="2">
        <f>[1]!EM_S_VAL_PE_TTM(AB$2,$A170)*AB$4</f>
        <v>-0.24716975766243224</v>
      </c>
      <c r="AC170" s="2">
        <f>[1]!EM_S_VAL_PE_TTM(AC$2,$A170)*AC$4</f>
        <v>1.1697763167578683</v>
      </c>
      <c r="AD170" s="2">
        <f>[1]!EM_S_VAL_PE_TTM(AD$2,$A170)*AD$4</f>
        <v>0.77297517081844902</v>
      </c>
      <c r="AE170" s="2">
        <f>[1]!EM_S_VAL_PE_TTM(AE$2,$A170)*AE$4</f>
        <v>6.9338330170194667E-2</v>
      </c>
      <c r="AF170" s="2">
        <f>[1]!EM_S_VAL_PE_TTM(AF$2,$A170)*AF$4</f>
        <v>-2.6308788742115778E-3</v>
      </c>
      <c r="AG170" s="2">
        <f>[1]!EM_S_VAL_PE_TTM(AG$2,$A170)*AG$4</f>
        <v>7.7012129345497185E-2</v>
      </c>
      <c r="AH170" s="2">
        <f>[1]!EM_S_VAL_PE_TTM(AH$2,$A170)*AH$4</f>
        <v>8.7926457682047238E-2</v>
      </c>
      <c r="AI170" s="2">
        <f>[1]!EM_S_VAL_PE_TTM(AI$2,$A170)*AI$4</f>
        <v>9.9815532439032753E-2</v>
      </c>
      <c r="AJ170" s="2">
        <f>[1]!EM_S_VAL_PE_TTM(AJ$2,$A170)*AJ$4</f>
        <v>23.558132514788944</v>
      </c>
      <c r="AK170" s="2">
        <f>[1]!EM_S_VAL_PE_TTM(AK$2,$A170)*AK$4</f>
        <v>3.7303983592185938E-2</v>
      </c>
      <c r="AL170" s="2">
        <f>[1]!EM_S_VAL_PE_TTM(AL$2,$A170)*AL$4</f>
        <v>0.17133685847985522</v>
      </c>
      <c r="AM170" s="2">
        <f>[1]!EM_S_VAL_PE_TTM(AM$2,$A170)*AM$4</f>
        <v>4.4918837868003138E-2</v>
      </c>
      <c r="AN170" s="2">
        <f>[1]!EM_S_VAL_PE_TTM(AN$2,$A170)*AN$4</f>
        <v>0.17956976196902552</v>
      </c>
      <c r="AO170" s="2">
        <f>[1]!EM_S_VAL_PE_TTM(AO$2,$A170)*AO$4</f>
        <v>0.364576069960107</v>
      </c>
      <c r="AP170" s="2">
        <f>[1]!EM_S_VAL_PE_TTM(AP$2,$A170)*AP$4</f>
        <v>8.8152355723284687E-3</v>
      </c>
      <c r="AQ170" s="2">
        <f>[1]!EM_S_VAL_PE_TTM(AQ$2,$A170)*AQ$4</f>
        <v>-7.7034416462758673E-2</v>
      </c>
      <c r="AR170" s="2">
        <f>[1]!EM_S_VAL_PE_TTM(AR$2,$A170)*AR$4</f>
        <v>0.42546755118933322</v>
      </c>
      <c r="AS170" s="2">
        <f>[1]!EM_S_VAL_PE_TTM(AS$2,$A170)*AS$4</f>
        <v>0.28178817808637469</v>
      </c>
      <c r="AT170" s="2">
        <f>[1]!EM_S_VAL_PE_TTM(AT$2,$A170)*AT$4</f>
        <v>0.61434479076121185</v>
      </c>
      <c r="AU170" s="2">
        <f>[1]!EM_S_VAL_PE_TTM(AU$2,$A170)*AU$4</f>
        <v>0.16903878373005021</v>
      </c>
      <c r="AV170" s="2">
        <f>[1]!EM_S_VAL_PE_TTM(AV$2,$A170)*AV$4</f>
        <v>0.41125140303719127</v>
      </c>
      <c r="AW170" s="2">
        <f>[1]!EM_S_VAL_PE_TTM(AW$2,$A170)*AW$4</f>
        <v>-0.15046955476809457</v>
      </c>
      <c r="AX170" s="2">
        <f>[1]!EM_S_VAL_PE_TTM(AX$2,$A170)*AX$4</f>
        <v>0.20742879262341032</v>
      </c>
      <c r="AY170" s="2">
        <f>[1]!EM_S_VAL_PE_TTM(AY$2,$A170)*AY$4</f>
        <v>0.21857094322206194</v>
      </c>
      <c r="AZ170" s="2">
        <f>[1]!EM_S_VAL_PE_TTM(AZ$2,$A170)*AZ$4</f>
        <v>0.26645135315461577</v>
      </c>
      <c r="BA170" s="2">
        <f>[1]!EM_S_VAL_PE_TTM(BA$2,$A170)*BA$4</f>
        <v>0.36772903383298222</v>
      </c>
      <c r="BB170" s="2">
        <f>[1]!EM_S_VAL_PE_TTM(BB$2,$A170)*BB$4</f>
        <v>5.4236865906493945E-2</v>
      </c>
      <c r="BC170" s="2">
        <f>[1]!EM_S_VAL_PE_TTM(BC$2,$A170)*BC$4</f>
        <v>-4.1530123242709736E-2</v>
      </c>
      <c r="BD170" s="2">
        <f>[1]!EM_S_VAL_PE_TTM(BD$2,$A170)*BD$4</f>
        <v>0.54738618213194012</v>
      </c>
      <c r="BE170" s="2">
        <f>[1]!EM_S_VAL_PE_TTM(BE$2,$A170)*BE$4</f>
        <v>0.8165479892251073</v>
      </c>
      <c r="BF170" s="2">
        <f>[1]!EM_S_VAL_PE_TTM(BF$2,$A170)*BF$4</f>
        <v>6.1739357357317275E-2</v>
      </c>
      <c r="BG170" s="2">
        <f>[1]!EM_S_VAL_PE_TTM(BG$2,$A170)*BG$4</f>
        <v>1.2338322349438049</v>
      </c>
      <c r="BH170" s="2">
        <f>[1]!EM_S_VAL_PE_TTM(BH$2,$A170)*BH$4</f>
        <v>0.22246815228793013</v>
      </c>
      <c r="BI170" s="2">
        <f>[1]!EM_S_VAL_PE_TTM(BI$2,$A170)*BI$4</f>
        <v>0.18163089233868548</v>
      </c>
      <c r="BJ170" s="2">
        <f>[1]!EM_S_VAL_PE_TTM(BJ$2,$A170)*BJ$4</f>
        <v>9.6356532886668303E-2</v>
      </c>
      <c r="BK170" s="2">
        <f>[1]!EM_S_VAL_PE_TTM(BK$2,$A170)*BK$4</f>
        <v>9.3471781264812287E-2</v>
      </c>
      <c r="BL170" s="2">
        <f>[1]!EM_S_VAL_PE_TTM(BL$2,$A170)*BL$4</f>
        <v>7.3051236751374857E-2</v>
      </c>
      <c r="BM170" s="2">
        <f>[1]!EM_S_VAL_PE_TTM(BM$2,$A170)*BM$4</f>
        <v>4.1356730107581665</v>
      </c>
      <c r="BN170" s="2">
        <f>[1]!EM_S_VAL_PE_TTM(BN$2,$A170)*BN$4</f>
        <v>0.72708359977661075</v>
      </c>
      <c r="BO170" s="2">
        <f>[1]!EM_S_VAL_PE_TTM(BO$2,$A170)*BO$4</f>
        <v>3.362454525201073E-2</v>
      </c>
    </row>
    <row r="171" spans="1:67">
      <c r="A171" s="5">
        <f>[2]Sheet1!A166</f>
        <v>44327</v>
      </c>
      <c r="B171" s="6">
        <f t="shared" si="11"/>
        <v>48.663212326742531</v>
      </c>
      <c r="C171" s="6">
        <f t="shared" si="12"/>
        <v>53.762090742700011</v>
      </c>
      <c r="D171" s="6">
        <f t="shared" si="13"/>
        <v>60.61295575047977</v>
      </c>
      <c r="E171" s="6">
        <f t="shared" si="14"/>
        <v>46.911225734920251</v>
      </c>
      <c r="F171" s="2">
        <f>[1]!EM_S_VAL_PE_TTM(F$2,$A171)*F$4</f>
        <v>0.12455919883615024</v>
      </c>
      <c r="G171" s="2">
        <f>[1]!EM_S_VAL_PE_TTM(G$2,$A171)*G$4</f>
        <v>0.18004685837681489</v>
      </c>
      <c r="H171" s="2">
        <f>[1]!EM_S_VAL_PE_TTM(H$2,$A171)*H$4</f>
        <v>0.54544582985475998</v>
      </c>
      <c r="I171" s="2">
        <f>[1]!EM_S_VAL_PE_TTM(I$2,$A171)*I$4</f>
        <v>0.17398632773117928</v>
      </c>
      <c r="J171" s="2">
        <f>[1]!EM_S_VAL_PE_TTM(J$2,$A171)*J$4</f>
        <v>0.21495940244523656</v>
      </c>
      <c r="K171" s="2">
        <f>[1]!EM_S_VAL_PE_TTM(K$2,$A171)*K$4</f>
        <v>0.23905109077664716</v>
      </c>
      <c r="L171" s="2">
        <f>[1]!EM_S_VAL_PE_TTM(L$2,$A171)*L$4</f>
        <v>0.51621275207897033</v>
      </c>
      <c r="M171" s="2">
        <f>[1]!EM_S_VAL_PE_TTM(M$2,$A171)*M$4</f>
        <v>8.9007228725362916E-2</v>
      </c>
      <c r="N171" s="2">
        <f>[1]!EM_S_VAL_PE_TTM(N$2,$A171)*N$4</f>
        <v>9.0696938787069331E-2</v>
      </c>
      <c r="O171" s="2">
        <f>[1]!EM_S_VAL_PE_TTM(O$2,$A171)*O$4</f>
        <v>0.84515827018333389</v>
      </c>
      <c r="P171" s="2">
        <f>[1]!EM_S_VAL_PE_TTM(P$2,$A171)*P$4</f>
        <v>0.40931643877834156</v>
      </c>
      <c r="Q171" s="2">
        <f>[1]!EM_S_VAL_PE_TTM(Q$2,$A171)*Q$4</f>
        <v>0.4250334816861675</v>
      </c>
      <c r="R171" s="2">
        <f>[1]!EM_S_VAL_PE_TTM(R$2,$A171)*R$4</f>
        <v>0.5757627518449272</v>
      </c>
      <c r="S171" s="2">
        <f>[1]!EM_S_VAL_PE_TTM(S$2,$A171)*S$4</f>
        <v>7.7888254706589596E-2</v>
      </c>
      <c r="T171" s="2">
        <f>[1]!EM_S_VAL_PE_TTM(T$2,$A171)*T$4</f>
        <v>9.996897667694031E-2</v>
      </c>
      <c r="U171" s="2">
        <f>[1]!EM_S_VAL_PE_TTM(U$2,$A171)*U$4</f>
        <v>0.42736452898716476</v>
      </c>
      <c r="V171" s="2">
        <f>[1]!EM_S_VAL_PE_TTM(V$2,$A171)*V$4</f>
        <v>1.8017875152469607</v>
      </c>
      <c r="W171" s="2">
        <f>[1]!EM_S_VAL_PE_TTM(W$2,$A171)*W$4</f>
        <v>2.2977016274119202</v>
      </c>
      <c r="X171" s="2">
        <f>[1]!EM_S_VAL_PE_TTM(X$2,$A171)*X$4</f>
        <v>0.328127899737992</v>
      </c>
      <c r="Y171" s="2">
        <f>[1]!EM_S_VAL_PE_TTM(Y$2,$A171)*Y$4</f>
        <v>7.370463022603152E-2</v>
      </c>
      <c r="Z171" s="2">
        <f>[1]!EM_S_VAL_PE_TTM(Z$2,$A171)*Z$4</f>
        <v>4.3810459348188419E-2</v>
      </c>
      <c r="AA171" s="2">
        <f>[1]!EM_S_VAL_PE_TTM(AA$2,$A171)*AA$4</f>
        <v>0.11153620925959191</v>
      </c>
      <c r="AB171" s="2">
        <f>[1]!EM_S_VAL_PE_TTM(AB$2,$A171)*AB$4</f>
        <v>-0.25450728228478392</v>
      </c>
      <c r="AC171" s="2">
        <f>[1]!EM_S_VAL_PE_TTM(AC$2,$A171)*AC$4</f>
        <v>1.2035310562551467</v>
      </c>
      <c r="AD171" s="2">
        <f>[1]!EM_S_VAL_PE_TTM(AD$2,$A171)*AD$4</f>
        <v>0.80100247211666242</v>
      </c>
      <c r="AE171" s="2">
        <f>[1]!EM_S_VAL_PE_TTM(AE$2,$A171)*AE$4</f>
        <v>7.6251215054156121E-2</v>
      </c>
      <c r="AF171" s="2">
        <f>[1]!EM_S_VAL_PE_TTM(AF$2,$A171)*AF$4</f>
        <v>-2.659949354504771E-3</v>
      </c>
      <c r="AG171" s="2">
        <f>[1]!EM_S_VAL_PE_TTM(AG$2,$A171)*AG$4</f>
        <v>8.4708034758756767E-2</v>
      </c>
      <c r="AH171" s="2">
        <f>[1]!EM_S_VAL_PE_TTM(AH$2,$A171)*AH$4</f>
        <v>8.937171711899683E-2</v>
      </c>
      <c r="AI171" s="2">
        <f>[1]!EM_S_VAL_PE_TTM(AI$2,$A171)*AI$4</f>
        <v>0.10253854784289969</v>
      </c>
      <c r="AJ171" s="2">
        <f>[1]!EM_S_VAL_PE_TTM(AJ$2,$A171)*AJ$4</f>
        <v>24.805414592799227</v>
      </c>
      <c r="AK171" s="2">
        <f>[1]!EM_S_VAL_PE_TTM(AK$2,$A171)*AK$4</f>
        <v>3.7172167395261475E-2</v>
      </c>
      <c r="AL171" s="2">
        <f>[1]!EM_S_VAL_PE_TTM(AL$2,$A171)*AL$4</f>
        <v>0.17870512930476265</v>
      </c>
      <c r="AM171" s="2">
        <f>[1]!EM_S_VAL_PE_TTM(AM$2,$A171)*AM$4</f>
        <v>4.6111944127801084E-2</v>
      </c>
      <c r="AN171" s="2">
        <f>[1]!EM_S_VAL_PE_TTM(AN$2,$A171)*AN$4</f>
        <v>0.18155552551835918</v>
      </c>
      <c r="AO171" s="2">
        <f>[1]!EM_S_VAL_PE_TTM(AO$2,$A171)*AO$4</f>
        <v>0.37902153690445267</v>
      </c>
      <c r="AP171" s="2">
        <f>[1]!EM_S_VAL_PE_TTM(AP$2,$A171)*AP$4</f>
        <v>8.9054170207223445E-3</v>
      </c>
      <c r="AQ171" s="2">
        <f>[1]!EM_S_VAL_PE_TTM(AQ$2,$A171)*AQ$4</f>
        <v>-7.4553880664619238E-2</v>
      </c>
      <c r="AR171" s="2">
        <f>[1]!EM_S_VAL_PE_TTM(AR$2,$A171)*AR$4</f>
        <v>0.43139092599323081</v>
      </c>
      <c r="AS171" s="2">
        <f>[1]!EM_S_VAL_PE_TTM(AS$2,$A171)*AS$4</f>
        <v>0.28064036471050174</v>
      </c>
      <c r="AT171" s="2">
        <f>[1]!EM_S_VAL_PE_TTM(AT$2,$A171)*AT$4</f>
        <v>0.62638744132099056</v>
      </c>
      <c r="AU171" s="2">
        <f>[1]!EM_S_VAL_PE_TTM(AU$2,$A171)*AU$4</f>
        <v>0.1745024383194938</v>
      </c>
      <c r="AV171" s="2">
        <f>[1]!EM_S_VAL_PE_TTM(AV$2,$A171)*AV$4</f>
        <v>0.40963230302014775</v>
      </c>
      <c r="AW171" s="2">
        <f>[1]!EM_S_VAL_PE_TTM(AW$2,$A171)*AW$4</f>
        <v>-0.14731685934564392</v>
      </c>
      <c r="AX171" s="2">
        <f>[1]!EM_S_VAL_PE_TTM(AX$2,$A171)*AX$4</f>
        <v>0.2032802167787249</v>
      </c>
      <c r="AY171" s="2">
        <f>[1]!EM_S_VAL_PE_TTM(AY$2,$A171)*AY$4</f>
        <v>0.22790574390404866</v>
      </c>
      <c r="AZ171" s="2">
        <f>[1]!EM_S_VAL_PE_TTM(AZ$2,$A171)*AZ$4</f>
        <v>0.25643438503695132</v>
      </c>
      <c r="BA171" s="2">
        <f>[1]!EM_S_VAL_PE_TTM(BA$2,$A171)*BA$4</f>
        <v>0.3720849263971267</v>
      </c>
      <c r="BB171" s="2">
        <f>[1]!EM_S_VAL_PE_TTM(BB$2,$A171)*BB$4</f>
        <v>5.4482096662551736E-2</v>
      </c>
      <c r="BC171" s="2">
        <f>[1]!EM_S_VAL_PE_TTM(BC$2,$A171)*BC$4</f>
        <v>-4.1917651618457383E-2</v>
      </c>
      <c r="BD171" s="2">
        <f>[1]!EM_S_VAL_PE_TTM(BD$2,$A171)*BD$4</f>
        <v>0.57667437262919563</v>
      </c>
      <c r="BE171" s="2">
        <f>[1]!EM_S_VAL_PE_TTM(BE$2,$A171)*BE$4</f>
        <v>0.82333018402228175</v>
      </c>
      <c r="BF171" s="2">
        <f>[1]!EM_S_VAL_PE_TTM(BF$2,$A171)*BF$4</f>
        <v>6.1006545973744622E-2</v>
      </c>
      <c r="BG171" s="2">
        <f>[1]!EM_S_VAL_PE_TTM(BG$2,$A171)*BG$4</f>
        <v>1.2623436671082109</v>
      </c>
      <c r="BH171" s="2">
        <f>[1]!EM_S_VAL_PE_TTM(BH$2,$A171)*BH$4</f>
        <v>0.223292108385271</v>
      </c>
      <c r="BI171" s="2">
        <f>[1]!EM_S_VAL_PE_TTM(BI$2,$A171)*BI$4</f>
        <v>0.18530020325074714</v>
      </c>
      <c r="BJ171" s="2">
        <f>[1]!EM_S_VAL_PE_TTM(BJ$2,$A171)*BJ$4</f>
        <v>9.6706496079293935E-2</v>
      </c>
      <c r="BK171" s="2">
        <f>[1]!EM_S_VAL_PE_TTM(BK$2,$A171)*BK$4</f>
        <v>9.4636538653899815E-2</v>
      </c>
      <c r="BL171" s="2">
        <f>[1]!EM_S_VAL_PE_TTM(BL$2,$A171)*BL$4</f>
        <v>7.4515189403825441E-2</v>
      </c>
      <c r="BM171" s="2">
        <f>[1]!EM_S_VAL_PE_TTM(BM$2,$A171)*BM$4</f>
        <v>4.2304419636785049</v>
      </c>
      <c r="BN171" s="2">
        <f>[1]!EM_S_VAL_PE_TTM(BN$2,$A171)*BN$4</f>
        <v>0.79972375305742183</v>
      </c>
      <c r="BO171" s="2">
        <f>[1]!EM_S_VAL_PE_TTM(BO$2,$A171)*BO$4</f>
        <v>3.4040057700829365E-2</v>
      </c>
    </row>
    <row r="172" spans="1:67">
      <c r="A172" s="5">
        <f>[2]Sheet1!A167</f>
        <v>44328</v>
      </c>
      <c r="B172" s="6">
        <f t="shared" si="11"/>
        <v>48.936191466580901</v>
      </c>
      <c r="C172" s="6">
        <f t="shared" si="12"/>
        <v>53.762090742700011</v>
      </c>
      <c r="D172" s="6">
        <f t="shared" si="13"/>
        <v>60.61295575047977</v>
      </c>
      <c r="E172" s="6">
        <f t="shared" si="14"/>
        <v>46.911225734920251</v>
      </c>
      <c r="F172" s="2">
        <f>[1]!EM_S_VAL_PE_TTM(F$2,$A172)*F$4</f>
        <v>0.12198328073906931</v>
      </c>
      <c r="G172" s="2">
        <f>[1]!EM_S_VAL_PE_TTM(G$2,$A172)*G$4</f>
        <v>0.17801602681008077</v>
      </c>
      <c r="H172" s="2">
        <f>[1]!EM_S_VAL_PE_TTM(H$2,$A172)*H$4</f>
        <v>0.5422720880012678</v>
      </c>
      <c r="I172" s="2">
        <f>[1]!EM_S_VAL_PE_TTM(I$2,$A172)*I$4</f>
        <v>0.17398632773117928</v>
      </c>
      <c r="J172" s="2">
        <f>[1]!EM_S_VAL_PE_TTM(J$2,$A172)*J$4</f>
        <v>0.21244662435162234</v>
      </c>
      <c r="K172" s="2">
        <f>[1]!EM_S_VAL_PE_TTM(K$2,$A172)*K$4</f>
        <v>0.23266865873721723</v>
      </c>
      <c r="L172" s="2">
        <f>[1]!EM_S_VAL_PE_TTM(L$2,$A172)*L$4</f>
        <v>0.51781839040609545</v>
      </c>
      <c r="M172" s="2">
        <f>[1]!EM_S_VAL_PE_TTM(M$2,$A172)*M$4</f>
        <v>8.8238865220539892E-2</v>
      </c>
      <c r="N172" s="2">
        <f>[1]!EM_S_VAL_PE_TTM(N$2,$A172)*N$4</f>
        <v>8.9495654835681726E-2</v>
      </c>
      <c r="O172" s="2">
        <f>[1]!EM_S_VAL_PE_TTM(O$2,$A172)*O$4</f>
        <v>0.87425803095049393</v>
      </c>
      <c r="P172" s="2">
        <f>[1]!EM_S_VAL_PE_TTM(P$2,$A172)*P$4</f>
        <v>0.44032231252499221</v>
      </c>
      <c r="Q172" s="2">
        <f>[1]!EM_S_VAL_PE_TTM(Q$2,$A172)*Q$4</f>
        <v>0.41061858658896305</v>
      </c>
      <c r="R172" s="2">
        <f>[1]!EM_S_VAL_PE_TTM(R$2,$A172)*R$4</f>
        <v>0.56610590362769508</v>
      </c>
      <c r="S172" s="2">
        <f>[1]!EM_S_VAL_PE_TTM(S$2,$A172)*S$4</f>
        <v>7.7549794074454878E-2</v>
      </c>
      <c r="T172" s="2">
        <f>[1]!EM_S_VAL_PE_TTM(T$2,$A172)*T$4</f>
        <v>0.10285940570943081</v>
      </c>
      <c r="U172" s="2">
        <f>[1]!EM_S_VAL_PE_TTM(U$2,$A172)*U$4</f>
        <v>0.42573336666278627</v>
      </c>
      <c r="V172" s="2">
        <f>[1]!EM_S_VAL_PE_TTM(V$2,$A172)*V$4</f>
        <v>1.7573372210360456</v>
      </c>
      <c r="W172" s="2">
        <f>[1]!EM_S_VAL_PE_TTM(W$2,$A172)*W$4</f>
        <v>2.4419314510913916</v>
      </c>
      <c r="X172" s="2">
        <f>[1]!EM_S_VAL_PE_TTM(X$2,$A172)*X$4</f>
        <v>0.328127899737992</v>
      </c>
      <c r="Y172" s="2">
        <f>[1]!EM_S_VAL_PE_TTM(Y$2,$A172)*Y$4</f>
        <v>7.3164669566511825E-2</v>
      </c>
      <c r="Z172" s="2">
        <f>[1]!EM_S_VAL_PE_TTM(Z$2,$A172)*Z$4</f>
        <v>4.4071943363932296E-2</v>
      </c>
      <c r="AA172" s="2">
        <f>[1]!EM_S_VAL_PE_TTM(AA$2,$A172)*AA$4</f>
        <v>0.11208028834103922</v>
      </c>
      <c r="AB172" s="2">
        <f>[1]!EM_S_VAL_PE_TTM(AB$2,$A172)*AB$4</f>
        <v>-0.25597478720925426</v>
      </c>
      <c r="AC172" s="2">
        <f>[1]!EM_S_VAL_PE_TTM(AC$2,$A172)*AC$4</f>
        <v>1.2058589693027861</v>
      </c>
      <c r="AD172" s="2">
        <f>[1]!EM_S_VAL_PE_TTM(AD$2,$A172)*AD$4</f>
        <v>0.76963858752467806</v>
      </c>
      <c r="AE172" s="2">
        <f>[1]!EM_S_VAL_PE_TTM(AE$2,$A172)*AE$4</f>
        <v>7.9253781205529436E-2</v>
      </c>
      <c r="AF172" s="2">
        <f>[1]!EM_S_VAL_PE_TTM(AF$2,$A172)*AF$4</f>
        <v>-2.659949354504771E-3</v>
      </c>
      <c r="AG172" s="2">
        <f>[1]!EM_S_VAL_PE_TTM(AG$2,$A172)*AG$4</f>
        <v>9.3200068300188038E-2</v>
      </c>
      <c r="AH172" s="2">
        <f>[1]!EM_S_VAL_PE_TTM(AH$2,$A172)*AH$4</f>
        <v>9.0934159701629214E-2</v>
      </c>
      <c r="AI172" s="2">
        <f>[1]!EM_S_VAL_PE_TTM(AI$2,$A172)*AI$4</f>
        <v>0.1017726997319751</v>
      </c>
      <c r="AJ172" s="2">
        <f>[1]!EM_S_VAL_PE_TTM(AJ$2,$A172)*AJ$4</f>
        <v>24.898407222925488</v>
      </c>
      <c r="AK172" s="2">
        <f>[1]!EM_S_VAL_PE_TTM(AK$2,$A172)*AK$4</f>
        <v>3.787518710761071E-2</v>
      </c>
      <c r="AL172" s="2">
        <f>[1]!EM_S_VAL_PE_TTM(AL$2,$A172)*AL$4</f>
        <v>0.18057175794059957</v>
      </c>
      <c r="AM172" s="2">
        <f>[1]!EM_S_VAL_PE_TTM(AM$2,$A172)*AM$4</f>
        <v>4.6369913038128915E-2</v>
      </c>
      <c r="AN172" s="2">
        <f>[1]!EM_S_VAL_PE_TTM(AN$2,$A172)*AN$4</f>
        <v>0.18098816452811833</v>
      </c>
      <c r="AO172" s="2">
        <f>[1]!EM_S_VAL_PE_TTM(AO$2,$A172)*AO$4</f>
        <v>0.38013934080591705</v>
      </c>
      <c r="AP172" s="2">
        <f>[1]!EM_S_VAL_PE_TTM(AP$2,$A172)*AP$4</f>
        <v>9.0406891618077558E-3</v>
      </c>
      <c r="AQ172" s="2">
        <f>[1]!EM_S_VAL_PE_TTM(AQ$2,$A172)*AQ$4</f>
        <v>-7.3727035427566479E-2</v>
      </c>
      <c r="AR172" s="2">
        <f>[1]!EM_S_VAL_PE_TTM(AR$2,$A172)*AR$4</f>
        <v>0.44594550415202322</v>
      </c>
      <c r="AS172" s="2">
        <f>[1]!EM_S_VAL_PE_TTM(AS$2,$A172)*AS$4</f>
        <v>0.28236208475361868</v>
      </c>
      <c r="AT172" s="2">
        <f>[1]!EM_S_VAL_PE_TTM(AT$2,$A172)*AT$4</f>
        <v>0.6385997065442347</v>
      </c>
      <c r="AU172" s="2">
        <f>[1]!EM_S_VAL_PE_TTM(AU$2,$A172)*AU$4</f>
        <v>0.17282989101080967</v>
      </c>
      <c r="AV172" s="2">
        <f>[1]!EM_S_VAL_PE_TTM(AV$2,$A172)*AV$4</f>
        <v>0.40607028298265202</v>
      </c>
      <c r="AW172" s="2">
        <f>[1]!EM_S_VAL_PE_TTM(AW$2,$A172)*AW$4</f>
        <v>-0.14531059859801013</v>
      </c>
      <c r="AX172" s="2">
        <f>[1]!EM_S_VAL_PE_TTM(AX$2,$A172)*AX$4</f>
        <v>0.2046630754072741</v>
      </c>
      <c r="AY172" s="2">
        <f>[1]!EM_S_VAL_PE_TTM(AY$2,$A172)*AY$4</f>
        <v>0.22619815848495667</v>
      </c>
      <c r="AZ172" s="2">
        <f>[1]!EM_S_VAL_PE_TTM(AZ$2,$A172)*AZ$4</f>
        <v>0.25593353662178975</v>
      </c>
      <c r="BA172" s="2">
        <f>[1]!EM_S_VAL_PE_TTM(BA$2,$A172)*BA$4</f>
        <v>0.37231418389429816</v>
      </c>
      <c r="BB172" s="2">
        <f>[1]!EM_S_VAL_PE_TTM(BB$2,$A172)*BB$4</f>
        <v>5.4849942772119575E-2</v>
      </c>
      <c r="BC172" s="2">
        <f>[1]!EM_S_VAL_PE_TTM(BC$2,$A172)*BC$4</f>
        <v>-4.2046827743706591E-2</v>
      </c>
      <c r="BD172" s="2">
        <f>[1]!EM_S_VAL_PE_TTM(BD$2,$A172)*BD$4</f>
        <v>0.58071412311615922</v>
      </c>
      <c r="BE172" s="2">
        <f>[1]!EM_S_VAL_PE_TTM(BE$2,$A172)*BE$4</f>
        <v>0.83265570186839655</v>
      </c>
      <c r="BF172" s="2">
        <f>[1]!EM_S_VAL_PE_TTM(BF$2,$A172)*BF$4</f>
        <v>6.1189748808469953E-2</v>
      </c>
      <c r="BG172" s="2">
        <f>[1]!EM_S_VAL_PE_TTM(BG$2,$A172)*BG$4</f>
        <v>1.2940626357036238</v>
      </c>
      <c r="BH172" s="2">
        <f>[1]!EM_S_VAL_PE_TTM(BH$2,$A172)*BH$4</f>
        <v>0.22823584509987918</v>
      </c>
      <c r="BI172" s="2">
        <f>[1]!EM_S_VAL_PE_TTM(BI$2,$A172)*BI$4</f>
        <v>0.18556229689535092</v>
      </c>
      <c r="BJ172" s="2">
        <f>[1]!EM_S_VAL_PE_TTM(BJ$2,$A172)*BJ$4</f>
        <v>9.7639731277459244E-2</v>
      </c>
      <c r="BK172" s="2">
        <f>[1]!EM_S_VAL_PE_TTM(BK$2,$A172)*BK$4</f>
        <v>9.6092485413107137E-2</v>
      </c>
      <c r="BL172" s="2">
        <f>[1]!EM_S_VAL_PE_TTM(BL$2,$A172)*BL$4</f>
        <v>7.8175071013156613E-2</v>
      </c>
      <c r="BM172" s="2">
        <f>[1]!EM_S_VAL_PE_TTM(BM$2,$A172)*BM$4</f>
        <v>4.2271360708214329</v>
      </c>
      <c r="BN172" s="2">
        <f>[1]!EM_S_VAL_PE_TTM(BN$2,$A172)*BN$4</f>
        <v>0.79460824932337204</v>
      </c>
      <c r="BO172" s="2">
        <f>[1]!EM_S_VAL_PE_TTM(BO$2,$A172)*BO$4</f>
        <v>3.4935007566818631E-2</v>
      </c>
    </row>
    <row r="173" spans="1:67">
      <c r="A173" s="5">
        <f>[2]Sheet1!A168</f>
        <v>44329</v>
      </c>
      <c r="B173" s="6">
        <f t="shared" si="11"/>
        <v>49.328541996239757</v>
      </c>
      <c r="C173" s="6">
        <f t="shared" si="12"/>
        <v>53.762090742700011</v>
      </c>
      <c r="D173" s="6">
        <f t="shared" si="13"/>
        <v>60.61295575047977</v>
      </c>
      <c r="E173" s="6">
        <f t="shared" si="14"/>
        <v>46.911225734920251</v>
      </c>
      <c r="F173" s="2">
        <f>[1]!EM_S_VAL_PE_TTM(F$2,$A173)*F$4</f>
        <v>0.12113593923470056</v>
      </c>
      <c r="G173" s="2">
        <f>[1]!EM_S_VAL_PE_TTM(G$2,$A173)*G$4</f>
        <v>0.17262068321025864</v>
      </c>
      <c r="H173" s="2">
        <f>[1]!EM_S_VAL_PE_TTM(H$2,$A173)*H$4</f>
        <v>0.53811339191410335</v>
      </c>
      <c r="I173" s="2">
        <f>[1]!EM_S_VAL_PE_TTM(I$2,$A173)*I$4</f>
        <v>0.17167108338185294</v>
      </c>
      <c r="J173" s="2">
        <f>[1]!EM_S_VAL_PE_TTM(J$2,$A173)*J$4</f>
        <v>0.21978043025193472</v>
      </c>
      <c r="K173" s="2">
        <f>[1]!EM_S_VAL_PE_TTM(K$2,$A173)*K$4</f>
        <v>0.22773677944623674</v>
      </c>
      <c r="L173" s="2">
        <f>[1]!EM_S_VAL_PE_TTM(L$2,$A173)*L$4</f>
        <v>0.49172676608954008</v>
      </c>
      <c r="M173" s="2">
        <f>[1]!EM_S_VAL_PE_TTM(M$2,$A173)*M$4</f>
        <v>9.7059678285919729E-2</v>
      </c>
      <c r="N173" s="2">
        <f>[1]!EM_S_VAL_PE_TTM(N$2,$A173)*N$4</f>
        <v>9.0797045792959719E-2</v>
      </c>
      <c r="O173" s="2">
        <f>[1]!EM_S_VAL_PE_TTM(O$2,$A173)*O$4</f>
        <v>0.8795297267701454</v>
      </c>
      <c r="P173" s="2">
        <f>[1]!EM_S_VAL_PE_TTM(P$2,$A173)*P$4</f>
        <v>0.44966937250085282</v>
      </c>
      <c r="Q173" s="2">
        <f>[1]!EM_S_VAL_PE_TTM(Q$2,$A173)*Q$4</f>
        <v>0.43172611170842784</v>
      </c>
      <c r="R173" s="2">
        <f>[1]!EM_S_VAL_PE_TTM(R$2,$A173)*R$4</f>
        <v>0.57147081933767008</v>
      </c>
      <c r="S173" s="2">
        <f>[1]!EM_S_VAL_PE_TTM(S$2,$A173)*S$4</f>
        <v>7.6999795535885707E-2</v>
      </c>
      <c r="T173" s="2">
        <f>[1]!EM_S_VAL_PE_TTM(T$2,$A173)*T$4</f>
        <v>0.10206204598061054</v>
      </c>
      <c r="U173" s="2">
        <f>[1]!EM_S_VAL_PE_TTM(U$2,$A173)*U$4</f>
        <v>0.41529392778913399</v>
      </c>
      <c r="V173" s="2">
        <f>[1]!EM_S_VAL_PE_TTM(V$2,$A173)*V$4</f>
        <v>1.742865032064334</v>
      </c>
      <c r="W173" s="2">
        <f>[1]!EM_S_VAL_PE_TTM(W$2,$A173)*W$4</f>
        <v>2.3905989345095984</v>
      </c>
      <c r="X173" s="2">
        <f>[1]!EM_S_VAL_PE_TTM(X$2,$A173)*X$4</f>
        <v>0.32485938835452033</v>
      </c>
      <c r="Y173" s="2">
        <f>[1]!EM_S_VAL_PE_TTM(Y$2,$A173)*Y$4</f>
        <v>7.3367154806631918E-2</v>
      </c>
      <c r="Z173" s="2">
        <f>[1]!EM_S_VAL_PE_TTM(Z$2,$A173)*Z$4</f>
        <v>4.36202891489368E-2</v>
      </c>
      <c r="AA173" s="2">
        <f>[1]!EM_S_VAL_PE_TTM(AA$2,$A173)*AA$4</f>
        <v>0.11382134136079013</v>
      </c>
      <c r="AB173" s="2">
        <f>[1]!EM_S_VAL_PE_TTM(AB$2,$A173)*AB$4</f>
        <v>-0.25618443078022102</v>
      </c>
      <c r="AC173" s="2">
        <f>[1]!EM_S_VAL_PE_TTM(AC$2,$A173)*AC$4</f>
        <v>1.2493133466007309</v>
      </c>
      <c r="AD173" s="2">
        <f>[1]!EM_S_VAL_PE_TTM(AD$2,$A173)*AD$4</f>
        <v>0.74005421400944849</v>
      </c>
      <c r="AE173" s="2">
        <f>[1]!EM_S_VAL_PE_TTM(AE$2,$A173)*AE$4</f>
        <v>8.693476441727431E-2</v>
      </c>
      <c r="AF173" s="2">
        <f>[1]!EM_S_VAL_PE_TTM(AF$2,$A173)*AF$4</f>
        <v>-2.7035550912516649E-3</v>
      </c>
      <c r="AG173" s="2">
        <f>[1]!EM_S_VAL_PE_TTM(AG$2,$A173)*AG$4</f>
        <v>9.6225355272195404E-2</v>
      </c>
      <c r="AH173" s="2">
        <f>[1]!EM_S_VAL_PE_TTM(AH$2,$A173)*AH$4</f>
        <v>9.3551251075553093E-2</v>
      </c>
      <c r="AI173" s="2">
        <f>[1]!EM_S_VAL_PE_TTM(AI$2,$A173)*AI$4</f>
        <v>0.10185779392956126</v>
      </c>
      <c r="AJ173" s="2">
        <f>[1]!EM_S_VAL_PE_TTM(AJ$2,$A173)*AJ$4</f>
        <v>25.181813326472664</v>
      </c>
      <c r="AK173" s="2">
        <f>[1]!EM_S_VAL_PE_TTM(AK$2,$A173)*AK$4</f>
        <v>3.8622145547686872E-2</v>
      </c>
      <c r="AL173" s="2">
        <f>[1]!EM_S_VAL_PE_TTM(AL$2,$A173)*AL$4</f>
        <v>0.17890161652385633</v>
      </c>
      <c r="AM173" s="2">
        <f>[1]!EM_S_VAL_PE_TTM(AM$2,$A173)*AM$4</f>
        <v>4.6724620293131805E-2</v>
      </c>
      <c r="AN173" s="2">
        <f>[1]!EM_S_VAL_PE_TTM(AN$2,$A173)*AN$4</f>
        <v>0.17701663738770565</v>
      </c>
      <c r="AO173" s="2">
        <f>[1]!EM_S_VAL_PE_TTM(AO$2,$A173)*AO$4</f>
        <v>0.36767152714169576</v>
      </c>
      <c r="AP173" s="2">
        <f>[1]!EM_S_VAL_PE_TTM(AP$2,$A173)*AP$4</f>
        <v>9.0256589414123792E-3</v>
      </c>
      <c r="AQ173" s="2">
        <f>[1]!EM_S_VAL_PE_TTM(AQ$2,$A173)*AQ$4</f>
        <v>-7.1659922269698723E-2</v>
      </c>
      <c r="AR173" s="2">
        <f>[1]!EM_S_VAL_PE_TTM(AR$2,$A173)*AR$4</f>
        <v>0.45229197706459057</v>
      </c>
      <c r="AS173" s="2">
        <f>[1]!EM_S_VAL_PE_TTM(AS$2,$A173)*AS$4</f>
        <v>0.28006645804325775</v>
      </c>
      <c r="AT173" s="2">
        <f>[1]!EM_S_VAL_PE_TTM(AT$2,$A173)*AT$4</f>
        <v>0.65488272701696271</v>
      </c>
      <c r="AU173" s="2">
        <f>[1]!EM_S_VAL_PE_TTM(AU$2,$A173)*AU$4</f>
        <v>0.16937329316791597</v>
      </c>
      <c r="AV173" s="2">
        <f>[1]!EM_S_VAL_PE_TTM(AV$2,$A173)*AV$4</f>
        <v>0.3924698428394866</v>
      </c>
      <c r="AW173" s="2">
        <f>[1]!EM_S_VAL_PE_TTM(AW$2,$A173)*AW$4</f>
        <v>-0.14559720728894912</v>
      </c>
      <c r="AX173" s="2">
        <f>[1]!EM_S_VAL_PE_TTM(AX$2,$A173)*AX$4</f>
        <v>0.20120592884614169</v>
      </c>
      <c r="AY173" s="2">
        <f>[1]!EM_S_VAL_PE_TTM(AY$2,$A173)*AY$4</f>
        <v>0.22972716844881771</v>
      </c>
      <c r="AZ173" s="2">
        <f>[1]!EM_S_VAL_PE_TTM(AZ$2,$A173)*AZ$4</f>
        <v>0.25643438503695132</v>
      </c>
      <c r="BA173" s="2">
        <f>[1]!EM_S_VAL_PE_TTM(BA$2,$A173)*BA$4</f>
        <v>0.37139715390561234</v>
      </c>
      <c r="BB173" s="2">
        <f>[1]!EM_S_VAL_PE_TTM(BB$2,$A173)*BB$4</f>
        <v>5.4972558150148468E-2</v>
      </c>
      <c r="BC173" s="2">
        <f>[1]!EM_S_VAL_PE_TTM(BC$2,$A173)*BC$4</f>
        <v>-4.2951060586287337E-2</v>
      </c>
      <c r="BD173" s="2">
        <f>[1]!EM_S_VAL_PE_TTM(BD$2,$A173)*BD$4</f>
        <v>0.63895385830785401</v>
      </c>
      <c r="BE173" s="2">
        <f>[1]!EM_S_VAL_PE_TTM(BE$2,$A173)*BE$4</f>
        <v>0.84141603664393683</v>
      </c>
      <c r="BF173" s="2">
        <f>[1]!EM_S_VAL_PE_TTM(BF$2,$A173)*BF$4</f>
        <v>6.1372951643195284E-2</v>
      </c>
      <c r="BG173" s="2">
        <f>[1]!EM_S_VAL_PE_TTM(BG$2,$A173)*BG$4</f>
        <v>1.3029724580546729</v>
      </c>
      <c r="BH173" s="2">
        <f>[1]!EM_S_VAL_PE_TTM(BH$2,$A173)*BH$4</f>
        <v>0.22988375733808186</v>
      </c>
      <c r="BI173" s="2">
        <f>[1]!EM_S_VAL_PE_TTM(BI$2,$A173)*BI$4</f>
        <v>0.19027998249821929</v>
      </c>
      <c r="BJ173" s="2">
        <f>[1]!EM_S_VAL_PE_TTM(BJ$2,$A173)*BJ$4</f>
        <v>9.8689620855336127E-2</v>
      </c>
      <c r="BK173" s="2">
        <f>[1]!EM_S_VAL_PE_TTM(BK$2,$A173)*BK$4</f>
        <v>9.9295568265084927E-2</v>
      </c>
      <c r="BL173" s="2">
        <f>[1]!EM_S_VAL_PE_TTM(BL$2,$A173)*BL$4</f>
        <v>7.8614256795814588E-2</v>
      </c>
      <c r="BM173" s="2">
        <f>[1]!EM_S_VAL_PE_TTM(BM$2,$A173)*BM$4</f>
        <v>4.2723166165927475</v>
      </c>
      <c r="BN173" s="2">
        <f>[1]!EM_S_VAL_PE_TTM(BN$2,$A173)*BN$4</f>
        <v>0.82274351995254025</v>
      </c>
      <c r="BO173" s="2">
        <f>[1]!EM_S_VAL_PE_TTM(BO$2,$A173)*BO$4</f>
        <v>3.4040057700829365E-2</v>
      </c>
    </row>
    <row r="174" spans="1:67">
      <c r="A174" s="5">
        <f>[2]Sheet1!A169</f>
        <v>44330</v>
      </c>
      <c r="B174" s="6">
        <f t="shared" si="11"/>
        <v>50.237124039181751</v>
      </c>
      <c r="C174" s="6">
        <f t="shared" si="12"/>
        <v>53.762090742700011</v>
      </c>
      <c r="D174" s="6">
        <f t="shared" si="13"/>
        <v>60.61295575047977</v>
      </c>
      <c r="E174" s="6">
        <f t="shared" si="14"/>
        <v>46.911225734920251</v>
      </c>
      <c r="F174" s="2">
        <f>[1]!EM_S_VAL_PE_TTM(F$2,$A174)*F$4</f>
        <v>0.12623693500276872</v>
      </c>
      <c r="G174" s="2">
        <f>[1]!EM_S_VAL_PE_TTM(G$2,$A174)*G$4</f>
        <v>0.18477536172453046</v>
      </c>
      <c r="H174" s="2">
        <f>[1]!EM_S_VAL_PE_TTM(H$2,$A174)*H$4</f>
        <v>0.54544582985475998</v>
      </c>
      <c r="I174" s="2">
        <f>[1]!EM_S_VAL_PE_TTM(I$2,$A174)*I$4</f>
        <v>0.17312882981114724</v>
      </c>
      <c r="J174" s="2">
        <f>[1]!EM_S_VAL_PE_TTM(J$2,$A174)*J$4</f>
        <v>0.23126324187018249</v>
      </c>
      <c r="K174" s="2">
        <f>[1]!EM_S_VAL_PE_TTM(K$2,$A174)*K$4</f>
        <v>0.22755546035268059</v>
      </c>
      <c r="L174" s="2">
        <f>[1]!EM_S_VAL_PE_TTM(L$2,$A174)*L$4</f>
        <v>0.49574086222894692</v>
      </c>
      <c r="M174" s="2">
        <f>[1]!EM_S_VAL_PE_TTM(M$2,$A174)*M$4</f>
        <v>0.10677179300766</v>
      </c>
      <c r="N174" s="2">
        <f>[1]!EM_S_VAL_PE_TTM(N$2,$A174)*N$4</f>
        <v>9.1147420273810384E-2</v>
      </c>
      <c r="O174" s="2">
        <f>[1]!EM_S_VAL_PE_TTM(O$2,$A174)*O$4</f>
        <v>0.93330102390936431</v>
      </c>
      <c r="P174" s="2">
        <f>[1]!EM_S_VAL_PE_TTM(P$2,$A174)*P$4</f>
        <v>0.45194298171245756</v>
      </c>
      <c r="Q174" s="2">
        <f>[1]!EM_S_VAL_PE_TTM(Q$2,$A174)*Q$4</f>
        <v>0.43481501785730453</v>
      </c>
      <c r="R174" s="2">
        <f>[1]!EM_S_VAL_PE_TTM(R$2,$A174)*R$4</f>
        <v>0.61610691771675818</v>
      </c>
      <c r="S174" s="2">
        <f>[1]!EM_S_VAL_PE_TTM(S$2,$A174)*S$4</f>
        <v>7.8692098696559312E-2</v>
      </c>
      <c r="T174" s="2">
        <f>[1]!EM_S_VAL_PE_TTM(T$2,$A174)*T$4</f>
        <v>0.10285940570943081</v>
      </c>
      <c r="U174" s="2">
        <f>[1]!EM_S_VAL_PE_TTM(U$2,$A174)*U$4</f>
        <v>0.42834322638416195</v>
      </c>
      <c r="V174" s="2">
        <f>[1]!EM_S_VAL_PE_TTM(V$2,$A174)*V$4</f>
        <v>1.7711891732739</v>
      </c>
      <c r="W174" s="2">
        <f>[1]!EM_S_VAL_PE_TTM(W$2,$A174)*W$4</f>
        <v>2.3941319418661799</v>
      </c>
      <c r="X174" s="2">
        <f>[1]!EM_S_VAL_PE_TTM(X$2,$A174)*X$4</f>
        <v>0.32457850069697336</v>
      </c>
      <c r="Y174" s="2">
        <f>[1]!EM_S_VAL_PE_TTM(Y$2,$A174)*Y$4</f>
        <v>7.3502144985911413E-2</v>
      </c>
      <c r="Z174" s="2">
        <f>[1]!EM_S_VAL_PE_TTM(Z$2,$A174)*Z$4</f>
        <v>4.5498219858319408E-2</v>
      </c>
      <c r="AA174" s="2">
        <f>[1]!EM_S_VAL_PE_TTM(AA$2,$A174)*AA$4</f>
        <v>0.11425660460393537</v>
      </c>
      <c r="AB174" s="2">
        <f>[1]!EM_S_VAL_PE_TTM(AB$2,$A174)*AB$4</f>
        <v>-0.26205445047810227</v>
      </c>
      <c r="AC174" s="2">
        <f>[1]!EM_S_VAL_PE_TTM(AC$2,$A174)*AC$4</f>
        <v>1.2609529119410969</v>
      </c>
      <c r="AD174" s="2">
        <f>[1]!EM_S_VAL_PE_TTM(AD$2,$A174)*AD$4</f>
        <v>0.76029615382488902</v>
      </c>
      <c r="AE174" s="2">
        <f>[1]!EM_S_VAL_PE_TTM(AE$2,$A174)*AE$4</f>
        <v>8.7353727128001532E-2</v>
      </c>
      <c r="AF174" s="2">
        <f>[1]!EM_S_VAL_PE_TTM(AF$2,$A174)*AF$4</f>
        <v>-2.7471608116914543E-3</v>
      </c>
      <c r="AG174" s="2">
        <f>[1]!EM_S_VAL_PE_TTM(AG$2,$A174)*AG$4</f>
        <v>0.10583196821920703</v>
      </c>
      <c r="AH174" s="2">
        <f>[1]!EM_S_VAL_PE_TTM(AH$2,$A174)*AH$4</f>
        <v>9.7691723994980481E-2</v>
      </c>
      <c r="AI174" s="2">
        <f>[1]!EM_S_VAL_PE_TTM(AI$2,$A174)*AI$4</f>
        <v>0.10381496122250361</v>
      </c>
      <c r="AJ174" s="2">
        <f>[1]!EM_S_VAL_PE_TTM(AJ$2,$A174)*AJ$4</f>
        <v>25.62020714587301</v>
      </c>
      <c r="AK174" s="2">
        <f>[1]!EM_S_VAL_PE_TTM(AK$2,$A174)*AK$4</f>
        <v>3.93251652737798E-2</v>
      </c>
      <c r="AL174" s="2">
        <f>[1]!EM_S_VAL_PE_TTM(AL$2,$A174)*AL$4</f>
        <v>0.17978580906422476</v>
      </c>
      <c r="AM174" s="2">
        <f>[1]!EM_S_VAL_PE_TTM(AM$2,$A174)*AM$4</f>
        <v>4.730505036118212E-2</v>
      </c>
      <c r="AN174" s="2">
        <f>[1]!EM_S_VAL_PE_TTM(AN$2,$A174)*AN$4</f>
        <v>0.17730031788282608</v>
      </c>
      <c r="AO174" s="2">
        <f>[1]!EM_S_VAL_PE_TTM(AO$2,$A174)*AO$4</f>
        <v>0.37480827567600261</v>
      </c>
      <c r="AP174" s="2">
        <f>[1]!EM_S_VAL_PE_TTM(AP$2,$A174)*AP$4</f>
        <v>9.1308706102016315E-3</v>
      </c>
      <c r="AQ174" s="2">
        <f>[1]!EM_S_VAL_PE_TTM(AQ$2,$A174)*AQ$4</f>
        <v>-7.110869208266983E-2</v>
      </c>
      <c r="AR174" s="2">
        <f>[1]!EM_S_VAL_PE_TTM(AR$2,$A174)*AR$4</f>
        <v>0.44729941835627063</v>
      </c>
      <c r="AS174" s="2">
        <f>[1]!EM_S_VAL_PE_TTM(AS$2,$A174)*AS$4</f>
        <v>0.28752724484158454</v>
      </c>
      <c r="AT174" s="2">
        <f>[1]!EM_S_VAL_PE_TTM(AT$2,$A174)*AT$4</f>
        <v>0.66488999986446495</v>
      </c>
      <c r="AU174" s="2">
        <f>[1]!EM_S_VAL_PE_TTM(AU$2,$A174)*AU$4</f>
        <v>0.17048832476671638</v>
      </c>
      <c r="AV174" s="2">
        <f>[1]!EM_S_VAL_PE_TTM(AV$2,$A174)*AV$4</f>
        <v>0.40963230302014775</v>
      </c>
      <c r="AW174" s="2">
        <f>[1]!EM_S_VAL_PE_TTM(AW$2,$A174)*AW$4</f>
        <v>-0.14416416389354691</v>
      </c>
      <c r="AX174" s="2">
        <f>[1]!EM_S_VAL_PE_TTM(AX$2,$A174)*AX$4</f>
        <v>0.20362593143074195</v>
      </c>
      <c r="AY174" s="2">
        <f>[1]!EM_S_VAL_PE_TTM(AY$2,$A174)*AY$4</f>
        <v>0.232573144245042</v>
      </c>
      <c r="AZ174" s="2">
        <f>[1]!EM_S_VAL_PE_TTM(AZ$2,$A174)*AZ$4</f>
        <v>0.26895559523042356</v>
      </c>
      <c r="BA174" s="2">
        <f>[1]!EM_S_VAL_PE_TTM(BA$2,$A174)*BA$4</f>
        <v>0.37323121388298403</v>
      </c>
      <c r="BB174" s="2">
        <f>[1]!EM_S_VAL_PE_TTM(BB$2,$A174)*BB$4</f>
        <v>5.6852660507009829E-2</v>
      </c>
      <c r="BC174" s="2">
        <f>[1]!EM_S_VAL_PE_TTM(BC$2,$A174)*BC$4</f>
        <v>-4.1336359054835917E-2</v>
      </c>
      <c r="BD174" s="2">
        <f>[1]!EM_S_VAL_PE_TTM(BD$2,$A174)*BD$4</f>
        <v>0.6901240302540087</v>
      </c>
      <c r="BE174" s="2">
        <f>[1]!EM_S_VAL_PE_TTM(BE$2,$A174)*BE$4</f>
        <v>0.84607879556699428</v>
      </c>
      <c r="BF174" s="2">
        <f>[1]!EM_S_VAL_PE_TTM(BF$2,$A174)*BF$4</f>
        <v>6.4487399967539882E-2</v>
      </c>
      <c r="BG174" s="2">
        <f>[1]!EM_S_VAL_PE_TTM(BG$2,$A174)*BG$4</f>
        <v>1.3250688179981134</v>
      </c>
      <c r="BH174" s="2">
        <f>[1]!EM_S_VAL_PE_TTM(BH$2,$A174)*BH$4</f>
        <v>0.23729936243175462</v>
      </c>
      <c r="BI174" s="2">
        <f>[1]!EM_S_VAL_PE_TTM(BI$2,$A174)*BI$4</f>
        <v>0.20050163441298433</v>
      </c>
      <c r="BJ174" s="2">
        <f>[1]!EM_S_VAL_PE_TTM(BJ$2,$A174)*BJ$4</f>
        <v>0.10008947362583864</v>
      </c>
      <c r="BK174" s="2">
        <f>[1]!EM_S_VAL_PE_TTM(BK$2,$A174)*BK$4</f>
        <v>0.10919600615458144</v>
      </c>
      <c r="BL174" s="2">
        <f>[1]!EM_S_VAL_PE_TTM(BL$2,$A174)*BL$4</f>
        <v>7.7882280491384598E-2</v>
      </c>
      <c r="BM174" s="2">
        <f>[1]!EM_S_VAL_PE_TTM(BM$2,$A174)*BM$4</f>
        <v>4.3274148456995922</v>
      </c>
      <c r="BN174" s="2">
        <f>[1]!EM_S_VAL_PE_TTM(BN$2,$A174)*BN$4</f>
        <v>0.81609336507989672</v>
      </c>
      <c r="BO174" s="2">
        <f>[1]!EM_S_VAL_PE_TTM(BO$2,$A174)*BO$4</f>
        <v>3.4135945204867603E-2</v>
      </c>
    </row>
    <row r="175" spans="1:67">
      <c r="A175" s="5">
        <f>[2]Sheet1!A170</f>
        <v>44333</v>
      </c>
      <c r="B175" s="6">
        <f t="shared" si="11"/>
        <v>51.262553294265452</v>
      </c>
      <c r="C175" s="6">
        <f t="shared" si="12"/>
        <v>53.762090742700011</v>
      </c>
      <c r="D175" s="6">
        <f t="shared" si="13"/>
        <v>60.61295575047977</v>
      </c>
      <c r="E175" s="6">
        <f t="shared" si="14"/>
        <v>46.911225734920251</v>
      </c>
      <c r="F175" s="2">
        <f>[1]!EM_S_VAL_PE_TTM(F$2,$A175)*F$4</f>
        <v>0.12645724378320988</v>
      </c>
      <c r="G175" s="2">
        <f>[1]!EM_S_VAL_PE_TTM(G$2,$A175)*G$4</f>
        <v>0.19098910008284178</v>
      </c>
      <c r="H175" s="2">
        <f>[1]!EM_S_VAL_PE_TTM(H$2,$A175)*H$4</f>
        <v>0.54774405666032422</v>
      </c>
      <c r="I175" s="2">
        <f>[1]!EM_S_VAL_PE_TTM(I$2,$A175)*I$4</f>
        <v>0.18011743785195974</v>
      </c>
      <c r="J175" s="2">
        <f>[1]!EM_S_VAL_PE_TTM(J$2,$A175)*J$4</f>
        <v>0.23547068427747694</v>
      </c>
      <c r="K175" s="2">
        <f>[1]!EM_S_VAL_PE_TTM(K$2,$A175)*K$4</f>
        <v>0.22646754579134346</v>
      </c>
      <c r="L175" s="2">
        <f>[1]!EM_S_VAL_PE_TTM(L$2,$A175)*L$4</f>
        <v>0.50938878875989646</v>
      </c>
      <c r="M175" s="2">
        <f>[1]!EM_S_VAL_PE_TTM(M$2,$A175)*M$4</f>
        <v>0.11036773422870037</v>
      </c>
      <c r="N175" s="2">
        <f>[1]!EM_S_VAL_PE_TTM(N$2,$A175)*N$4</f>
        <v>9.3349774204570496E-2</v>
      </c>
      <c r="O175" s="2">
        <f>[1]!EM_S_VAL_PE_TTM(O$2,$A175)*O$4</f>
        <v>0.95944863512075818</v>
      </c>
      <c r="P175" s="2">
        <f>[1]!EM_S_VAL_PE_TTM(P$2,$A175)*P$4</f>
        <v>0.45244822816163716</v>
      </c>
      <c r="Q175" s="2">
        <f>[1]!EM_S_VAL_PE_TTM(Q$2,$A175)*Q$4</f>
        <v>0.44109579358106021</v>
      </c>
      <c r="R175" s="2">
        <f>[1]!EM_S_VAL_PE_TTM(R$2,$A175)*R$4</f>
        <v>0.65773866349257393</v>
      </c>
      <c r="S175" s="2">
        <f>[1]!EM_S_VAL_PE_TTM(S$2,$A175)*S$4</f>
        <v>8.0299786767300679E-2</v>
      </c>
      <c r="T175" s="2">
        <f>[1]!EM_S_VAL_PE_TTM(T$2,$A175)*T$4</f>
        <v>0.10076633640576058</v>
      </c>
      <c r="U175" s="2">
        <f>[1]!EM_S_VAL_PE_TTM(U$2,$A175)*U$4</f>
        <v>0.41823001996827514</v>
      </c>
      <c r="V175" s="2">
        <f>[1]!EM_S_VAL_PE_TTM(V$2,$A175)*V$4</f>
        <v>1.8125382841125204</v>
      </c>
      <c r="W175" s="2">
        <f>[1]!EM_S_VAL_PE_TTM(W$2,$A175)*W$4</f>
        <v>2.5026160452973607</v>
      </c>
      <c r="X175" s="2">
        <f>[1]!EM_S_VAL_PE_TTM(X$2,$A175)*X$4</f>
        <v>0.330962311966503</v>
      </c>
      <c r="Y175" s="2">
        <f>[1]!EM_S_VAL_PE_TTM(Y$2,$A175)*Y$4</f>
        <v>7.1342302347832662E-2</v>
      </c>
      <c r="Z175" s="2">
        <f>[1]!EM_S_VAL_PE_TTM(Z$2,$A175)*Z$4</f>
        <v>4.5902331507047825E-2</v>
      </c>
      <c r="AA175" s="2">
        <f>[1]!EM_S_VAL_PE_TTM(AA$2,$A175)*AA$4</f>
        <v>0.11218910414789474</v>
      </c>
      <c r="AB175" s="2">
        <f>[1]!EM_S_VAL_PE_TTM(AB$2,$A175)*AB$4</f>
        <v>-0.26247373758388742</v>
      </c>
      <c r="AC175" s="2">
        <f>[1]!EM_S_VAL_PE_TTM(AC$2,$A175)*AC$4</f>
        <v>1.2555211147277696</v>
      </c>
      <c r="AD175" s="2">
        <f>[1]!EM_S_VAL_PE_TTM(AD$2,$A175)*AD$4</f>
        <v>0.82502587314419706</v>
      </c>
      <c r="AE175" s="2">
        <f>[1]!EM_S_VAL_PE_TTM(AE$2,$A175)*AE$4</f>
        <v>8.8680442419943606E-2</v>
      </c>
      <c r="AF175" s="2">
        <f>[1]!EM_S_VAL_PE_TTM(AF$2,$A175)*AF$4</f>
        <v>-2.6163436340649816E-3</v>
      </c>
      <c r="AG175" s="2">
        <f>[1]!EM_S_VAL_PE_TTM(AG$2,$A175)*AG$4</f>
        <v>0.10593811864500992</v>
      </c>
      <c r="AH175" s="2">
        <f>[1]!EM_S_VAL_PE_TTM(AH$2,$A175)*AH$4</f>
        <v>9.7144869063622213E-2</v>
      </c>
      <c r="AI175" s="2">
        <f>[1]!EM_S_VAL_PE_TTM(AI$2,$A175)*AI$4</f>
        <v>9.4794972785554266E-2</v>
      </c>
      <c r="AJ175" s="2">
        <f>[1]!EM_S_VAL_PE_TTM(AJ$2,$A175)*AJ$4</f>
        <v>26.183329171231307</v>
      </c>
      <c r="AK175" s="2">
        <f>[1]!EM_S_VAL_PE_TTM(AK$2,$A175)*AK$4</f>
        <v>3.7347922319912859E-2</v>
      </c>
      <c r="AL175" s="2">
        <f>[1]!EM_S_VAL_PE_TTM(AL$2,$A175)*AL$4</f>
        <v>0.18253663018598335</v>
      </c>
      <c r="AM175" s="2">
        <f>[1]!EM_S_VAL_PE_TTM(AM$2,$A175)*AM$4</f>
        <v>4.7143819795529333E-2</v>
      </c>
      <c r="AN175" s="2">
        <f>[1]!EM_S_VAL_PE_TTM(AN$2,$A175)*AN$4</f>
        <v>0.1685062221166394</v>
      </c>
      <c r="AO175" s="2">
        <f>[1]!EM_S_VAL_PE_TTM(AO$2,$A175)*AO$4</f>
        <v>0.41229770175192915</v>
      </c>
      <c r="AP175" s="2">
        <f>[1]!EM_S_VAL_PE_TTM(AP$2,$A175)*AP$4</f>
        <v>8.9429926032161891E-3</v>
      </c>
      <c r="AQ175" s="2">
        <f>[1]!EM_S_VAL_PE_TTM(AQ$2,$A175)*AQ$4</f>
        <v>-6.890377142153542E-2</v>
      </c>
      <c r="AR175" s="2">
        <f>[1]!EM_S_VAL_PE_TTM(AR$2,$A175)*AR$4</f>
        <v>0.46278481246813841</v>
      </c>
      <c r="AS175" s="2">
        <f>[1]!EM_S_VAL_PE_TTM(AS$2,$A175)*AS$4</f>
        <v>0.2858055247984676</v>
      </c>
      <c r="AT175" s="2">
        <f>[1]!EM_S_VAL_PE_TTM(AT$2,$A175)*AT$4</f>
        <v>0.69949141834712825</v>
      </c>
      <c r="AU175" s="2">
        <f>[1]!EM_S_VAL_PE_TTM(AU$2,$A175)*AU$4</f>
        <v>0.16825826162879323</v>
      </c>
      <c r="AV175" s="2">
        <f>[1]!EM_S_VAL_PE_TTM(AV$2,$A175)*AV$4</f>
        <v>0.41060376303037383</v>
      </c>
      <c r="AW175" s="2">
        <f>[1]!EM_S_VAL_PE_TTM(AW$2,$A175)*AW$4</f>
        <v>-0.13585251230101184</v>
      </c>
      <c r="AX175" s="2">
        <f>[1]!EM_S_VAL_PE_TTM(AX$2,$A175)*AX$4</f>
        <v>0.20431736073477602</v>
      </c>
      <c r="AY175" s="2">
        <f>[1]!EM_S_VAL_PE_TTM(AY$2,$A175)*AY$4</f>
        <v>0.2354191201390039</v>
      </c>
      <c r="AZ175" s="2">
        <f>[1]!EM_S_VAL_PE_TTM(AZ$2,$A175)*AZ$4</f>
        <v>0.26194371748001727</v>
      </c>
      <c r="BA175" s="2">
        <f>[1]!EM_S_VAL_PE_TTM(BA$2,$A175)*BA$4</f>
        <v>0.37804562144147147</v>
      </c>
      <c r="BB175" s="2">
        <f>[1]!EM_S_VAL_PE_TTM(BB$2,$A175)*BB$4</f>
        <v>5.5994352909845273E-2</v>
      </c>
      <c r="BC175" s="2">
        <f>[1]!EM_S_VAL_PE_TTM(BC$2,$A175)*BC$4</f>
        <v>-4.0109185899132135E-2</v>
      </c>
      <c r="BD175" s="2">
        <f>[1]!EM_S_VAL_PE_TTM(BD$2,$A175)*BD$4</f>
        <v>0.69046067616347107</v>
      </c>
      <c r="BE175" s="2">
        <f>[1]!EM_S_VAL_PE_TTM(BE$2,$A175)*BE$4</f>
        <v>0.8821092051707683</v>
      </c>
      <c r="BF175" s="2">
        <f>[1]!EM_S_VAL_PE_TTM(BF$2,$A175)*BF$4</f>
        <v>6.2838574410340589E-2</v>
      </c>
      <c r="BG175" s="2">
        <f>[1]!EM_S_VAL_PE_TTM(BG$2,$A175)*BG$4</f>
        <v>1.3275635687692464</v>
      </c>
      <c r="BH175" s="2">
        <f>[1]!EM_S_VAL_PE_TTM(BH$2,$A175)*BH$4</f>
        <v>0.23729936243175462</v>
      </c>
      <c r="BI175" s="2">
        <f>[1]!EM_S_VAL_PE_TTM(BI$2,$A175)*BI$4</f>
        <v>0.1931630124764695</v>
      </c>
      <c r="BJ175" s="2">
        <f>[1]!EM_S_VAL_PE_TTM(BJ$2,$A175)*BJ$4</f>
        <v>9.8339657662710508E-2</v>
      </c>
      <c r="BK175" s="2">
        <f>[1]!EM_S_VAL_PE_TTM(BK$2,$A175)*BK$4</f>
        <v>0.10366340850615026</v>
      </c>
      <c r="BL175" s="2">
        <f>[1]!EM_S_VAL_PE_TTM(BL$2,$A175)*BL$4</f>
        <v>7.9346233100244593E-2</v>
      </c>
      <c r="BM175" s="2">
        <f>[1]!EM_S_VAL_PE_TTM(BM$2,$A175)*BM$4</f>
        <v>4.3703914639582626</v>
      </c>
      <c r="BN175" s="2">
        <f>[1]!EM_S_VAL_PE_TTM(BN$2,$A175)*BN$4</f>
        <v>0.81796904988652852</v>
      </c>
      <c r="BO175" s="2">
        <f>[1]!EM_S_VAL_PE_TTM(BO$2,$A175)*BO$4</f>
        <v>3.3560620283658756E-2</v>
      </c>
    </row>
    <row r="176" spans="1:67">
      <c r="A176" s="5">
        <f>[2]Sheet1!A171</f>
        <v>44334</v>
      </c>
      <c r="B176" s="6">
        <f t="shared" si="11"/>
        <v>51.014070371004465</v>
      </c>
      <c r="C176" s="6">
        <f t="shared" si="12"/>
        <v>53.762090742700011</v>
      </c>
      <c r="D176" s="6">
        <f t="shared" si="13"/>
        <v>60.61295575047977</v>
      </c>
      <c r="E176" s="6">
        <f t="shared" si="14"/>
        <v>46.911225734920251</v>
      </c>
      <c r="F176" s="2">
        <f>[1]!EM_S_VAL_PE_TTM(F$2,$A176)*F$4</f>
        <v>0.12569463645601486</v>
      </c>
      <c r="G176" s="2">
        <f>[1]!EM_S_VAL_PE_TTM(G$2,$A176)*G$4</f>
        <v>0.19699066204892715</v>
      </c>
      <c r="H176" s="2">
        <f>[1]!EM_S_VAL_PE_TTM(H$2,$A176)*H$4</f>
        <v>0.54424199676148244</v>
      </c>
      <c r="I176" s="2">
        <f>[1]!EM_S_VAL_PE_TTM(I$2,$A176)*I$4</f>
        <v>0.17707332026315759</v>
      </c>
      <c r="J176" s="2">
        <f>[1]!EM_S_VAL_PE_TTM(J$2,$A176)*J$4</f>
        <v>0.23745753210240594</v>
      </c>
      <c r="K176" s="2">
        <f>[1]!EM_S_VAL_PE_TTM(K$2,$A176)*K$4</f>
        <v>0.22592358851067493</v>
      </c>
      <c r="L176" s="2">
        <f>[1]!EM_S_VAL_PE_TTM(L$2,$A176)*L$4</f>
        <v>0.53186772662602433</v>
      </c>
      <c r="M176" s="2">
        <f>[1]!EM_S_VAL_PE_TTM(M$2,$A176)*M$4</f>
        <v>0.10375980806413658</v>
      </c>
      <c r="N176" s="2">
        <f>[1]!EM_S_VAL_PE_TTM(N$2,$A176)*N$4</f>
        <v>9.1347634285591145E-2</v>
      </c>
      <c r="O176" s="2">
        <f>[1]!EM_S_VAL_PE_TTM(O$2,$A176)*O$4</f>
        <v>0.98665058539775963</v>
      </c>
      <c r="P176" s="2">
        <f>[1]!EM_S_VAL_PE_TTM(P$2,$A176)*P$4</f>
        <v>0.4547218373732419</v>
      </c>
      <c r="Q176" s="2">
        <f>[1]!EM_S_VAL_PE_TTM(Q$2,$A176)*Q$4</f>
        <v>0.43563872605798354</v>
      </c>
      <c r="R176" s="2">
        <f>[1]!EM_S_VAL_PE_TTM(R$2,$A176)*R$4</f>
        <v>0.66911228471270867</v>
      </c>
      <c r="S176" s="2">
        <f>[1]!EM_S_VAL_PE_TTM(S$2,$A176)*S$4</f>
        <v>7.9665173047997348E-2</v>
      </c>
      <c r="T176" s="2">
        <f>[1]!EM_S_VAL_PE_TTM(T$2,$A176)*T$4</f>
        <v>0.10176303608008622</v>
      </c>
      <c r="U176" s="2">
        <f>[1]!EM_S_VAL_PE_TTM(U$2,$A176)*U$4</f>
        <v>0.45998777547473457</v>
      </c>
      <c r="V176" s="2">
        <f>[1]!EM_S_VAL_PE_TTM(V$2,$A176)*V$4</f>
        <v>1.8191541420130146</v>
      </c>
      <c r="W176" s="2">
        <f>[1]!EM_S_VAL_PE_TTM(W$2,$A176)*W$4</f>
        <v>2.507395996219882</v>
      </c>
      <c r="X176" s="2">
        <f>[1]!EM_S_VAL_PE_TTM(X$2,$A176)*X$4</f>
        <v>0.32388904906386556</v>
      </c>
      <c r="Y176" s="2">
        <f>[1]!EM_S_VAL_PE_TTM(Y$2,$A176)*Y$4</f>
        <v>7.1544787587952768E-2</v>
      </c>
      <c r="Z176" s="2">
        <f>[1]!EM_S_VAL_PE_TTM(Z$2,$A176)*Z$4</f>
        <v>4.5141650742949714E-2</v>
      </c>
      <c r="AA176" s="2">
        <f>[1]!EM_S_VAL_PE_TTM(AA$2,$A176)*AA$4</f>
        <v>0.11425660460393537</v>
      </c>
      <c r="AB176" s="2">
        <f>[1]!EM_S_VAL_PE_TTM(AB$2,$A176)*AB$4</f>
        <v>-0.25849050995240985</v>
      </c>
      <c r="AC176" s="2">
        <f>[1]!EM_S_VAL_PE_TTM(AC$2,$A176)*AC$4</f>
        <v>1.2458214769271032</v>
      </c>
      <c r="AD176" s="2">
        <f>[1]!EM_S_VAL_PE_TTM(AD$2,$A176)*AD$4</f>
        <v>0.80166978889472418</v>
      </c>
      <c r="AE176" s="2">
        <f>[1]!EM_S_VAL_PE_TTM(AE$2,$A176)*AE$4</f>
        <v>8.693476441727431E-2</v>
      </c>
      <c r="AF176" s="2">
        <f>[1]!EM_S_VAL_PE_TTM(AF$2,$A176)*AF$4</f>
        <v>-2.4855264564385086E-3</v>
      </c>
      <c r="AG176" s="2">
        <f>[1]!EM_S_VAL_PE_TTM(AG$2,$A176)*AG$4</f>
        <v>0.11538550598599218</v>
      </c>
      <c r="AH176" s="2">
        <f>[1]!EM_S_VAL_PE_TTM(AH$2,$A176)*AH$4</f>
        <v>9.523087687246061E-2</v>
      </c>
      <c r="AI176" s="2">
        <f>[1]!EM_S_VAL_PE_TTM(AI$2,$A176)*AI$4</f>
        <v>9.6752140161658853E-2</v>
      </c>
      <c r="AJ176" s="2">
        <f>[1]!EM_S_VAL_PE_TTM(AJ$2,$A176)*AJ$4</f>
        <v>25.841765769979748</v>
      </c>
      <c r="AK176" s="2">
        <f>[1]!EM_S_VAL_PE_TTM(AK$2,$A176)*AK$4</f>
        <v>3.8182758229186556E-2</v>
      </c>
      <c r="AL176" s="2">
        <f>[1]!EM_S_VAL_PE_TTM(AL$2,$A176)*AL$4</f>
        <v>0.17939283457159058</v>
      </c>
      <c r="AM176" s="2">
        <f>[1]!EM_S_VAL_PE_TTM(AM$2,$A176)*AM$4</f>
        <v>4.71360041664537E-2</v>
      </c>
      <c r="AN176" s="2">
        <f>[1]!EM_S_VAL_PE_TTM(AN$2,$A176)*AN$4</f>
        <v>0.16793886112639855</v>
      </c>
      <c r="AO176" s="2">
        <f>[1]!EM_S_VAL_PE_TTM(AO$2,$A176)*AO$4</f>
        <v>0.41900452559690593</v>
      </c>
      <c r="AP176" s="2">
        <f>[1]!EM_S_VAL_PE_TTM(AP$2,$A176)*AP$4</f>
        <v>9.0181437997092859E-3</v>
      </c>
      <c r="AQ176" s="2">
        <f>[1]!EM_S_VAL_PE_TTM(AQ$2,$A176)*AQ$4</f>
        <v>-6.9317194061807086E-2</v>
      </c>
      <c r="AR176" s="2">
        <f>[1]!EM_S_VAL_PE_TTM(AR$2,$A176)*AR$4</f>
        <v>0.46227709462373284</v>
      </c>
      <c r="AS176" s="2">
        <f>[1]!EM_S_VAL_PE_TTM(AS$2,$A176)*AS$4</f>
        <v>0.28465771146397961</v>
      </c>
      <c r="AT176" s="2">
        <f>[1]!EM_S_VAL_PE_TTM(AT$2,$A176)*AT$4</f>
        <v>0.76178107665597516</v>
      </c>
      <c r="AU176" s="2">
        <f>[1]!EM_S_VAL_PE_TTM(AU$2,$A176)*AU$4</f>
        <v>0.1688157773983546</v>
      </c>
      <c r="AV176" s="2">
        <f>[1]!EM_S_VAL_PE_TTM(AV$2,$A176)*AV$4</f>
        <v>0.41254668305082609</v>
      </c>
      <c r="AW176" s="2">
        <f>[1]!EM_S_VAL_PE_TTM(AW$2,$A176)*AW$4</f>
        <v>-0.14531059859801013</v>
      </c>
      <c r="AX176" s="2">
        <f>[1]!EM_S_VAL_PE_TTM(AX$2,$A176)*AX$4</f>
        <v>0.20500879005929112</v>
      </c>
      <c r="AY176" s="2">
        <f>[1]!EM_S_VAL_PE_TTM(AY$2,$A176)*AY$4</f>
        <v>0.23576063722282231</v>
      </c>
      <c r="AZ176" s="2">
        <f>[1]!EM_S_VAL_PE_TTM(AZ$2,$A176)*AZ$4</f>
        <v>0.25893862705090354</v>
      </c>
      <c r="BA176" s="2">
        <f>[1]!EM_S_VAL_PE_TTM(BA$2,$A176)*BA$4</f>
        <v>0.37506527386035565</v>
      </c>
      <c r="BB176" s="2">
        <f>[1]!EM_S_VAL_PE_TTM(BB$2,$A176)*BB$4</f>
        <v>5.6321327234909763E-2</v>
      </c>
      <c r="BC176" s="2">
        <f>[1]!EM_S_VAL_PE_TTM(BC$2,$A176)*BC$4</f>
        <v>-4.0561302337504386E-2</v>
      </c>
      <c r="BD176" s="2">
        <f>[1]!EM_S_VAL_PE_TTM(BD$2,$A176)*BD$4</f>
        <v>0.69820353112128974</v>
      </c>
      <c r="BE176" s="2">
        <f>[1]!EM_S_VAL_PE_TTM(BE$2,$A176)*BE$4</f>
        <v>0.88451123258017283</v>
      </c>
      <c r="BF176" s="2">
        <f>[1]!EM_S_VAL_PE_TTM(BF$2,$A176)*BF$4</f>
        <v>6.5037008471715868E-2</v>
      </c>
      <c r="BG176" s="2">
        <f>[1]!EM_S_VAL_PE_TTM(BG$2,$A176)*BG$4</f>
        <v>1.3382553555905055</v>
      </c>
      <c r="BH176" s="2">
        <f>[1]!EM_S_VAL_PE_TTM(BH$2,$A176)*BH$4</f>
        <v>0.23729936243175462</v>
      </c>
      <c r="BI176" s="2">
        <f>[1]!EM_S_VAL_PE_TTM(BI$2,$A176)*BI$4</f>
        <v>0.19106626331963913</v>
      </c>
      <c r="BJ176" s="2">
        <f>[1]!EM_S_VAL_PE_TTM(BJ$2,$A176)*BJ$4</f>
        <v>9.7873040090373301E-2</v>
      </c>
      <c r="BK176" s="2">
        <f>[1]!EM_S_VAL_PE_TTM(BK$2,$A176)*BK$4</f>
        <v>9.9004378913243471E-2</v>
      </c>
      <c r="BL176" s="2">
        <f>[1]!EM_S_VAL_PE_TTM(BL$2,$A176)*BL$4</f>
        <v>8.1102976274467165E-2</v>
      </c>
      <c r="BM176" s="2">
        <f>[1]!EM_S_VAL_PE_TTM(BM$2,$A176)*BM$4</f>
        <v>4.3174971639521669</v>
      </c>
      <c r="BN176" s="2">
        <f>[1]!EM_S_VAL_PE_TTM(BN$2,$A176)*BN$4</f>
        <v>0.8181395665367589</v>
      </c>
      <c r="BO176" s="2">
        <f>[1]!EM_S_VAL_PE_TTM(BO$2,$A176)*BO$4</f>
        <v>3.3560620283658756E-2</v>
      </c>
    </row>
    <row r="177" spans="1:67">
      <c r="A177" s="5">
        <f>[2]Sheet1!A172</f>
        <v>44335</v>
      </c>
      <c r="B177" s="6">
        <f t="shared" si="11"/>
        <v>50.71032604596919</v>
      </c>
      <c r="C177" s="6">
        <f t="shared" si="12"/>
        <v>53.762090742700011</v>
      </c>
      <c r="D177" s="6">
        <f t="shared" si="13"/>
        <v>60.61295575047977</v>
      </c>
      <c r="E177" s="6">
        <f t="shared" si="14"/>
        <v>46.911225734920251</v>
      </c>
      <c r="F177" s="2">
        <f>[1]!EM_S_VAL_PE_TTM(F$2,$A177)*F$4</f>
        <v>0.12237305780701575</v>
      </c>
      <c r="G177" s="2">
        <f>[1]!EM_S_VAL_PE_TTM(G$2,$A177)*G$4</f>
        <v>0.19702097293506005</v>
      </c>
      <c r="H177" s="2">
        <f>[1]!EM_S_VAL_PE_TTM(H$2,$A177)*H$4</f>
        <v>0.53537740758457508</v>
      </c>
      <c r="I177" s="2">
        <f>[1]!EM_S_VAL_PE_TTM(I$2,$A177)*I$4</f>
        <v>0.17205695742352153</v>
      </c>
      <c r="J177" s="2">
        <f>[1]!EM_S_VAL_PE_TTM(J$2,$A177)*J$4</f>
        <v>0.22875046377656824</v>
      </c>
      <c r="K177" s="2">
        <f>[1]!EM_S_VAL_PE_TTM(K$2,$A177)*K$4</f>
        <v>0.22523457596113339</v>
      </c>
      <c r="L177" s="2">
        <f>[1]!EM_S_VAL_PE_TTM(L$2,$A177)*L$4</f>
        <v>0.50858596959633395</v>
      </c>
      <c r="M177" s="2">
        <f>[1]!EM_S_VAL_PE_TTM(M$2,$A177)*M$4</f>
        <v>0.10566534955725199</v>
      </c>
      <c r="N177" s="2">
        <f>[1]!EM_S_VAL_PE_TTM(N$2,$A177)*N$4</f>
        <v>8.9145280354831047E-2</v>
      </c>
      <c r="O177" s="2">
        <f>[1]!EM_S_VAL_PE_TTM(O$2,$A177)*O$4</f>
        <v>0.9636659917518986</v>
      </c>
      <c r="P177" s="2">
        <f>[1]!EM_S_VAL_PE_TTM(P$2,$A177)*P$4</f>
        <v>0.45194298171245756</v>
      </c>
      <c r="Q177" s="2">
        <f>[1]!EM_S_VAL_PE_TTM(Q$2,$A177)*Q$4</f>
        <v>0.50956654578819394</v>
      </c>
      <c r="R177" s="2">
        <f>[1]!EM_S_VAL_PE_TTM(R$2,$A177)*R$4</f>
        <v>0.67705235992703794</v>
      </c>
      <c r="S177" s="2">
        <f>[1]!EM_S_VAL_PE_TTM(S$2,$A177)*S$4</f>
        <v>7.8142100157990141E-2</v>
      </c>
      <c r="T177" s="2">
        <f>[1]!EM_S_VAL_PE_TTM(T$2,$A177)*T$4</f>
        <v>0.10066666645074164</v>
      </c>
      <c r="U177" s="2">
        <f>[1]!EM_S_VAL_PE_TTM(U$2,$A177)*U$4</f>
        <v>0.44693847687970667</v>
      </c>
      <c r="V177" s="2">
        <f>[1]!EM_S_VAL_PE_TTM(V$2,$A177)*V$4</f>
        <v>1.8048886986192554</v>
      </c>
      <c r="W177" s="2">
        <f>[1]!EM_S_VAL_PE_TTM(W$2,$A177)*W$4</f>
        <v>2.699009681269251</v>
      </c>
      <c r="X177" s="2">
        <f>[1]!EM_S_VAL_PE_TTM(X$2,$A177)*X$4</f>
        <v>0.31855218283369746</v>
      </c>
      <c r="Y177" s="2">
        <f>[1]!EM_S_VAL_PE_TTM(Y$2,$A177)*Y$4</f>
        <v>6.8170033451555131E-2</v>
      </c>
      <c r="Z177" s="2">
        <f>[1]!EM_S_VAL_PE_TTM(Z$2,$A177)*Z$4</f>
        <v>4.5141650742949714E-2</v>
      </c>
      <c r="AA177" s="2">
        <f>[1]!EM_S_VAL_PE_TTM(AA$2,$A177)*AA$4</f>
        <v>0.11284199903619753</v>
      </c>
      <c r="AB177" s="2">
        <f>[1]!EM_S_VAL_PE_TTM(AB$2,$A177)*AB$4</f>
        <v>-0.25723264856275785</v>
      </c>
      <c r="AC177" s="2">
        <f>[1]!EM_S_VAL_PE_TTM(AC$2,$A177)*AC$4</f>
        <v>1.2303020565073379</v>
      </c>
      <c r="AD177" s="2">
        <f>[1]!EM_S_VAL_PE_TTM(AD$2,$A177)*AD$4</f>
        <v>0.78254004357682283</v>
      </c>
      <c r="AE177" s="2">
        <f>[1]!EM_S_VAL_PE_TTM(AE$2,$A177)*AE$4</f>
        <v>8.5189086414605028E-2</v>
      </c>
      <c r="AF177" s="2">
        <f>[1]!EM_S_VAL_PE_TTM(AF$2,$A177)*AF$4</f>
        <v>-2.5000616965851052E-3</v>
      </c>
      <c r="AG177" s="2">
        <f>[1]!EM_S_VAL_PE_TTM(AG$2,$A177)*AG$4</f>
        <v>0.11103333878947365</v>
      </c>
      <c r="AH177" s="2">
        <f>[1]!EM_S_VAL_PE_TTM(AH$2,$A177)*AH$4</f>
        <v>9.4723083046823545E-2</v>
      </c>
      <c r="AI177" s="2">
        <f>[1]!EM_S_VAL_PE_TTM(AI$2,$A177)*AI$4</f>
        <v>9.700742283757964E-2</v>
      </c>
      <c r="AJ177" s="2">
        <f>[1]!EM_S_VAL_PE_TTM(AJ$2,$A177)*AJ$4</f>
        <v>25.513634639094231</v>
      </c>
      <c r="AK177" s="2">
        <f>[1]!EM_S_VAL_PE_TTM(AK$2,$A177)*AK$4</f>
        <v>3.9808491320007029E-2</v>
      </c>
      <c r="AL177" s="2">
        <f>[1]!EM_S_VAL_PE_TTM(AL$2,$A177)*AL$4</f>
        <v>0.17949107823558419</v>
      </c>
      <c r="AM177" s="2">
        <f>[1]!EM_S_VAL_PE_TTM(AM$2,$A177)*AM$4</f>
        <v>4.6681524795479823E-2</v>
      </c>
      <c r="AN177" s="2">
        <f>[1]!EM_S_VAL_PE_TTM(AN$2,$A177)*AN$4</f>
        <v>0.16538573654507868</v>
      </c>
      <c r="AO177" s="2">
        <f>[1]!EM_S_VAL_PE_TTM(AO$2,$A177)*AO$4</f>
        <v>0.42278786228142279</v>
      </c>
      <c r="AP177" s="2">
        <f>[1]!EM_S_VAL_PE_TTM(AP$2,$A177)*AP$4</f>
        <v>9.0031135793139094E-3</v>
      </c>
      <c r="AQ177" s="2">
        <f>[1]!EM_S_VAL_PE_TTM(AQ$2,$A177)*AQ$4</f>
        <v>-6.890377142153542E-2</v>
      </c>
      <c r="AR177" s="2">
        <f>[1]!EM_S_VAL_PE_TTM(AR$2,$A177)*AR$4</f>
        <v>0.44340691492999534</v>
      </c>
      <c r="AS177" s="2">
        <f>[1]!EM_S_VAL_PE_TTM(AS$2,$A177)*AS$4</f>
        <v>0.28121427137774574</v>
      </c>
      <c r="AT177" s="2">
        <f>[1]!EM_S_VAL_PE_TTM(AT$2,$A177)*AT$4</f>
        <v>0.76387912175918837</v>
      </c>
      <c r="AU177" s="2">
        <f>[1]!EM_S_VAL_PE_TTM(AU$2,$A177)*AU$4</f>
        <v>0.16435565118218595</v>
      </c>
      <c r="AV177" s="2">
        <f>[1]!EM_S_VAL_PE_TTM(AV$2,$A177)*AV$4</f>
        <v>0.40509882297242594</v>
      </c>
      <c r="AW177" s="2">
        <f>[1]!EM_S_VAL_PE_TTM(AW$2,$A177)*AW$4</f>
        <v>-0.14617042464118071</v>
      </c>
      <c r="AX177" s="2">
        <f>[1]!EM_S_VAL_PE_TTM(AX$2,$A177)*AX$4</f>
        <v>0.20224307282267384</v>
      </c>
      <c r="AY177" s="2">
        <f>[1]!EM_S_VAL_PE_TTM(AY$2,$A177)*AY$4</f>
        <v>0.22402383276787374</v>
      </c>
      <c r="AZ177" s="2">
        <f>[1]!EM_S_VAL_PE_TTM(AZ$2,$A177)*AZ$4</f>
        <v>0.25242759771565876</v>
      </c>
      <c r="BA177" s="2">
        <f>[1]!EM_S_VAL_PE_TTM(BA$2,$A177)*BA$4</f>
        <v>0.36520720136409618</v>
      </c>
      <c r="BB177" s="2">
        <f>[1]!EM_S_VAL_PE_TTM(BB$2,$A177)*BB$4</f>
        <v>5.6362199019413105E-2</v>
      </c>
      <c r="BC177" s="2">
        <f>[1]!EM_S_VAL_PE_TTM(BC$2,$A177)*BC$4</f>
        <v>-3.946330530704982E-2</v>
      </c>
      <c r="BD177" s="2">
        <f>[1]!EM_S_VAL_PE_TTM(BD$2,$A177)*BD$4</f>
        <v>0.69854017703075211</v>
      </c>
      <c r="BE177" s="2">
        <f>[1]!EM_S_VAL_PE_TTM(BE$2,$A177)*BE$4</f>
        <v>0.87462053191969846</v>
      </c>
      <c r="BF177" s="2">
        <f>[1]!EM_S_VAL_PE_TTM(BF$2,$A177)*BF$4</f>
        <v>6.6685834028915161E-2</v>
      </c>
      <c r="BG177" s="2">
        <f>[1]!EM_S_VAL_PE_TTM(BG$2,$A177)*BG$4</f>
        <v>1.3539366433129809</v>
      </c>
      <c r="BH177" s="2">
        <f>[1]!EM_S_VAL_PE_TTM(BH$2,$A177)*BH$4</f>
        <v>0.23729936243175462</v>
      </c>
      <c r="BI177" s="2">
        <f>[1]!EM_S_VAL_PE_TTM(BI$2,$A177)*BI$4</f>
        <v>0.1944734806994885</v>
      </c>
      <c r="BJ177" s="2">
        <f>[1]!EM_S_VAL_PE_TTM(BJ$2,$A177)*BJ$4</f>
        <v>9.6823150512496403E-2</v>
      </c>
      <c r="BK177" s="2">
        <f>[1]!EM_S_VAL_PE_TTM(BK$2,$A177)*BK$4</f>
        <v>0.10220746174694294</v>
      </c>
      <c r="BL177" s="2">
        <f>[1]!EM_S_VAL_PE_TTM(BL$2,$A177)*BL$4</f>
        <v>8.1249371535353165E-2</v>
      </c>
      <c r="BM177" s="2">
        <f>[1]!EM_S_VAL_PE_TTM(BM$2,$A177)*BM$4</f>
        <v>4.2756225110379242</v>
      </c>
      <c r="BN177" s="2">
        <f>[1]!EM_S_VAL_PE_TTM(BN$2,$A177)*BN$4</f>
        <v>0.81336509647074717</v>
      </c>
      <c r="BO177" s="2">
        <f>[1]!EM_S_VAL_PE_TTM(BO$2,$A177)*BO$4</f>
        <v>3.3177070319016101E-2</v>
      </c>
    </row>
    <row r="178" spans="1:67">
      <c r="A178" s="5">
        <f>[2]Sheet1!A173</f>
        <v>44336</v>
      </c>
      <c r="B178" s="6">
        <f t="shared" si="11"/>
        <v>50.994863198752405</v>
      </c>
      <c r="C178" s="6">
        <f t="shared" si="12"/>
        <v>53.762090742700011</v>
      </c>
      <c r="D178" s="6">
        <f t="shared" si="13"/>
        <v>60.61295575047977</v>
      </c>
      <c r="E178" s="6">
        <f t="shared" si="14"/>
        <v>46.911225734920251</v>
      </c>
      <c r="F178" s="2">
        <f>[1]!EM_S_VAL_PE_TTM(F$2,$A178)*F$4</f>
        <v>0.12283062221001698</v>
      </c>
      <c r="G178" s="2">
        <f>[1]!EM_S_VAL_PE_TTM(G$2,$A178)*G$4</f>
        <v>0.20802383652693018</v>
      </c>
      <c r="H178" s="2">
        <f>[1]!EM_S_VAL_PE_TTM(H$2,$A178)*H$4</f>
        <v>0.53537740758457508</v>
      </c>
      <c r="I178" s="2">
        <f>[1]!EM_S_VAL_PE_TTM(I$2,$A178)*I$4</f>
        <v>0.16982746286123265</v>
      </c>
      <c r="J178" s="2">
        <f>[1]!EM_S_VAL_PE_TTM(J$2,$A178)*J$4</f>
        <v>0.23310399793948711</v>
      </c>
      <c r="K178" s="2">
        <f>[1]!EM_S_VAL_PE_TTM(K$2,$A178)*K$4</f>
        <v>0.22349391270479782</v>
      </c>
      <c r="L178" s="2">
        <f>[1]!EM_S_VAL_PE_TTM(L$2,$A178)*L$4</f>
        <v>0.52363882971711706</v>
      </c>
      <c r="M178" s="2">
        <f>[1]!EM_S_VAL_PE_TTM(M$2,$A178)*M$4</f>
        <v>0.10222308105449052</v>
      </c>
      <c r="N178" s="2">
        <f>[1]!EM_S_VAL_PE_TTM(N$2,$A178)*N$4</f>
        <v>8.8344424387239301E-2</v>
      </c>
      <c r="O178" s="2">
        <f>[1]!EM_S_VAL_PE_TTM(O$2,$A178)*O$4</f>
        <v>0.97420938326829831</v>
      </c>
      <c r="P178" s="2">
        <f>[1]!EM_S_VAL_PE_TTM(P$2,$A178)*P$4</f>
        <v>0.45851118602753377</v>
      </c>
      <c r="Q178" s="2">
        <f>[1]!EM_S_VAL_PE_TTM(Q$2,$A178)*Q$4</f>
        <v>0.53757262798008887</v>
      </c>
      <c r="R178" s="2">
        <f>[1]!EM_S_VAL_PE_TTM(R$2,$A178)*R$4</f>
        <v>0.70151637537021061</v>
      </c>
      <c r="S178" s="2">
        <f>[1]!EM_S_VAL_PE_TTM(S$2,$A178)*S$4</f>
        <v>7.8480560835525848E-2</v>
      </c>
      <c r="T178" s="2">
        <f>[1]!EM_S_VAL_PE_TTM(T$2,$A178)*T$4</f>
        <v>0.10126468625179028</v>
      </c>
      <c r="U178" s="2">
        <f>[1]!EM_S_VAL_PE_TTM(U$2,$A178)*U$4</f>
        <v>0.44693847687970667</v>
      </c>
      <c r="V178" s="2">
        <f>[1]!EM_S_VAL_PE_TTM(V$2,$A178)*V$4</f>
        <v>1.8001335509203327</v>
      </c>
      <c r="W178" s="2">
        <f>[1]!EM_S_VAL_PE_TTM(W$2,$A178)*W$4</f>
        <v>2.722182052135059</v>
      </c>
      <c r="X178" s="2">
        <f>[1]!EM_S_VAL_PE_TTM(X$2,$A178)*X$4</f>
        <v>0.32013536800875309</v>
      </c>
      <c r="Y178" s="2">
        <f>[1]!EM_S_VAL_PE_TTM(Y$2,$A178)*Y$4</f>
        <v>6.7225102282996108E-2</v>
      </c>
      <c r="Z178" s="2">
        <f>[1]!EM_S_VAL_PE_TTM(Z$2,$A178)*Z$4</f>
        <v>4.4785081594671677E-2</v>
      </c>
      <c r="AA178" s="2">
        <f>[1]!EM_S_VAL_PE_TTM(AA$2,$A178)*AA$4</f>
        <v>0.11273318321361878</v>
      </c>
      <c r="AB178" s="2">
        <f>[1]!EM_S_VAL_PE_TTM(AB$2,$A178)*AB$4</f>
        <v>-0.25723264856275785</v>
      </c>
      <c r="AC178" s="2">
        <f>[1]!EM_S_VAL_PE_TTM(AC$2,$A178)*AC$4</f>
        <v>1.2819041294720208</v>
      </c>
      <c r="AD178" s="2">
        <f>[1]!EM_S_VAL_PE_TTM(AD$2,$A178)*AD$4</f>
        <v>0.78543174934996252</v>
      </c>
      <c r="AE178" s="2">
        <f>[1]!EM_S_VAL_PE_TTM(AE$2,$A178)*AE$4</f>
        <v>8.5049432177695949E-2</v>
      </c>
      <c r="AF178" s="2">
        <f>[1]!EM_S_VAL_PE_TTM(AF$2,$A178)*AF$4</f>
        <v>-2.3983149992518249E-3</v>
      </c>
      <c r="AG178" s="2">
        <f>[1]!EM_S_VAL_PE_TTM(AG$2,$A178)*AG$4</f>
        <v>0.10779575099853549</v>
      </c>
      <c r="AH178" s="2">
        <f>[1]!EM_S_VAL_PE_TTM(AH$2,$A178)*AH$4</f>
        <v>9.5113693692481641E-2</v>
      </c>
      <c r="AI178" s="2">
        <f>[1]!EM_S_VAL_PE_TTM(AI$2,$A178)*AI$4</f>
        <v>9.8283836300345803E-2</v>
      </c>
      <c r="AJ178" s="2">
        <f>[1]!EM_S_VAL_PE_TTM(AJ$2,$A178)*AJ$4</f>
        <v>25.521310221282889</v>
      </c>
      <c r="AK178" s="2">
        <f>[1]!EM_S_VAL_PE_TTM(AK$2,$A178)*AK$4</f>
        <v>3.9149410335384716E-2</v>
      </c>
      <c r="AL178" s="2">
        <f>[1]!EM_S_VAL_PE_TTM(AL$2,$A178)*AL$4</f>
        <v>0.18204541208380237</v>
      </c>
      <c r="AM178" s="2">
        <f>[1]!EM_S_VAL_PE_TTM(AM$2,$A178)*AM$4</f>
        <v>4.6649061973832791E-2</v>
      </c>
      <c r="AN178" s="2">
        <f>[1]!EM_S_VAL_PE_TTM(AN$2,$A178)*AN$4</f>
        <v>0.16737150009441237</v>
      </c>
      <c r="AO178" s="2">
        <f>[1]!EM_S_VAL_PE_TTM(AO$2,$A178)*AO$4</f>
        <v>0.41874657092870482</v>
      </c>
      <c r="AP178" s="2">
        <f>[1]!EM_S_VAL_PE_TTM(AP$2,$A178)*AP$4</f>
        <v>8.9955984376108179E-3</v>
      </c>
      <c r="AQ178" s="2">
        <f>[1]!EM_S_VAL_PE_TTM(AQ$2,$A178)*AQ$4</f>
        <v>-6.8628156328020981E-2</v>
      </c>
      <c r="AR178" s="2">
        <f>[1]!EM_S_VAL_PE_TTM(AR$2,$A178)*AR$4</f>
        <v>0.44044522745679537</v>
      </c>
      <c r="AS178" s="2">
        <f>[1]!EM_S_VAL_PE_TTM(AS$2,$A178)*AS$4</f>
        <v>0.27834473800014081</v>
      </c>
      <c r="AT178" s="2">
        <f>[1]!EM_S_VAL_PE_TTM(AT$2,$A178)*AT$4</f>
        <v>0.76998252539341672</v>
      </c>
      <c r="AU178" s="2">
        <f>[1]!EM_S_VAL_PE_TTM(AU$2,$A178)*AU$4</f>
        <v>0.16457865751388157</v>
      </c>
      <c r="AV178" s="2">
        <f>[1]!EM_S_VAL_PE_TTM(AV$2,$A178)*AV$4</f>
        <v>0.40250826294515629</v>
      </c>
      <c r="AW178" s="2">
        <f>[1]!EM_S_VAL_PE_TTM(AW$2,$A178)*AW$4</f>
        <v>-0.1435909465413153</v>
      </c>
      <c r="AX178" s="2">
        <f>[1]!EM_S_VAL_PE_TTM(AX$2,$A178)*AX$4</f>
        <v>0.19809449695750736</v>
      </c>
      <c r="AY178" s="2">
        <f>[1]!EM_S_VAL_PE_TTM(AY$2,$A178)*AY$4</f>
        <v>0.22490039331232892</v>
      </c>
      <c r="AZ178" s="2">
        <f>[1]!EM_S_VAL_PE_TTM(AZ$2,$A178)*AZ$4</f>
        <v>0.2534292945459819</v>
      </c>
      <c r="BA178" s="2">
        <f>[1]!EM_S_VAL_PE_TTM(BA$2,$A178)*BA$4</f>
        <v>0.3693338363131824</v>
      </c>
      <c r="BB178" s="2">
        <f>[1]!EM_S_VAL_PE_TTM(BB$2,$A178)*BB$4</f>
        <v>5.6116968263355313E-2</v>
      </c>
      <c r="BC178" s="2">
        <f>[1]!EM_S_VAL_PE_TTM(BC$2,$A178)*BC$4</f>
        <v>-4.3403177024659588E-2</v>
      </c>
      <c r="BD178" s="2">
        <f>[1]!EM_S_VAL_PE_TTM(BD$2,$A178)*BD$4</f>
        <v>0.70830290723205258</v>
      </c>
      <c r="BE178" s="2">
        <f>[1]!EM_S_VAL_PE_TTM(BE$2,$A178)*BE$4</f>
        <v>0.8760334890837046</v>
      </c>
      <c r="BF178" s="2">
        <f>[1]!EM_S_VAL_PE_TTM(BF$2,$A178)*BF$4</f>
        <v>6.7418645412487821E-2</v>
      </c>
      <c r="BG178" s="2">
        <f>[1]!EM_S_VAL_PE_TTM(BG$2,$A178)*BG$4</f>
        <v>1.3528674645026455</v>
      </c>
      <c r="BH178" s="2">
        <f>[1]!EM_S_VAL_PE_TTM(BH$2,$A178)*BH$4</f>
        <v>0.2340035379553492</v>
      </c>
      <c r="BI178" s="2">
        <f>[1]!EM_S_VAL_PE_TTM(BI$2,$A178)*BI$4</f>
        <v>0.1934251061210733</v>
      </c>
      <c r="BJ178" s="2">
        <f>[1]!EM_S_VAL_PE_TTM(BJ$2,$A178)*BJ$4</f>
        <v>9.6006569694042684E-2</v>
      </c>
      <c r="BK178" s="2">
        <f>[1]!EM_S_VAL_PE_TTM(BK$2,$A178)*BK$4</f>
        <v>9.8422000209560531E-2</v>
      </c>
      <c r="BL178" s="2">
        <f>[1]!EM_S_VAL_PE_TTM(BL$2,$A178)*BL$4</f>
        <v>8.1834952622487758E-2</v>
      </c>
      <c r="BM178" s="2">
        <f>[1]!EM_S_VAL_PE_TTM(BM$2,$A178)*BM$4</f>
        <v>4.3990425422680071</v>
      </c>
      <c r="BN178" s="2">
        <f>[1]!EM_S_VAL_PE_TTM(BN$2,$A178)*BN$4</f>
        <v>0.80125840419601557</v>
      </c>
      <c r="BO178" s="2">
        <f>[1]!EM_S_VAL_PE_TTM(BO$2,$A178)*BO$4</f>
        <v>3.3368845327092563E-2</v>
      </c>
    </row>
    <row r="179" spans="1:67">
      <c r="A179" s="5">
        <f>[2]Sheet1!A174</f>
        <v>44337</v>
      </c>
      <c r="B179" s="6">
        <f t="shared" si="11"/>
        <v>50.248348951348788</v>
      </c>
      <c r="C179" s="6">
        <f t="shared" si="12"/>
        <v>53.762090742700011</v>
      </c>
      <c r="D179" s="6">
        <f t="shared" si="13"/>
        <v>60.61295575047977</v>
      </c>
      <c r="E179" s="6">
        <f t="shared" si="14"/>
        <v>46.911225734920251</v>
      </c>
      <c r="F179" s="2">
        <f>[1]!EM_S_VAL_PE_TTM(F$2,$A179)*F$4</f>
        <v>0.12291535635376966</v>
      </c>
      <c r="G179" s="2">
        <f>[1]!EM_S_VAL_PE_TTM(G$2,$A179)*G$4</f>
        <v>0.20547771932804976</v>
      </c>
      <c r="H179" s="2">
        <f>[1]!EM_S_VAL_PE_TTM(H$2,$A179)*H$4</f>
        <v>0.53045263583047364</v>
      </c>
      <c r="I179" s="2">
        <f>[1]!EM_S_VAL_PE_TTM(I$2,$A179)*I$4</f>
        <v>0.16798384229095503</v>
      </c>
      <c r="J179" s="2">
        <f>[1]!EM_S_VAL_PE_TTM(J$2,$A179)*J$4</f>
        <v>0.2273187645972306</v>
      </c>
      <c r="K179" s="2">
        <f>[1]!EM_S_VAL_PE_TTM(K$2,$A179)*K$4</f>
        <v>0.22117302831325067</v>
      </c>
      <c r="L179" s="2">
        <f>[1]!EM_S_VAL_PE_TTM(L$2,$A179)*L$4</f>
        <v>0.5057761023094689</v>
      </c>
      <c r="M179" s="2">
        <f>[1]!EM_S_VAL_PE_TTM(M$2,$A179)*M$4</f>
        <v>0.10004092869155881</v>
      </c>
      <c r="N179" s="2">
        <f>[1]!EM_S_VAL_PE_TTM(N$2,$A179)*N$4</f>
        <v>8.7843889397553054E-2</v>
      </c>
      <c r="O179" s="2">
        <f>[1]!EM_S_VAL_PE_TTM(O$2,$A179)*O$4</f>
        <v>0.94637482945360973</v>
      </c>
      <c r="P179" s="2">
        <f>[1]!EM_S_VAL_PE_TTM(P$2,$A179)*P$4</f>
        <v>0.46255315790641544</v>
      </c>
      <c r="Q179" s="2">
        <f>[1]!EM_S_VAL_PE_TTM(Q$2,$A179)*Q$4</f>
        <v>0.54570674735353764</v>
      </c>
      <c r="R179" s="2">
        <f>[1]!EM_S_VAL_PE_TTM(R$2,$A179)*R$4</f>
        <v>0.69057194755260898</v>
      </c>
      <c r="S179" s="2">
        <f>[1]!EM_S_VAL_PE_TTM(S$2,$A179)*S$4</f>
        <v>7.7972869841922782E-2</v>
      </c>
      <c r="T179" s="2">
        <f>[1]!EM_S_VAL_PE_TTM(T$2,$A179)*T$4</f>
        <v>0.10236105588113485</v>
      </c>
      <c r="U179" s="2">
        <f>[1]!EM_S_VAL_PE_TTM(U$2,$A179)*U$4</f>
        <v>0.43910889772743</v>
      </c>
      <c r="V179" s="2">
        <f>[1]!EM_S_VAL_PE_TTM(V$2,$A179)*V$4</f>
        <v>1.8028212431367225</v>
      </c>
      <c r="W179" s="2">
        <f>[1]!EM_S_VAL_PE_TTM(W$2,$A179)*W$4</f>
        <v>2.6173348677310782</v>
      </c>
      <c r="X179" s="2">
        <f>[1]!EM_S_VAL_PE_TTM(X$2,$A179)*X$4</f>
        <v>0.30981912900729752</v>
      </c>
      <c r="Y179" s="2">
        <f>[1]!EM_S_VAL_PE_TTM(Y$2,$A179)*Y$4</f>
        <v>6.7832558032155543E-2</v>
      </c>
      <c r="Z179" s="2">
        <f>[1]!EM_S_VAL_PE_TTM(Z$2,$A179)*Z$4</f>
        <v>4.4713767778179411E-2</v>
      </c>
      <c r="AA179" s="2">
        <f>[1]!EM_S_VAL_PE_TTM(AA$2,$A179)*AA$4</f>
        <v>0.11295081484305304</v>
      </c>
      <c r="AB179" s="2">
        <f>[1]!EM_S_VAL_PE_TTM(AB$2,$A179)*AB$4</f>
        <v>-0.25324942093128028</v>
      </c>
      <c r="AC179" s="2">
        <f>[1]!EM_S_VAL_PE_TTM(AC$2,$A179)*AC$4</f>
        <v>1.2337939260787971</v>
      </c>
      <c r="AD179" s="2">
        <f>[1]!EM_S_VAL_PE_TTM(AD$2,$A179)*AD$4</f>
        <v>0.77408736551483404</v>
      </c>
      <c r="AE179" s="2">
        <f>[1]!EM_S_VAL_PE_TTM(AE$2,$A179)*AE$4</f>
        <v>8.4839950814071155E-2</v>
      </c>
      <c r="AF179" s="2">
        <f>[1]!EM_S_VAL_PE_TTM(AF$2,$A179)*AF$4</f>
        <v>-2.4273854795450181E-3</v>
      </c>
      <c r="AG179" s="2">
        <f>[1]!EM_S_VAL_PE_TTM(AG$2,$A179)*AG$4</f>
        <v>0.10694654762478738</v>
      </c>
      <c r="AH179" s="2">
        <f>[1]!EM_S_VAL_PE_TTM(AH$2,$A179)*AH$4</f>
        <v>9.2223174852878634E-2</v>
      </c>
      <c r="AI179" s="2">
        <f>[1]!EM_S_VAL_PE_TTM(AI$2,$A179)*AI$4</f>
        <v>9.6837234359245031E-2</v>
      </c>
      <c r="AJ179" s="2">
        <f>[1]!EM_S_VAL_PE_TTM(AJ$2,$A179)*AJ$4</f>
        <v>25.250745956812295</v>
      </c>
      <c r="AK179" s="2">
        <f>[1]!EM_S_VAL_PE_TTM(AK$2,$A179)*AK$4</f>
        <v>3.9149410335384716E-2</v>
      </c>
      <c r="AL179" s="2">
        <f>[1]!EM_S_VAL_PE_TTM(AL$2,$A179)*AL$4</f>
        <v>0.17998229628331844</v>
      </c>
      <c r="AM179" s="2">
        <f>[1]!EM_S_VAL_PE_TTM(AM$2,$A179)*AM$4</f>
        <v>4.6843838850881156E-2</v>
      </c>
      <c r="AN179" s="2">
        <f>[1]!EM_S_VAL_PE_TTM(AN$2,$A179)*AN$4</f>
        <v>0.16481837551309247</v>
      </c>
      <c r="AO179" s="2">
        <f>[1]!EM_S_VAL_PE_TTM(AO$2,$A179)*AO$4</f>
        <v>0.41195376200046513</v>
      </c>
      <c r="AP179" s="2">
        <f>[1]!EM_S_VAL_PE_TTM(AP$2,$A179)*AP$4</f>
        <v>9.0857798860046936E-3</v>
      </c>
      <c r="AQ179" s="2">
        <f>[1]!EM_S_VAL_PE_TTM(AQ$2,$A179)*AQ$4</f>
        <v>-6.9041578968292633E-2</v>
      </c>
      <c r="AR179" s="2">
        <f>[1]!EM_S_VAL_PE_TTM(AR$2,$A179)*AR$4</f>
        <v>0.43418337413746144</v>
      </c>
      <c r="AS179" s="2">
        <f>[1]!EM_S_VAL_PE_TTM(AS$2,$A179)*AS$4</f>
        <v>0.27604911128977988</v>
      </c>
      <c r="AT179" s="2">
        <f>[1]!EM_S_VAL_PE_TTM(AT$2,$A179)*AT$4</f>
        <v>0.76197180798124853</v>
      </c>
      <c r="AU179" s="2">
        <f>[1]!EM_S_VAL_PE_TTM(AU$2,$A179)*AU$4</f>
        <v>0.16011853129771292</v>
      </c>
      <c r="AV179" s="2">
        <f>[1]!EM_S_VAL_PE_TTM(AV$2,$A179)*AV$4</f>
        <v>0.40574646297924333</v>
      </c>
      <c r="AW179" s="2">
        <f>[1]!EM_S_VAL_PE_TTM(AW$2,$A179)*AW$4</f>
        <v>-0.15132938081126515</v>
      </c>
      <c r="AX179" s="2">
        <f>[1]!EM_S_VAL_PE_TTM(AX$2,$A179)*AX$4</f>
        <v>0.19844021160952438</v>
      </c>
      <c r="AY179" s="2">
        <f>[1]!EM_S_VAL_PE_TTM(AY$2,$A179)*AY$4</f>
        <v>0.22014192172943647</v>
      </c>
      <c r="AZ179" s="2">
        <f>[1]!EM_S_VAL_PE_TTM(AZ$2,$A179)*AZ$4</f>
        <v>0.25092505253202974</v>
      </c>
      <c r="BA179" s="2">
        <f>[1]!EM_S_VAL_PE_TTM(BA$2,$A179)*BA$4</f>
        <v>0.36360239876600914</v>
      </c>
      <c r="BB179" s="2">
        <f>[1]!EM_S_VAL_PE_TTM(BB$2,$A179)*BB$4</f>
        <v>5.6443942588419796E-2</v>
      </c>
      <c r="BC179" s="2">
        <f>[1]!EM_S_VAL_PE_TTM(BC$2,$A179)*BC$4</f>
        <v>-4.3144824774161164E-2</v>
      </c>
      <c r="BD179" s="2">
        <f>[1]!EM_S_VAL_PE_TTM(BD$2,$A179)*BD$4</f>
        <v>0.70863955303486892</v>
      </c>
      <c r="BE179" s="2">
        <f>[1]!EM_S_VAL_PE_TTM(BE$2,$A179)*BE$4</f>
        <v>0.87221850451029392</v>
      </c>
      <c r="BF179" s="2">
        <f>[1]!EM_S_VAL_PE_TTM(BF$2,$A179)*BF$4</f>
        <v>6.63194283594645E-2</v>
      </c>
      <c r="BG179" s="2">
        <f>[1]!EM_S_VAL_PE_TTM(BG$2,$A179)*BG$4</f>
        <v>1.2587797381677912</v>
      </c>
      <c r="BH179" s="2">
        <f>[1]!EM_S_VAL_PE_TTM(BH$2,$A179)*BH$4</f>
        <v>0.23317958181448731</v>
      </c>
      <c r="BI179" s="2">
        <f>[1]!EM_S_VAL_PE_TTM(BI$2,$A179)*BI$4</f>
        <v>0.20600560083727251</v>
      </c>
      <c r="BJ179" s="2">
        <f>[1]!EM_S_VAL_PE_TTM(BJ$2,$A179)*BJ$4</f>
        <v>9.7289768084833611E-2</v>
      </c>
      <c r="BK179" s="2">
        <f>[1]!EM_S_VAL_PE_TTM(BK$2,$A179)*BK$4</f>
        <v>0.10016913630233101</v>
      </c>
      <c r="BL179" s="2">
        <f>[1]!EM_S_VAL_PE_TTM(BL$2,$A179)*BL$4</f>
        <v>8.1834952622487758E-2</v>
      </c>
      <c r="BM179" s="2">
        <f>[1]!EM_S_VAL_PE_TTM(BM$2,$A179)*BM$4</f>
        <v>4.29766180204542</v>
      </c>
      <c r="BN179" s="2">
        <f>[1]!EM_S_VAL_PE_TTM(BN$2,$A179)*BN$4</f>
        <v>0.80432770647320329</v>
      </c>
      <c r="BO179" s="2">
        <f>[1]!EM_S_VAL_PE_TTM(BO$2,$A179)*BO$4</f>
        <v>3.3081182866488139E-2</v>
      </c>
    </row>
    <row r="180" spans="1:67">
      <c r="A180" s="5">
        <f>[2]Sheet1!A175</f>
        <v>44340</v>
      </c>
      <c r="B180" s="6">
        <f t="shared" si="11"/>
        <v>50.469948505185158</v>
      </c>
      <c r="C180" s="6">
        <f t="shared" si="12"/>
        <v>53.762090742700011</v>
      </c>
      <c r="D180" s="6">
        <f t="shared" si="13"/>
        <v>60.61295575047977</v>
      </c>
      <c r="E180" s="6">
        <f t="shared" si="14"/>
        <v>46.911225734920251</v>
      </c>
      <c r="F180" s="2">
        <f>[1]!EM_S_VAL_PE_TTM(F$2,$A180)*F$4</f>
        <v>0.12108509874176478</v>
      </c>
      <c r="G180" s="2">
        <f>[1]!EM_S_VAL_PE_TTM(G$2,$A180)*G$4</f>
        <v>0.21090337381400473</v>
      </c>
      <c r="H180" s="2">
        <f>[1]!EM_S_VAL_PE_TTM(H$2,$A180)*H$4</f>
        <v>0.52629393974330929</v>
      </c>
      <c r="I180" s="2">
        <f>[1]!EM_S_VAL_PE_TTM(I$2,$A180)*I$4</f>
        <v>0.17317170470466597</v>
      </c>
      <c r="J180" s="2">
        <f>[1]!EM_S_VAL_PE_TTM(J$2,$A180)*J$4</f>
        <v>0.22565331866045651</v>
      </c>
      <c r="K180" s="2">
        <f>[1]!EM_S_VAL_PE_TTM(K$2,$A180)*K$4</f>
        <v>0.21823565902152833</v>
      </c>
      <c r="L180" s="2">
        <f>[1]!EM_S_VAL_PE_TTM(L$2,$A180)*L$4</f>
        <v>0.50226376828128627</v>
      </c>
      <c r="M180" s="2">
        <f>[1]!EM_S_VAL_PE_TTM(M$2,$A180)*M$4</f>
        <v>9.629131478109669E-2</v>
      </c>
      <c r="N180" s="2">
        <f>[1]!EM_S_VAL_PE_TTM(N$2,$A180)*N$4</f>
        <v>8.814421037545854E-2</v>
      </c>
      <c r="O180" s="2">
        <f>[1]!EM_S_VAL_PE_TTM(O$2,$A180)*O$4</f>
        <v>0.95092957568695624</v>
      </c>
      <c r="P180" s="2">
        <f>[1]!EM_S_VAL_PE_TTM(P$2,$A180)*P$4</f>
        <v>0.4544692141486521</v>
      </c>
      <c r="Q180" s="2">
        <f>[1]!EM_S_VAL_PE_TTM(Q$2,$A180)*Q$4</f>
        <v>0.54828083577790732</v>
      </c>
      <c r="R180" s="2">
        <f>[1]!EM_S_VAL_PE_TTM(R$2,$A180)*R$4</f>
        <v>0.67919832633247401</v>
      </c>
      <c r="S180" s="2">
        <f>[1]!EM_S_VAL_PE_TTM(S$2,$A180)*S$4</f>
        <v>7.9495942731929989E-2</v>
      </c>
      <c r="T180" s="2">
        <f>[1]!EM_S_VAL_PE_TTM(T$2,$A180)*T$4</f>
        <v>0.10305874565493618</v>
      </c>
      <c r="U180" s="2">
        <f>[1]!EM_S_VAL_PE_TTM(U$2,$A180)*U$4</f>
        <v>0.42149234461703217</v>
      </c>
      <c r="V180" s="2">
        <f>[1]!EM_S_VAL_PE_TTM(V$2,$A180)*V$4</f>
        <v>1.7842141431999452</v>
      </c>
      <c r="W180" s="2">
        <f>[1]!EM_S_VAL_PE_TTM(W$2,$A180)*W$4</f>
        <v>2.5769131088173047</v>
      </c>
      <c r="X180" s="2">
        <f>[1]!EM_S_VAL_PE_TTM(X$2,$A180)*X$4</f>
        <v>0.31193855431804729</v>
      </c>
      <c r="Y180" s="2">
        <f>[1]!EM_S_VAL_PE_TTM(Y$2,$A180)*Y$4</f>
        <v>6.5470230153956685E-2</v>
      </c>
      <c r="Z180" s="2">
        <f>[1]!EM_S_VAL_PE_TTM(Z$2,$A180)*Z$4</f>
        <v>4.6282671905551055E-2</v>
      </c>
      <c r="AA180" s="2">
        <f>[1]!EM_S_VAL_PE_TTM(AA$2,$A180)*AA$4</f>
        <v>0.11436542042651415</v>
      </c>
      <c r="AB180" s="2">
        <f>[1]!EM_S_VAL_PE_TTM(AB$2,$A180)*AB$4</f>
        <v>-0.24842761905208421</v>
      </c>
      <c r="AC180" s="2">
        <f>[1]!EM_S_VAL_PE_TTM(AC$2,$A180)*AC$4</f>
        <v>1.2434935638794637</v>
      </c>
      <c r="AD180" s="2">
        <f>[1]!EM_S_VAL_PE_TTM(AD$2,$A180)*AD$4</f>
        <v>0.78876833284257952</v>
      </c>
      <c r="AE180" s="2">
        <f>[1]!EM_S_VAL_PE_TTM(AE$2,$A180)*AE$4</f>
        <v>8.1069286334914434E-2</v>
      </c>
      <c r="AF180" s="2">
        <f>[1]!EM_S_VAL_PE_TTM(AF$2,$A180)*AF$4</f>
        <v>-2.4709911999848074E-3</v>
      </c>
      <c r="AG180" s="2">
        <f>[1]!EM_S_VAL_PE_TTM(AG$2,$A180)*AG$4</f>
        <v>0.1124663694397877</v>
      </c>
      <c r="AH180" s="2">
        <f>[1]!EM_S_VAL_PE_TTM(AH$2,$A180)*AH$4</f>
        <v>9.3590312146978133E-2</v>
      </c>
      <c r="AI180" s="2">
        <f>[1]!EM_S_VAL_PE_TTM(AI$2,$A180)*AI$4</f>
        <v>9.3688747801122699E-2</v>
      </c>
      <c r="AJ180" s="2">
        <f>[1]!EM_S_VAL_PE_TTM(AJ$2,$A180)*AJ$4</f>
        <v>25.386987536053223</v>
      </c>
      <c r="AK180" s="2">
        <f>[1]!EM_S_VAL_PE_TTM(AK$2,$A180)*AK$4</f>
        <v>3.9105471607657802E-2</v>
      </c>
      <c r="AL180" s="2">
        <f>[1]!EM_S_VAL_PE_TTM(AL$2,$A180)*AL$4</f>
        <v>0.180277027111959</v>
      </c>
      <c r="AM180" s="2">
        <f>[1]!EM_S_VAL_PE_TTM(AM$2,$A180)*AM$4</f>
        <v>4.7687871975951771E-2</v>
      </c>
      <c r="AN180" s="2">
        <f>[1]!EM_S_VAL_PE_TTM(AN$2,$A180)*AN$4</f>
        <v>0.16737150009441237</v>
      </c>
      <c r="AO180" s="2">
        <f>[1]!EM_S_VAL_PE_TTM(AO$2,$A180)*AO$4</f>
        <v>0.42751703299167204</v>
      </c>
      <c r="AP180" s="2">
        <f>[1]!EM_S_VAL_PE_TTM(AP$2,$A180)*AP$4</f>
        <v>9.0331740516100684E-3</v>
      </c>
      <c r="AQ180" s="2">
        <f>[1]!EM_S_VAL_PE_TTM(AQ$2,$A180)*AQ$4</f>
        <v>-6.9179386515049859E-2</v>
      </c>
      <c r="AR180" s="2">
        <f>[1]!EM_S_VAL_PE_TTM(AR$2,$A180)*AR$4</f>
        <v>0.44137604355237303</v>
      </c>
      <c r="AS180" s="2">
        <f>[1]!EM_S_VAL_PE_TTM(AS$2,$A180)*AS$4</f>
        <v>0.27949255137601375</v>
      </c>
      <c r="AT180" s="2">
        <f>[1]!EM_S_VAL_PE_TTM(AT$2,$A180)*AT$4</f>
        <v>0.7715083763457411</v>
      </c>
      <c r="AU180" s="2">
        <f>[1]!EM_S_VAL_PE_TTM(AU$2,$A180)*AU$4</f>
        <v>0.16123356283683568</v>
      </c>
      <c r="AV180" s="2">
        <f>[1]!EM_S_VAL_PE_TTM(AV$2,$A180)*AV$4</f>
        <v>0.40056534292470414</v>
      </c>
      <c r="AW180" s="2">
        <f>[1]!EM_S_VAL_PE_TTM(AW$2,$A180)*AW$4</f>
        <v>-0.15534190224723998</v>
      </c>
      <c r="AX180" s="2">
        <f>[1]!EM_S_VAL_PE_TTM(AX$2,$A180)*AX$4</f>
        <v>0.19878592628202246</v>
      </c>
      <c r="AY180" s="2">
        <f>[1]!EM_S_VAL_PE_TTM(AY$2,$A180)*AY$4</f>
        <v>0.22439950153075267</v>
      </c>
      <c r="AZ180" s="2">
        <f>[1]!EM_S_VAL_PE_TTM(AZ$2,$A180)*AZ$4</f>
        <v>0.25142590094719125</v>
      </c>
      <c r="BA180" s="2">
        <f>[1]!EM_S_VAL_PE_TTM(BA$2,$A180)*BA$4</f>
        <v>0.36956309381035385</v>
      </c>
      <c r="BB180" s="2">
        <f>[1]!EM_S_VAL_PE_TTM(BB$2,$A180)*BB$4</f>
        <v>5.6770916913484279E-2</v>
      </c>
      <c r="BC180" s="2">
        <f>[1]!EM_S_VAL_PE_TTM(BC$2,$A180)*BC$4</f>
        <v>-4.48887024308618E-2</v>
      </c>
      <c r="BD180" s="2">
        <f>[1]!EM_S_VAL_PE_TTM(BD$2,$A180)*BD$4</f>
        <v>0.71671905390214985</v>
      </c>
      <c r="BE180" s="2">
        <f>[1]!EM_S_VAL_PE_TTM(BE$2,$A180)*BE$4</f>
        <v>0.89736914346441099</v>
      </c>
      <c r="BF180" s="2">
        <f>[1]!EM_S_VAL_PE_TTM(BF$2,$A180)*BF$4</f>
        <v>6.558661702056319E-2</v>
      </c>
      <c r="BG180" s="2">
        <f>[1]!EM_S_VAL_PE_TTM(BG$2,$A180)*BG$4</f>
        <v>1.2726790614200572</v>
      </c>
      <c r="BH180" s="2">
        <f>[1]!EM_S_VAL_PE_TTM(BH$2,$A180)*BH$4</f>
        <v>0.23729936243175462</v>
      </c>
      <c r="BI180" s="2">
        <f>[1]!EM_S_VAL_PE_TTM(BI$2,$A180)*BI$4</f>
        <v>0.21255794183997592</v>
      </c>
      <c r="BJ180" s="2">
        <f>[1]!EM_S_VAL_PE_TTM(BJ$2,$A180)*BJ$4</f>
        <v>0.10253921602770893</v>
      </c>
      <c r="BK180" s="2">
        <f>[1]!EM_S_VAL_PE_TTM(BK$2,$A180)*BK$4</f>
        <v>0.10104270435785541</v>
      </c>
      <c r="BL180" s="2">
        <f>[1]!EM_S_VAL_PE_TTM(BL$2,$A180)*BL$4</f>
        <v>8.520204366645634E-2</v>
      </c>
      <c r="BM180" s="2">
        <f>[1]!EM_S_VAL_PE_TTM(BM$2,$A180)*BM$4</f>
        <v>4.3097834128935961</v>
      </c>
      <c r="BN180" s="2">
        <f>[1]!EM_S_VAL_PE_TTM(BN$2,$A180)*BN$4</f>
        <v>0.8312693596318157</v>
      </c>
      <c r="BO180" s="2">
        <f>[1]!EM_S_VAL_PE_TTM(BO$2,$A180)*BO$4</f>
        <v>3.3880245228439167E-2</v>
      </c>
    </row>
    <row r="181" spans="1:67">
      <c r="A181" s="5">
        <f>[2]Sheet1!A176</f>
        <v>44341</v>
      </c>
      <c r="B181" s="6">
        <f t="shared" si="11"/>
        <v>52.387033026828824</v>
      </c>
      <c r="C181" s="6">
        <f t="shared" si="12"/>
        <v>53.762090742700011</v>
      </c>
      <c r="D181" s="6">
        <f t="shared" si="13"/>
        <v>60.61295575047977</v>
      </c>
      <c r="E181" s="6">
        <f t="shared" si="14"/>
        <v>46.911225734920251</v>
      </c>
      <c r="F181" s="2">
        <f>[1]!EM_S_VAL_PE_TTM(F$2,$A181)*F$4</f>
        <v>0.12430499640489225</v>
      </c>
      <c r="G181" s="2">
        <f>[1]!EM_S_VAL_PE_TTM(G$2,$A181)*G$4</f>
        <v>0.20787228190696999</v>
      </c>
      <c r="H181" s="2">
        <f>[1]!EM_S_VAL_PE_TTM(H$2,$A181)*H$4</f>
        <v>0.5406304974816496</v>
      </c>
      <c r="I181" s="2">
        <f>[1]!EM_S_VAL_PE_TTM(I$2,$A181)*I$4</f>
        <v>0.1886495421587614</v>
      </c>
      <c r="J181" s="2">
        <f>[1]!EM_S_VAL_PE_TTM(J$2,$A181)*J$4</f>
        <v>0.2267343975747331</v>
      </c>
      <c r="K181" s="2">
        <f>[1]!EM_S_VAL_PE_TTM(K$2,$A181)*K$4</f>
        <v>0.22429171669852913</v>
      </c>
      <c r="L181" s="2">
        <f>[1]!EM_S_VAL_PE_TTM(L$2,$A181)*L$4</f>
        <v>0.52935891660589374</v>
      </c>
      <c r="M181" s="2">
        <f>[1]!EM_S_VAL_PE_TTM(M$2,$A181)*M$4</f>
        <v>9.9579910594436438E-2</v>
      </c>
      <c r="N181" s="2">
        <f>[1]!EM_S_VAL_PE_TTM(N$2,$A181)*N$4</f>
        <v>9.0897152798850092E-2</v>
      </c>
      <c r="O181" s="2">
        <f>[1]!EM_S_VAL_PE_TTM(O$2,$A181)*O$4</f>
        <v>0.96459381119151621</v>
      </c>
      <c r="P181" s="2">
        <f>[1]!EM_S_VAL_PE_TTM(P$2,$A181)*P$4</f>
        <v>0.47265808755604549</v>
      </c>
      <c r="Q181" s="2">
        <f>[1]!EM_S_VAL_PE_TTM(Q$2,$A181)*Q$4</f>
        <v>0.53963189867995165</v>
      </c>
      <c r="R181" s="2">
        <f>[1]!EM_S_VAL_PE_TTM(R$2,$A181)*R$4</f>
        <v>0.68885517454970624</v>
      </c>
      <c r="S181" s="2">
        <f>[1]!EM_S_VAL_PE_TTM(S$2,$A181)*S$4</f>
        <v>7.9961326089764986E-2</v>
      </c>
      <c r="T181" s="2">
        <f>[1]!EM_S_VAL_PE_TTM(T$2,$A181)*T$4</f>
        <v>0.10335775555546051</v>
      </c>
      <c r="U181" s="2">
        <f>[1]!EM_S_VAL_PE_TTM(U$2,$A181)*U$4</f>
        <v>0.4237759718687919</v>
      </c>
      <c r="V181" s="2">
        <f>[1]!EM_S_VAL_PE_TTM(V$2,$A181)*V$4</f>
        <v>1.8478917743784855</v>
      </c>
      <c r="W181" s="2">
        <f>[1]!EM_S_VAL_PE_TTM(W$2,$A181)*W$4</f>
        <v>2.6809289972174497</v>
      </c>
      <c r="X181" s="2">
        <f>[1]!EM_S_VAL_PE_TTM(X$2,$A181)*X$4</f>
        <v>0.3249615293352538</v>
      </c>
      <c r="Y181" s="2">
        <f>[1]!EM_S_VAL_PE_TTM(Y$2,$A181)*Y$4</f>
        <v>6.6550151472996061E-2</v>
      </c>
      <c r="Z181" s="2">
        <f>[1]!EM_S_VAL_PE_TTM(Z$2,$A181)*Z$4</f>
        <v>4.6163815555700059E-2</v>
      </c>
      <c r="AA181" s="2">
        <f>[1]!EM_S_VAL_PE_TTM(AA$2,$A181)*AA$4</f>
        <v>0.11567121018739651</v>
      </c>
      <c r="AB181" s="2">
        <f>[1]!EM_S_VAL_PE_TTM(AB$2,$A181)*AB$4</f>
        <v>-0.25366870803706543</v>
      </c>
      <c r="AC181" s="2">
        <f>[1]!EM_S_VAL_PE_TTM(AC$2,$A181)*AC$4</f>
        <v>1.2562970857436495</v>
      </c>
      <c r="AD181" s="2">
        <f>[1]!EM_S_VAL_PE_TTM(AD$2,$A181)*AD$4</f>
        <v>0.79766588862404553</v>
      </c>
      <c r="AE181" s="2">
        <f>[1]!EM_S_VAL_PE_TTM(AE$2,$A181)*AE$4</f>
        <v>8.1627903299073074E-2</v>
      </c>
      <c r="AF181" s="2">
        <f>[1]!EM_S_VAL_PE_TTM(AF$2,$A181)*AF$4</f>
        <v>-2.4273854795450181E-3</v>
      </c>
      <c r="AG181" s="2">
        <f>[1]!EM_S_VAL_PE_TTM(AG$2,$A181)*AG$4</f>
        <v>0.11432400179331327</v>
      </c>
      <c r="AH181" s="2">
        <f>[1]!EM_S_VAL_PE_TTM(AH$2,$A181)*AH$4</f>
        <v>9.5621487518118692E-2</v>
      </c>
      <c r="AI181" s="2">
        <f>[1]!EM_S_VAL_PE_TTM(AI$2,$A181)*AI$4</f>
        <v>9.8028553624425016E-2</v>
      </c>
      <c r="AJ181" s="2">
        <f>[1]!EM_S_VAL_PE_TTM(AJ$2,$A181)*AJ$4</f>
        <v>26.62467513786358</v>
      </c>
      <c r="AK181" s="2">
        <f>[1]!EM_S_VAL_PE_TTM(AK$2,$A181)*AK$4</f>
        <v>3.9237287804582265E-2</v>
      </c>
      <c r="AL181" s="2">
        <f>[1]!EM_S_VAL_PE_TTM(AL$2,$A181)*AL$4</f>
        <v>0.18685934906049162</v>
      </c>
      <c r="AM181" s="2">
        <f>[1]!EM_S_VAL_PE_TTM(AM$2,$A181)*AM$4</f>
        <v>4.7850186031353097E-2</v>
      </c>
      <c r="AN181" s="2">
        <f>[1]!EM_S_VAL_PE_TTM(AN$2,$A181)*AN$4</f>
        <v>0.16680413906242617</v>
      </c>
      <c r="AO181" s="2">
        <f>[1]!EM_S_VAL_PE_TTM(AO$2,$A181)*AO$4</f>
        <v>0.42691513842660994</v>
      </c>
      <c r="AP181" s="2">
        <f>[1]!EM_S_VAL_PE_TTM(AP$2,$A181)*AP$4</f>
        <v>9.1383857203993207E-3</v>
      </c>
      <c r="AQ181" s="2">
        <f>[1]!EM_S_VAL_PE_TTM(AQ$2,$A181)*AQ$4</f>
        <v>-7.2348960003484827E-2</v>
      </c>
      <c r="AR181" s="2">
        <f>[1]!EM_S_VAL_PE_TTM(AR$2,$A181)*AR$4</f>
        <v>0.45635371981983525</v>
      </c>
      <c r="AS181" s="2">
        <f>[1]!EM_S_VAL_PE_TTM(AS$2,$A181)*AS$4</f>
        <v>0.28006645804325775</v>
      </c>
      <c r="AT181" s="2">
        <f>[1]!EM_S_VAL_PE_TTM(AT$2,$A181)*AT$4</f>
        <v>0.79153516987616179</v>
      </c>
      <c r="AU181" s="2">
        <f>[1]!EM_S_VAL_PE_TTM(AU$2,$A181)*AU$4</f>
        <v>0.16201408493809266</v>
      </c>
      <c r="AV181" s="2">
        <f>[1]!EM_S_VAL_PE_TTM(AV$2,$A181)*AV$4</f>
        <v>0.41546106308150438</v>
      </c>
      <c r="AW181" s="2">
        <f>[1]!EM_S_VAL_PE_TTM(AW$2,$A181)*AW$4</f>
        <v>-0.15878120636062962</v>
      </c>
      <c r="AX181" s="2">
        <f>[1]!EM_S_VAL_PE_TTM(AX$2,$A181)*AX$4</f>
        <v>0.1970573530014563</v>
      </c>
      <c r="AY181" s="2">
        <f>[1]!EM_S_VAL_PE_TTM(AY$2,$A181)*AY$4</f>
        <v>0.22552650801486479</v>
      </c>
      <c r="AZ181" s="2">
        <f>[1]!EM_S_VAL_PE_TTM(AZ$2,$A181)*AZ$4</f>
        <v>0.25242759771565876</v>
      </c>
      <c r="BA181" s="2">
        <f>[1]!EM_S_VAL_PE_TTM(BA$2,$A181)*BA$4</f>
        <v>0.37506527386035565</v>
      </c>
      <c r="BB181" s="2">
        <f>[1]!EM_S_VAL_PE_TTM(BB$2,$A181)*BB$4</f>
        <v>5.7424865563613259E-2</v>
      </c>
      <c r="BC181" s="2">
        <f>[1]!EM_S_VAL_PE_TTM(BC$2,$A181)*BC$4</f>
        <v>-4.4242821804615723E-2</v>
      </c>
      <c r="BD181" s="2">
        <f>[1]!EM_S_VAL_PE_TTM(BD$2,$A181)*BD$4</f>
        <v>0.71705569981161221</v>
      </c>
      <c r="BE181" s="2">
        <f>[1]!EM_S_VAL_PE_TTM(BE$2,$A181)*BE$4</f>
        <v>0.94413802807830616</v>
      </c>
      <c r="BF181" s="2">
        <f>[1]!EM_S_VAL_PE_TTM(BF$2,$A181)*BF$4</f>
        <v>6.6136225524739176E-2</v>
      </c>
      <c r="BG181" s="2">
        <f>[1]!EM_S_VAL_PE_TTM(BG$2,$A181)*BG$4</f>
        <v>1.3008341004340014</v>
      </c>
      <c r="BH181" s="2">
        <f>[1]!EM_S_VAL_PE_TTM(BH$2,$A181)*BH$4</f>
        <v>0.23729936243175462</v>
      </c>
      <c r="BI181" s="2">
        <f>[1]!EM_S_VAL_PE_TTM(BI$2,$A181)*BI$4</f>
        <v>0.21439259735220251</v>
      </c>
      <c r="BJ181" s="2">
        <f>[1]!EM_S_VAL_PE_TTM(BJ$2,$A181)*BJ$4</f>
        <v>0.10253921602770893</v>
      </c>
      <c r="BK181" s="2">
        <f>[1]!EM_S_VAL_PE_TTM(BK$2,$A181)*BK$4</f>
        <v>0.10075151500601394</v>
      </c>
      <c r="BL181" s="2">
        <f>[1]!EM_S_VAL_PE_TTM(BL$2,$A181)*BL$4</f>
        <v>8.7837158405994903E-2</v>
      </c>
      <c r="BM181" s="2">
        <f>[1]!EM_S_VAL_PE_TTM(BM$2,$A181)*BM$4</f>
        <v>4.5191566806410188</v>
      </c>
      <c r="BN181" s="2">
        <f>[1]!EM_S_VAL_PE_TTM(BN$2,$A181)*BN$4</f>
        <v>0.84729793798625253</v>
      </c>
      <c r="BO181" s="2">
        <f>[1]!EM_S_VAL_PE_TTM(BO$2,$A181)*BO$4</f>
        <v>3.5766032464455907E-2</v>
      </c>
    </row>
    <row r="182" spans="1:67">
      <c r="A182" s="5">
        <f>[2]Sheet1!A177</f>
        <v>44342</v>
      </c>
      <c r="B182" s="6">
        <f t="shared" si="11"/>
        <v>52.049719376591455</v>
      </c>
      <c r="C182" s="6">
        <f t="shared" si="12"/>
        <v>53.762090742700011</v>
      </c>
      <c r="D182" s="6">
        <f t="shared" si="13"/>
        <v>60.61295575047977</v>
      </c>
      <c r="E182" s="6">
        <f t="shared" si="14"/>
        <v>46.911225734920251</v>
      </c>
      <c r="F182" s="2">
        <f>[1]!EM_S_VAL_PE_TTM(F$2,$A182)*F$4</f>
        <v>0.12335597394807295</v>
      </c>
      <c r="G182" s="2">
        <f>[1]!EM_S_VAL_PE_TTM(G$2,$A182)*G$4</f>
        <v>0.20129481253647255</v>
      </c>
      <c r="H182" s="2">
        <f>[1]!EM_S_VAL_PE_TTM(H$2,$A182)*H$4</f>
        <v>0.54949508656093338</v>
      </c>
      <c r="I182" s="2">
        <f>[1]!EM_S_VAL_PE_TTM(I$2,$A182)*I$4</f>
        <v>0.19872514273155215</v>
      </c>
      <c r="J182" s="2">
        <f>[1]!EM_S_VAL_PE_TTM(J$2,$A182)*J$4</f>
        <v>0.23041590971334236</v>
      </c>
      <c r="K182" s="2">
        <f>[1]!EM_S_VAL_PE_TTM(K$2,$A182)*K$4</f>
        <v>0.22585106089116835</v>
      </c>
      <c r="L182" s="2">
        <f>[1]!EM_S_VAL_PE_TTM(L$2,$A182)*L$4</f>
        <v>0.5297603261876751</v>
      </c>
      <c r="M182" s="2">
        <f>[1]!EM_S_VAL_PE_TTM(M$2,$A182)*M$4</f>
        <v>0.1005019467886812</v>
      </c>
      <c r="N182" s="2">
        <f>[1]!EM_S_VAL_PE_TTM(N$2,$A182)*N$4</f>
        <v>9.1247527279700771E-2</v>
      </c>
      <c r="O182" s="2">
        <f>[1]!EM_S_VAL_PE_TTM(O$2,$A182)*O$4</f>
        <v>0.9413140025040464</v>
      </c>
      <c r="P182" s="2">
        <f>[1]!EM_S_VAL_PE_TTM(P$2,$A182)*P$4</f>
        <v>0.46356365089992285</v>
      </c>
      <c r="Q182" s="2">
        <f>[1]!EM_S_VAL_PE_TTM(Q$2,$A182)*Q$4</f>
        <v>0.52717331065844253</v>
      </c>
      <c r="R182" s="2">
        <f>[1]!EM_S_VAL_PE_TTM(R$2,$A182)*R$4</f>
        <v>0.75774069197431526</v>
      </c>
      <c r="S182" s="2">
        <f>[1]!EM_S_VAL_PE_TTM(S$2,$A182)*S$4</f>
        <v>8.1061323212304304E-2</v>
      </c>
      <c r="T182" s="2">
        <f>[1]!EM_S_VAL_PE_TTM(T$2,$A182)*T$4</f>
        <v>0.10345742551047946</v>
      </c>
      <c r="U182" s="2">
        <f>[1]!EM_S_VAL_PE_TTM(U$2,$A182)*U$4</f>
        <v>0.42573336666278627</v>
      </c>
      <c r="V182" s="2">
        <f>[1]!EM_S_VAL_PE_TTM(V$2,$A182)*V$4</f>
        <v>1.8272172186621845</v>
      </c>
      <c r="W182" s="2">
        <f>[1]!EM_S_VAL_PE_TTM(W$2,$A182)*W$4</f>
        <v>2.5982150637477837</v>
      </c>
      <c r="X182" s="2">
        <f>[1]!EM_S_VAL_PE_TTM(X$2,$A182)*X$4</f>
        <v>0.30565688402925112</v>
      </c>
      <c r="Y182" s="2">
        <f>[1]!EM_S_VAL_PE_TTM(Y$2,$A182)*Y$4</f>
        <v>6.7360092462275603E-2</v>
      </c>
      <c r="Z182" s="2">
        <f>[1]!EM_S_VAL_PE_TTM(Z$2,$A182)*Z$4</f>
        <v>4.685318250330589E-2</v>
      </c>
      <c r="AA182" s="2">
        <f>[1]!EM_S_VAL_PE_TTM(AA$2,$A182)*AA$4</f>
        <v>0.11512713112167246</v>
      </c>
      <c r="AB182" s="2">
        <f>[1]!EM_S_VAL_PE_TTM(AB$2,$A182)*AB$4</f>
        <v>-0.26289302468967246</v>
      </c>
      <c r="AC182" s="2">
        <f>[1]!EM_S_VAL_PE_TTM(AC$2,$A182)*AC$4</f>
        <v>1.2376737812603649</v>
      </c>
      <c r="AD182" s="2">
        <f>[1]!EM_S_VAL_PE_TTM(AD$2,$A182)*AD$4</f>
        <v>0.80478393352760269</v>
      </c>
      <c r="AE182" s="2">
        <f>[1]!EM_S_VAL_PE_TTM(AE$2,$A182)*AE$4</f>
        <v>8.0231360896937651E-2</v>
      </c>
      <c r="AF182" s="2">
        <f>[1]!EM_S_VAL_PE_TTM(AF$2,$A182)*AF$4</f>
        <v>-2.4128502393984219E-3</v>
      </c>
      <c r="AG182" s="2">
        <f>[1]!EM_S_VAL_PE_TTM(AG$2,$A182)*AG$4</f>
        <v>0.10615041949661567</v>
      </c>
      <c r="AH182" s="2">
        <f>[1]!EM_S_VAL_PE_TTM(AH$2,$A182)*AH$4</f>
        <v>9.7183930135047253E-2</v>
      </c>
      <c r="AI182" s="2">
        <f>[1]!EM_S_VAL_PE_TTM(AI$2,$A182)*AI$4</f>
        <v>0.10296401891399282</v>
      </c>
      <c r="AJ182" s="2">
        <f>[1]!EM_S_VAL_PE_TTM(AJ$2,$A182)*AJ$4</f>
        <v>26.308057380261054</v>
      </c>
      <c r="AK182" s="2">
        <f>[1]!EM_S_VAL_PE_TTM(AK$2,$A182)*AK$4</f>
        <v>3.9193349076855344E-2</v>
      </c>
      <c r="AL182" s="2">
        <f>[1]!EM_S_VAL_PE_TTM(AL$2,$A182)*AL$4</f>
        <v>0.18803827242950055</v>
      </c>
      <c r="AM182" s="2">
        <f>[1]!EM_S_VAL_PE_TTM(AM$2,$A182)*AM$4</f>
        <v>4.6908764467758303E-2</v>
      </c>
      <c r="AN182" s="2">
        <f>[1]!EM_S_VAL_PE_TTM(AN$2,$A182)*AN$4</f>
        <v>0.16935726364374604</v>
      </c>
      <c r="AO182" s="2">
        <f>[1]!EM_S_VAL_PE_TTM(AO$2,$A182)*AO$4</f>
        <v>0.42020831458163316</v>
      </c>
      <c r="AP182" s="2">
        <f>[1]!EM_S_VAL_PE_TTM(AP$2,$A182)*AP$4</f>
        <v>9.243597389188573E-3</v>
      </c>
      <c r="AQ182" s="2">
        <f>[1]!EM_S_VAL_PE_TTM(AQ$2,$A182)*AQ$4</f>
        <v>-7.083307703264595E-2</v>
      </c>
      <c r="AR182" s="2">
        <f>[1]!EM_S_VAL_PE_TTM(AR$2,$A182)*AR$4</f>
        <v>0.45940002688626869</v>
      </c>
      <c r="AS182" s="2">
        <f>[1]!EM_S_VAL_PE_TTM(AS$2,$A182)*AS$4</f>
        <v>0.28350989808810667</v>
      </c>
      <c r="AT182" s="2">
        <f>[1]!EM_S_VAL_PE_TTM(AT$2,$A182)*AT$4</f>
        <v>0.79039078157438403</v>
      </c>
      <c r="AU182" s="2">
        <f>[1]!EM_S_VAL_PE_TTM(AU$2,$A182)*AU$4</f>
        <v>0.16167957544054923</v>
      </c>
      <c r="AV182" s="2">
        <f>[1]!EM_S_VAL_PE_TTM(AV$2,$A182)*AV$4</f>
        <v>0.41772780310536523</v>
      </c>
      <c r="AW182" s="2">
        <f>[1]!EM_S_VAL_PE_TTM(AW$2,$A182)*AW$4</f>
        <v>-0.15677494564264219</v>
      </c>
      <c r="AX182" s="2">
        <f>[1]!EM_S_VAL_PE_TTM(AX$2,$A182)*AX$4</f>
        <v>0.1970573530014563</v>
      </c>
      <c r="AY182" s="2">
        <f>[1]!EM_S_VAL_PE_TTM(AY$2,$A182)*AY$4</f>
        <v>0.22615262271740064</v>
      </c>
      <c r="AZ182" s="2">
        <f>[1]!EM_S_VAL_PE_TTM(AZ$2,$A182)*AZ$4</f>
        <v>0.2499233557017066</v>
      </c>
      <c r="BA182" s="2">
        <f>[1]!EM_S_VAL_PE_TTM(BA$2,$A182)*BA$4</f>
        <v>0.37598230396692833</v>
      </c>
      <c r="BB182" s="2">
        <f>[1]!EM_S_VAL_PE_TTM(BB$2,$A182)*BB$4</f>
        <v>5.738399377910991E-2</v>
      </c>
      <c r="BC182" s="2">
        <f>[1]!EM_S_VAL_PE_TTM(BC$2,$A182)*BC$4</f>
        <v>-4.5340818869234051E-2</v>
      </c>
      <c r="BD182" s="2">
        <f>[1]!EM_S_VAL_PE_TTM(BD$2,$A182)*BD$4</f>
        <v>0.75913643337539105</v>
      </c>
      <c r="BE182" s="2">
        <f>[1]!EM_S_VAL_PE_TTM(BE$2,$A182)*BE$4</f>
        <v>0.93467121459265534</v>
      </c>
      <c r="BF182" s="2">
        <f>[1]!EM_S_VAL_PE_TTM(BF$2,$A182)*BF$4</f>
        <v>6.5220211306441192E-2</v>
      </c>
      <c r="BG182" s="2">
        <f>[1]!EM_S_VAL_PE_TTM(BG$2,$A182)*BG$4</f>
        <v>1.295488207023372</v>
      </c>
      <c r="BH182" s="2">
        <f>[1]!EM_S_VAL_PE_TTM(BH$2,$A182)*BH$4</f>
        <v>0.23729936243175462</v>
      </c>
      <c r="BI182" s="2">
        <f>[1]!EM_S_VAL_PE_TTM(BI$2,$A182)*BI$4</f>
        <v>0.23588427576014773</v>
      </c>
      <c r="BJ182" s="2">
        <f>[1]!EM_S_VAL_PE_TTM(BJ$2,$A182)*BJ$4</f>
        <v>0.10300583360004614</v>
      </c>
      <c r="BK182" s="2">
        <f>[1]!EM_S_VAL_PE_TTM(BK$2,$A182)*BK$4</f>
        <v>9.9295568265084927E-2</v>
      </c>
      <c r="BL182" s="2">
        <f>[1]!EM_S_VAL_PE_TTM(BL$2,$A182)*BL$4</f>
        <v>8.5934020014476933E-2</v>
      </c>
      <c r="BM182" s="2">
        <f>[1]!EM_S_VAL_PE_TTM(BM$2,$A182)*BM$4</f>
        <v>4.5235645388425176</v>
      </c>
      <c r="BN182" s="2">
        <f>[1]!EM_S_VAL_PE_TTM(BN$2,$A182)*BN$4</f>
        <v>0.8721933895042141</v>
      </c>
      <c r="BO182" s="2">
        <f>[1]!EM_S_VAL_PE_TTM(BO$2,$A182)*BO$4</f>
        <v>3.59578074210221E-2</v>
      </c>
    </row>
    <row r="183" spans="1:67">
      <c r="A183" s="5">
        <f>[2]Sheet1!A178</f>
        <v>44343</v>
      </c>
      <c r="B183" s="6">
        <f t="shared" si="11"/>
        <v>52.201473644156422</v>
      </c>
      <c r="C183" s="6">
        <f t="shared" si="12"/>
        <v>53.762090742700011</v>
      </c>
      <c r="D183" s="6">
        <f t="shared" si="13"/>
        <v>60.61295575047977</v>
      </c>
      <c r="E183" s="6">
        <f t="shared" si="14"/>
        <v>46.911225734920251</v>
      </c>
      <c r="F183" s="2">
        <f>[1]!EM_S_VAL_PE_TTM(F$2,$A183)*F$4</f>
        <v>0.12389827249482682</v>
      </c>
      <c r="G183" s="2">
        <f>[1]!EM_S_VAL_PE_TTM(G$2,$A183)*G$4</f>
        <v>0.20732668538869078</v>
      </c>
      <c r="H183" s="2">
        <f>[1]!EM_S_VAL_PE_TTM(H$2,$A183)*H$4</f>
        <v>0.55431041893404387</v>
      </c>
      <c r="I183" s="2">
        <f>[1]!EM_S_VAL_PE_TTM(I$2,$A183)*I$4</f>
        <v>0.19383740457247234</v>
      </c>
      <c r="J183" s="2">
        <f>[1]!EM_S_VAL_PE_TTM(J$2,$A183)*J$4</f>
        <v>0.23266572267261398</v>
      </c>
      <c r="K183" s="2">
        <f>[1]!EM_S_VAL_PE_TTM(K$2,$A183)*K$4</f>
        <v>0.22795436236447614</v>
      </c>
      <c r="L183" s="2">
        <f>[1]!EM_S_VAL_PE_TTM(L$2,$A183)*L$4</f>
        <v>0.53267054589678475</v>
      </c>
      <c r="M183" s="2">
        <f>[1]!EM_S_VAL_PE_TTM(M$2,$A183)*M$4</f>
        <v>9.902668885480384E-2</v>
      </c>
      <c r="N183" s="2">
        <f>[1]!EM_S_VAL_PE_TTM(N$2,$A183)*N$4</f>
        <v>9.2098436750237697E-2</v>
      </c>
      <c r="O183" s="2">
        <f>[1]!EM_S_VAL_PE_TTM(O$2,$A183)*O$4</f>
        <v>0.96155731435810143</v>
      </c>
      <c r="P183" s="2">
        <f>[1]!EM_S_VAL_PE_TTM(P$2,$A183)*P$4</f>
        <v>0.46659512978529705</v>
      </c>
      <c r="Q183" s="2">
        <f>[1]!EM_S_VAL_PE_TTM(Q$2,$A183)*Q$4</f>
        <v>0.49329830704129657</v>
      </c>
      <c r="R183" s="2">
        <f>[1]!EM_S_VAL_PE_TTM(R$2,$A183)*R$4</f>
        <v>0.7390707853400359</v>
      </c>
      <c r="S183" s="2">
        <f>[1]!EM_S_VAL_PE_TTM(S$2,$A183)*S$4</f>
        <v>8.194978238300818E-2</v>
      </c>
      <c r="T183" s="2">
        <f>[1]!EM_S_VAL_PE_TTM(T$2,$A183)*T$4</f>
        <v>0.10256039580890648</v>
      </c>
      <c r="U183" s="2">
        <f>[1]!EM_S_VAL_PE_TTM(U$2,$A183)*U$4</f>
        <v>0.43062685363592174</v>
      </c>
      <c r="V183" s="2">
        <f>[1]!EM_S_VAL_PE_TTM(V$2,$A183)*V$4</f>
        <v>1.8460978559824481</v>
      </c>
      <c r="W183" s="2">
        <f>[1]!EM_S_VAL_PE_TTM(W$2,$A183)*W$4</f>
        <v>2.5990463597516196</v>
      </c>
      <c r="X183" s="2">
        <f>[1]!EM_S_VAL_PE_TTM(X$2,$A183)*X$4</f>
        <v>0.30818487331556171</v>
      </c>
      <c r="Y183" s="2">
        <f>[1]!EM_S_VAL_PE_TTM(Y$2,$A183)*Y$4</f>
        <v>6.7427587551915344E-2</v>
      </c>
      <c r="Z183" s="2">
        <f>[1]!EM_S_VAL_PE_TTM(Z$2,$A183)*Z$4</f>
        <v>4.6567927204428476E-2</v>
      </c>
      <c r="AA183" s="2">
        <f>[1]!EM_S_VAL_PE_TTM(AA$2,$A183)*AA$4</f>
        <v>0.11512713112167246</v>
      </c>
      <c r="AB183" s="2">
        <f>[1]!EM_S_VAL_PE_TTM(AB$2,$A183)*AB$4</f>
        <v>-0.28071272735428321</v>
      </c>
      <c r="AC183" s="2">
        <f>[1]!EM_S_VAL_PE_TTM(AC$2,$A183)*AC$4</f>
        <v>1.2411656508318241</v>
      </c>
      <c r="AD183" s="2">
        <f>[1]!EM_S_VAL_PE_TTM(AD$2,$A183)*AD$4</f>
        <v>0.80078003325692382</v>
      </c>
      <c r="AE183" s="2">
        <f>[1]!EM_S_VAL_PE_TTM(AE$2,$A183)*AE$4</f>
        <v>8.2396001610334155E-2</v>
      </c>
      <c r="AF183" s="2">
        <f>[1]!EM_S_VAL_PE_TTM(AF$2,$A183)*AF$4</f>
        <v>-2.4564559598382113E-3</v>
      </c>
      <c r="AG183" s="2">
        <f>[1]!EM_S_VAL_PE_TTM(AG$2,$A183)*AG$4</f>
        <v>0.10938800728755385</v>
      </c>
      <c r="AH183" s="2">
        <f>[1]!EM_S_VAL_PE_TTM(AH$2,$A183)*AH$4</f>
        <v>9.5660548589543745E-2</v>
      </c>
      <c r="AI183" s="2">
        <f>[1]!EM_S_VAL_PE_TTM(AI$2,$A183)*AI$4</f>
        <v>0.10160251125364048</v>
      </c>
      <c r="AJ183" s="2">
        <f>[1]!EM_S_VAL_PE_TTM(AJ$2,$A183)*AJ$4</f>
        <v>26.48267687044526</v>
      </c>
      <c r="AK183" s="2">
        <f>[1]!EM_S_VAL_PE_TTM(AK$2,$A183)*AK$4</f>
        <v>3.9808491320007029E-2</v>
      </c>
      <c r="AL183" s="2">
        <f>[1]!EM_S_VAL_PE_TTM(AL$2,$A183)*AL$4</f>
        <v>0.18794002881995373</v>
      </c>
      <c r="AM183" s="2">
        <f>[1]!EM_S_VAL_PE_TTM(AM$2,$A183)*AM$4</f>
        <v>4.7395706660379219E-2</v>
      </c>
      <c r="AN183" s="2">
        <f>[1]!EM_S_VAL_PE_TTM(AN$2,$A183)*AN$4</f>
        <v>0.16992462467573222</v>
      </c>
      <c r="AO183" s="2">
        <f>[1]!EM_S_VAL_PE_TTM(AO$2,$A183)*AO$4</f>
        <v>0.39544465698352588</v>
      </c>
      <c r="AP183" s="2">
        <f>[1]!EM_S_VAL_PE_TTM(AP$2,$A183)*AP$4</f>
        <v>9.5291719547655768E-3</v>
      </c>
      <c r="AQ183" s="2">
        <f>[1]!EM_S_VAL_PE_TTM(AQ$2,$A183)*AQ$4</f>
        <v>-7.4829495758133691E-2</v>
      </c>
      <c r="AR183" s="2">
        <f>[1]!EM_S_VAL_PE_TTM(AR$2,$A183)*AR$4</f>
        <v>0.4594846464795021</v>
      </c>
      <c r="AS183" s="2">
        <f>[1]!EM_S_VAL_PE_TTM(AS$2,$A183)*AS$4</f>
        <v>0.28465771146397961</v>
      </c>
      <c r="AT183" s="2">
        <f>[1]!EM_S_VAL_PE_TTM(AT$2,$A183)*AT$4</f>
        <v>0.80641221639872063</v>
      </c>
      <c r="AU183" s="2">
        <f>[1]!EM_S_VAL_PE_TTM(AU$2,$A183)*AU$4</f>
        <v>0.16279460703934964</v>
      </c>
      <c r="AV183" s="2">
        <f>[1]!EM_S_VAL_PE_TTM(AV$2,$A183)*AV$4</f>
        <v>0.41513724307809563</v>
      </c>
      <c r="AW183" s="2">
        <f>[1]!EM_S_VAL_PE_TTM(AW$2,$A183)*AW$4</f>
        <v>-0.16050085841732442</v>
      </c>
      <c r="AX183" s="2">
        <f>[1]!EM_S_VAL_PE_TTM(AX$2,$A183)*AX$4</f>
        <v>0.19671163834943925</v>
      </c>
      <c r="AY183" s="2">
        <f>[1]!EM_S_VAL_PE_TTM(AY$2,$A183)*AY$4</f>
        <v>0.22615262271740064</v>
      </c>
      <c r="AZ183" s="2">
        <f>[1]!EM_S_VAL_PE_TTM(AZ$2,$A183)*AZ$4</f>
        <v>0.25092505253202974</v>
      </c>
      <c r="BA183" s="2">
        <f>[1]!EM_S_VAL_PE_TTM(BA$2,$A183)*BA$4</f>
        <v>0.37896265143015723</v>
      </c>
      <c r="BB183" s="2">
        <f>[1]!EM_S_VAL_PE_TTM(BB$2,$A183)*BB$4</f>
        <v>5.7629224510648849E-2</v>
      </c>
      <c r="BC183" s="2">
        <f>[1]!EM_S_VAL_PE_TTM(BC$2,$A183)*BC$4</f>
        <v>-4.5147054681360231E-2</v>
      </c>
      <c r="BD183" s="2">
        <f>[1]!EM_S_VAL_PE_TTM(BD$2,$A183)*BD$4</f>
        <v>0.78404822758286674</v>
      </c>
      <c r="BE183" s="2">
        <f>[1]!EM_S_VAL_PE_TTM(BE$2,$A183)*BE$4</f>
        <v>0.93113882155453198</v>
      </c>
      <c r="BF183" s="2">
        <f>[1]!EM_S_VAL_PE_TTM(BF$2,$A183)*BF$4</f>
        <v>6.63194283594645E-2</v>
      </c>
      <c r="BG183" s="2">
        <f>[1]!EM_S_VAL_PE_TTM(BG$2,$A183)*BG$4</f>
        <v>1.2844400270516516</v>
      </c>
      <c r="BH183" s="2">
        <f>[1]!EM_S_VAL_PE_TTM(BH$2,$A183)*BH$4</f>
        <v>0.23070771347894373</v>
      </c>
      <c r="BI183" s="2">
        <f>[1]!EM_S_VAL_PE_TTM(BI$2,$A183)*BI$4</f>
        <v>0.25947270332492334</v>
      </c>
      <c r="BJ183" s="2">
        <f>[1]!EM_S_VAL_PE_TTM(BJ$2,$A183)*BJ$4</f>
        <v>0.10405572317792303</v>
      </c>
      <c r="BK183" s="2">
        <f>[1]!EM_S_VAL_PE_TTM(BK$2,$A183)*BK$4</f>
        <v>0.10016913630233101</v>
      </c>
      <c r="BL183" s="2">
        <f>[1]!EM_S_VAL_PE_TTM(BL$2,$A183)*BL$4</f>
        <v>8.6812391579792925E-2</v>
      </c>
      <c r="BM183" s="2">
        <f>[1]!EM_S_VAL_PE_TTM(BM$2,$A183)*BM$4</f>
        <v>4.4849957787853478</v>
      </c>
      <c r="BN183" s="2">
        <f>[1]!EM_S_VAL_PE_TTM(BN$2,$A183)*BN$4</f>
        <v>0.87236390633823302</v>
      </c>
      <c r="BO183" s="2">
        <f>[1]!EM_S_VAL_PE_TTM(BO$2,$A183)*BO$4</f>
        <v>3.6117619893412306E-2</v>
      </c>
    </row>
    <row r="184" spans="1:67">
      <c r="A184" s="5">
        <f>[2]Sheet1!A179</f>
        <v>44344</v>
      </c>
      <c r="B184" s="6">
        <f t="shared" si="11"/>
        <v>51.35856548255672</v>
      </c>
      <c r="C184" s="6">
        <f t="shared" si="12"/>
        <v>53.762090742700011</v>
      </c>
      <c r="D184" s="6">
        <f t="shared" si="13"/>
        <v>60.61295575047977</v>
      </c>
      <c r="E184" s="6">
        <f t="shared" si="14"/>
        <v>46.911225734920251</v>
      </c>
      <c r="F184" s="2">
        <f>[1]!EM_S_VAL_PE_TTM(F$2,$A184)*F$4</f>
        <v>0.12218664267739147</v>
      </c>
      <c r="G184" s="2">
        <f>[1]!EM_S_VAL_PE_TTM(G$2,$A184)*G$4</f>
        <v>0.20462901360770933</v>
      </c>
      <c r="H184" s="2">
        <f>[1]!EM_S_VAL_PE_TTM(H$2,$A184)*H$4</f>
        <v>0.54664966294803763</v>
      </c>
      <c r="I184" s="2">
        <f>[1]!EM_S_VAL_PE_TTM(I$2,$A184)*I$4</f>
        <v>0.19015016353123176</v>
      </c>
      <c r="J184" s="2">
        <f>[1]!EM_S_VAL_PE_TTM(J$2,$A184)*J$4</f>
        <v>0.23325008969511149</v>
      </c>
      <c r="K184" s="2">
        <f>[1]!EM_S_VAL_PE_TTM(K$2,$A184)*K$4</f>
        <v>0.22621369907828071</v>
      </c>
      <c r="L184" s="2">
        <f>[1]!EM_S_VAL_PE_TTM(L$2,$A184)*L$4</f>
        <v>0.52062825769296039</v>
      </c>
      <c r="M184" s="2">
        <f>[1]!EM_S_VAL_PE_TTM(M$2,$A184)*M$4</f>
        <v>0.10059415040233426</v>
      </c>
      <c r="N184" s="2">
        <f>[1]!EM_S_VAL_PE_TTM(N$2,$A184)*N$4</f>
        <v>9.2699078706048682E-2</v>
      </c>
      <c r="O184" s="2">
        <f>[1]!EM_S_VAL_PE_TTM(O$2,$A184)*O$4</f>
        <v>0.92942105675752684</v>
      </c>
      <c r="P184" s="2">
        <f>[1]!EM_S_VAL_PE_TTM(P$2,$A184)*P$4</f>
        <v>0.44537477739738135</v>
      </c>
      <c r="Q184" s="2">
        <f>[1]!EM_S_VAL_PE_TTM(Q$2,$A184)*Q$4</f>
        <v>0.48145750017029676</v>
      </c>
      <c r="R184" s="2">
        <f>[1]!EM_S_VAL_PE_TTM(R$2,$A184)*R$4</f>
        <v>0.68885517454970624</v>
      </c>
      <c r="S184" s="2">
        <f>[1]!EM_S_VAL_PE_TTM(S$2,$A184)*S$4</f>
        <v>8.0172863996199425E-2</v>
      </c>
      <c r="T184" s="2">
        <f>[1]!EM_S_VAL_PE_TTM(T$2,$A184)*T$4</f>
        <v>0.10266006578165918</v>
      </c>
      <c r="U184" s="2">
        <f>[1]!EM_S_VAL_PE_TTM(U$2,$A184)*U$4</f>
        <v>0.42866945884192742</v>
      </c>
      <c r="V184" s="2">
        <f>[1]!EM_S_VAL_PE_TTM(V$2,$A184)*V$4</f>
        <v>1.7818349557980284</v>
      </c>
      <c r="W184" s="2">
        <f>[1]!EM_S_VAL_PE_TTM(W$2,$A184)*W$4</f>
        <v>2.581693059739826</v>
      </c>
      <c r="X184" s="2">
        <f>[1]!EM_S_VAL_PE_TTM(X$2,$A184)*X$4</f>
        <v>0.2935276426066194</v>
      </c>
      <c r="Y184" s="2">
        <f>[1]!EM_S_VAL_PE_TTM(Y$2,$A184)*Y$4</f>
        <v>6.6887626892395663E-2</v>
      </c>
      <c r="Z184" s="2">
        <f>[1]!EM_S_VAL_PE_TTM(Z$2,$A184)*Z$4</f>
        <v>4.3144863650807767E-2</v>
      </c>
      <c r="AA184" s="2">
        <f>[1]!EM_S_VAL_PE_TTM(AA$2,$A184)*AA$4</f>
        <v>0.11447423623336966</v>
      </c>
      <c r="AB184" s="2">
        <f>[1]!EM_S_VAL_PE_TTM(AB$2,$A184)*AB$4</f>
        <v>-0.27505235119122018</v>
      </c>
      <c r="AC184" s="2">
        <f>[1]!EM_S_VAL_PE_TTM(AC$2,$A184)*AC$4</f>
        <v>1.2225423462463711</v>
      </c>
      <c r="AD184" s="2">
        <f>[1]!EM_S_VAL_PE_TTM(AD$2,$A184)*AD$4</f>
        <v>0.77875858236472861</v>
      </c>
      <c r="AE184" s="2">
        <f>[1]!EM_S_VAL_PE_TTM(AE$2,$A184)*AE$4</f>
        <v>7.9323608332245138E-2</v>
      </c>
      <c r="AF184" s="2">
        <f>[1]!EM_S_VAL_PE_TTM(AF$2,$A184)*AF$4</f>
        <v>-2.4419207196916142E-3</v>
      </c>
      <c r="AG184" s="2">
        <f>[1]!EM_S_VAL_PE_TTM(AG$2,$A184)*AG$4</f>
        <v>0.11809234168059088</v>
      </c>
      <c r="AH184" s="2">
        <f>[1]!EM_S_VAL_PE_TTM(AH$2,$A184)*AH$4</f>
        <v>9.4527777723994497E-2</v>
      </c>
      <c r="AI184" s="2">
        <f>[1]!EM_S_VAL_PE_TTM(AI$2,$A184)*AI$4</f>
        <v>0.10109194590179893</v>
      </c>
      <c r="AJ184" s="2">
        <f>[1]!EM_S_VAL_PE_TTM(AJ$2,$A184)*AJ$4</f>
        <v>26.064357650378948</v>
      </c>
      <c r="AK184" s="2">
        <f>[1]!EM_S_VAL_PE_TTM(AK$2,$A184)*AK$4</f>
        <v>3.8797900486081949E-2</v>
      </c>
      <c r="AL184" s="2">
        <f>[1]!EM_S_VAL_PE_TTM(AL$2,$A184)*AL$4</f>
        <v>0.18420677154827983</v>
      </c>
      <c r="AM184" s="2">
        <f>[1]!EM_S_VAL_PE_TTM(AM$2,$A184)*AM$4</f>
        <v>4.6843838850881156E-2</v>
      </c>
      <c r="AN184" s="2">
        <f>[1]!EM_S_VAL_PE_TTM(AN$2,$A184)*AN$4</f>
        <v>0.16992462467573222</v>
      </c>
      <c r="AO184" s="2">
        <f>[1]!EM_S_VAL_PE_TTM(AO$2,$A184)*AO$4</f>
        <v>0.39974390314984193</v>
      </c>
      <c r="AP184" s="2">
        <f>[1]!EM_S_VAL_PE_TTM(AP$2,$A184)*AP$4</f>
        <v>9.5291719547655768E-3</v>
      </c>
      <c r="AQ184" s="2">
        <f>[1]!EM_S_VAL_PE_TTM(AQ$2,$A184)*AQ$4</f>
        <v>-7.6620993822486994E-2</v>
      </c>
      <c r="AR184" s="2">
        <f>[1]!EM_S_VAL_PE_TTM(AR$2,$A184)*AR$4</f>
        <v>0.44213762031898141</v>
      </c>
      <c r="AS184" s="2">
        <f>[1]!EM_S_VAL_PE_TTM(AS$2,$A184)*AS$4</f>
        <v>0.28236208475361868</v>
      </c>
      <c r="AT184" s="2">
        <f>[1]!EM_S_VAL_PE_TTM(AT$2,$A184)*AT$4</f>
        <v>0.79210736385198155</v>
      </c>
      <c r="AU184" s="2">
        <f>[1]!EM_S_VAL_PE_TTM(AU$2,$A184)*AU$4</f>
        <v>0.16502467011759514</v>
      </c>
      <c r="AV184" s="2">
        <f>[1]!EM_S_VAL_PE_TTM(AV$2,$A184)*AV$4</f>
        <v>0.42841386311847862</v>
      </c>
      <c r="AW184" s="2">
        <f>[1]!EM_S_VAL_PE_TTM(AW$2,$A184)*AW$4</f>
        <v>-0.15906781505156861</v>
      </c>
      <c r="AX184" s="2">
        <f>[1]!EM_S_VAL_PE_TTM(AX$2,$A184)*AX$4</f>
        <v>0.19463735041685601</v>
      </c>
      <c r="AY184" s="2">
        <f>[1]!EM_S_VAL_PE_TTM(AY$2,$A184)*AY$4</f>
        <v>0.22239593459992305</v>
      </c>
      <c r="AZ184" s="2">
        <f>[1]!EM_S_VAL_PE_TTM(AZ$2,$A184)*AZ$4</f>
        <v>0.24641741685743124</v>
      </c>
      <c r="BA184" s="2">
        <f>[1]!EM_S_VAL_PE_TTM(BA$2,$A184)*BA$4</f>
        <v>0.37965042392167164</v>
      </c>
      <c r="BB184" s="2">
        <f>[1]!EM_S_VAL_PE_TTM(BB$2,$A184)*BB$4</f>
        <v>5.6934404076016534E-2</v>
      </c>
      <c r="BC184" s="2">
        <f>[1]!EM_S_VAL_PE_TTM(BC$2,$A184)*BC$4</f>
        <v>-4.5663759148193331E-2</v>
      </c>
      <c r="BD184" s="2">
        <f>[1]!EM_S_VAL_PE_TTM(BD$2,$A184)*BD$4</f>
        <v>0.74567059859658913</v>
      </c>
      <c r="BE184" s="2">
        <f>[1]!EM_S_VAL_PE_TTM(BE$2,$A184)*BE$4</f>
        <v>0.9209655293587703</v>
      </c>
      <c r="BF184" s="2">
        <f>[1]!EM_S_VAL_PE_TTM(BF$2,$A184)*BF$4</f>
        <v>6.4853805636990544E-2</v>
      </c>
      <c r="BG184" s="2">
        <f>[1]!EM_S_VAL_PE_TTM(BG$2,$A184)*BG$4</f>
        <v>1.2680459536693018</v>
      </c>
      <c r="BH184" s="2">
        <f>[1]!EM_S_VAL_PE_TTM(BH$2,$A184)*BH$4</f>
        <v>0.22823584509987918</v>
      </c>
      <c r="BI184" s="2">
        <f>[1]!EM_S_VAL_PE_TTM(BI$2,$A184)*BI$4</f>
        <v>0.25160989409920098</v>
      </c>
      <c r="BJ184" s="2">
        <f>[1]!EM_S_VAL_PE_TTM(BJ$2,$A184)*BJ$4</f>
        <v>0.10335579679267178</v>
      </c>
      <c r="BK184" s="2">
        <f>[1]!EM_S_VAL_PE_TTM(BK$2,$A184)*BK$4</f>
        <v>9.8713189561402001E-2</v>
      </c>
      <c r="BL184" s="2">
        <f>[1]!EM_S_VAL_PE_TTM(BL$2,$A184)*BL$4</f>
        <v>8.4909253144684324E-2</v>
      </c>
      <c r="BM184" s="2">
        <f>[1]!EM_S_VAL_PE_TTM(BM$2,$A184)*BM$4</f>
        <v>4.4695682750800998</v>
      </c>
      <c r="BN184" s="2">
        <f>[1]!EM_S_VAL_PE_TTM(BN$2,$A184)*BN$4</f>
        <v>0.85275447538834026</v>
      </c>
      <c r="BO184" s="2">
        <f>[1]!EM_S_VAL_PE_TTM(BO$2,$A184)*BO$4</f>
        <v>3.573406998027992E-2</v>
      </c>
    </row>
    <row r="185" spans="1:67">
      <c r="A185" s="5">
        <f>[2]Sheet1!A180</f>
        <v>44347</v>
      </c>
      <c r="B185" s="6">
        <f t="shared" si="11"/>
        <v>51.628103130529546</v>
      </c>
      <c r="C185" s="6">
        <f t="shared" si="12"/>
        <v>53.762090742700011</v>
      </c>
      <c r="D185" s="6">
        <f t="shared" si="13"/>
        <v>60.61295575047977</v>
      </c>
      <c r="E185" s="6">
        <f t="shared" si="14"/>
        <v>46.911225734920251</v>
      </c>
      <c r="F185" s="2">
        <f>[1]!EM_S_VAL_PE_TTM(F$2,$A185)*F$4</f>
        <v>0.12276283490838327</v>
      </c>
      <c r="G185" s="2">
        <f>[1]!EM_S_VAL_PE_TTM(G$2,$A185)*G$4</f>
        <v>0.2163290282999597</v>
      </c>
      <c r="H185" s="2">
        <f>[1]!EM_S_VAL_PE_TTM(H$2,$A185)*H$4</f>
        <v>0.54610246604308255</v>
      </c>
      <c r="I185" s="2">
        <f>[1]!EM_S_VAL_PE_TTM(I$2,$A185)*I$4</f>
        <v>0.18762054466465439</v>
      </c>
      <c r="J185" s="2">
        <f>[1]!EM_S_VAL_PE_TTM(J$2,$A185)*J$4</f>
        <v>0.23614270636623974</v>
      </c>
      <c r="K185" s="2">
        <f>[1]!EM_S_VAL_PE_TTM(K$2,$A185)*K$4</f>
        <v>0.22954997035193875</v>
      </c>
      <c r="L185" s="2">
        <f>[1]!EM_S_VAL_PE_TTM(L$2,$A185)*L$4</f>
        <v>0.53186772662602433</v>
      </c>
      <c r="M185" s="2">
        <f>[1]!EM_S_VAL_PE_TTM(M$2,$A185)*M$4</f>
        <v>0.10385201167778961</v>
      </c>
      <c r="N185" s="2">
        <f>[1]!EM_S_VAL_PE_TTM(N$2,$A185)*N$4</f>
        <v>9.1447741251715869E-2</v>
      </c>
      <c r="O185" s="2">
        <f>[1]!EM_S_VAL_PE_TTM(O$2,$A185)*O$4</f>
        <v>0.91423857283625976</v>
      </c>
      <c r="P185" s="2">
        <f>[1]!EM_S_VAL_PE_TTM(P$2,$A185)*P$4</f>
        <v>0.4640688973491025</v>
      </c>
      <c r="Q185" s="2">
        <f>[1]!EM_S_VAL_PE_TTM(Q$2,$A185)*Q$4</f>
        <v>0.48485529699351071</v>
      </c>
      <c r="R185" s="2">
        <f>[1]!EM_S_VAL_PE_TTM(R$2,$A185)*R$4</f>
        <v>0.68542162854390054</v>
      </c>
      <c r="S185" s="2">
        <f>[1]!EM_S_VAL_PE_TTM(S$2,$A185)*S$4</f>
        <v>8.0257479176933613E-2</v>
      </c>
      <c r="T185" s="2">
        <f>[1]!EM_S_VAL_PE_TTM(T$2,$A185)*T$4</f>
        <v>0.10166336610733354</v>
      </c>
      <c r="U185" s="2">
        <f>[1]!EM_S_VAL_PE_TTM(U$2,$A185)*U$4</f>
        <v>0.47140591174538404</v>
      </c>
      <c r="V185" s="2">
        <f>[1]!EM_S_VAL_PE_TTM(V$2,$A185)*V$4</f>
        <v>1.7885116208371086</v>
      </c>
      <c r="W185" s="2">
        <f>[1]!EM_S_VAL_PE_TTM(W$2,$A185)*W$4</f>
        <v>2.5614302241544205</v>
      </c>
      <c r="X185" s="2">
        <f>[1]!EM_S_VAL_PE_TTM(X$2,$A185)*X$4</f>
        <v>0.29411495325899367</v>
      </c>
      <c r="Y185" s="2">
        <f>[1]!EM_S_VAL_PE_TTM(Y$2,$A185)*Y$4</f>
        <v>6.601019081347638E-2</v>
      </c>
      <c r="Z185" s="2">
        <f>[1]!EM_S_VAL_PE_TTM(Z$2,$A185)*Z$4</f>
        <v>4.2812065818571617E-2</v>
      </c>
      <c r="AA185" s="2">
        <f>[1]!EM_S_VAL_PE_TTM(AA$2,$A185)*AA$4</f>
        <v>0.11665055251198908</v>
      </c>
      <c r="AB185" s="2">
        <f>[1]!EM_S_VAL_PE_TTM(AB$2,$A185)*AB$4</f>
        <v>-0.27148841066552776</v>
      </c>
      <c r="AC185" s="2">
        <f>[1]!EM_S_VAL_PE_TTM(AC$2,$A185)*AC$4</f>
        <v>1.234569897094677</v>
      </c>
      <c r="AD185" s="2">
        <f>[1]!EM_S_VAL_PE_TTM(AD$2,$A185)*AD$4</f>
        <v>0.77697907108912778</v>
      </c>
      <c r="AE185" s="2">
        <f>[1]!EM_S_VAL_PE_TTM(AE$2,$A185)*AE$4</f>
        <v>7.8974472731711279E-2</v>
      </c>
      <c r="AF185" s="2">
        <f>[1]!EM_S_VAL_PE_TTM(AF$2,$A185)*AF$4</f>
        <v>-2.4564559598382113E-3</v>
      </c>
      <c r="AG185" s="2">
        <f>[1]!EM_S_VAL_PE_TTM(AG$2,$A185)*AG$4</f>
        <v>0.11559780680492297</v>
      </c>
      <c r="AH185" s="2">
        <f>[1]!EM_S_VAL_PE_TTM(AH$2,$A185)*AH$4</f>
        <v>9.1520075704412521E-2</v>
      </c>
      <c r="AI185" s="2">
        <f>[1]!EM_S_VAL_PE_TTM(AI$2,$A185)*AI$4</f>
        <v>9.9645343960698143E-2</v>
      </c>
      <c r="AJ185" s="2">
        <f>[1]!EM_S_VAL_PE_TTM(AJ$2,$A185)*AJ$4</f>
        <v>26.338759705943872</v>
      </c>
      <c r="AK185" s="2">
        <f>[1]!EM_S_VAL_PE_TTM(AK$2,$A185)*AK$4</f>
        <v>3.8973655410733332E-2</v>
      </c>
      <c r="AL185" s="2">
        <f>[1]!EM_S_VAL_PE_TTM(AL$2,$A185)*AL$4</f>
        <v>0.18420677154827983</v>
      </c>
      <c r="AM185" s="2">
        <f>[1]!EM_S_VAL_PE_TTM(AM$2,$A185)*AM$4</f>
        <v>4.7168466988100739E-2</v>
      </c>
      <c r="AN185" s="2">
        <f>[1]!EM_S_VAL_PE_TTM(AN$2,$A185)*AN$4</f>
        <v>0.16964094418061179</v>
      </c>
      <c r="AO185" s="2">
        <f>[1]!EM_S_VAL_PE_TTM(AO$2,$A185)*AO$4</f>
        <v>0.39897003885444471</v>
      </c>
      <c r="AP185" s="2">
        <f>[1]!EM_S_VAL_PE_TTM(AP$2,$A185)*AP$4</f>
        <v>8.4770551723568378E-3</v>
      </c>
      <c r="AQ185" s="2">
        <f>[1]!EM_S_VAL_PE_TTM(AQ$2,$A185)*AQ$4</f>
        <v>-8.2822333252599717E-2</v>
      </c>
      <c r="AR185" s="2">
        <f>[1]!EM_S_VAL_PE_TTM(AR$2,$A185)*AR$4</f>
        <v>0.43240636168204194</v>
      </c>
      <c r="AS185" s="2">
        <f>[1]!EM_S_VAL_PE_TTM(AS$2,$A185)*AS$4</f>
        <v>0.28695333817434054</v>
      </c>
      <c r="AT185" s="2">
        <f>[1]!EM_S_VAL_PE_TTM(AT$2,$A185)*AT$4</f>
        <v>0.77417861542477417</v>
      </c>
      <c r="AU185" s="2">
        <f>[1]!EM_S_VAL_PE_TTM(AU$2,$A185)*AU$4</f>
        <v>0.16335212280891101</v>
      </c>
      <c r="AV185" s="2">
        <f>[1]!EM_S_VAL_PE_TTM(AV$2,$A185)*AV$4</f>
        <v>0.43262352316279179</v>
      </c>
      <c r="AW185" s="2">
        <f>[1]!EM_S_VAL_PE_TTM(AW$2,$A185)*AW$4</f>
        <v>-0.15734816299487381</v>
      </c>
      <c r="AX185" s="2">
        <f>[1]!EM_S_VAL_PE_TTM(AX$2,$A185)*AX$4</f>
        <v>0.19394592111282197</v>
      </c>
      <c r="AY185" s="2">
        <f>[1]!EM_S_VAL_PE_TTM(AY$2,$A185)*AY$4</f>
        <v>0.22101848227389162</v>
      </c>
      <c r="AZ185" s="2">
        <f>[1]!EM_S_VAL_PE_TTM(AZ$2,$A185)*AZ$4</f>
        <v>0.24741911368775438</v>
      </c>
      <c r="BA185" s="2">
        <f>[1]!EM_S_VAL_PE_TTM(BA$2,$A185)*BA$4</f>
        <v>0.37346047138015548</v>
      </c>
      <c r="BB185" s="2">
        <f>[1]!EM_S_VAL_PE_TTM(BB$2,$A185)*BB$4</f>
        <v>5.6484814397442004E-2</v>
      </c>
      <c r="BC185" s="2">
        <f>[1]!EM_S_VAL_PE_TTM(BC$2,$A185)*BC$4</f>
        <v>-4.5469994960319504E-2</v>
      </c>
      <c r="BD185" s="2">
        <f>[1]!EM_S_VAL_PE_TTM(BD$2,$A185)*BD$4</f>
        <v>0.74466066097484829</v>
      </c>
      <c r="BE185" s="2">
        <f>[1]!EM_S_VAL_PE_TTM(BE$2,$A185)*BE$4</f>
        <v>0.90683595695006192</v>
      </c>
      <c r="BF185" s="2">
        <f>[1]!EM_S_VAL_PE_TTM(BF$2,$A185)*BF$4</f>
        <v>6.4853805636990544E-2</v>
      </c>
      <c r="BG185" s="2">
        <f>[1]!EM_S_VAL_PE_TTM(BG$2,$A185)*BG$4</f>
        <v>1.2552158085863225</v>
      </c>
      <c r="BH185" s="2">
        <f>[1]!EM_S_VAL_PE_TTM(BH$2,$A185)*BH$4</f>
        <v>0.22576397676433557</v>
      </c>
      <c r="BI185" s="2">
        <f>[1]!EM_S_VAL_PE_TTM(BI$2,$A185)*BI$4</f>
        <v>0.24977523869936591</v>
      </c>
      <c r="BJ185" s="2">
        <f>[1]!EM_S_VAL_PE_TTM(BJ$2,$A185)*BJ$4</f>
        <v>0.10347245117238335</v>
      </c>
      <c r="BK185" s="2">
        <f>[1]!EM_S_VAL_PE_TTM(BK$2,$A185)*BK$4</f>
        <v>9.9004378913243471E-2</v>
      </c>
      <c r="BL185" s="2">
        <f>[1]!EM_S_VAL_PE_TTM(BL$2,$A185)*BL$4</f>
        <v>8.2859719448689764E-2</v>
      </c>
      <c r="BM185" s="2">
        <f>[1]!EM_S_VAL_PE_TTM(BM$2,$A185)*BM$4</f>
        <v>4.4618545224334243</v>
      </c>
      <c r="BN185" s="2">
        <f>[1]!EM_S_VAL_PE_TTM(BN$2,$A185)*BN$4</f>
        <v>0.85428912652693401</v>
      </c>
      <c r="BO185" s="2">
        <f>[1]!EM_S_VAL_PE_TTM(BO$2,$A185)*BO$4</f>
        <v>3.6660982330445166E-2</v>
      </c>
    </row>
    <row r="186" spans="1:67">
      <c r="A186" s="5">
        <f>[2]Sheet1!A181</f>
        <v>44348</v>
      </c>
      <c r="B186" s="6">
        <f t="shared" si="11"/>
        <v>51.961163103781573</v>
      </c>
      <c r="C186" s="6">
        <f t="shared" si="12"/>
        <v>53.762090742700011</v>
      </c>
      <c r="D186" s="6">
        <f t="shared" si="13"/>
        <v>60.61295575047977</v>
      </c>
      <c r="E186" s="6">
        <f t="shared" si="14"/>
        <v>46.911225734920251</v>
      </c>
      <c r="F186" s="2">
        <f>[1]!EM_S_VAL_PE_TTM(F$2,$A186)*F$4</f>
        <v>0.12311871832551287</v>
      </c>
      <c r="G186" s="2">
        <f>[1]!EM_S_VAL_PE_TTM(G$2,$A186)*G$4</f>
        <v>0.22126970807776039</v>
      </c>
      <c r="H186" s="2">
        <f>[1]!EM_S_VAL_PE_TTM(H$2,$A186)*H$4</f>
        <v>0.55048004089222902</v>
      </c>
      <c r="I186" s="2">
        <f>[1]!EM_S_VAL_PE_TTM(I$2,$A186)*I$4</f>
        <v>0.19263690750429044</v>
      </c>
      <c r="J186" s="2">
        <f>[1]!EM_S_VAL_PE_TTM(J$2,$A186)*J$4</f>
        <v>0.23287025111759746</v>
      </c>
      <c r="K186" s="2">
        <f>[1]!EM_S_VAL_PE_TTM(K$2,$A186)*K$4</f>
        <v>0.24024779678217401</v>
      </c>
      <c r="L186" s="2">
        <f>[1]!EM_S_VAL_PE_TTM(L$2,$A186)*L$4</f>
        <v>0.54180261439149957</v>
      </c>
      <c r="M186" s="2">
        <f>[1]!EM_S_VAL_PE_TTM(M$2,$A186)*M$4</f>
        <v>0.10142398301178313</v>
      </c>
      <c r="N186" s="2">
        <f>[1]!EM_S_VAL_PE_TTM(N$2,$A186)*N$4</f>
        <v>9.3850309194256742E-2</v>
      </c>
      <c r="O186" s="2">
        <f>[1]!EM_S_VAL_PE_TTM(O$2,$A186)*O$4</f>
        <v>0.92866193261062469</v>
      </c>
      <c r="P186" s="2">
        <f>[1]!EM_S_VAL_PE_TTM(P$2,$A186)*P$4</f>
        <v>0.47190021788227599</v>
      </c>
      <c r="Q186" s="2">
        <f>[1]!EM_S_VAL_PE_TTM(Q$2,$A186)*Q$4</f>
        <v>0.49237163521645011</v>
      </c>
      <c r="R186" s="2">
        <f>[1]!EM_S_VAL_PE_TTM(R$2,$A186)*R$4</f>
        <v>0.65473431058568643</v>
      </c>
      <c r="S186" s="2">
        <f>[1]!EM_S_VAL_PE_TTM(S$2,$A186)*S$4</f>
        <v>8.0342094312266785E-2</v>
      </c>
      <c r="T186" s="2">
        <f>[1]!EM_S_VAL_PE_TTM(T$2,$A186)*T$4</f>
        <v>0.10385610538375646</v>
      </c>
      <c r="U186" s="2">
        <f>[1]!EM_S_VAL_PE_TTM(U$2,$A186)*U$4</f>
        <v>0.45770414822297473</v>
      </c>
      <c r="V186" s="2">
        <f>[1]!EM_S_VAL_PE_TTM(V$2,$A186)*V$4</f>
        <v>1.7960228687833302</v>
      </c>
      <c r="W186" s="2">
        <f>[1]!EM_S_VAL_PE_TTM(W$2,$A186)*W$4</f>
        <v>2.5146698345674916</v>
      </c>
      <c r="X186" s="2">
        <f>[1]!EM_S_VAL_PE_TTM(X$2,$A186)*X$4</f>
        <v>0.29306800821963208</v>
      </c>
      <c r="Y186" s="2">
        <f>[1]!EM_S_VAL_PE_TTM(Y$2,$A186)*Y$4</f>
        <v>6.6077685903116135E-2</v>
      </c>
      <c r="Z186" s="2">
        <f>[1]!EM_S_VAL_PE_TTM(Z$2,$A186)*Z$4</f>
        <v>4.4737539061312948E-2</v>
      </c>
      <c r="AA186" s="2">
        <f>[1]!EM_S_VAL_PE_TTM(AA$2,$A186)*AA$4</f>
        <v>0.11752107902972617</v>
      </c>
      <c r="AB186" s="2">
        <f>[1]!EM_S_VAL_PE_TTM(AB$2,$A186)*AB$4</f>
        <v>-0.27148841066552776</v>
      </c>
      <c r="AC186" s="2">
        <f>[1]!EM_S_VAL_PE_TTM(AC$2,$A186)*AC$4</f>
        <v>1.2310780275232178</v>
      </c>
      <c r="AD186" s="2">
        <f>[1]!EM_S_VAL_PE_TTM(AD$2,$A186)*AD$4</f>
        <v>0.76518980953452209</v>
      </c>
      <c r="AE186" s="2">
        <f>[1]!EM_S_VAL_PE_TTM(AE$2,$A186)*AE$4</f>
        <v>7.9882225296403792E-2</v>
      </c>
      <c r="AF186" s="2">
        <f>[1]!EM_S_VAL_PE_TTM(AF$2,$A186)*AF$4</f>
        <v>-2.4855264564385086E-3</v>
      </c>
      <c r="AG186" s="2">
        <f>[1]!EM_S_VAL_PE_TTM(AG$2,$A186)*AG$4</f>
        <v>0.12716820253126307</v>
      </c>
      <c r="AH186" s="2">
        <f>[1]!EM_S_VAL_PE_TTM(AH$2,$A186)*AH$4</f>
        <v>9.1481014632987481E-2</v>
      </c>
      <c r="AI186" s="2">
        <f>[1]!EM_S_VAL_PE_TTM(AI$2,$A186)*AI$4</f>
        <v>9.9730438158284321E-2</v>
      </c>
      <c r="AJ186" s="2">
        <f>[1]!EM_S_VAL_PE_TTM(AJ$2,$A186)*AJ$4</f>
        <v>26.66497194281812</v>
      </c>
      <c r="AK186" s="2">
        <f>[1]!EM_S_VAL_PE_TTM(AK$2,$A186)*AK$4</f>
        <v>3.9808491320007029E-2</v>
      </c>
      <c r="AL186" s="2">
        <f>[1]!EM_S_VAL_PE_TTM(AL$2,$A186)*AL$4</f>
        <v>0.18538569491728882</v>
      </c>
      <c r="AM186" s="2">
        <f>[1]!EM_S_VAL_PE_TTM(AM$2,$A186)*AM$4</f>
        <v>4.8012500113171347E-2</v>
      </c>
      <c r="AN186" s="2">
        <f>[1]!EM_S_VAL_PE_TTM(AN$2,$A186)*AN$4</f>
        <v>0.16623677807218531</v>
      </c>
      <c r="AO186" s="2">
        <f>[1]!EM_S_VAL_PE_TTM(AO$2,$A186)*AO$4</f>
        <v>0.42038028445736519</v>
      </c>
      <c r="AP186" s="2">
        <f>[1]!EM_S_VAL_PE_TTM(AP$2,$A186)*AP$4</f>
        <v>8.4094190860614301E-3</v>
      </c>
      <c r="AQ186" s="2">
        <f>[1]!EM_S_VAL_PE_TTM(AQ$2,$A186)*AQ$4</f>
        <v>-9.1090785797089638E-2</v>
      </c>
      <c r="AR186" s="2">
        <f>[1]!EM_S_VAL_PE_TTM(AR$2,$A186)*AR$4</f>
        <v>0.43062934922662244</v>
      </c>
      <c r="AS186" s="2">
        <f>[1]!EM_S_VAL_PE_TTM(AS$2,$A186)*AS$4</f>
        <v>0.28867505817607247</v>
      </c>
      <c r="AT186" s="2">
        <f>[1]!EM_S_VAL_PE_TTM(AT$2,$A186)*AT$4</f>
        <v>0.77723031732942283</v>
      </c>
      <c r="AU186" s="2">
        <f>[1]!EM_S_VAL_PE_TTM(AU$2,$A186)*AU$4</f>
        <v>0.16246009754180624</v>
      </c>
      <c r="AV186" s="2">
        <f>[1]!EM_S_VAL_PE_TTM(AV$2,$A186)*AV$4</f>
        <v>0.44913834333663549</v>
      </c>
      <c r="AW186" s="2">
        <f>[1]!EM_S_VAL_PE_TTM(AW$2,$A186)*AW$4</f>
        <v>-0.1579213803471054</v>
      </c>
      <c r="AX186" s="2">
        <f>[1]!EM_S_VAL_PE_TTM(AX$2,$A186)*AX$4</f>
        <v>0.1970573530014563</v>
      </c>
      <c r="AY186" s="2">
        <f>[1]!EM_S_VAL_PE_TTM(AY$2,$A186)*AY$4</f>
        <v>0.22352294098629749</v>
      </c>
      <c r="AZ186" s="2">
        <f>[1]!EM_S_VAL_PE_TTM(AZ$2,$A186)*AZ$4</f>
        <v>0.25292844613082033</v>
      </c>
      <c r="BA186" s="2">
        <f>[1]!EM_S_VAL_PE_TTM(BA$2,$A186)*BA$4</f>
        <v>0.37689933395561415</v>
      </c>
      <c r="BB186" s="2">
        <f>[1]!EM_S_VAL_PE_TTM(BB$2,$A186)*BB$4</f>
        <v>5.7179634832074326E-2</v>
      </c>
      <c r="BC186" s="2">
        <f>[1]!EM_S_VAL_PE_TTM(BC$2,$A186)*BC$4</f>
        <v>-4.8311869647474706E-2</v>
      </c>
      <c r="BD186" s="2">
        <f>[1]!EM_S_VAL_PE_TTM(BD$2,$A186)*BD$4</f>
        <v>0.76553270480200664</v>
      </c>
      <c r="BE186" s="2">
        <f>[1]!EM_S_VAL_PE_TTM(BE$2,$A186)*BE$4</f>
        <v>0.90076024086299822</v>
      </c>
      <c r="BF186" s="2">
        <f>[1]!EM_S_VAL_PE_TTM(BF$2,$A186)*BF$4</f>
        <v>6.5037008471715868E-2</v>
      </c>
      <c r="BG186" s="2">
        <f>[1]!EM_S_VAL_PE_TTM(BG$2,$A186)*BG$4</f>
        <v>1.266976774858966</v>
      </c>
      <c r="BH186" s="2">
        <f>[1]!EM_S_VAL_PE_TTM(BH$2,$A186)*BH$4</f>
        <v>0.22741188900253831</v>
      </c>
      <c r="BI186" s="2">
        <f>[1]!EM_S_VAL_PE_TTM(BI$2,$A186)*BI$4</f>
        <v>0.23929149302760552</v>
      </c>
      <c r="BJ186" s="2">
        <f>[1]!EM_S_VAL_PE_TTM(BJ$2,$A186)*BJ$4</f>
        <v>0.10265587040742051</v>
      </c>
      <c r="BK186" s="2">
        <f>[1]!EM_S_VAL_PE_TTM(BK$2,$A186)*BK$4</f>
        <v>9.9877946950489543E-2</v>
      </c>
      <c r="BL186" s="2">
        <f>[1]!EM_S_VAL_PE_TTM(BL$2,$A186)*BL$4</f>
        <v>8.3298905231347753E-2</v>
      </c>
      <c r="BM186" s="2">
        <f>[1]!EM_S_VAL_PE_TTM(BM$2,$A186)*BM$4</f>
        <v>4.4365093369807509</v>
      </c>
      <c r="BN186" s="2">
        <f>[1]!EM_S_VAL_PE_TTM(BN$2,$A186)*BN$4</f>
        <v>0.84456966937710287</v>
      </c>
      <c r="BO186" s="2">
        <f>[1]!EM_S_VAL_PE_TTM(BO$2,$A186)*BO$4</f>
        <v>3.771574466882463E-2</v>
      </c>
    </row>
    <row r="187" spans="1:67">
      <c r="A187" s="5">
        <f>[2]Sheet1!A182</f>
        <v>44349</v>
      </c>
      <c r="B187" s="6">
        <f t="shared" si="11"/>
        <v>51.328647999476892</v>
      </c>
      <c r="C187" s="6">
        <f t="shared" si="12"/>
        <v>53.762090742700011</v>
      </c>
      <c r="D187" s="6">
        <f t="shared" si="13"/>
        <v>60.61295575047977</v>
      </c>
      <c r="E187" s="6">
        <f t="shared" si="14"/>
        <v>46.911225734920251</v>
      </c>
      <c r="F187" s="2">
        <f>[1]!EM_S_VAL_PE_TTM(F$2,$A187)*F$4</f>
        <v>0.12355933588639514</v>
      </c>
      <c r="G187" s="2">
        <f>[1]!EM_S_VAL_PE_TTM(G$2,$A187)*G$4</f>
        <v>0.21969354029518853</v>
      </c>
      <c r="H187" s="2">
        <f>[1]!EM_S_VAL_PE_TTM(H$2,$A187)*H$4</f>
        <v>0.53669068005884379</v>
      </c>
      <c r="I187" s="2">
        <f>[1]!EM_S_VAL_PE_TTM(I$2,$A187)*I$4</f>
        <v>0.19902526698618328</v>
      </c>
      <c r="J187" s="2">
        <f>[1]!EM_S_VAL_PE_TTM(J$2,$A187)*J$4</f>
        <v>0.22723110953096534</v>
      </c>
      <c r="K187" s="2">
        <f>[1]!EM_S_VAL_PE_TTM(K$2,$A187)*K$4</f>
        <v>0.23825328678291585</v>
      </c>
      <c r="L187" s="2">
        <f>[1]!EM_S_VAL_PE_TTM(L$2,$A187)*L$4</f>
        <v>0.51711592366477765</v>
      </c>
      <c r="M187" s="2">
        <f>[1]!EM_S_VAL_PE_TTM(M$2,$A187)*M$4</f>
        <v>9.997945961579012E-2</v>
      </c>
      <c r="N187" s="2">
        <f>[1]!EM_S_VAL_PE_TTM(N$2,$A187)*N$4</f>
        <v>9.1347634285591145E-2</v>
      </c>
      <c r="O187" s="2">
        <f>[1]!EM_S_VAL_PE_TTM(O$2,$A187)*O$4</f>
        <v>0.89930913037922877</v>
      </c>
      <c r="P187" s="2">
        <f>[1]!EM_S_VAL_PE_TTM(P$2,$A187)*P$4</f>
        <v>0.4547218373732419</v>
      </c>
      <c r="Q187" s="2">
        <f>[1]!EM_S_VAL_PE_TTM(Q$2,$A187)*Q$4</f>
        <v>0.49679906729051282</v>
      </c>
      <c r="R187" s="2">
        <f>[1]!EM_S_VAL_PE_TTM(R$2,$A187)*R$4</f>
        <v>0.63606440395140706</v>
      </c>
      <c r="S187" s="2">
        <f>[1]!EM_S_VAL_PE_TTM(S$2,$A187)*S$4</f>
        <v>7.9834403364064721E-2</v>
      </c>
      <c r="T187" s="2">
        <f>[1]!EM_S_VAL_PE_TTM(T$2,$A187)*T$4</f>
        <v>0.10335775555546051</v>
      </c>
      <c r="U187" s="2">
        <f>[1]!EM_S_VAL_PE_TTM(U$2,$A187)*U$4</f>
        <v>0.45737791575335895</v>
      </c>
      <c r="V187" s="2">
        <f>[1]!EM_S_VAL_PE_TTM(V$2,$A187)*V$4</f>
        <v>1.7730718331941031</v>
      </c>
      <c r="W187" s="2">
        <f>[1]!EM_S_VAL_PE_TTM(W$2,$A187)*W$4</f>
        <v>2.4554400078551191</v>
      </c>
      <c r="X187" s="2">
        <f>[1]!EM_S_VAL_PE_TTM(X$2,$A187)*X$4</f>
        <v>0.28918665095175949</v>
      </c>
      <c r="Y187" s="2">
        <f>[1]!EM_S_VAL_PE_TTM(Y$2,$A187)*Y$4</f>
        <v>6.601019081347638E-2</v>
      </c>
      <c r="Z187" s="2">
        <f>[1]!EM_S_VAL_PE_TTM(Z$2,$A187)*Z$4</f>
        <v>4.3572746582669727E-2</v>
      </c>
      <c r="AA187" s="2">
        <f>[1]!EM_S_VAL_PE_TTM(AA$2,$A187)*AA$4</f>
        <v>0.11556239438054101</v>
      </c>
      <c r="AB187" s="2">
        <f>[1]!EM_S_VAL_PE_TTM(AB$2,$A187)*AB$4</f>
        <v>-0.26876304438755377</v>
      </c>
      <c r="AC187" s="2">
        <f>[1]!EM_S_VAL_PE_TTM(AC$2,$A187)*AC$4</f>
        <v>1.1736561718372676</v>
      </c>
      <c r="AD187" s="2">
        <f>[1]!EM_S_VAL_PE_TTM(AD$2,$A187)*AD$4</f>
        <v>0.78120541021954526</v>
      </c>
      <c r="AE187" s="2">
        <f>[1]!EM_S_VAL_PE_TTM(AE$2,$A187)*AE$4</f>
        <v>7.7368448965951062E-2</v>
      </c>
      <c r="AF187" s="2">
        <f>[1]!EM_S_VAL_PE_TTM(AF$2,$A187)*AF$4</f>
        <v>-2.4709911999848074E-3</v>
      </c>
      <c r="AG187" s="2">
        <f>[1]!EM_S_VAL_PE_TTM(AG$2,$A187)*AG$4</f>
        <v>0.1213830046844305</v>
      </c>
      <c r="AH187" s="2">
        <f>[1]!EM_S_VAL_PE_TTM(AH$2,$A187)*AH$4</f>
        <v>9.1324770381583473E-2</v>
      </c>
      <c r="AI187" s="2">
        <f>[1]!EM_S_VAL_PE_TTM(AI$2,$A187)*AI$4</f>
        <v>0.10109194590179893</v>
      </c>
      <c r="AJ187" s="2">
        <f>[1]!EM_S_VAL_PE_TTM(AJ$2,$A187)*AJ$4</f>
        <v>26.484595764456522</v>
      </c>
      <c r="AK187" s="2">
        <f>[1]!EM_S_VAL_PE_TTM(AK$2,$A187)*AK$4</f>
        <v>4.0160001183053497E-2</v>
      </c>
      <c r="AL187" s="2">
        <f>[1]!EM_S_VAL_PE_TTM(AL$2,$A187)*AL$4</f>
        <v>0.18116121959788067</v>
      </c>
      <c r="AM187" s="2">
        <f>[1]!EM_S_VAL_PE_TTM(AM$2,$A187)*AM$4</f>
        <v>4.7038615727929521E-2</v>
      </c>
      <c r="AN187" s="2">
        <f>[1]!EM_S_VAL_PE_TTM(AN$2,$A187)*AN$4</f>
        <v>0.16737150009441237</v>
      </c>
      <c r="AO187" s="2">
        <f>[1]!EM_S_VAL_PE_TTM(AO$2,$A187)*AO$4</f>
        <v>0.42485150035401642</v>
      </c>
      <c r="AP187" s="2">
        <f>[1]!EM_S_VAL_PE_TTM(AP$2,$A187)*AP$4</f>
        <v>8.3042074172721778E-3</v>
      </c>
      <c r="AQ187" s="2">
        <f>[1]!EM_S_VAL_PE_TTM(AQ$2,$A187)*AQ$4</f>
        <v>-8.4476023770195821E-2</v>
      </c>
      <c r="AR187" s="2">
        <f>[1]!EM_S_VAL_PE_TTM(AR$2,$A187)*AR$4</f>
        <v>0.42284434237407181</v>
      </c>
      <c r="AS187" s="2">
        <f>[1]!EM_S_VAL_PE_TTM(AS$2,$A187)*AS$4</f>
        <v>0.28408380475535067</v>
      </c>
      <c r="AT187" s="2">
        <f>[1]!EM_S_VAL_PE_TTM(AT$2,$A187)*AT$4</f>
        <v>0.76521424121117032</v>
      </c>
      <c r="AU187" s="2">
        <f>[1]!EM_S_VAL_PE_TTM(AU$2,$A187)*AU$4</f>
        <v>0.16101055650514007</v>
      </c>
      <c r="AV187" s="2">
        <f>[1]!EM_S_VAL_PE_TTM(AV$2,$A187)*AV$4</f>
        <v>0.44201430326164404</v>
      </c>
      <c r="AW187" s="2">
        <f>[1]!EM_S_VAL_PE_TTM(AW$2,$A187)*AW$4</f>
        <v>-0.15964103240380023</v>
      </c>
      <c r="AX187" s="2">
        <f>[1]!EM_S_VAL_PE_TTM(AX$2,$A187)*AX$4</f>
        <v>0.19671163834943925</v>
      </c>
      <c r="AY187" s="2">
        <f>[1]!EM_S_VAL_PE_TTM(AY$2,$A187)*AY$4</f>
        <v>0.21588434192812023</v>
      </c>
      <c r="AZ187" s="2">
        <f>[1]!EM_S_VAL_PE_TTM(AZ$2,$A187)*AZ$4</f>
        <v>0.25893862705090354</v>
      </c>
      <c r="BA187" s="2">
        <f>[1]!EM_S_VAL_PE_TTM(BA$2,$A187)*BA$4</f>
        <v>0.3642901712575235</v>
      </c>
      <c r="BB187" s="2">
        <f>[1]!EM_S_VAL_PE_TTM(BB$2,$A187)*BB$4</f>
        <v>5.6443942588419796E-2</v>
      </c>
      <c r="BC187" s="2">
        <f>[1]!EM_S_VAL_PE_TTM(BC$2,$A187)*BC$4</f>
        <v>-4.934527864946843E-2</v>
      </c>
      <c r="BD187" s="2">
        <f>[1]!EM_S_VAL_PE_TTM(BD$2,$A187)*BD$4</f>
        <v>0.74163084821627179</v>
      </c>
      <c r="BE187" s="2">
        <f>[1]!EM_S_VAL_PE_TTM(BE$2,$A187)*BE$4</f>
        <v>0.88027236083193872</v>
      </c>
      <c r="BF187" s="2">
        <f>[1]!EM_S_VAL_PE_TTM(BF$2,$A187)*BF$4</f>
        <v>6.6502631194189837E-2</v>
      </c>
      <c r="BG187" s="2">
        <f>[1]!EM_S_VAL_PE_TTM(BG$2,$A187)*BG$4</f>
        <v>1.2516518796459029</v>
      </c>
      <c r="BH187" s="2">
        <f>[1]!EM_S_VAL_PE_TTM(BH$2,$A187)*BH$4</f>
        <v>0.22411606452613286</v>
      </c>
      <c r="BI187" s="2">
        <f>[1]!EM_S_VAL_PE_TTM(BI$2,$A187)*BI$4</f>
        <v>0.23640846304935531</v>
      </c>
      <c r="BJ187" s="2">
        <f>[1]!EM_S_VAL_PE_TTM(BJ$2,$A187)*BJ$4</f>
        <v>0.1017226352092552</v>
      </c>
      <c r="BK187" s="2">
        <f>[1]!EM_S_VAL_PE_TTM(BK$2,$A187)*BK$4</f>
        <v>0.10075151500601394</v>
      </c>
      <c r="BL187" s="2">
        <f>[1]!EM_S_VAL_PE_TTM(BL$2,$A187)*BL$4</f>
        <v>8.1102976274467165E-2</v>
      </c>
      <c r="BM187" s="2">
        <f>[1]!EM_S_VAL_PE_TTM(BM$2,$A187)*BM$4</f>
        <v>4.3483521729507659</v>
      </c>
      <c r="BN187" s="2">
        <f>[1]!EM_S_VAL_PE_TTM(BN$2,$A187)*BN$4</f>
        <v>0.83331556108867788</v>
      </c>
      <c r="BO187" s="2">
        <f>[1]!EM_S_VAL_PE_TTM(BO$2,$A187)*BO$4</f>
        <v>3.7364157239868231E-2</v>
      </c>
    </row>
    <row r="188" spans="1:67">
      <c r="A188" s="5">
        <f>[2]Sheet1!A183</f>
        <v>44350</v>
      </c>
      <c r="B188" s="6">
        <f t="shared" si="11"/>
        <v>51.017164074514938</v>
      </c>
      <c r="C188" s="6">
        <f t="shared" si="12"/>
        <v>53.762090742700011</v>
      </c>
      <c r="D188" s="6">
        <f t="shared" si="13"/>
        <v>60.61295575047977</v>
      </c>
      <c r="E188" s="6">
        <f t="shared" si="14"/>
        <v>46.911225734920251</v>
      </c>
      <c r="F188" s="2">
        <f>[1]!EM_S_VAL_PE_TTM(F$2,$A188)*F$4</f>
        <v>0.12596578572939179</v>
      </c>
      <c r="G188" s="2">
        <f>[1]!EM_S_VAL_PE_TTM(G$2,$A188)*G$4</f>
        <v>0.23066609296306664</v>
      </c>
      <c r="H188" s="2">
        <f>[1]!EM_S_VAL_PE_TTM(H$2,$A188)*H$4</f>
        <v>0.53461133201526156</v>
      </c>
      <c r="I188" s="2">
        <f>[1]!EM_S_VAL_PE_TTM(I$2,$A188)*I$4</f>
        <v>0.19302278154595903</v>
      </c>
      <c r="J188" s="2">
        <f>[1]!EM_S_VAL_PE_TTM(J$2,$A188)*J$4</f>
        <v>0.2273187645972306</v>
      </c>
      <c r="K188" s="2">
        <f>[1]!EM_S_VAL_PE_TTM(K$2,$A188)*K$4</f>
        <v>0.23792691242048666</v>
      </c>
      <c r="L188" s="2">
        <f>[1]!EM_S_VAL_PE_TTM(L$2,$A188)*L$4</f>
        <v>0.50356834944887496</v>
      </c>
      <c r="M188" s="2">
        <f>[1]!EM_S_VAL_PE_TTM(M$2,$A188)*M$4</f>
        <v>9.629131478109669E-2</v>
      </c>
      <c r="N188" s="2">
        <f>[1]!EM_S_VAL_PE_TTM(N$2,$A188)*N$4</f>
        <v>9.0346564306218652E-2</v>
      </c>
      <c r="O188" s="2">
        <f>[1]!EM_S_VAL_PE_TTM(O$2,$A188)*O$4</f>
        <v>0.87855973571960444</v>
      </c>
      <c r="P188" s="2">
        <f>[1]!EM_S_VAL_PE_TTM(P$2,$A188)*P$4</f>
        <v>0.44209067519226913</v>
      </c>
      <c r="Q188" s="2">
        <f>[1]!EM_S_VAL_PE_TTM(Q$2,$A188)*Q$4</f>
        <v>0.48732642179371299</v>
      </c>
      <c r="R188" s="2">
        <f>[1]!EM_S_VAL_PE_TTM(R$2,$A188)*R$4</f>
        <v>0.63048489184378054</v>
      </c>
      <c r="S188" s="2">
        <f>[1]!EM_S_VAL_PE_TTM(S$2,$A188)*S$4</f>
        <v>8.0384401902633879E-2</v>
      </c>
      <c r="T188" s="2">
        <f>[1]!EM_S_VAL_PE_TTM(T$2,$A188)*T$4</f>
        <v>0.10295907568218349</v>
      </c>
      <c r="U188" s="2">
        <f>[1]!EM_S_VAL_PE_TTM(U$2,$A188)*U$4</f>
        <v>0.45248442878022344</v>
      </c>
      <c r="V188" s="2">
        <f>[1]!EM_S_VAL_PE_TTM(V$2,$A188)*V$4</f>
        <v>1.7461565276079887</v>
      </c>
      <c r="W188" s="2">
        <f>[1]!EM_S_VAL_PE_TTM(W$2,$A188)*W$4</f>
        <v>2.4471270498692257</v>
      </c>
      <c r="X188" s="2">
        <f>[1]!EM_S_VAL_PE_TTM(X$2,$A188)*X$4</f>
        <v>0.29110179435366917</v>
      </c>
      <c r="Y188" s="2">
        <f>[1]!EM_S_VAL_PE_TTM(Y$2,$A188)*Y$4</f>
        <v>6.6685141623476413E-2</v>
      </c>
      <c r="Z188" s="2">
        <f>[1]!EM_S_VAL_PE_TTM(Z$2,$A188)*Z$4</f>
        <v>4.3858001881547141E-2</v>
      </c>
      <c r="AA188" s="2">
        <f>[1]!EM_S_VAL_PE_TTM(AA$2,$A188)*AA$4</f>
        <v>0.11784752646601594</v>
      </c>
      <c r="AB188" s="2">
        <f>[1]!EM_S_VAL_PE_TTM(AB$2,$A188)*AB$4</f>
        <v>-0.26415088607932441</v>
      </c>
      <c r="AC188" s="2">
        <f>[1]!EM_S_VAL_PE_TTM(AC$2,$A188)*AC$4</f>
        <v>1.1965473170100598</v>
      </c>
      <c r="AD188" s="2">
        <f>[1]!EM_S_VAL_PE_TTM(AD$2,$A188)*AD$4</f>
        <v>0.7683039541674006</v>
      </c>
      <c r="AE188" s="2">
        <f>[1]!EM_S_VAL_PE_TTM(AE$2,$A188)*AE$4</f>
        <v>7.8276201530643574E-2</v>
      </c>
      <c r="AF188" s="2">
        <f>[1]!EM_S_VAL_PE_TTM(AF$2,$A188)*AF$4</f>
        <v>-2.5582026571714911E-3</v>
      </c>
      <c r="AG188" s="2">
        <f>[1]!EM_S_VAL_PE_TTM(AG$2,$A188)*AG$4</f>
        <v>0.12477981811407299</v>
      </c>
      <c r="AH188" s="2">
        <f>[1]!EM_S_VAL_PE_TTM(AH$2,$A188)*AH$4</f>
        <v>9.3004396178490989E-2</v>
      </c>
      <c r="AI188" s="2">
        <f>[1]!EM_S_VAL_PE_TTM(AI$2,$A188)*AI$4</f>
        <v>9.9560249763111966E-2</v>
      </c>
      <c r="AJ188" s="2">
        <f>[1]!EM_S_VAL_PE_TTM(AJ$2,$A188)*AJ$4</f>
        <v>26.250490513846138</v>
      </c>
      <c r="AK188" s="2">
        <f>[1]!EM_S_VAL_PE_TTM(AK$2,$A188)*AK$4</f>
        <v>4.2093305395449816E-2</v>
      </c>
      <c r="AL188" s="2">
        <f>[1]!EM_S_VAL_PE_TTM(AL$2,$A188)*AL$4</f>
        <v>0.18096473237878699</v>
      </c>
      <c r="AM188" s="2">
        <f>[1]!EM_S_VAL_PE_TTM(AM$2,$A188)*AM$4</f>
        <v>4.7071078549576546E-2</v>
      </c>
      <c r="AN188" s="2">
        <f>[1]!EM_S_VAL_PE_TTM(AN$2,$A188)*AN$4</f>
        <v>0.17588191536547859</v>
      </c>
      <c r="AO188" s="2">
        <f>[1]!EM_S_VAL_PE_TTM(AO$2,$A188)*AO$4</f>
        <v>0.41642497804251316</v>
      </c>
      <c r="AP188" s="2">
        <f>[1]!EM_S_VAL_PE_TTM(AP$2,$A188)*AP$4</f>
        <v>7.883360710609761E-3</v>
      </c>
      <c r="AQ188" s="2">
        <f>[1]!EM_S_VAL_PE_TTM(AQ$2,$A188)*AQ$4</f>
        <v>-8.7094367071601897E-2</v>
      </c>
      <c r="AR188" s="2">
        <f>[1]!EM_S_VAL_PE_TTM(AR$2,$A188)*AR$4</f>
        <v>0.43172940450866704</v>
      </c>
      <c r="AS188" s="2">
        <f>[1]!EM_S_VAL_PE_TTM(AS$2,$A188)*AS$4</f>
        <v>0.28752724484158454</v>
      </c>
      <c r="AT188" s="2">
        <f>[1]!EM_S_VAL_PE_TTM(AT$2,$A188)*AT$4</f>
        <v>0.77646739185326075</v>
      </c>
      <c r="AU188" s="2">
        <f>[1]!EM_S_VAL_PE_TTM(AU$2,$A188)*AU$4</f>
        <v>0.15878049342689457</v>
      </c>
      <c r="AV188" s="2">
        <f>[1]!EM_S_VAL_PE_TTM(AV$2,$A188)*AV$4</f>
        <v>0.43553790319347008</v>
      </c>
      <c r="AW188" s="2">
        <f>[1]!EM_S_VAL_PE_TTM(AW$2,$A188)*AW$4</f>
        <v>-0.16737946664410369</v>
      </c>
      <c r="AX188" s="2">
        <f>[1]!EM_S_VAL_PE_TTM(AX$2,$A188)*AX$4</f>
        <v>0.19394592111282197</v>
      </c>
      <c r="AY188" s="2">
        <f>[1]!EM_S_VAL_PE_TTM(AY$2,$A188)*AY$4</f>
        <v>0.21450688960208883</v>
      </c>
      <c r="AZ188" s="2">
        <f>[1]!EM_S_VAL_PE_TTM(AZ$2,$A188)*AZ$4</f>
        <v>0.2534292945459819</v>
      </c>
      <c r="BA188" s="2">
        <f>[1]!EM_S_VAL_PE_TTM(BA$2,$A188)*BA$4</f>
        <v>0.36360239876600914</v>
      </c>
      <c r="BB188" s="2">
        <f>[1]!EM_S_VAL_PE_TTM(BB$2,$A188)*BB$4</f>
        <v>5.6893532291513178E-2</v>
      </c>
      <c r="BC188" s="2">
        <f>[1]!EM_S_VAL_PE_TTM(BC$2,$A188)*BC$4</f>
        <v>-5.4253971272283548E-2</v>
      </c>
      <c r="BD188" s="2">
        <f>[1]!EM_S_VAL_PE_TTM(BD$2,$A188)*BD$4</f>
        <v>0.72143209610139214</v>
      </c>
      <c r="BE188" s="2">
        <f>[1]!EM_S_VAL_PE_TTM(BE$2,$A188)*BE$4</f>
        <v>0.87716385496863891</v>
      </c>
      <c r="BF188" s="2">
        <f>[1]!EM_S_VAL_PE_TTM(BF$2,$A188)*BF$4</f>
        <v>6.7235442577762483E-2</v>
      </c>
      <c r="BG188" s="2">
        <f>[1]!EM_S_VAL_PE_TTM(BG$2,$A188)*BG$4</f>
        <v>1.25485941607691</v>
      </c>
      <c r="BH188" s="2">
        <f>[1]!EM_S_VAL_PE_TTM(BH$2,$A188)*BH$4</f>
        <v>0.22658793286167644</v>
      </c>
      <c r="BI188" s="2">
        <f>[1]!EM_S_VAL_PE_TTM(BI$2,$A188)*BI$4</f>
        <v>0.24348499134126633</v>
      </c>
      <c r="BJ188" s="2">
        <f>[1]!EM_S_VAL_PE_TTM(BJ$2,$A188)*BJ$4</f>
        <v>0.10323914241296019</v>
      </c>
      <c r="BK188" s="2">
        <f>[1]!EM_S_VAL_PE_TTM(BK$2,$A188)*BK$4</f>
        <v>0.10046032565417247</v>
      </c>
      <c r="BL188" s="2">
        <f>[1]!EM_S_VAL_PE_TTM(BL$2,$A188)*BL$4</f>
        <v>8.608041527536292E-2</v>
      </c>
      <c r="BM188" s="2">
        <f>[1]!EM_S_VAL_PE_TTM(BM$2,$A188)*BM$4</f>
        <v>4.3527600311522647</v>
      </c>
      <c r="BN188" s="2">
        <f>[1]!EM_S_VAL_PE_TTM(BN$2,$A188)*BN$4</f>
        <v>0.84218243425220263</v>
      </c>
      <c r="BO188" s="2">
        <f>[1]!EM_S_VAL_PE_TTM(BO$2,$A188)*BO$4</f>
        <v>3.6629019846269179E-2</v>
      </c>
    </row>
    <row r="189" spans="1:67">
      <c r="A189" s="5">
        <f>[2]Sheet1!A184</f>
        <v>44351</v>
      </c>
      <c r="B189" s="6">
        <f t="shared" si="11"/>
        <v>50.915309112291844</v>
      </c>
      <c r="C189" s="6">
        <f t="shared" si="12"/>
        <v>53.762090742700011</v>
      </c>
      <c r="D189" s="6">
        <f t="shared" si="13"/>
        <v>60.61295575047977</v>
      </c>
      <c r="E189" s="6">
        <f t="shared" si="14"/>
        <v>46.911225734920251</v>
      </c>
      <c r="F189" s="2">
        <f>[1]!EM_S_VAL_PE_TTM(F$2,$A189)*F$4</f>
        <v>0.12705038282289954</v>
      </c>
      <c r="G189" s="2">
        <f>[1]!EM_S_VAL_PE_TTM(G$2,$A189)*G$4</f>
        <v>0.22702878268976864</v>
      </c>
      <c r="H189" s="2">
        <f>[1]!EM_S_VAL_PE_TTM(H$2,$A189)*H$4</f>
        <v>0.53592460448953017</v>
      </c>
      <c r="I189" s="2">
        <f>[1]!EM_S_VAL_PE_TTM(I$2,$A189)*I$4</f>
        <v>0.19332290580059017</v>
      </c>
      <c r="J189" s="2">
        <f>[1]!EM_S_VAL_PE_TTM(J$2,$A189)*J$4</f>
        <v>0.22997763444646921</v>
      </c>
      <c r="K189" s="2">
        <f>[1]!EM_S_VAL_PE_TTM(K$2,$A189)*K$4</f>
        <v>0.24133571134351109</v>
      </c>
      <c r="L189" s="2">
        <f>[1]!EM_S_VAL_PE_TTM(L$2,$A189)*L$4</f>
        <v>0.50075848226920794</v>
      </c>
      <c r="M189" s="2">
        <f>[1]!EM_S_VAL_PE_TTM(M$2,$A189)*M$4</f>
        <v>9.6475722008402792E-2</v>
      </c>
      <c r="N189" s="2">
        <f>[1]!EM_S_VAL_PE_TTM(N$2,$A189)*N$4</f>
        <v>9.0196403797383085E-2</v>
      </c>
      <c r="O189" s="2">
        <f>[1]!EM_S_VAL_PE_TTM(O$2,$A189)*O$4</f>
        <v>0.8512312645875818</v>
      </c>
      <c r="P189" s="2">
        <f>[1]!EM_S_VAL_PE_TTM(P$2,$A189)*P$4</f>
        <v>0.43880657308230508</v>
      </c>
      <c r="Q189" s="2">
        <f>[1]!EM_S_VAL_PE_TTM(Q$2,$A189)*Q$4</f>
        <v>0.47425005262169462</v>
      </c>
      <c r="R189" s="2">
        <f>[1]!EM_S_VAL_PE_TTM(R$2,$A189)*R$4</f>
        <v>0.62383239622982078</v>
      </c>
      <c r="S189" s="2">
        <f>[1]!EM_S_VAL_PE_TTM(S$2,$A189)*S$4</f>
        <v>8.0553632218701224E-2</v>
      </c>
      <c r="T189" s="2">
        <f>[1]!EM_S_VAL_PE_TTM(T$2,$A189)*T$4</f>
        <v>0.10256039580890648</v>
      </c>
      <c r="U189" s="2">
        <f>[1]!EM_S_VAL_PE_TTM(U$2,$A189)*U$4</f>
        <v>0.45444182357421781</v>
      </c>
      <c r="V189" s="2">
        <f>[1]!EM_S_VAL_PE_TTM(V$2,$A189)*V$4</f>
        <v>1.7108953908715197</v>
      </c>
      <c r="W189" s="2">
        <f>[1]!EM_S_VAL_PE_TTM(W$2,$A189)*W$4</f>
        <v>2.4158495449451816</v>
      </c>
      <c r="X189" s="2">
        <f>[1]!EM_S_VAL_PE_TTM(X$2,$A189)*X$4</f>
        <v>0.28471798303151263</v>
      </c>
      <c r="Y189" s="2">
        <f>[1]!EM_S_VAL_PE_TTM(Y$2,$A189)*Y$4</f>
        <v>6.6820131802755908E-2</v>
      </c>
      <c r="Z189" s="2">
        <f>[1]!EM_S_VAL_PE_TTM(Z$2,$A189)*Z$4</f>
        <v>4.3691602965429073E-2</v>
      </c>
      <c r="AA189" s="2">
        <f>[1]!EM_S_VAL_PE_TTM(AA$2,$A189)*AA$4</f>
        <v>0.11752107902972617</v>
      </c>
      <c r="AB189" s="2">
        <f>[1]!EM_S_VAL_PE_TTM(AB$2,$A189)*AB$4</f>
        <v>-0.26687625235729839</v>
      </c>
      <c r="AC189" s="2">
        <f>[1]!EM_S_VAL_PE_TTM(AC$2,$A189)*AC$4</f>
        <v>1.1627925775127814</v>
      </c>
      <c r="AD189" s="2">
        <f>[1]!EM_S_VAL_PE_TTM(AD$2,$A189)*AD$4</f>
        <v>0.77408736551483404</v>
      </c>
      <c r="AE189" s="2">
        <f>[1]!EM_S_VAL_PE_TTM(AE$2,$A189)*AE$4</f>
        <v>7.6321042164349484E-2</v>
      </c>
      <c r="AF189" s="2">
        <f>[1]!EM_S_VAL_PE_TTM(AF$2,$A189)*AF$4</f>
        <v>-2.5145969367317018E-3</v>
      </c>
      <c r="AG189" s="2">
        <f>[1]!EM_S_VAL_PE_TTM(AG$2,$A189)*AG$4</f>
        <v>0.12154223032313483</v>
      </c>
      <c r="AH189" s="2">
        <f>[1]!EM_S_VAL_PE_TTM(AH$2,$A189)*AH$4</f>
        <v>9.1051342915904332E-2</v>
      </c>
      <c r="AI189" s="2">
        <f>[1]!EM_S_VAL_PE_TTM(AI$2,$A189)*AI$4</f>
        <v>0.10041119207162276</v>
      </c>
      <c r="AJ189" s="2">
        <f>[1]!EM_S_VAL_PE_TTM(AJ$2,$A189)*AJ$4</f>
        <v>26.369462034698493</v>
      </c>
      <c r="AK189" s="2">
        <f>[1]!EM_S_VAL_PE_TTM(AK$2,$A189)*AK$4</f>
        <v>4.2049366653979195E-2</v>
      </c>
      <c r="AL189" s="2">
        <f>[1]!EM_S_VAL_PE_TTM(AL$2,$A189)*AL$4</f>
        <v>0.17782093681884095</v>
      </c>
      <c r="AM189" s="2">
        <f>[1]!EM_S_VAL_PE_TTM(AM$2,$A189)*AM$4</f>
        <v>4.7103541344806668E-2</v>
      </c>
      <c r="AN189" s="2">
        <f>[1]!EM_S_VAL_PE_TTM(AN$2,$A189)*AN$4</f>
        <v>0.17616559586059902</v>
      </c>
      <c r="AO189" s="2">
        <f>[1]!EM_S_VAL_PE_TTM(AO$2,$A189)*AO$4</f>
        <v>0.40765451597954594</v>
      </c>
      <c r="AP189" s="2">
        <f>[1]!EM_S_VAL_PE_TTM(AP$2,$A189)*AP$4</f>
        <v>7.665422231328164E-3</v>
      </c>
      <c r="AQ189" s="2">
        <f>[1]!EM_S_VAL_PE_TTM(AQ$2,$A189)*AQ$4</f>
        <v>-8.4200408676681382E-2</v>
      </c>
      <c r="AR189" s="2">
        <f>[1]!EM_S_VAL_PE_TTM(AR$2,$A189)*AR$4</f>
        <v>0.43638348470155075</v>
      </c>
      <c r="AS189" s="2">
        <f>[1]!EM_S_VAL_PE_TTM(AS$2,$A189)*AS$4</f>
        <v>0.28523161813122361</v>
      </c>
      <c r="AT189" s="2">
        <f>[1]!EM_S_VAL_PE_TTM(AT$2,$A189)*AT$4</f>
        <v>0.76101815117981297</v>
      </c>
      <c r="AU189" s="2">
        <f>[1]!EM_S_VAL_PE_TTM(AU$2,$A189)*AU$4</f>
        <v>0.15967251863432169</v>
      </c>
      <c r="AV189" s="2">
        <f>[1]!EM_S_VAL_PE_TTM(AV$2,$A189)*AV$4</f>
        <v>0.42970914313211339</v>
      </c>
      <c r="AW189" s="2">
        <f>[1]!EM_S_VAL_PE_TTM(AW$2,$A189)*AW$4</f>
        <v>-0.17024555340526171</v>
      </c>
      <c r="AX189" s="2">
        <f>[1]!EM_S_VAL_PE_TTM(AX$2,$A189)*AX$4</f>
        <v>0.19290877715677088</v>
      </c>
      <c r="AY189" s="2">
        <f>[1]!EM_S_VAL_PE_TTM(AY$2,$A189)*AY$4</f>
        <v>0.2148825584627054</v>
      </c>
      <c r="AZ189" s="2">
        <f>[1]!EM_S_VAL_PE_TTM(AZ$2,$A189)*AZ$4</f>
        <v>0.25292844613082033</v>
      </c>
      <c r="BA189" s="2">
        <f>[1]!EM_S_VAL_PE_TTM(BA$2,$A189)*BA$4</f>
        <v>0.36474868625186641</v>
      </c>
      <c r="BB189" s="2">
        <f>[1]!EM_S_VAL_PE_TTM(BB$2,$A189)*BB$4</f>
        <v>5.6239583641384212E-2</v>
      </c>
      <c r="BC189" s="2">
        <f>[1]!EM_S_VAL_PE_TTM(BC$2,$A189)*BC$4</f>
        <v>-5.8323019115142531E-2</v>
      </c>
      <c r="BD189" s="2">
        <f>[1]!EM_S_VAL_PE_TTM(BD$2,$A189)*BD$4</f>
        <v>0.72311532543541157</v>
      </c>
      <c r="BE189" s="2">
        <f>[1]!EM_S_VAL_PE_TTM(BE$2,$A189)*BE$4</f>
        <v>0.84494842968205996</v>
      </c>
      <c r="BF189" s="2">
        <f>[1]!EM_S_VAL_PE_TTM(BF$2,$A189)*BF$4</f>
        <v>6.7601848247213131E-2</v>
      </c>
      <c r="BG189" s="2">
        <f>[1]!EM_S_VAL_PE_TTM(BG$2,$A189)*BG$4</f>
        <v>1.2527210584562385</v>
      </c>
      <c r="BH189" s="2">
        <f>[1]!EM_S_VAL_PE_TTM(BH$2,$A189)*BH$4</f>
        <v>0.22246815228793013</v>
      </c>
      <c r="BI189" s="2">
        <f>[1]!EM_S_VAL_PE_TTM(BI$2,$A189)*BI$4</f>
        <v>0.24872686412095077</v>
      </c>
      <c r="BJ189" s="2">
        <f>[1]!EM_S_VAL_PE_TTM(BJ$2,$A189)*BJ$4</f>
        <v>0.10242256159450647</v>
      </c>
      <c r="BK189" s="2">
        <f>[1]!EM_S_VAL_PE_TTM(BK$2,$A189)*BK$4</f>
        <v>9.9877946950489543E-2</v>
      </c>
      <c r="BL189" s="2">
        <f>[1]!EM_S_VAL_PE_TTM(BL$2,$A189)*BL$4</f>
        <v>8.91547157975595E-2</v>
      </c>
      <c r="BM189" s="2">
        <f>[1]!EM_S_VAL_PE_TTM(BM$2,$A189)*BM$4</f>
        <v>4.3615757475552641</v>
      </c>
      <c r="BN189" s="2">
        <f>[1]!EM_S_VAL_PE_TTM(BN$2,$A189)*BN$4</f>
        <v>0.83399762824096535</v>
      </c>
      <c r="BO189" s="2">
        <f>[1]!EM_S_VAL_PE_TTM(BO$2,$A189)*BO$4</f>
        <v>3.5766032464455907E-2</v>
      </c>
    </row>
    <row r="190" spans="1:67">
      <c r="A190" s="5">
        <f>[2]Sheet1!A185</f>
        <v>44354</v>
      </c>
      <c r="B190" s="6">
        <f t="shared" si="11"/>
        <v>50.340179569810338</v>
      </c>
      <c r="C190" s="6">
        <f t="shared" si="12"/>
        <v>53.762090742700011</v>
      </c>
      <c r="D190" s="6">
        <f t="shared" si="13"/>
        <v>60.61295575047977</v>
      </c>
      <c r="E190" s="6">
        <f t="shared" si="14"/>
        <v>46.911225734920251</v>
      </c>
      <c r="F190" s="2">
        <f>[1]!EM_S_VAL_PE_TTM(F$2,$A190)*F$4</f>
        <v>0.12386437884400998</v>
      </c>
      <c r="G190" s="2">
        <f>[1]!EM_S_VAL_PE_TTM(G$2,$A190)*G$4</f>
        <v>0.22305805229041736</v>
      </c>
      <c r="H190" s="2">
        <f>[1]!EM_S_VAL_PE_TTM(H$2,$A190)*H$4</f>
        <v>0.55726528202555403</v>
      </c>
      <c r="I190" s="2">
        <f>[1]!EM_S_VAL_PE_TTM(I$2,$A190)*I$4</f>
        <v>0.19049316267938168</v>
      </c>
      <c r="J190" s="2">
        <f>[1]!EM_S_VAL_PE_TTM(J$2,$A190)*J$4</f>
        <v>0.23105871342519896</v>
      </c>
      <c r="K190" s="2">
        <f>[1]!EM_S_VAL_PE_TTM(K$2,$A190)*K$4</f>
        <v>0.2486610026455453</v>
      </c>
      <c r="L190" s="2">
        <f>[1]!EM_S_VAL_PE_TTM(L$2,$A190)*L$4</f>
        <v>0.50838526475184431</v>
      </c>
      <c r="M190" s="2">
        <f>[1]!EM_S_VAL_PE_TTM(M$2,$A190)*M$4</f>
        <v>9.6906005567640841E-2</v>
      </c>
      <c r="N190" s="2">
        <f>[1]!EM_S_VAL_PE_TTM(N$2,$A190)*N$4</f>
        <v>9.3700148685421175E-2</v>
      </c>
      <c r="O190" s="2">
        <f>[1]!EM_S_VAL_PE_TTM(O$2,$A190)*O$4</f>
        <v>0.82744537321744593</v>
      </c>
      <c r="P190" s="2">
        <f>[1]!EM_S_VAL_PE_TTM(P$2,$A190)*P$4</f>
        <v>0.43198574544749091</v>
      </c>
      <c r="Q190" s="2">
        <f>[1]!EM_S_VAL_PE_TTM(Q$2,$A190)*Q$4</f>
        <v>0.47208781829766444</v>
      </c>
      <c r="R190" s="2">
        <f>[1]!EM_S_VAL_PE_TTM(R$2,$A190)*R$4</f>
        <v>0.61975506042383033</v>
      </c>
      <c r="S190" s="2">
        <f>[1]!EM_S_VAL_PE_TTM(S$2,$A190)*S$4</f>
        <v>8.101901562193721E-2</v>
      </c>
      <c r="T190" s="2">
        <f>[1]!EM_S_VAL_PE_TTM(T$2,$A190)*T$4</f>
        <v>0.10146402617956191</v>
      </c>
      <c r="U190" s="2">
        <f>[1]!EM_S_VAL_PE_TTM(U$2,$A190)*U$4</f>
        <v>0.46357633258125708</v>
      </c>
      <c r="V190" s="2">
        <f>[1]!EM_S_VAL_PE_TTM(V$2,$A190)*V$4</f>
        <v>1.7342637182113085</v>
      </c>
      <c r="W190" s="2">
        <f>[1]!EM_S_VAL_PE_TTM(W$2,$A190)*W$4</f>
        <v>2.4114852418779735</v>
      </c>
      <c r="X190" s="2">
        <f>[1]!EM_S_VAL_PE_TTM(X$2,$A190)*X$4</f>
        <v>0.29378299508476652</v>
      </c>
      <c r="Y190" s="2">
        <f>[1]!EM_S_VAL_PE_TTM(Y$2,$A190)*Y$4</f>
        <v>6.7225102282996108E-2</v>
      </c>
      <c r="Z190" s="2">
        <f>[1]!EM_S_VAL_PE_TTM(Z$2,$A190)*Z$4</f>
        <v>4.442851247930199E-2</v>
      </c>
      <c r="AA190" s="2">
        <f>[1]!EM_S_VAL_PE_TTM(AA$2,$A190)*AA$4</f>
        <v>0.11871805298375303</v>
      </c>
      <c r="AB190" s="2">
        <f>[1]!EM_S_VAL_PE_TTM(AB$2,$A190)*AB$4</f>
        <v>-0.29350098453258272</v>
      </c>
      <c r="AC190" s="2">
        <f>[1]!EM_S_VAL_PE_TTM(AC$2,$A190)*AC$4</f>
        <v>1.1515409976803552</v>
      </c>
      <c r="AD190" s="2">
        <f>[1]!EM_S_VAL_PE_TTM(AD$2,$A190)*AD$4</f>
        <v>0.76252054281996695</v>
      </c>
      <c r="AE190" s="2">
        <f>[1]!EM_S_VAL_PE_TTM(AE$2,$A190)*AE$4</f>
        <v>7.8974472731711279E-2</v>
      </c>
      <c r="AF190" s="2">
        <f>[1]!EM_S_VAL_PE_TTM(AF$2,$A190)*AF$4</f>
        <v>-2.5436674170248941E-3</v>
      </c>
      <c r="AG190" s="2">
        <f>[1]!EM_S_VAL_PE_TTM(AG$2,$A190)*AG$4</f>
        <v>0.11888846984143756</v>
      </c>
      <c r="AH190" s="2">
        <f>[1]!EM_S_VAL_PE_TTM(AH$2,$A190)*AH$4</f>
        <v>9.3629373218403172E-2</v>
      </c>
      <c r="AI190" s="2">
        <f>[1]!EM_S_VAL_PE_TTM(AI$2,$A190)*AI$4</f>
        <v>9.9134778608856583E-2</v>
      </c>
      <c r="AJ190" s="2">
        <f>[1]!EM_S_VAL_PE_TTM(AJ$2,$A190)*AJ$4</f>
        <v>26.12192451372206</v>
      </c>
      <c r="AK190" s="2">
        <f>[1]!EM_S_VAL_PE_TTM(AK$2,$A190)*AK$4</f>
        <v>4.4158425804770599E-2</v>
      </c>
      <c r="AL190" s="2">
        <f>[1]!EM_S_VAL_PE_TTM(AL$2,$A190)*AL$4</f>
        <v>0.18175068125516181</v>
      </c>
      <c r="AM190" s="2">
        <f>[1]!EM_S_VAL_PE_TTM(AM$2,$A190)*AM$4</f>
        <v>4.8044962908401469E-2</v>
      </c>
      <c r="AN190" s="2">
        <f>[1]!EM_S_VAL_PE_TTM(AN$2,$A190)*AN$4</f>
        <v>0.18495969162678566</v>
      </c>
      <c r="AO190" s="2">
        <f>[1]!EM_S_VAL_PE_TTM(AO$2,$A190)*AO$4</f>
        <v>0.39982988808770792</v>
      </c>
      <c r="AP190" s="2">
        <f>[1]!EM_S_VAL_PE_TTM(AP$2,$A190)*AP$4</f>
        <v>7.9134211829059182E-3</v>
      </c>
      <c r="AQ190" s="2">
        <f>[1]!EM_S_VAL_PE_TTM(AQ$2,$A190)*AQ$4</f>
        <v>-8.0755220094731961E-2</v>
      </c>
      <c r="AR190" s="2">
        <f>[1]!EM_S_VAL_PE_TTM(AR$2,$A190)*AR$4</f>
        <v>0.43452185265289772</v>
      </c>
      <c r="AS190" s="2">
        <f>[1]!EM_S_VAL_PE_TTM(AS$2,$A190)*AS$4</f>
        <v>0.28465771146397961</v>
      </c>
      <c r="AT190" s="2">
        <f>[1]!EM_S_VAL_PE_TTM(AT$2,$A190)*AT$4</f>
        <v>0.75472401622031138</v>
      </c>
      <c r="AU190" s="2">
        <f>[1]!EM_S_VAL_PE_TTM(AU$2,$A190)*AU$4</f>
        <v>0.15900349975859018</v>
      </c>
      <c r="AV190" s="2">
        <f>[1]!EM_S_VAL_PE_TTM(AV$2,$A190)*AV$4</f>
        <v>0.42258510305712205</v>
      </c>
      <c r="AW190" s="2">
        <f>[1]!EM_S_VAL_PE_TTM(AW$2,$A190)*AW$4</f>
        <v>-0.17655094425016296</v>
      </c>
      <c r="AX190" s="2">
        <f>[1]!EM_S_VAL_PE_TTM(AX$2,$A190)*AX$4</f>
        <v>0.19498306506887306</v>
      </c>
      <c r="AY190" s="2">
        <f>[1]!EM_S_VAL_PE_TTM(AY$2,$A190)*AY$4</f>
        <v>0.21413122083920991</v>
      </c>
      <c r="AZ190" s="2">
        <f>[1]!EM_S_VAL_PE_TTM(AZ$2,$A190)*AZ$4</f>
        <v>0.25042420411686811</v>
      </c>
      <c r="BA190" s="2">
        <f>[1]!EM_S_VAL_PE_TTM(BA$2,$A190)*BA$4</f>
        <v>0.36199759628580896</v>
      </c>
      <c r="BB190" s="2">
        <f>[1]!EM_S_VAL_PE_TTM(BB$2,$A190)*BB$4</f>
        <v>5.5667378584780783E-2</v>
      </c>
      <c r="BC190" s="2">
        <f>[1]!EM_S_VAL_PE_TTM(BC$2,$A190)*BC$4</f>
        <v>-6.31671237094968E-2</v>
      </c>
      <c r="BD190" s="2">
        <f>[1]!EM_S_VAL_PE_TTM(BD$2,$A190)*BD$4</f>
        <v>0.69517371836271313</v>
      </c>
      <c r="BE190" s="2">
        <f>[1]!EM_S_VAL_PE_TTM(BE$2,$A190)*BE$4</f>
        <v>0.83223181469357332</v>
      </c>
      <c r="BF190" s="2">
        <f>[1]!EM_S_VAL_PE_TTM(BF$2,$A190)*BF$4</f>
        <v>7.0349890857435746E-2</v>
      </c>
      <c r="BG190" s="2">
        <f>[1]!EM_S_VAL_PE_TTM(BG$2,$A190)*BG$4</f>
        <v>1.2391781283544343</v>
      </c>
      <c r="BH190" s="2">
        <f>[1]!EM_S_VAL_PE_TTM(BH$2,$A190)*BH$4</f>
        <v>0.22411606452613286</v>
      </c>
      <c r="BI190" s="2">
        <f>[1]!EM_S_VAL_PE_TTM(BI$2,$A190)*BI$4</f>
        <v>0.24165033582903975</v>
      </c>
      <c r="BJ190" s="2">
        <f>[1]!EM_S_VAL_PE_TTM(BJ$2,$A190)*BJ$4</f>
        <v>0.10382241436500898</v>
      </c>
      <c r="BK190" s="2">
        <f>[1]!EM_S_VAL_PE_TTM(BK$2,$A190)*BK$4</f>
        <v>9.7548432154036149E-2</v>
      </c>
      <c r="BL190" s="2">
        <f>[1]!EM_S_VAL_PE_TTM(BL$2,$A190)*BL$4</f>
        <v>8.9447506319331488E-2</v>
      </c>
      <c r="BM190" s="2">
        <f>[1]!EM_S_VAL_PE_TTM(BM$2,$A190)*BM$4</f>
        <v>4.1533044451522683</v>
      </c>
      <c r="BN190" s="2">
        <f>[1]!EM_S_VAL_PE_TTM(BN$2,$A190)*BN$4</f>
        <v>0.80620339127983509</v>
      </c>
      <c r="BO190" s="2">
        <f>[1]!EM_S_VAL_PE_TTM(BO$2,$A190)*BO$4</f>
        <v>3.7076494779263808E-2</v>
      </c>
    </row>
    <row r="191" spans="1:67">
      <c r="A191" s="5">
        <f>[2]Sheet1!A186</f>
        <v>44355</v>
      </c>
      <c r="B191" s="6">
        <f t="shared" si="11"/>
        <v>49.807984522413371</v>
      </c>
      <c r="C191" s="6">
        <f t="shared" si="12"/>
        <v>53.762090742700011</v>
      </c>
      <c r="D191" s="6">
        <f t="shared" si="13"/>
        <v>60.61295575047977</v>
      </c>
      <c r="E191" s="6">
        <f t="shared" si="14"/>
        <v>46.911225734920251</v>
      </c>
      <c r="F191" s="2">
        <f>[1]!EM_S_VAL_PE_TTM(F$2,$A191)*F$4</f>
        <v>0.12023775727081709</v>
      </c>
      <c r="G191" s="2">
        <f>[1]!EM_S_VAL_PE_TTM(G$2,$A191)*G$4</f>
        <v>0.22414924536483494</v>
      </c>
      <c r="H191" s="2">
        <f>[1]!EM_S_VAL_PE_TTM(H$2,$A191)*H$4</f>
        <v>0.54719685975536914</v>
      </c>
      <c r="I191" s="2">
        <f>[1]!EM_S_VAL_PE_TTM(I$2,$A191)*I$4</f>
        <v>0.18607704839866526</v>
      </c>
      <c r="J191" s="2">
        <f>[1]!EM_S_VAL_PE_TTM(J$2,$A191)*J$4</f>
        <v>0.21405363359903737</v>
      </c>
      <c r="K191" s="2">
        <f>[1]!EM_S_VAL_PE_TTM(K$2,$A191)*K$4</f>
        <v>0.24702913083339953</v>
      </c>
      <c r="L191" s="2">
        <f>[1]!EM_S_VAL_PE_TTM(L$2,$A191)*L$4</f>
        <v>0.49353310936835287</v>
      </c>
      <c r="M191" s="2">
        <f>[1]!EM_S_VAL_PE_TTM(M$2,$A191)*M$4</f>
        <v>9.4232100569702396E-2</v>
      </c>
      <c r="N191" s="2">
        <f>[1]!EM_S_VAL_PE_TTM(N$2,$A191)*N$4</f>
        <v>9.3850309194256742E-2</v>
      </c>
      <c r="O191" s="2">
        <f>[1]!EM_S_VAL_PE_TTM(O$2,$A191)*O$4</f>
        <v>0.74495387726161499</v>
      </c>
      <c r="P191" s="2">
        <f>[1]!EM_S_VAL_PE_TTM(P$2,$A191)*P$4</f>
        <v>0.42390180168972758</v>
      </c>
      <c r="Q191" s="2">
        <f>[1]!EM_S_VAL_PE_TTM(Q$2,$A191)*Q$4</f>
        <v>0.46354184462571102</v>
      </c>
      <c r="R191" s="2">
        <f>[1]!EM_S_VAL_PE_TTM(R$2,$A191)*R$4</f>
        <v>0.61524853121530676</v>
      </c>
      <c r="S191" s="2">
        <f>[1]!EM_S_VAL_PE_TTM(S$2,$A191)*S$4</f>
        <v>7.6957487945518641E-2</v>
      </c>
      <c r="T191" s="2">
        <f>[1]!EM_S_VAL_PE_TTM(T$2,$A191)*T$4</f>
        <v>0.10166336610733354</v>
      </c>
      <c r="U191" s="2">
        <f>[1]!EM_S_VAL_PE_TTM(U$2,$A191)*U$4</f>
        <v>0.44954833660108234</v>
      </c>
      <c r="V191" s="2">
        <f>[1]!EM_S_VAL_PE_TTM(V$2,$A191)*V$4</f>
        <v>1.6712526926845925</v>
      </c>
      <c r="W191" s="2">
        <f>[1]!EM_S_VAL_PE_TTM(W$2,$A191)*W$4</f>
        <v>2.4646881738086761</v>
      </c>
      <c r="X191" s="2">
        <f>[1]!EM_S_VAL_PE_TTM(X$2,$A191)*X$4</f>
        <v>0.29133161154716281</v>
      </c>
      <c r="Y191" s="2">
        <f>[1]!EM_S_VAL_PE_TTM(Y$2,$A191)*Y$4</f>
        <v>6.7967548211435039E-2</v>
      </c>
      <c r="Z191" s="2">
        <f>[1]!EM_S_VAL_PE_TTM(Z$2,$A191)*Z$4</f>
        <v>4.3121092367674224E-2</v>
      </c>
      <c r="AA191" s="2">
        <f>[1]!EM_S_VAL_PE_TTM(AA$2,$A191)*AA$4</f>
        <v>0.11762989483658168</v>
      </c>
      <c r="AB191" s="2">
        <f>[1]!EM_S_VAL_PE_TTM(AB$2,$A191)*AB$4</f>
        <v>-0.28763096483470141</v>
      </c>
      <c r="AC191" s="2">
        <f>[1]!EM_S_VAL_PE_TTM(AC$2,$A191)*AC$4</f>
        <v>1.1290378380155031</v>
      </c>
      <c r="AD191" s="2">
        <f>[1]!EM_S_VAL_PE_TTM(AD$2,$A191)*AD$4</f>
        <v>0.7562922537530562</v>
      </c>
      <c r="AE191" s="2">
        <f>[1]!EM_S_VAL_PE_TTM(AE$2,$A191)*AE$4</f>
        <v>7.7996893056825417E-2</v>
      </c>
      <c r="AF191" s="2">
        <f>[1]!EM_S_VAL_PE_TTM(AF$2,$A191)*AF$4</f>
        <v>-2.5727378973180873E-3</v>
      </c>
      <c r="AG191" s="2">
        <f>[1]!EM_S_VAL_PE_TTM(AG$2,$A191)*AG$4</f>
        <v>0.11941922193777701</v>
      </c>
      <c r="AH191" s="2">
        <f>[1]!EM_S_VAL_PE_TTM(AH$2,$A191)*AH$4</f>
        <v>9.2496602318557775E-2</v>
      </c>
      <c r="AI191" s="2">
        <f>[1]!EM_S_VAL_PE_TTM(AI$2,$A191)*AI$4</f>
        <v>9.9049684328108151E-2</v>
      </c>
      <c r="AJ191" s="2">
        <f>[1]!EM_S_VAL_PE_TTM(AJ$2,$A191)*AJ$4</f>
        <v>25.905089321500252</v>
      </c>
      <c r="AK191" s="2">
        <f>[1]!EM_S_VAL_PE_TTM(AK$2,$A191)*AK$4</f>
        <v>4.4949322986317375E-2</v>
      </c>
      <c r="AL191" s="2">
        <f>[1]!EM_S_VAL_PE_TTM(AL$2,$A191)*AL$4</f>
        <v>0.18391204071963929</v>
      </c>
      <c r="AM191" s="2">
        <f>[1]!EM_S_VAL_PE_TTM(AM$2,$A191)*AM$4</f>
        <v>4.7493095098903405E-2</v>
      </c>
      <c r="AN191" s="2">
        <f>[1]!EM_S_VAL_PE_TTM(AN$2,$A191)*AN$4</f>
        <v>0.19432114842495854</v>
      </c>
      <c r="AO191" s="2">
        <f>[1]!EM_S_VAL_PE_TTM(AO$2,$A191)*AO$4</f>
        <v>0.38658820998269267</v>
      </c>
      <c r="AP191" s="2">
        <f>[1]!EM_S_VAL_PE_TTM(AP$2,$A191)*AP$4</f>
        <v>7.8683304587089803E-3</v>
      </c>
      <c r="AQ191" s="2">
        <f>[1]!EM_S_VAL_PE_TTM(AQ$2,$A191)*AQ$4</f>
        <v>-8.1857680425299173E-2</v>
      </c>
      <c r="AR191" s="2">
        <f>[1]!EM_S_VAL_PE_TTM(AR$2,$A191)*AR$4</f>
        <v>0.42047499233851093</v>
      </c>
      <c r="AS191" s="2">
        <f>[1]!EM_S_VAL_PE_TTM(AS$2,$A191)*AS$4</f>
        <v>0.28350989808810667</v>
      </c>
      <c r="AT191" s="2">
        <f>[1]!EM_S_VAL_PE_TTM(AT$2,$A191)*AT$4</f>
        <v>0.74556891050636531</v>
      </c>
      <c r="AU191" s="2">
        <f>[1]!EM_S_VAL_PE_TTM(AU$2,$A191)*AU$4</f>
        <v>0.15978402180016951</v>
      </c>
      <c r="AV191" s="2">
        <f>[1]!EM_S_VAL_PE_TTM(AV$2,$A191)*AV$4</f>
        <v>0.42096600313945226</v>
      </c>
      <c r="AW191" s="2">
        <f>[1]!EM_S_VAL_PE_TTM(AW$2,$A191)*AW$4</f>
        <v>-0.17626433558887034</v>
      </c>
      <c r="AX191" s="2">
        <f>[1]!EM_S_VAL_PE_TTM(AX$2,$A191)*AX$4</f>
        <v>0.19394592111282197</v>
      </c>
      <c r="AY191" s="2">
        <f>[1]!EM_S_VAL_PE_TTM(AY$2,$A191)*AY$4</f>
        <v>0.21375555197859328</v>
      </c>
      <c r="AZ191" s="2">
        <f>[1]!EM_S_VAL_PE_TTM(AZ$2,$A191)*AZ$4</f>
        <v>0.24842081045622186</v>
      </c>
      <c r="BA191" s="2">
        <f>[1]!EM_S_VAL_PE_TTM(BA$2,$A191)*BA$4</f>
        <v>0.35947576369903605</v>
      </c>
      <c r="BB191" s="2">
        <f>[1]!EM_S_VAL_PE_TTM(BB$2,$A191)*BB$4</f>
        <v>5.53404042597163E-2</v>
      </c>
      <c r="BC191" s="2">
        <f>[1]!EM_S_VAL_PE_TTM(BC$2,$A191)*BC$4</f>
        <v>-5.6837493708940319E-2</v>
      </c>
      <c r="BD191" s="2">
        <f>[1]!EM_S_VAL_PE_TTM(BD$2,$A191)*BD$4</f>
        <v>0.67733148729413162</v>
      </c>
      <c r="BE191" s="2">
        <f>[1]!EM_S_VAL_PE_TTM(BE$2,$A191)*BE$4</f>
        <v>0.81895001663451172</v>
      </c>
      <c r="BF191" s="2">
        <f>[1]!EM_S_VAL_PE_TTM(BF$2,$A191)*BF$4</f>
        <v>6.7418645412487821E-2</v>
      </c>
      <c r="BG191" s="2">
        <f>[1]!EM_S_VAL_PE_TTM(BG$2,$A191)*BG$4</f>
        <v>1.2242096262918327</v>
      </c>
      <c r="BH191" s="2">
        <f>[1]!EM_S_VAL_PE_TTM(BH$2,$A191)*BH$4</f>
        <v>0.22576397676433557</v>
      </c>
      <c r="BI191" s="2">
        <f>[1]!EM_S_VAL_PE_TTM(BI$2,$A191)*BI$4</f>
        <v>0.22802146653442534</v>
      </c>
      <c r="BJ191" s="2">
        <f>[1]!EM_S_VAL_PE_TTM(BJ$2,$A191)*BJ$4</f>
        <v>0.10323914241296019</v>
      </c>
      <c r="BK191" s="2">
        <f>[1]!EM_S_VAL_PE_TTM(BK$2,$A191)*BK$4</f>
        <v>9.7839621505877605E-2</v>
      </c>
      <c r="BL191" s="2">
        <f>[1]!EM_S_VAL_PE_TTM(BL$2,$A191)*BL$4</f>
        <v>8.7251577362450913E-2</v>
      </c>
      <c r="BM191" s="2">
        <f>[1]!EM_S_VAL_PE_TTM(BM$2,$A191)*BM$4</f>
        <v>4.1720378417145874</v>
      </c>
      <c r="BN191" s="2">
        <f>[1]!EM_S_VAL_PE_TTM(BN$2,$A191)*BN$4</f>
        <v>0.77704501983034147</v>
      </c>
      <c r="BO191" s="2">
        <f>[1]!EM_S_VAL_PE_TTM(BO$2,$A191)*BO$4</f>
        <v>3.6117619893412306E-2</v>
      </c>
    </row>
    <row r="192" spans="1:67">
      <c r="A192" s="5">
        <f>[2]Sheet1!A187</f>
        <v>44356</v>
      </c>
      <c r="B192" s="6">
        <f t="shared" si="11"/>
        <v>49.982359899457506</v>
      </c>
      <c r="C192" s="6">
        <f t="shared" si="12"/>
        <v>53.762090742700011</v>
      </c>
      <c r="D192" s="6">
        <f t="shared" si="13"/>
        <v>60.61295575047977</v>
      </c>
      <c r="E192" s="6">
        <f t="shared" si="14"/>
        <v>46.911225734920251</v>
      </c>
      <c r="F192" s="2">
        <f>[1]!EM_S_VAL_PE_TTM(F$2,$A192)*F$4</f>
        <v>0.11983103332733062</v>
      </c>
      <c r="G192" s="2">
        <f>[1]!EM_S_VAL_PE_TTM(G$2,$A192)*G$4</f>
        <v>0.22208810291196796</v>
      </c>
      <c r="H192" s="2">
        <f>[1]!EM_S_VAL_PE_TTM(H$2,$A192)*H$4</f>
        <v>0.53472077139625251</v>
      </c>
      <c r="I192" s="2">
        <f>[1]!EM_S_VAL_PE_TTM(I$2,$A192)*I$4</f>
        <v>0.18852091747820521</v>
      </c>
      <c r="J192" s="2">
        <f>[1]!EM_S_VAL_PE_TTM(J$2,$A192)*J$4</f>
        <v>0.22242469094494688</v>
      </c>
      <c r="K192" s="2">
        <f>[1]!EM_S_VAL_PE_TTM(K$2,$A192)*K$4</f>
        <v>0.24209725151255923</v>
      </c>
      <c r="L192" s="2">
        <f>[1]!EM_S_VAL_PE_TTM(L$2,$A192)*L$4</f>
        <v>0.4830964595988515</v>
      </c>
      <c r="M192" s="2">
        <f>[1]!EM_S_VAL_PE_TTM(M$2,$A192)*M$4</f>
        <v>9.6752332878219105E-2</v>
      </c>
      <c r="N192" s="2">
        <f>[1]!EM_S_VAL_PE_TTM(N$2,$A192)*N$4</f>
        <v>9.5552128135330594E-2</v>
      </c>
      <c r="O192" s="2">
        <f>[1]!EM_S_VAL_PE_TTM(O$2,$A192)*O$4</f>
        <v>0.73103660029281914</v>
      </c>
      <c r="P192" s="2">
        <f>[1]!EM_S_VAL_PE_TTM(P$2,$A192)*P$4</f>
        <v>0.42188081579786085</v>
      </c>
      <c r="Q192" s="2">
        <f>[1]!EM_S_VAL_PE_TTM(Q$2,$A192)*Q$4</f>
        <v>0.4654981518995715</v>
      </c>
      <c r="R192" s="2">
        <f>[1]!EM_S_VAL_PE_TTM(R$2,$A192)*R$4</f>
        <v>0.61009821220659832</v>
      </c>
      <c r="S192" s="2">
        <f>[1]!EM_S_VAL_PE_TTM(S$2,$A192)*S$4</f>
        <v>7.5645952961945873E-2</v>
      </c>
      <c r="T192" s="2">
        <f>[1]!EM_S_VAL_PE_TTM(T$2,$A192)*T$4</f>
        <v>0.11182970272516038</v>
      </c>
      <c r="U192" s="2">
        <f>[1]!EM_S_VAL_PE_TTM(U$2,$A192)*U$4</f>
        <v>0.45183196385284213</v>
      </c>
      <c r="V192" s="2">
        <f>[1]!EM_S_VAL_PE_TTM(V$2,$A192)*V$4</f>
        <v>1.6722959216155107</v>
      </c>
      <c r="W192" s="2">
        <f>[1]!EM_S_VAL_PE_TTM(W$2,$A192)*W$4</f>
        <v>2.3643092044357319</v>
      </c>
      <c r="X192" s="2">
        <f>[1]!EM_S_VAL_PE_TTM(X$2,$A192)*X$4</f>
        <v>0.28770560670481049</v>
      </c>
      <c r="Y192" s="2">
        <f>[1]!EM_S_VAL_PE_TTM(Y$2,$A192)*Y$4</f>
        <v>6.6550151472996061E-2</v>
      </c>
      <c r="Z192" s="2">
        <f>[1]!EM_S_VAL_PE_TTM(Z$2,$A192)*Z$4</f>
        <v>4.3311262566925843E-2</v>
      </c>
      <c r="AA192" s="2">
        <f>[1]!EM_S_VAL_PE_TTM(AA$2,$A192)*AA$4</f>
        <v>0.11480068368538271</v>
      </c>
      <c r="AB192" s="2">
        <f>[1]!EM_S_VAL_PE_TTM(AB$2,$A192)*AB$4</f>
        <v>-0.31635213261120781</v>
      </c>
      <c r="AC192" s="2">
        <f>[1]!EM_S_VAL_PE_TTM(AC$2,$A192)*AC$4</f>
        <v>1.1208901422465962</v>
      </c>
      <c r="AD192" s="2">
        <f>[1]!EM_S_VAL_PE_TTM(AD$2,$A192)*AD$4</f>
        <v>0.74517030877766632</v>
      </c>
      <c r="AE192" s="2">
        <f>[1]!EM_S_VAL_PE_TTM(AE$2,$A192)*AE$4</f>
        <v>7.7368448965951062E-2</v>
      </c>
      <c r="AF192" s="2">
        <f>[1]!EM_S_VAL_PE_TTM(AF$2,$A192)*AF$4</f>
        <v>-2.7035550912516649E-3</v>
      </c>
      <c r="AG192" s="2">
        <f>[1]!EM_S_VAL_PE_TTM(AG$2,$A192)*AG$4</f>
        <v>0.10747729972112684</v>
      </c>
      <c r="AH192" s="2">
        <f>[1]!EM_S_VAL_PE_TTM(AH$2,$A192)*AH$4</f>
        <v>9.1402892490137402E-2</v>
      </c>
      <c r="AI192" s="2">
        <f>[1]!EM_S_VAL_PE_TTM(AI$2,$A192)*AI$4</f>
        <v>9.9815532439032753E-2</v>
      </c>
      <c r="AJ192" s="2">
        <f>[1]!EM_S_VAL_PE_TTM(AJ$2,$A192)*AJ$4</f>
        <v>26.058600962201556</v>
      </c>
      <c r="AK192" s="2">
        <f>[1]!EM_S_VAL_PE_TTM(AK$2,$A192)*AK$4</f>
        <v>4.6091730017166925E-2</v>
      </c>
      <c r="AL192" s="2">
        <f>[1]!EM_S_VAL_PE_TTM(AL$2,$A192)*AL$4</f>
        <v>0.17988405267377158</v>
      </c>
      <c r="AM192" s="2">
        <f>[1]!EM_S_VAL_PE_TTM(AM$2,$A192)*AM$4</f>
        <v>4.7330781043502065E-2</v>
      </c>
      <c r="AN192" s="2">
        <f>[1]!EM_S_VAL_PE_TTM(AN$2,$A192)*AN$4</f>
        <v>0.20396628571825182</v>
      </c>
      <c r="AO192" s="2">
        <f>[1]!EM_S_VAL_PE_TTM(AO$2,$A192)*AO$4</f>
        <v>0.38314881304963982</v>
      </c>
      <c r="AP192" s="2">
        <f>[1]!EM_S_VAL_PE_TTM(AP$2,$A192)*AP$4</f>
        <v>7.8983909625105434E-3</v>
      </c>
      <c r="AQ192" s="2">
        <f>[1]!EM_S_VAL_PE_TTM(AQ$2,$A192)*AQ$4</f>
        <v>-7.8688106936864205E-2</v>
      </c>
      <c r="AR192" s="2">
        <f>[1]!EM_S_VAL_PE_TTM(AR$2,$A192)*AR$4</f>
        <v>0.41599015147459656</v>
      </c>
      <c r="AS192" s="2">
        <f>[1]!EM_S_VAL_PE_TTM(AS$2,$A192)*AS$4</f>
        <v>0.28752724484158454</v>
      </c>
      <c r="AT192" s="2">
        <f>[1]!EM_S_VAL_PE_TTM(AT$2,$A192)*AT$4</f>
        <v>0.74022843234829916</v>
      </c>
      <c r="AU192" s="2">
        <f>[1]!EM_S_VAL_PE_TTM(AU$2,$A192)*AU$4</f>
        <v>0.16034153756973088</v>
      </c>
      <c r="AV192" s="2">
        <f>[1]!EM_S_VAL_PE_TTM(AV$2,$A192)*AV$4</f>
        <v>0.41967072312581744</v>
      </c>
      <c r="AW192" s="2">
        <f>[1]!EM_S_VAL_PE_TTM(AW$2,$A192)*AW$4</f>
        <v>-0.17540450957534615</v>
      </c>
      <c r="AX192" s="2">
        <f>[1]!EM_S_VAL_PE_TTM(AX$2,$A192)*AX$4</f>
        <v>0.19290877715677088</v>
      </c>
      <c r="AY192" s="2">
        <f>[1]!EM_S_VAL_PE_TTM(AY$2,$A192)*AY$4</f>
        <v>0.21162676212680401</v>
      </c>
      <c r="AZ192" s="2">
        <f>[1]!EM_S_VAL_PE_TTM(AZ$2,$A192)*AZ$4</f>
        <v>0.25242759771565876</v>
      </c>
      <c r="BA192" s="2">
        <f>[1]!EM_S_VAL_PE_TTM(BA$2,$A192)*BA$4</f>
        <v>0.36406091376035205</v>
      </c>
      <c r="BB192" s="2">
        <f>[1]!EM_S_VAL_PE_TTM(BB$2,$A192)*BB$4</f>
        <v>5.5708250369284132E-2</v>
      </c>
      <c r="BC192" s="2">
        <f>[1]!EM_S_VAL_PE_TTM(BC$2,$A192)*BC$4</f>
        <v>-5.4124795147034332E-2</v>
      </c>
      <c r="BD192" s="2">
        <f>[1]!EM_S_VAL_PE_TTM(BD$2,$A192)*BD$4</f>
        <v>0.67194515338261085</v>
      </c>
      <c r="BE192" s="2">
        <f>[1]!EM_S_VAL_PE_TTM(BE$2,$A192)*BE$4</f>
        <v>0.81117875184815447</v>
      </c>
      <c r="BF192" s="2">
        <f>[1]!EM_S_VAL_PE_TTM(BF$2,$A192)*BF$4</f>
        <v>6.9617079518534436E-2</v>
      </c>
      <c r="BG192" s="2">
        <f>[1]!EM_S_VAL_PE_TTM(BG$2,$A192)*BG$4</f>
        <v>1.2135178388295249</v>
      </c>
      <c r="BH192" s="2">
        <f>[1]!EM_S_VAL_PE_TTM(BH$2,$A192)*BH$4</f>
        <v>0.22823584509987918</v>
      </c>
      <c r="BI192" s="2">
        <f>[1]!EM_S_VAL_PE_TTM(BI$2,$A192)*BI$4</f>
        <v>0.22854565382363295</v>
      </c>
      <c r="BJ192" s="2">
        <f>[1]!EM_S_VAL_PE_TTM(BJ$2,$A192)*BJ$4</f>
        <v>0.10137267201662958</v>
      </c>
      <c r="BK192" s="2">
        <f>[1]!EM_S_VAL_PE_TTM(BK$2,$A192)*BK$4</f>
        <v>9.8130810857719075E-2</v>
      </c>
      <c r="BL192" s="2">
        <f>[1]!EM_S_VAL_PE_TTM(BL$2,$A192)*BL$4</f>
        <v>8.5494834188228327E-2</v>
      </c>
      <c r="BM192" s="2">
        <f>[1]!EM_S_VAL_PE_TTM(BM$2,$A192)*BM$4</f>
        <v>4.3880228967642596</v>
      </c>
      <c r="BN192" s="2">
        <f>[1]!EM_S_VAL_PE_TTM(BN$2,$A192)*BN$4</f>
        <v>0.78642344331213476</v>
      </c>
      <c r="BO192" s="2">
        <f>[1]!EM_S_VAL_PE_TTM(BO$2,$A192)*BO$4</f>
        <v>3.573406998027992E-2</v>
      </c>
    </row>
    <row r="193" spans="1:67">
      <c r="A193" s="5">
        <f>[2]Sheet1!A188</f>
        <v>44357</v>
      </c>
      <c r="B193" s="6">
        <f t="shared" si="11"/>
        <v>49.857475484190999</v>
      </c>
      <c r="C193" s="6">
        <f t="shared" si="12"/>
        <v>53.762090742700011</v>
      </c>
      <c r="D193" s="6">
        <f t="shared" si="13"/>
        <v>60.61295575047977</v>
      </c>
      <c r="E193" s="6">
        <f t="shared" si="14"/>
        <v>46.911225734920251</v>
      </c>
      <c r="F193" s="2">
        <f>[1]!EM_S_VAL_PE_TTM(F$2,$A193)*F$4</f>
        <v>0.11879727672675869</v>
      </c>
      <c r="G193" s="2">
        <f>[1]!EM_S_VAL_PE_TTM(G$2,$A193)*G$4</f>
        <v>0.21399508753116436</v>
      </c>
      <c r="H193" s="2">
        <f>[1]!EM_S_VAL_PE_TTM(H$2,$A193)*H$4</f>
        <v>0.52191636489416282</v>
      </c>
      <c r="I193" s="2">
        <f>[1]!EM_S_VAL_PE_TTM(I$2,$A193)*I$4</f>
        <v>0.18753479487761693</v>
      </c>
      <c r="J193" s="2">
        <f>[1]!EM_S_VAL_PE_TTM(J$2,$A193)*J$4</f>
        <v>0.21992652200755911</v>
      </c>
      <c r="K193" s="2">
        <f>[1]!EM_S_VAL_PE_TTM(K$2,$A193)*K$4</f>
        <v>0.24115439224995494</v>
      </c>
      <c r="L193" s="2">
        <f>[1]!EM_S_VAL_PE_TTM(L$2,$A193)*L$4</f>
        <v>0.48440104087363817</v>
      </c>
      <c r="M193" s="2">
        <f>[1]!EM_S_VAL_PE_TTM(M$2,$A193)*M$4</f>
        <v>9.6844536491872135E-2</v>
      </c>
      <c r="N193" s="2">
        <f>[1]!EM_S_VAL_PE_TTM(N$2,$A193)*N$4</f>
        <v>9.7904642535160624E-2</v>
      </c>
      <c r="O193" s="2">
        <f>[1]!EM_S_VAL_PE_TTM(O$2,$A193)*O$4</f>
        <v>0.7211679857685761</v>
      </c>
      <c r="P193" s="2">
        <f>[1]!EM_S_VAL_PE_TTM(P$2,$A193)*P$4</f>
        <v>0.42087032280435338</v>
      </c>
      <c r="Q193" s="2">
        <f>[1]!EM_S_VAL_PE_TTM(Q$2,$A193)*Q$4</f>
        <v>0.47826563059541777</v>
      </c>
      <c r="R193" s="2">
        <f>[1]!EM_S_VAL_PE_TTM(R$2,$A193)*R$4</f>
        <v>0.6276951356381596</v>
      </c>
      <c r="S193" s="2">
        <f>[1]!EM_S_VAL_PE_TTM(S$2,$A193)*S$4</f>
        <v>7.5095954423376701E-2</v>
      </c>
      <c r="T193" s="2">
        <f>[1]!EM_S_VAL_PE_TTM(T$2,$A193)*T$4</f>
        <v>0.10764356411781992</v>
      </c>
      <c r="U193" s="2">
        <f>[1]!EM_S_VAL_PE_TTM(U$2,$A193)*U$4</f>
        <v>0.4449810820857123</v>
      </c>
      <c r="V193" s="2">
        <f>[1]!EM_S_VAL_PE_TTM(V$2,$A193)*V$4</f>
        <v>1.7004631018593288</v>
      </c>
      <c r="W193" s="2">
        <f>[1]!EM_S_VAL_PE_TTM(W$2,$A193)*W$4</f>
        <v>2.3380194743618659</v>
      </c>
      <c r="X193" s="2">
        <f>[1]!EM_S_VAL_PE_TTM(X$2,$A193)*X$4</f>
        <v>0.28308372733977677</v>
      </c>
      <c r="Y193" s="2">
        <f>[1]!EM_S_VAL_PE_TTM(Y$2,$A193)*Y$4</f>
        <v>6.5132754734557097E-2</v>
      </c>
      <c r="Z193" s="2">
        <f>[1]!EM_S_VAL_PE_TTM(Z$2,$A193)*Z$4</f>
        <v>4.2479267953427116E-2</v>
      </c>
      <c r="AA193" s="2">
        <f>[1]!EM_S_VAL_PE_TTM(AA$2,$A193)*AA$4</f>
        <v>0.11458305205594842</v>
      </c>
      <c r="AB193" s="2">
        <f>[1]!EM_S_VAL_PE_TTM(AB$2,$A193)*AB$4</f>
        <v>-0.3480083102005066</v>
      </c>
      <c r="AC193" s="2">
        <f>[1]!EM_S_VAL_PE_TTM(AC$2,$A193)*AC$4</f>
        <v>1.1030428087791917</v>
      </c>
      <c r="AD193" s="2">
        <f>[1]!EM_S_VAL_PE_TTM(AD$2,$A193)*AD$4</f>
        <v>0.7318239748071983</v>
      </c>
      <c r="AE193" s="2">
        <f>[1]!EM_S_VAL_PE_TTM(AE$2,$A193)*AE$4</f>
        <v>7.5902079453622262E-2</v>
      </c>
      <c r="AF193" s="2">
        <f>[1]!EM_S_VAL_PE_TTM(AF$2,$A193)*AF$4</f>
        <v>-2.5872731374646835E-3</v>
      </c>
      <c r="AG193" s="2">
        <f>[1]!EM_S_VAL_PE_TTM(AG$2,$A193)*AG$4</f>
        <v>0.10774267578563404</v>
      </c>
      <c r="AH193" s="2">
        <f>[1]!EM_S_VAL_PE_TTM(AH$2,$A193)*AH$4</f>
        <v>9.0934159701629214E-2</v>
      </c>
      <c r="AI193" s="2">
        <f>[1]!EM_S_VAL_PE_TTM(AI$2,$A193)*AI$4</f>
        <v>0.1001559093125397</v>
      </c>
      <c r="AJ193" s="2">
        <f>[1]!EM_S_VAL_PE_TTM(AJ$2,$A193)*AJ$4</f>
        <v>26.127681201899453</v>
      </c>
      <c r="AK193" s="2">
        <f>[1]!EM_S_VAL_PE_TTM(AK$2,$A193)*AK$4</f>
        <v>4.3806915941724131E-2</v>
      </c>
      <c r="AL193" s="2">
        <f>[1]!EM_S_VAL_PE_TTM(AL$2,$A193)*AL$4</f>
        <v>0.17899986013340322</v>
      </c>
      <c r="AM193" s="2">
        <f>[1]!EM_S_VAL_PE_TTM(AM$2,$A193)*AM$4</f>
        <v>4.6551673535308612E-2</v>
      </c>
      <c r="AN193" s="2">
        <f>[1]!EM_S_VAL_PE_TTM(AN$2,$A193)*AN$4</f>
        <v>0.19375378739297236</v>
      </c>
      <c r="AO193" s="2">
        <f>[1]!EM_S_VAL_PE_TTM(AO$2,$A193)*AO$4</f>
        <v>0.38529843620549625</v>
      </c>
      <c r="AP193" s="2">
        <f>[1]!EM_S_VAL_PE_TTM(AP$2,$A193)*AP$4</f>
        <v>7.883360710609761E-3</v>
      </c>
      <c r="AQ193" s="2">
        <f>[1]!EM_S_VAL_PE_TTM(AQ$2,$A193)*AQ$4</f>
        <v>-7.7723454153054219E-2</v>
      </c>
      <c r="AR193" s="2">
        <f>[1]!EM_S_VAL_PE_TTM(AR$2,$A193)*AR$4</f>
        <v>0.41345156225256863</v>
      </c>
      <c r="AS193" s="2">
        <f>[1]!EM_S_VAL_PE_TTM(AS$2,$A193)*AS$4</f>
        <v>0.2858055247984676</v>
      </c>
      <c r="AT193" s="2">
        <f>[1]!EM_S_VAL_PE_TTM(AT$2,$A193)*AT$4</f>
        <v>0.74270794010205898</v>
      </c>
      <c r="AU193" s="2">
        <f>[1]!EM_S_VAL_PE_TTM(AU$2,$A193)*AU$4</f>
        <v>0.16056454390142649</v>
      </c>
      <c r="AV193" s="2">
        <f>[1]!EM_S_VAL_PE_TTM(AV$2,$A193)*AV$4</f>
        <v>0.41546106308150438</v>
      </c>
      <c r="AW193" s="2">
        <f>[1]!EM_S_VAL_PE_TTM(AW$2,$A193)*AW$4</f>
        <v>-0.18027685705449156</v>
      </c>
      <c r="AX193" s="2">
        <f>[1]!EM_S_VAL_PE_TTM(AX$2,$A193)*AX$4</f>
        <v>0.19187163318023875</v>
      </c>
      <c r="AY193" s="2">
        <f>[1]!EM_S_VAL_PE_TTM(AY$2,$A193)*AY$4</f>
        <v>0.21137631618714708</v>
      </c>
      <c r="AZ193" s="2">
        <f>[1]!EM_S_VAL_PE_TTM(AZ$2,$A193)*AZ$4</f>
        <v>0.249422507286545</v>
      </c>
      <c r="BA193" s="2">
        <f>[1]!EM_S_VAL_PE_TTM(BA$2,$A193)*BA$4</f>
        <v>0.35993427881126583</v>
      </c>
      <c r="BB193" s="2">
        <f>[1]!EM_S_VAL_PE_TTM(BB$2,$A193)*BB$4</f>
        <v>5.4972558150148468E-2</v>
      </c>
      <c r="BC193" s="2">
        <f>[1]!EM_S_VAL_PE_TTM(BC$2,$A193)*BC$4</f>
        <v>-5.2897621991330551E-2</v>
      </c>
      <c r="BD193" s="2">
        <f>[1]!EM_S_VAL_PE_TTM(BD$2,$A193)*BD$4</f>
        <v>0.6679054030022934</v>
      </c>
      <c r="BE193" s="2">
        <f>[1]!EM_S_VAL_PE_TTM(BE$2,$A193)*BE$4</f>
        <v>0.81103745595240295</v>
      </c>
      <c r="BF193" s="2">
        <f>[1]!EM_S_VAL_PE_TTM(BF$2,$A193)*BF$4</f>
        <v>6.8701065300236452E-2</v>
      </c>
      <c r="BG193" s="2">
        <f>[1]!EM_S_VAL_PE_TTM(BG$2,$A193)*BG$4</f>
        <v>1.2063899809486855</v>
      </c>
      <c r="BH193" s="2">
        <f>[1]!EM_S_VAL_PE_TTM(BH$2,$A193)*BH$4</f>
        <v>0.22576397676433557</v>
      </c>
      <c r="BI193" s="2">
        <f>[1]!EM_S_VAL_PE_TTM(BI$2,$A193)*BI$4</f>
        <v>0.2201586574210945</v>
      </c>
      <c r="BJ193" s="2">
        <f>[1]!EM_S_VAL_PE_TTM(BJ$2,$A193)*BJ$4</f>
        <v>9.950620167378986E-2</v>
      </c>
      <c r="BK193" s="2">
        <f>[1]!EM_S_VAL_PE_TTM(BK$2,$A193)*BK$4</f>
        <v>9.7257242802194693E-2</v>
      </c>
      <c r="BL193" s="2">
        <f>[1]!EM_S_VAL_PE_TTM(BL$2,$A193)*BL$4</f>
        <v>8.4909253144684324E-2</v>
      </c>
      <c r="BM193" s="2">
        <f>[1]!EM_S_VAL_PE_TTM(BM$2,$A193)*BM$4</f>
        <v>4.3428423494048394</v>
      </c>
      <c r="BN193" s="2">
        <f>[1]!EM_S_VAL_PE_TTM(BN$2,$A193)*BN$4</f>
        <v>0.77670398616230352</v>
      </c>
      <c r="BO193" s="2">
        <f>[1]!EM_S_VAL_PE_TTM(BO$2,$A193)*BO$4</f>
        <v>3.6692944814621153E-2</v>
      </c>
    </row>
    <row r="194" spans="1:67">
      <c r="A194" s="5">
        <f>[2]Sheet1!A189</f>
        <v>44358</v>
      </c>
      <c r="B194" s="6">
        <f t="shared" si="11"/>
        <v>49.329042374629857</v>
      </c>
      <c r="C194" s="6">
        <f t="shared" si="12"/>
        <v>53.762090742700011</v>
      </c>
      <c r="D194" s="6">
        <f t="shared" si="13"/>
        <v>60.61295575047977</v>
      </c>
      <c r="E194" s="6">
        <f t="shared" si="14"/>
        <v>46.911225734920251</v>
      </c>
      <c r="F194" s="2">
        <f>[1]!EM_S_VAL_PE_TTM(F$2,$A194)*F$4</f>
        <v>0.11557737906363121</v>
      </c>
      <c r="G194" s="2">
        <f>[1]!EM_S_VAL_PE_TTM(G$2,$A194)*G$4</f>
        <v>0.21481348236537193</v>
      </c>
      <c r="H194" s="2">
        <f>[1]!EM_S_VAL_PE_TTM(H$2,$A194)*H$4</f>
        <v>0.52443347036408561</v>
      </c>
      <c r="I194" s="2">
        <f>[1]!EM_S_VAL_PE_TTM(I$2,$A194)*I$4</f>
        <v>0.18183243369202381</v>
      </c>
      <c r="J194" s="2">
        <f>[1]!EM_S_VAL_PE_TTM(J$2,$A194)*J$4</f>
        <v>0.2088381581230519</v>
      </c>
      <c r="K194" s="2">
        <f>[1]!EM_S_VAL_PE_TTM(K$2,$A194)*K$4</f>
        <v>0.23752801040869112</v>
      </c>
      <c r="L194" s="2">
        <f>[1]!EM_S_VAL_PE_TTM(L$2,$A194)*L$4</f>
        <v>0.4946369857986499</v>
      </c>
      <c r="M194" s="2">
        <f>[1]!EM_S_VAL_PE_TTM(M$2,$A194)*M$4</f>
        <v>9.5492216709532174E-2</v>
      </c>
      <c r="N194" s="2">
        <f>[1]!EM_S_VAL_PE_TTM(N$2,$A194)*N$4</f>
        <v>9.5101646648589541E-2</v>
      </c>
      <c r="O194" s="2">
        <f>[1]!EM_S_VAL_PE_TTM(O$2,$A194)*O$4</f>
        <v>0.71990277881610487</v>
      </c>
      <c r="P194" s="2">
        <f>[1]!EM_S_VAL_PE_TTM(P$2,$A194)*P$4</f>
        <v>0.41809146714356898</v>
      </c>
      <c r="Q194" s="2">
        <f>[1]!EM_S_VAL_PE_TTM(Q$2,$A194)*Q$4</f>
        <v>0.47950119289643633</v>
      </c>
      <c r="R194" s="2">
        <f>[1]!EM_S_VAL_PE_TTM(R$2,$A194)*R$4</f>
        <v>0.61760909401839426</v>
      </c>
      <c r="S194" s="2">
        <f>[1]!EM_S_VAL_PE_TTM(S$2,$A194)*S$4</f>
        <v>7.5645952961945873E-2</v>
      </c>
      <c r="T194" s="2">
        <f>[1]!EM_S_VAL_PE_TTM(T$2,$A194)*T$4</f>
        <v>0.10644752451572263</v>
      </c>
      <c r="U194" s="2">
        <f>[1]!EM_S_VAL_PE_TTM(U$2,$A194)*U$4</f>
        <v>0.43519410813944137</v>
      </c>
      <c r="V194" s="2">
        <f>[1]!EM_S_VAL_PE_TTM(V$2,$A194)*V$4</f>
        <v>1.6153356239475183</v>
      </c>
      <c r="W194" s="2">
        <f>[1]!EM_S_VAL_PE_TTM(W$2,$A194)*W$4</f>
        <v>2.3964180053636119</v>
      </c>
      <c r="X194" s="2">
        <f>[1]!EM_S_VAL_PE_TTM(X$2,$A194)*X$4</f>
        <v>0.27835970699400964</v>
      </c>
      <c r="Y194" s="2">
        <f>[1]!EM_S_VAL_PE_TTM(Y$2,$A194)*Y$4</f>
        <v>6.4862774404797249E-2</v>
      </c>
      <c r="Z194" s="2">
        <f>[1]!EM_S_VAL_PE_TTM(Z$2,$A194)*Z$4</f>
        <v>4.1908757355672274E-2</v>
      </c>
      <c r="AA194" s="2">
        <f>[1]!EM_S_VAL_PE_TTM(AA$2,$A194)*AA$4</f>
        <v>0.11316844647248731</v>
      </c>
      <c r="AB194" s="2">
        <f>[1]!EM_S_VAL_PE_TTM(AB$2,$A194)*AB$4</f>
        <v>-0.34381543899806233</v>
      </c>
      <c r="AC194" s="2">
        <f>[1]!EM_S_VAL_PE_TTM(AC$2,$A194)*AC$4</f>
        <v>1.0964470550420446</v>
      </c>
      <c r="AD194" s="2">
        <f>[1]!EM_S_VAL_PE_TTM(AD$2,$A194)*AD$4</f>
        <v>0.74606006441546657</v>
      </c>
      <c r="AE194" s="2">
        <f>[1]!EM_S_VAL_PE_TTM(AE$2,$A194)*AE$4</f>
        <v>7.6041733690531341E-2</v>
      </c>
      <c r="AF194" s="2">
        <f>[1]!EM_S_VAL_PE_TTM(AF$2,$A194)*AF$4</f>
        <v>-2.6308788742115778E-3</v>
      </c>
      <c r="AG194" s="2">
        <f>[1]!EM_S_VAL_PE_TTM(AG$2,$A194)*AG$4</f>
        <v>0.10185132751299859</v>
      </c>
      <c r="AH194" s="2">
        <f>[1]!EM_S_VAL_PE_TTM(AH$2,$A194)*AH$4</f>
        <v>9.0387304804567109E-2</v>
      </c>
      <c r="AI194" s="2">
        <f>[1]!EM_S_VAL_PE_TTM(AI$2,$A194)*AI$4</f>
        <v>0.10024100359328814</v>
      </c>
      <c r="AJ194" s="2">
        <f>[1]!EM_S_VAL_PE_TTM(AJ$2,$A194)*AJ$4</f>
        <v>25.84368466706281</v>
      </c>
      <c r="AK194" s="2">
        <f>[1]!EM_S_VAL_PE_TTM(AK$2,$A194)*AK$4</f>
        <v>4.4334180729421982E-2</v>
      </c>
      <c r="AL194" s="2">
        <f>[1]!EM_S_VAL_PE_TTM(AL$2,$A194)*AL$4</f>
        <v>0.17782093681884095</v>
      </c>
      <c r="AM194" s="2">
        <f>[1]!EM_S_VAL_PE_TTM(AM$2,$A194)*AM$4</f>
        <v>4.5123309779092895E-2</v>
      </c>
      <c r="AN194" s="2">
        <f>[1]!EM_S_VAL_PE_TTM(AN$2,$A194)*AN$4</f>
        <v>0.20339892468626564</v>
      </c>
      <c r="AO194" s="2">
        <f>[1]!EM_S_VAL_PE_TTM(AO$2,$A194)*AO$4</f>
        <v>0.38701813467202267</v>
      </c>
      <c r="AP194" s="2">
        <f>[1]!EM_S_VAL_PE_TTM(AP$2,$A194)*AP$4</f>
        <v>7.8683304587089803E-3</v>
      </c>
      <c r="AQ194" s="2">
        <f>[1]!EM_S_VAL_PE_TTM(AQ$2,$A194)*AQ$4</f>
        <v>-7.6207571182215342E-2</v>
      </c>
      <c r="AR194" s="2">
        <f>[1]!EM_S_VAL_PE_TTM(AR$2,$A194)*AR$4</f>
        <v>0.39669687352968702</v>
      </c>
      <c r="AS194" s="2">
        <f>[1]!EM_S_VAL_PE_TTM(AS$2,$A194)*AS$4</f>
        <v>0.28867505817607247</v>
      </c>
      <c r="AT194" s="2">
        <f>[1]!EM_S_VAL_PE_TTM(AT$2,$A194)*AT$4</f>
        <v>0.73107332680942227</v>
      </c>
      <c r="AU194" s="2">
        <f>[1]!EM_S_VAL_PE_TTM(AU$2,$A194)*AU$4</f>
        <v>0.1538743545473347</v>
      </c>
      <c r="AV194" s="2">
        <f>[1]!EM_S_VAL_PE_TTM(AV$2,$A194)*AV$4</f>
        <v>0.41351814306105217</v>
      </c>
      <c r="AW194" s="2">
        <f>[1]!EM_S_VAL_PE_TTM(AW$2,$A194)*AW$4</f>
        <v>-0.17282503147548073</v>
      </c>
      <c r="AX194" s="2">
        <f>[1]!EM_S_VAL_PE_TTM(AX$2,$A194)*AX$4</f>
        <v>0.19048877457217062</v>
      </c>
      <c r="AY194" s="2">
        <f>[1]!EM_S_VAL_PE_TTM(AY$2,$A194)*AY$4</f>
        <v>0.20586650698075912</v>
      </c>
      <c r="AZ194" s="2">
        <f>[1]!EM_S_VAL_PE_TTM(AZ$2,$A194)*AZ$4</f>
        <v>0.24892165887138346</v>
      </c>
      <c r="BA194" s="2">
        <f>[1]!EM_S_VAL_PE_TTM(BA$2,$A194)*BA$4</f>
        <v>0.35443209864337721</v>
      </c>
      <c r="BB194" s="2">
        <f>[1]!EM_S_VAL_PE_TTM(BB$2,$A194)*BB$4</f>
        <v>5.4195994121990596E-2</v>
      </c>
      <c r="BC194" s="2">
        <f>[1]!EM_S_VAL_PE_TTM(BC$2,$A194)*BC$4</f>
        <v>-4.9603630865803092E-2</v>
      </c>
      <c r="BD194" s="2">
        <f>[1]!EM_S_VAL_PE_TTM(BD$2,$A194)*BD$4</f>
        <v>0.67430167453555501</v>
      </c>
      <c r="BE194" s="2">
        <f>[1]!EM_S_VAL_PE_TTM(BE$2,$A194)*BE$4</f>
        <v>0.80058157247756923</v>
      </c>
      <c r="BF194" s="2">
        <f>[1]!EM_S_VAL_PE_TTM(BF$2,$A194)*BF$4</f>
        <v>6.6869036908311821E-2</v>
      </c>
      <c r="BG194" s="2">
        <f>[1]!EM_S_VAL_PE_TTM(BG$2,$A194)*BG$4</f>
        <v>1.2149434107903221</v>
      </c>
      <c r="BH194" s="2">
        <f>[1]!EM_S_VAL_PE_TTM(BH$2,$A194)*BH$4</f>
        <v>0.223292108385271</v>
      </c>
      <c r="BI194" s="2">
        <f>[1]!EM_S_VAL_PE_TTM(BI$2,$A194)*BI$4</f>
        <v>0.21544097181822613</v>
      </c>
      <c r="BJ194" s="2">
        <f>[1]!EM_S_VAL_PE_TTM(BJ$2,$A194)*BJ$4</f>
        <v>9.903958404796176E-2</v>
      </c>
      <c r="BK194" s="2">
        <f>[1]!EM_S_VAL_PE_TTM(BK$2,$A194)*BK$4</f>
        <v>9.6674864116790077E-2</v>
      </c>
      <c r="BL194" s="2">
        <f>[1]!EM_S_VAL_PE_TTM(BL$2,$A194)*BL$4</f>
        <v>8.4177276840254334E-2</v>
      </c>
      <c r="BM194" s="2">
        <f>[1]!EM_S_VAL_PE_TTM(BM$2,$A194)*BM$4</f>
        <v>4.2161164253176846</v>
      </c>
      <c r="BN194" s="2">
        <f>[1]!EM_S_VAL_PE_TTM(BN$2,$A194)*BN$4</f>
        <v>0.75845868951698547</v>
      </c>
      <c r="BO194" s="2">
        <f>[1]!EM_S_VAL_PE_TTM(BO$2,$A194)*BO$4</f>
        <v>3.5510332488027471E-2</v>
      </c>
    </row>
    <row r="195" spans="1:67">
      <c r="A195" s="5">
        <f>[2]Sheet1!A190</f>
        <v>44362</v>
      </c>
      <c r="B195" s="6">
        <f t="shared" si="11"/>
        <v>48.468261617153871</v>
      </c>
      <c r="C195" s="6">
        <f t="shared" si="12"/>
        <v>53.762090742700011</v>
      </c>
      <c r="D195" s="6">
        <f t="shared" si="13"/>
        <v>60.61295575047977</v>
      </c>
      <c r="E195" s="6">
        <f t="shared" si="14"/>
        <v>46.911225734920251</v>
      </c>
      <c r="F195" s="2">
        <f>[1]!EM_S_VAL_PE_TTM(F$2,$A195)*F$4</f>
        <v>0.11235748140050372</v>
      </c>
      <c r="G195" s="2">
        <f>[1]!EM_S_VAL_PE_TTM(G$2,$A195)*G$4</f>
        <v>0.21514690245356602</v>
      </c>
      <c r="H195" s="2">
        <f>[1]!EM_S_VAL_PE_TTM(H$2,$A195)*H$4</f>
        <v>0.50965915519940475</v>
      </c>
      <c r="I195" s="2">
        <f>[1]!EM_S_VAL_PE_TTM(I$2,$A195)*I$4</f>
        <v>0.18003168806492229</v>
      </c>
      <c r="J195" s="2">
        <f>[1]!EM_S_VAL_PE_TTM(J$2,$A195)*J$4</f>
        <v>0.20064241084521972</v>
      </c>
      <c r="K195" s="2">
        <f>[1]!EM_S_VAL_PE_TTM(K$2,$A195)*K$4</f>
        <v>0.22882469397771402</v>
      </c>
      <c r="L195" s="2">
        <f>[1]!EM_S_VAL_PE_TTM(L$2,$A195)*L$4</f>
        <v>0.48189223085350774</v>
      </c>
      <c r="M195" s="2">
        <f>[1]!EM_S_VAL_PE_TTM(M$2,$A195)*M$4</f>
        <v>9.7551430920926469E-2</v>
      </c>
      <c r="N195" s="2">
        <f>[1]!EM_S_VAL_PE_TTM(N$2,$A195)*N$4</f>
        <v>9.164795526349663E-2</v>
      </c>
      <c r="O195" s="2">
        <f>[1]!EM_S_VAL_PE_TTM(O$2,$A195)*O$4</f>
        <v>0.71889061320496661</v>
      </c>
      <c r="P195" s="2">
        <f>[1]!EM_S_VAL_PE_TTM(P$2,$A195)*P$4</f>
        <v>0.40419718874449895</v>
      </c>
      <c r="Q195" s="2">
        <f>[1]!EM_S_VAL_PE_TTM(Q$2,$A195)*Q$4</f>
        <v>0.50956654578819394</v>
      </c>
      <c r="R195" s="2">
        <f>[1]!EM_S_VAL_PE_TTM(R$2,$A195)*R$4</f>
        <v>0.58863854936669813</v>
      </c>
      <c r="S195" s="2">
        <f>[1]!EM_S_VAL_PE_TTM(S$2,$A195)*S$4</f>
        <v>7.5645952961945873E-2</v>
      </c>
      <c r="T195" s="2">
        <f>[1]!EM_S_VAL_PE_TTM(T$2,$A195)*T$4</f>
        <v>0.10505214498585373</v>
      </c>
      <c r="U195" s="2">
        <f>[1]!EM_S_VAL_PE_TTM(U$2,$A195)*U$4</f>
        <v>0.42149234461703217</v>
      </c>
      <c r="V195" s="2">
        <f>[1]!EM_S_VAL_PE_TTM(V$2,$A195)*V$4</f>
        <v>1.6257679129597091</v>
      </c>
      <c r="W195" s="2">
        <f>[1]!EM_S_VAL_PE_TTM(W$2,$A195)*W$4</f>
        <v>2.4751832836213827</v>
      </c>
      <c r="X195" s="2">
        <f>[1]!EM_S_VAL_PE_TTM(X$2,$A195)*X$4</f>
        <v>0.27350801043548228</v>
      </c>
      <c r="Y195" s="2">
        <f>[1]!EM_S_VAL_PE_TTM(Y$2,$A195)*Y$4</f>
        <v>6.3175397336598438E-2</v>
      </c>
      <c r="Z195" s="2">
        <f>[1]!EM_S_VAL_PE_TTM(Z$2,$A195)*Z$4</f>
        <v>4.1694815906195469E-2</v>
      </c>
      <c r="AA195" s="2">
        <f>[1]!EM_S_VAL_PE_TTM(AA$2,$A195)*AA$4</f>
        <v>0.11262436740676326</v>
      </c>
      <c r="AB195" s="2">
        <f>[1]!EM_S_VAL_PE_TTM(AB$2,$A195)*AB$4</f>
        <v>-0.33542969659317379</v>
      </c>
      <c r="AC195" s="2">
        <f>[1]!EM_S_VAL_PE_TTM(AC$2,$A195)*AC$4</f>
        <v>1.0642442576786943</v>
      </c>
      <c r="AD195" s="2">
        <f>[1]!EM_S_VAL_PE_TTM(AD$2,$A195)*AD$4</f>
        <v>0.75406786475797816</v>
      </c>
      <c r="AE195" s="2">
        <f>[1]!EM_S_VAL_PE_TTM(AE$2,$A195)*AE$4</f>
        <v>7.5692598089997482E-2</v>
      </c>
      <c r="AF195" s="2">
        <f>[1]!EM_S_VAL_PE_TTM(AF$2,$A195)*AF$4</f>
        <v>-2.6744845946513672E-3</v>
      </c>
      <c r="AG195" s="2">
        <f>[1]!EM_S_VAL_PE_TTM(AG$2,$A195)*AG$4</f>
        <v>9.8082987593046012E-2</v>
      </c>
      <c r="AH195" s="2">
        <f>[1]!EM_S_VAL_PE_TTM(AH$2,$A195)*AH$4</f>
        <v>8.6910869996476944E-2</v>
      </c>
      <c r="AI195" s="2">
        <f>[1]!EM_S_VAL_PE_TTM(AI$2,$A195)*AI$4</f>
        <v>9.8113647822011194E-2</v>
      </c>
      <c r="AJ195" s="2">
        <f>[1]!EM_S_VAL_PE_TTM(AJ$2,$A195)*AJ$4</f>
        <v>25.223881419151997</v>
      </c>
      <c r="AK195" s="2">
        <f>[1]!EM_S_VAL_PE_TTM(AK$2,$A195)*AK$4</f>
        <v>4.3191773698572439E-2</v>
      </c>
      <c r="AL195" s="2">
        <f>[1]!EM_S_VAL_PE_TTM(AL$2,$A195)*AL$4</f>
        <v>0.17418592321116066</v>
      </c>
      <c r="AM195" s="2">
        <f>[1]!EM_S_VAL_PE_TTM(AM$2,$A195)*AM$4</f>
        <v>4.3954648516802704E-2</v>
      </c>
      <c r="AN195" s="2">
        <f>[1]!EM_S_VAL_PE_TTM(AN$2,$A195)*AN$4</f>
        <v>0.19403746792983811</v>
      </c>
      <c r="AO195" s="2">
        <f>[1]!EM_S_VAL_PE_TTM(AO$2,$A195)*AO$4</f>
        <v>0.39501473243959268</v>
      </c>
      <c r="AP195" s="2">
        <f>[1]!EM_S_VAL_PE_TTM(AP$2,$A195)*AP$4</f>
        <v>7.740573427821259E-3</v>
      </c>
      <c r="AQ195" s="2">
        <f>[1]!EM_S_VAL_PE_TTM(AQ$2,$A195)*AQ$4</f>
        <v>-7.4829495758133691E-2</v>
      </c>
      <c r="AR195" s="2">
        <f>[1]!EM_S_VAL_PE_TTM(AR$2,$A195)*AR$4</f>
        <v>0.37181869929631606</v>
      </c>
      <c r="AS195" s="2">
        <f>[1]!EM_S_VAL_PE_TTM(AS$2,$A195)*AS$4</f>
        <v>0.28121427137774574</v>
      </c>
      <c r="AT195" s="2">
        <f>[1]!EM_S_VAL_PE_TTM(AT$2,$A195)*AT$4</f>
        <v>0.7327899090870198</v>
      </c>
      <c r="AU195" s="2">
        <f>[1]!EM_S_VAL_PE_TTM(AU$2,$A195)*AU$4</f>
        <v>0.15275932300821193</v>
      </c>
      <c r="AV195" s="2">
        <f>[1]!EM_S_VAL_PE_TTM(AV$2,$A195)*AV$4</f>
        <v>0.39085074282244309</v>
      </c>
      <c r="AW195" s="2">
        <f>[1]!EM_S_VAL_PE_TTM(AW$2,$A195)*AW$4</f>
        <v>-0.16394016253071406</v>
      </c>
      <c r="AX195" s="2">
        <f>[1]!EM_S_VAL_PE_TTM(AX$2,$A195)*AX$4</f>
        <v>0.19394592111282197</v>
      </c>
      <c r="AY195" s="2">
        <f>[1]!EM_S_VAL_PE_TTM(AY$2,$A195)*AY$4</f>
        <v>0.19922969138799665</v>
      </c>
      <c r="AZ195" s="2">
        <f>[1]!EM_S_VAL_PE_TTM(AZ$2,$A195)*AZ$4</f>
        <v>0.24241062959799434</v>
      </c>
      <c r="BA195" s="2">
        <f>[1]!EM_S_VAL_PE_TTM(BA$2,$A195)*BA$4</f>
        <v>0.34640808612448937</v>
      </c>
      <c r="BB195" s="2">
        <f>[1]!EM_S_VAL_PE_TTM(BB$2,$A195)*BB$4</f>
        <v>5.3542045471861623E-2</v>
      </c>
      <c r="BC195" s="2">
        <f>[1]!EM_S_VAL_PE_TTM(BC$2,$A195)*BC$4</f>
        <v>-4.9603630865803092E-2</v>
      </c>
      <c r="BD195" s="2">
        <f>[1]!EM_S_VAL_PE_TTM(BD$2,$A195)*BD$4</f>
        <v>0.64972652613089554</v>
      </c>
      <c r="BE195" s="2">
        <f>[1]!EM_S_VAL_PE_TTM(BE$2,$A195)*BE$4</f>
        <v>0.78037628398179726</v>
      </c>
      <c r="BF195" s="2">
        <f>[1]!EM_S_VAL_PE_TTM(BF$2,$A195)*BF$4</f>
        <v>6.5953022690013838E-2</v>
      </c>
      <c r="BG195" s="2">
        <f>[1]!EM_S_VAL_PE_TTM(BG$2,$A195)*BG$4</f>
        <v>1.1981929442575108</v>
      </c>
      <c r="BH195" s="2">
        <f>[1]!EM_S_VAL_PE_TTM(BH$2,$A195)*BH$4</f>
        <v>0.21834837167066284</v>
      </c>
      <c r="BI195" s="2">
        <f>[1]!EM_S_VAL_PE_TTM(BI$2,$A195)*BI$4</f>
        <v>0.21386841006299492</v>
      </c>
      <c r="BJ195" s="2">
        <f>[1]!EM_S_VAL_PE_TTM(BJ$2,$A195)*BJ$4</f>
        <v>9.5423297688502995E-2</v>
      </c>
      <c r="BK195" s="2">
        <f>[1]!EM_S_VAL_PE_TTM(BK$2,$A195)*BK$4</f>
        <v>9.4636538653899815E-2</v>
      </c>
      <c r="BL195" s="2">
        <f>[1]!EM_S_VAL_PE_TTM(BL$2,$A195)*BL$4</f>
        <v>8.1834952622487758E-2</v>
      </c>
      <c r="BM195" s="2">
        <f>[1]!EM_S_VAL_PE_TTM(BM$2,$A195)*BM$4</f>
        <v>4.1588142671100892</v>
      </c>
      <c r="BN195" s="2">
        <f>[1]!EM_S_VAL_PE_TTM(BN$2,$A195)*BN$4</f>
        <v>0.74566993008996663</v>
      </c>
      <c r="BO195" s="2">
        <f>[1]!EM_S_VAL_PE_TTM(BO$2,$A195)*BO$4</f>
        <v>3.461538262203822E-2</v>
      </c>
    </row>
    <row r="196" spans="1:67">
      <c r="A196" s="5">
        <f>[2]Sheet1!A191</f>
        <v>44363</v>
      </c>
      <c r="B196" s="6">
        <f t="shared" si="11"/>
        <v>48.748142210972595</v>
      </c>
      <c r="C196" s="6">
        <f t="shared" si="12"/>
        <v>53.762090742700011</v>
      </c>
      <c r="D196" s="6">
        <f t="shared" si="13"/>
        <v>60.61295575047977</v>
      </c>
      <c r="E196" s="6">
        <f t="shared" si="14"/>
        <v>46.911225734920251</v>
      </c>
      <c r="F196" s="2">
        <f>[1]!EM_S_VAL_PE_TTM(F$2,$A196)*F$4</f>
        <v>0.10930705205830261</v>
      </c>
      <c r="G196" s="2">
        <f>[1]!EM_S_VAL_PE_TTM(G$2,$A196)*G$4</f>
        <v>0.2047502572658183</v>
      </c>
      <c r="H196" s="2">
        <f>[1]!EM_S_VAL_PE_TTM(H$2,$A196)*H$4</f>
        <v>0.50090400540348856</v>
      </c>
      <c r="I196" s="2">
        <f>[1]!EM_S_VAL_PE_TTM(I$2,$A196)*I$4</f>
        <v>0.17720194494371377</v>
      </c>
      <c r="J196" s="2">
        <f>[1]!EM_S_VAL_PE_TTM(J$2,$A196)*J$4</f>
        <v>0.20362268258261323</v>
      </c>
      <c r="K196" s="2">
        <f>[1]!EM_S_VAL_PE_TTM(K$2,$A196)*K$4</f>
        <v>0.2218983046874754</v>
      </c>
      <c r="L196" s="2">
        <f>[1]!EM_S_VAL_PE_TTM(L$2,$A196)*L$4</f>
        <v>0.48570562204122691</v>
      </c>
      <c r="M196" s="2">
        <f>[1]!EM_S_VAL_PE_TTM(M$2,$A196)*M$4</f>
        <v>9.6998209210151023E-2</v>
      </c>
      <c r="N196" s="2">
        <f>[1]!EM_S_VAL_PE_TTM(N$2,$A196)*N$4</f>
        <v>9.1147420273810384E-2</v>
      </c>
      <c r="O196" s="2">
        <f>[1]!EM_S_VAL_PE_TTM(O$2,$A196)*O$4</f>
        <v>0.71180545404990214</v>
      </c>
      <c r="P196" s="2">
        <f>[1]!EM_S_VAL_PE_TTM(P$2,$A196)*P$4</f>
        <v>0.40419718874449895</v>
      </c>
      <c r="Q196" s="2">
        <f>[1]!EM_S_VAL_PE_TTM(Q$2,$A196)*Q$4</f>
        <v>0.50863987396334753</v>
      </c>
      <c r="R196" s="2">
        <f>[1]!EM_S_VAL_PE_TTM(R$2,$A196)*R$4</f>
        <v>0.598939187384115</v>
      </c>
      <c r="S196" s="2">
        <f>[1]!EM_S_VAL_PE_TTM(S$2,$A196)*S$4</f>
        <v>7.3065190585167403E-2</v>
      </c>
      <c r="T196" s="2">
        <f>[1]!EM_S_VAL_PE_TTM(T$2,$A196)*T$4</f>
        <v>0.10278295203149271</v>
      </c>
      <c r="U196" s="2">
        <f>[1]!EM_S_VAL_PE_TTM(U$2,$A196)*U$4</f>
        <v>0.42018741476226945</v>
      </c>
      <c r="V196" s="2">
        <f>[1]!EM_S_VAL_PE_TTM(V$2,$A196)*V$4</f>
        <v>1.5919672966077292</v>
      </c>
      <c r="W196" s="2">
        <f>[1]!EM_S_VAL_PE_TTM(W$2,$A196)*W$4</f>
        <v>2.3582823099472709</v>
      </c>
      <c r="X196" s="2">
        <f>[1]!EM_S_VAL_PE_TTM(X$2,$A196)*X$4</f>
        <v>0.26298748947255973</v>
      </c>
      <c r="Y196" s="2">
        <f>[1]!EM_S_VAL_PE_TTM(Y$2,$A196)*Y$4</f>
        <v>6.2635436677078743E-2</v>
      </c>
      <c r="Z196" s="2">
        <f>[1]!EM_S_VAL_PE_TTM(Z$2,$A196)*Z$4</f>
        <v>4.2336640320442584E-2</v>
      </c>
      <c r="AA196" s="2">
        <f>[1]!EM_S_VAL_PE_TTM(AA$2,$A196)*AA$4</f>
        <v>0.11273318321361878</v>
      </c>
      <c r="AB196" s="2">
        <f>[1]!EM_S_VAL_PE_TTM(AB$2,$A196)*AB$4</f>
        <v>-0.36897266624887631</v>
      </c>
      <c r="AC196" s="2">
        <f>[1]!EM_S_VAL_PE_TTM(AC$2,$A196)*AC$4</f>
        <v>1.0576485039415473</v>
      </c>
      <c r="AD196" s="2">
        <f>[1]!EM_S_VAL_PE_TTM(AD$2,$A196)*AD$4</f>
        <v>0.74094396964724885</v>
      </c>
      <c r="AE196" s="2">
        <f>[1]!EM_S_VAL_PE_TTM(AE$2,$A196)*AE$4</f>
        <v>7.3597784486794326E-2</v>
      </c>
      <c r="AF196" s="2">
        <f>[1]!EM_S_VAL_PE_TTM(AF$2,$A196)*AF$4</f>
        <v>-2.6308788742115778E-3</v>
      </c>
      <c r="AG196" s="2">
        <f>[1]!EM_S_VAL_PE_TTM(AG$2,$A196)*AG$4</f>
        <v>9.6119204846392511E-2</v>
      </c>
      <c r="AH196" s="2">
        <f>[1]!EM_S_VAL_PE_TTM(AH$2,$A196)*AH$4</f>
        <v>8.7067114247880967E-2</v>
      </c>
      <c r="AI196" s="2">
        <f>[1]!EM_S_VAL_PE_TTM(AI$2,$A196)*AI$4</f>
        <v>9.3944030477043486E-2</v>
      </c>
      <c r="AJ196" s="2">
        <f>[1]!EM_S_VAL_PE_TTM(AJ$2,$A196)*AJ$4</f>
        <v>25.694010817455833</v>
      </c>
      <c r="AK196" s="2">
        <f>[1]!EM_S_VAL_PE_TTM(AK$2,$A196)*AK$4</f>
        <v>4.3147834957101817E-2</v>
      </c>
      <c r="AL196" s="2">
        <f>[1]!EM_S_VAL_PE_TTM(AL$2,$A196)*AL$4</f>
        <v>0.17271226901351117</v>
      </c>
      <c r="AM196" s="2">
        <f>[1]!EM_S_VAL_PE_TTM(AM$2,$A196)*AM$4</f>
        <v>4.4019574133679851E-2</v>
      </c>
      <c r="AN196" s="2">
        <f>[1]!EM_S_VAL_PE_TTM(AN$2,$A196)*AN$4</f>
        <v>0.19460482892007896</v>
      </c>
      <c r="AO196" s="2">
        <f>[1]!EM_S_VAL_PE_TTM(AO$2,$A196)*AO$4</f>
        <v>0.37790373285759138</v>
      </c>
      <c r="AP196" s="2">
        <f>[1]!EM_S_VAL_PE_TTM(AP$2,$A196)*AP$4</f>
        <v>7.6954827036243212E-3</v>
      </c>
      <c r="AQ196" s="2">
        <f>[1]!EM_S_VAL_PE_TTM(AQ$2,$A196)*AQ$4</f>
        <v>-7.4002650521080932E-2</v>
      </c>
      <c r="AR196" s="2">
        <f>[1]!EM_S_VAL_PE_TTM(AR$2,$A196)*AR$4</f>
        <v>0.36809543505650771</v>
      </c>
      <c r="AS196" s="2">
        <f>[1]!EM_S_VAL_PE_TTM(AS$2,$A196)*AS$4</f>
        <v>0.27604911128977988</v>
      </c>
      <c r="AT196" s="2">
        <f>[1]!EM_S_VAL_PE_TTM(AT$2,$A196)*AT$4</f>
        <v>0.72077383296876729</v>
      </c>
      <c r="AU196" s="2">
        <f>[1]!EM_S_VAL_PE_TTM(AU$2,$A196)*AU$4</f>
        <v>0.15621592085110564</v>
      </c>
      <c r="AV196" s="2">
        <f>[1]!EM_S_VAL_PE_TTM(AV$2,$A196)*AV$4</f>
        <v>0.38987928291159074</v>
      </c>
      <c r="AW196" s="2">
        <f>[1]!EM_S_VAL_PE_TTM(AW$2,$A196)*AW$4</f>
        <v>-0.16050085841732442</v>
      </c>
      <c r="AX196" s="2">
        <f>[1]!EM_S_VAL_PE_TTM(AX$2,$A196)*AX$4</f>
        <v>0.19774878230549034</v>
      </c>
      <c r="AY196" s="2">
        <f>[1]!EM_S_VAL_PE_TTM(AY$2,$A196)*AY$4</f>
        <v>0.20261071064485767</v>
      </c>
      <c r="AZ196" s="2">
        <f>[1]!EM_S_VAL_PE_TTM(AZ$2,$A196)*AZ$4</f>
        <v>0.24241062959799434</v>
      </c>
      <c r="BA196" s="2">
        <f>[1]!EM_S_VAL_PE_TTM(BA$2,$A196)*BA$4</f>
        <v>0.34228145105751628</v>
      </c>
      <c r="BB196" s="2">
        <f>[1]!EM_S_VAL_PE_TTM(BB$2,$A196)*BB$4</f>
        <v>5.3133327577790448E-2</v>
      </c>
      <c r="BC196" s="2">
        <f>[1]!EM_S_VAL_PE_TTM(BC$2,$A196)*BC$4</f>
        <v>-4.7084696491770925E-2</v>
      </c>
      <c r="BD196" s="2">
        <f>[1]!EM_S_VAL_PE_TTM(BD$2,$A196)*BD$4</f>
        <v>0.66285571500023499</v>
      </c>
      <c r="BE196" s="2">
        <f>[1]!EM_S_VAL_PE_TTM(BE$2,$A196)*BE$4</f>
        <v>0.77599611633781174</v>
      </c>
      <c r="BF196" s="2">
        <f>[1]!EM_S_VAL_PE_TTM(BF$2,$A196)*BF$4</f>
        <v>6.4487399967539882E-2</v>
      </c>
      <c r="BG196" s="2">
        <f>[1]!EM_S_VAL_PE_TTM(BG$2,$A196)*BG$4</f>
        <v>1.1949854078265036</v>
      </c>
      <c r="BH196" s="2">
        <f>[1]!EM_S_VAL_PE_TTM(BH$2,$A196)*BH$4</f>
        <v>0.21670045943246011</v>
      </c>
      <c r="BI196" s="2">
        <f>[1]!EM_S_VAL_PE_TTM(BI$2,$A196)*BI$4</f>
        <v>0.21255794183997592</v>
      </c>
      <c r="BJ196" s="2">
        <f>[1]!EM_S_VAL_PE_TTM(BJ$2,$A196)*BJ$4</f>
        <v>9.4723371303251758E-2</v>
      </c>
      <c r="BK196" s="2">
        <f>[1]!EM_S_VAL_PE_TTM(BK$2,$A196)*BK$4</f>
        <v>9.4927728005741285E-2</v>
      </c>
      <c r="BL196" s="2">
        <f>[1]!EM_S_VAL_PE_TTM(BL$2,$A196)*BL$4</f>
        <v>8.2566928926917749E-2</v>
      </c>
      <c r="BM196" s="2">
        <f>[1]!EM_S_VAL_PE_TTM(BM$2,$A196)*BM$4</f>
        <v>4.2425635745266801</v>
      </c>
      <c r="BN196" s="2">
        <f>[1]!EM_S_VAL_PE_TTM(BN$2,$A196)*BN$4</f>
        <v>0.74993285002149868</v>
      </c>
      <c r="BO196" s="2">
        <f>[1]!EM_S_VAL_PE_TTM(BO$2,$A196)*BO$4</f>
        <v>3.4327720161433789E-2</v>
      </c>
    </row>
    <row r="197" spans="1:67">
      <c r="A197" s="5">
        <f>[2]Sheet1!A192</f>
        <v>44364</v>
      </c>
      <c r="B197" s="6">
        <f t="shared" si="11"/>
        <v>48.378628515440568</v>
      </c>
      <c r="C197" s="6">
        <f t="shared" si="12"/>
        <v>53.762090742700011</v>
      </c>
      <c r="D197" s="6">
        <f t="shared" si="13"/>
        <v>60.61295575047977</v>
      </c>
      <c r="E197" s="6">
        <f t="shared" si="14"/>
        <v>46.911225734920251</v>
      </c>
      <c r="F197" s="2">
        <f>[1]!EM_S_VAL_PE_TTM(F$2,$A197)*F$4</f>
        <v>0.10842581690311703</v>
      </c>
      <c r="G197" s="2">
        <f>[1]!EM_S_VAL_PE_TTM(G$2,$A197)*G$4</f>
        <v>0.20281035847106033</v>
      </c>
      <c r="H197" s="2">
        <f>[1]!EM_S_VAL_PE_TTM(H$2,$A197)*H$4</f>
        <v>0.50681373148888553</v>
      </c>
      <c r="I197" s="2">
        <f>[1]!EM_S_VAL_PE_TTM(I$2,$A197)*I$4</f>
        <v>0.18393330362341387</v>
      </c>
      <c r="J197" s="2">
        <f>[1]!EM_S_VAL_PE_TTM(J$2,$A197)*J$4</f>
        <v>0.20002882551026924</v>
      </c>
      <c r="K197" s="2">
        <f>[1]!EM_S_VAL_PE_TTM(K$2,$A197)*K$4</f>
        <v>0.22450929961676852</v>
      </c>
      <c r="L197" s="2">
        <f>[1]!EM_S_VAL_PE_TTM(L$2,$A197)*L$4</f>
        <v>0.49162641377449329</v>
      </c>
      <c r="M197" s="2">
        <f>[1]!EM_S_VAL_PE_TTM(M$2,$A197)*M$4</f>
        <v>0.10019460138098056</v>
      </c>
      <c r="N197" s="2">
        <f>[1]!EM_S_VAL_PE_TTM(N$2,$A197)*N$4</f>
        <v>9.6653305080827825E-2</v>
      </c>
      <c r="O197" s="2">
        <f>[1]!EM_S_VAL_PE_TTM(O$2,$A197)*O$4</f>
        <v>0.70547941904173983</v>
      </c>
      <c r="P197" s="2">
        <f>[1]!EM_S_VAL_PE_TTM(P$2,$A197)*P$4</f>
        <v>0.40621817473151384</v>
      </c>
      <c r="Q197" s="2">
        <f>[1]!EM_S_VAL_PE_TTM(Q$2,$A197)*Q$4</f>
        <v>0.49298941636695942</v>
      </c>
      <c r="R197" s="2">
        <f>[1]!EM_S_VAL_PE_TTM(R$2,$A197)*R$4</f>
        <v>0.60001217058683298</v>
      </c>
      <c r="S197" s="2">
        <f>[1]!EM_S_VAL_PE_TTM(S$2,$A197)*S$4</f>
        <v>7.3234420901234776E-2</v>
      </c>
      <c r="T197" s="2">
        <f>[1]!EM_S_VAL_PE_TTM(T$2,$A197)*T$4</f>
        <v>0.10109798560503765</v>
      </c>
      <c r="U197" s="2">
        <f>[1]!EM_S_VAL_PE_TTM(U$2,$A197)*U$4</f>
        <v>0.4260595991324021</v>
      </c>
      <c r="V197" s="2">
        <f>[1]!EM_S_VAL_PE_TTM(V$2,$A197)*V$4</f>
        <v>1.5919672966077292</v>
      </c>
      <c r="W197" s="2">
        <f>[1]!EM_S_VAL_PE_TTM(W$2,$A197)*W$4</f>
        <v>2.4429705707296745</v>
      </c>
      <c r="X197" s="2">
        <f>[1]!EM_S_VAL_PE_TTM(X$2,$A197)*X$4</f>
        <v>0.26500477380257598</v>
      </c>
      <c r="Y197" s="2">
        <f>[1]!EM_S_VAL_PE_TTM(Y$2,$A197)*Y$4</f>
        <v>6.1150544849000031E-2</v>
      </c>
      <c r="Z197" s="2">
        <f>[1]!EM_S_VAL_PE_TTM(Z$2,$A197)*Z$4</f>
        <v>4.2764523252304537E-2</v>
      </c>
      <c r="AA197" s="2">
        <f>[1]!EM_S_VAL_PE_TTM(AA$2,$A197)*AA$4</f>
        <v>0.11382134136079013</v>
      </c>
      <c r="AB197" s="2">
        <f>[1]!EM_S_VAL_PE_TTM(AB$2,$A197)*AB$4</f>
        <v>-0.40586993289545298</v>
      </c>
      <c r="AC197" s="2">
        <f>[1]!EM_S_VAL_PE_TTM(AC$2,$A197)*AC$4</f>
        <v>1.0817036056381593</v>
      </c>
      <c r="AD197" s="2">
        <f>[1]!EM_S_VAL_PE_TTM(AD$2,$A197)*AD$4</f>
        <v>0.73983177514970988</v>
      </c>
      <c r="AE197" s="2">
        <f>[1]!EM_S_VAL_PE_TTM(AE$2,$A197)*AE$4</f>
        <v>7.6321042164349484E-2</v>
      </c>
      <c r="AF197" s="2">
        <f>[1]!EM_S_VAL_PE_TTM(AF$2,$A197)*AF$4</f>
        <v>-2.6744845946513672E-3</v>
      </c>
      <c r="AG197" s="2">
        <f>[1]!EM_S_VAL_PE_TTM(AG$2,$A197)*AG$4</f>
        <v>0.10137365059688562</v>
      </c>
      <c r="AH197" s="2">
        <f>[1]!EM_S_VAL_PE_TTM(AH$2,$A197)*AH$4</f>
        <v>8.5934343382331718E-2</v>
      </c>
      <c r="AI197" s="2">
        <f>[1]!EM_S_VAL_PE_TTM(AI$2,$A197)*AI$4</f>
        <v>9.4539690109633479E-2</v>
      </c>
      <c r="AJ197" s="2">
        <f>[1]!EM_S_VAL_PE_TTM(AJ$2,$A197)*AJ$4</f>
        <v>25.246908165717965</v>
      </c>
      <c r="AK197" s="2">
        <f>[1]!EM_S_VAL_PE_TTM(AK$2,$A197)*AK$4</f>
        <v>4.3103896229374897E-2</v>
      </c>
      <c r="AL197" s="2">
        <f>[1]!EM_S_VAL_PE_TTM(AL$2,$A197)*AL$4</f>
        <v>0.17064915315858054</v>
      </c>
      <c r="AM197" s="2">
        <f>[1]!EM_S_VAL_PE_TTM(AM$2,$A197)*AM$4</f>
        <v>4.4636367586471978E-2</v>
      </c>
      <c r="AN197" s="2">
        <f>[1]!EM_S_VAL_PE_TTM(AN$2,$A197)*AN$4</f>
        <v>0.19403746792983811</v>
      </c>
      <c r="AO197" s="2">
        <f>[1]!EM_S_VAL_PE_TTM(AO$2,$A197)*AO$4</f>
        <v>0.39303707915946828</v>
      </c>
      <c r="AP197" s="2">
        <f>[1]!EM_S_VAL_PE_TTM(AP$2,$A197)*AP$4</f>
        <v>7.7180280657227901E-3</v>
      </c>
      <c r="AQ197" s="2">
        <f>[1]!EM_S_VAL_PE_TTM(AQ$2,$A197)*AQ$4</f>
        <v>-7.6069763635458129E-2</v>
      </c>
      <c r="AR197" s="2">
        <f>[1]!EM_S_VAL_PE_TTM(AR$2,$A197)*AR$4</f>
        <v>0.38307311132396993</v>
      </c>
      <c r="AS197" s="2">
        <f>[1]!EM_S_VAL_PE_TTM(AS$2,$A197)*AS$4</f>
        <v>0.27547520462253589</v>
      </c>
      <c r="AT197" s="2">
        <f>[1]!EM_S_VAL_PE_TTM(AT$2,$A197)*AT$4</f>
        <v>0.72287187789691154</v>
      </c>
      <c r="AU197" s="2">
        <f>[1]!EM_S_VAL_PE_TTM(AU$2,$A197)*AU$4</f>
        <v>0.15744245555607619</v>
      </c>
      <c r="AV197" s="2">
        <f>[1]!EM_S_VAL_PE_TTM(AV$2,$A197)*AV$4</f>
        <v>0.38048850281273844</v>
      </c>
      <c r="AW197" s="2">
        <f>[1]!EM_S_VAL_PE_TTM(AW$2,$A197)*AW$4</f>
        <v>-0.15820798900839803</v>
      </c>
      <c r="AX197" s="2">
        <f>[1]!EM_S_VAL_PE_TTM(AX$2,$A197)*AX$4</f>
        <v>0.2001687848900906</v>
      </c>
      <c r="AY197" s="2">
        <f>[1]!EM_S_VAL_PE_TTM(AY$2,$A197)*AY$4</f>
        <v>0.20160892717944287</v>
      </c>
      <c r="AZ197" s="2">
        <f>[1]!EM_S_VAL_PE_TTM(AZ$2,$A197)*AZ$4</f>
        <v>0.23640044867791116</v>
      </c>
      <c r="BA197" s="2">
        <f>[1]!EM_S_VAL_PE_TTM(BA$2,$A197)*BA$4</f>
        <v>0.34228145105751628</v>
      </c>
      <c r="BB197" s="2">
        <f>[1]!EM_S_VAL_PE_TTM(BB$2,$A197)*BB$4</f>
        <v>5.3542045471861623E-2</v>
      </c>
      <c r="BC197" s="2">
        <f>[1]!EM_S_VAL_PE_TTM(BC$2,$A197)*BC$4</f>
        <v>-4.9926571178926134E-2</v>
      </c>
      <c r="BD197" s="2">
        <f>[1]!EM_S_VAL_PE_TTM(BD$2,$A197)*BD$4</f>
        <v>0.67059856995805378</v>
      </c>
      <c r="BE197" s="2">
        <f>[1]!EM_S_VAL_PE_TTM(BE$2,$A197)*BE$4</f>
        <v>0.78970180157169667</v>
      </c>
      <c r="BF197" s="2">
        <f>[1]!EM_S_VAL_PE_TTM(BF$2,$A197)*BF$4</f>
        <v>6.5037008471715868E-2</v>
      </c>
      <c r="BG197" s="2">
        <f>[1]!EM_S_VAL_PE_TTM(BG$2,$A197)*BG$4</f>
        <v>1.1764529768234826</v>
      </c>
      <c r="BH197" s="2">
        <f>[1]!EM_S_VAL_PE_TTM(BH$2,$A197)*BH$4</f>
        <v>0.2150525471942574</v>
      </c>
      <c r="BI197" s="2">
        <f>[1]!EM_S_VAL_PE_TTM(BI$2,$A197)*BI$4</f>
        <v>0.21648934639664133</v>
      </c>
      <c r="BJ197" s="2">
        <f>[1]!EM_S_VAL_PE_TTM(BJ$2,$A197)*BJ$4</f>
        <v>9.5306643308791433E-2</v>
      </c>
      <c r="BK197" s="2">
        <f>[1]!EM_S_VAL_PE_TTM(BK$2,$A197)*BK$4</f>
        <v>9.9295568265084927E-2</v>
      </c>
      <c r="BL197" s="2">
        <f>[1]!EM_S_VAL_PE_TTM(BL$2,$A197)*BL$4</f>
        <v>8.520204366645634E-2</v>
      </c>
      <c r="BM197" s="2">
        <f>[1]!EM_S_VAL_PE_TTM(BM$2,$A197)*BM$4</f>
        <v>4.2095046364273312</v>
      </c>
      <c r="BN197" s="2">
        <f>[1]!EM_S_VAL_PE_TTM(BN$2,$A197)*BN$4</f>
        <v>0.7420890774945107</v>
      </c>
      <c r="BO197" s="2">
        <f>[1]!EM_S_VAL_PE_TTM(BO$2,$A197)*BO$4</f>
        <v>3.573406998027992E-2</v>
      </c>
    </row>
    <row r="198" spans="1:67">
      <c r="A198" s="5">
        <f>[2]Sheet1!A193</f>
        <v>44365</v>
      </c>
      <c r="B198" s="6">
        <f t="shared" ref="B198:B250" si="15">SUM(F198:BO198)</f>
        <v>47.925223200946277</v>
      </c>
      <c r="C198" s="6">
        <f t="shared" ref="C198:C250" si="16">$D$4</f>
        <v>53.762090742700011</v>
      </c>
      <c r="D198" s="6">
        <f t="shared" ref="D198:D250" si="17">$D$4+$E$4</f>
        <v>60.61295575047977</v>
      </c>
      <c r="E198" s="6">
        <f t="shared" ref="E198:E250" si="18">$D$4-$E$4</f>
        <v>46.911225734920251</v>
      </c>
      <c r="F198" s="2">
        <f>[1]!EM_S_VAL_PE_TTM(F$2,$A198)*F$4</f>
        <v>0.10690060221530596</v>
      </c>
      <c r="G198" s="2">
        <f>[1]!EM_S_VAL_PE_TTM(G$2,$A198)*G$4</f>
        <v>0.20550803025204181</v>
      </c>
      <c r="H198" s="2">
        <f>[1]!EM_S_VAL_PE_TTM(H$2,$A198)*H$4</f>
        <v>0.49324324941748221</v>
      </c>
      <c r="I198" s="2">
        <f>[1]!EM_S_VAL_PE_TTM(I$2,$A198)*I$4</f>
        <v>0.18406192830397006</v>
      </c>
      <c r="J198" s="2">
        <f>[1]!EM_S_VAL_PE_TTM(J$2,$A198)*J$4</f>
        <v>0.19612817577045003</v>
      </c>
      <c r="K198" s="2">
        <f>[1]!EM_S_VAL_PE_TTM(K$2,$A198)*K$4</f>
        <v>0.234917015479398</v>
      </c>
      <c r="L198" s="2">
        <f>[1]!EM_S_VAL_PE_TTM(L$2,$A198)*L$4</f>
        <v>0.48189223085350774</v>
      </c>
      <c r="M198" s="2">
        <f>[1]!EM_S_VAL_PE_TTM(M$2,$A198)*M$4</f>
        <v>9.902668885480384E-2</v>
      </c>
      <c r="N198" s="2">
        <f>[1]!EM_S_VAL_PE_TTM(N$2,$A198)*N$4</f>
        <v>9.4851379133863586E-2</v>
      </c>
      <c r="O198" s="2">
        <f>[1]!EM_S_VAL_PE_TTM(O$2,$A198)*O$4</f>
        <v>0.72167406857414518</v>
      </c>
      <c r="P198" s="2">
        <f>[1]!EM_S_VAL_PE_TTM(P$2,$A198)*P$4</f>
        <v>0.40798653739879076</v>
      </c>
      <c r="Q198" s="2">
        <f>[1]!EM_S_VAL_PE_TTM(Q$2,$A198)*Q$4</f>
        <v>0.51399397786225665</v>
      </c>
      <c r="R198" s="2">
        <f>[1]!EM_S_VAL_PE_TTM(R$2,$A198)*R$4</f>
        <v>0.62447618633362068</v>
      </c>
      <c r="S198" s="2">
        <f>[1]!EM_S_VAL_PE_TTM(S$2,$A198)*S$4</f>
        <v>7.285365267873295E-2</v>
      </c>
      <c r="T198" s="2">
        <f>[1]!EM_S_VAL_PE_TTM(T$2,$A198)*T$4</f>
        <v>0.10149444829883111</v>
      </c>
      <c r="U198" s="2">
        <f>[1]!EM_S_VAL_PE_TTM(U$2,$A198)*U$4</f>
        <v>0.42964815623892461</v>
      </c>
      <c r="V198" s="2">
        <f>[1]!EM_S_VAL_PE_TTM(V$2,$A198)*V$4</f>
        <v>1.6138751035630292</v>
      </c>
      <c r="W198" s="2">
        <f>[1]!EM_S_VAL_PE_TTM(W$2,$A198)*W$4</f>
        <v>2.4172004004749499</v>
      </c>
      <c r="X198" s="2">
        <f>[1]!EM_S_VAL_PE_TTM(X$2,$A198)*X$4</f>
        <v>0.25862096253304634</v>
      </c>
      <c r="Y198" s="2">
        <f>[1]!EM_S_VAL_PE_TTM(Y$2,$A198)*Y$4</f>
        <v>6.196048583827956E-2</v>
      </c>
      <c r="Z198" s="2">
        <f>[1]!EM_S_VAL_PE_TTM(Z$2,$A198)*Z$4</f>
        <v>4.2075156304698699E-2</v>
      </c>
      <c r="AA198" s="2">
        <f>[1]!EM_S_VAL_PE_TTM(AA$2,$A198)*AA$4</f>
        <v>0.11436542042651415</v>
      </c>
      <c r="AB198" s="2">
        <f>[1]!EM_S_VAL_PE_TTM(AB$2,$A198)*AB$4</f>
        <v>-0.42243177413426336</v>
      </c>
      <c r="AC198" s="2">
        <f>[1]!EM_S_VAL_PE_TTM(AC$2,$A198)*AC$4</f>
        <v>1.1141391949397177</v>
      </c>
      <c r="AD198" s="2">
        <f>[1]!EM_S_VAL_PE_TTM(AD$2,$A198)*AD$4</f>
        <v>0.74739469777274425</v>
      </c>
      <c r="AE198" s="2">
        <f>[1]!EM_S_VAL_PE_TTM(AE$2,$A198)*AE$4</f>
        <v>7.5832252326906546E-2</v>
      </c>
      <c r="AF198" s="2">
        <f>[1]!EM_S_VAL_PE_TTM(AF$2,$A198)*AF$4</f>
        <v>-2.7616960518380509E-3</v>
      </c>
      <c r="AG198" s="2">
        <f>[1]!EM_S_VAL_PE_TTM(AG$2,$A198)*AG$4</f>
        <v>0.10047137204291104</v>
      </c>
      <c r="AH198" s="2">
        <f>[1]!EM_S_VAL_PE_TTM(AH$2,$A198)*AH$4</f>
        <v>8.8629556864809514E-2</v>
      </c>
      <c r="AI198" s="2">
        <f>[1]!EM_S_VAL_PE_TTM(AI$2,$A198)*AI$4</f>
        <v>9.4284407433712691E-2</v>
      </c>
      <c r="AJ198" s="2">
        <f>[1]!EM_S_VAL_PE_TTM(AJ$2,$A198)*AJ$4</f>
        <v>24.849696795134555</v>
      </c>
      <c r="AK198" s="2">
        <f>[1]!EM_S_VAL_PE_TTM(AK$2,$A198)*AK$4</f>
        <v>4.4509935654073372E-2</v>
      </c>
      <c r="AL198" s="2">
        <f>[1]!EM_S_VAL_PE_TTM(AL$2,$A198)*AL$4</f>
        <v>0.16721062676999393</v>
      </c>
      <c r="AM198" s="2">
        <f>[1]!EM_S_VAL_PE_TTM(AM$2,$A198)*AM$4</f>
        <v>4.4603904764824953E-2</v>
      </c>
      <c r="AN198" s="2">
        <f>[1]!EM_S_VAL_PE_TTM(AN$2,$A198)*AN$4</f>
        <v>0.19460482892007896</v>
      </c>
      <c r="AO198" s="2">
        <f>[1]!EM_S_VAL_PE_TTM(AO$2,$A198)*AO$4</f>
        <v>0.38435260203436705</v>
      </c>
      <c r="AP198" s="2">
        <f>[1]!EM_S_VAL_PE_TTM(AP$2,$A198)*AP$4</f>
        <v>7.8758456004120736E-3</v>
      </c>
      <c r="AQ198" s="2">
        <f>[1]!EM_S_VAL_PE_TTM(AQ$2,$A198)*AQ$4</f>
        <v>-7.6896608916001447E-2</v>
      </c>
      <c r="AR198" s="2">
        <f>[1]!EM_S_VAL_PE_TTM(AR$2,$A198)*AR$4</f>
        <v>0.39483524133853165</v>
      </c>
      <c r="AS198" s="2">
        <f>[1]!EM_S_VAL_PE_TTM(AS$2,$A198)*AS$4</f>
        <v>0.27604911128977988</v>
      </c>
      <c r="AT198" s="2">
        <f>[1]!EM_S_VAL_PE_TTM(AT$2,$A198)*AT$4</f>
        <v>0.71009287647756603</v>
      </c>
      <c r="AU198" s="2">
        <f>[1]!EM_S_VAL_PE_TTM(AU$2,$A198)*AU$4</f>
        <v>0.15465487664859168</v>
      </c>
      <c r="AV198" s="2">
        <f>[1]!EM_S_VAL_PE_TTM(AV$2,$A198)*AV$4</f>
        <v>0.38307906284000803</v>
      </c>
      <c r="AW198" s="2">
        <f>[1]!EM_S_VAL_PE_TTM(AW$2,$A198)*AW$4</f>
        <v>-0.15849459769933702</v>
      </c>
      <c r="AX198" s="2">
        <f>[1]!EM_S_VAL_PE_TTM(AX$2,$A198)*AX$4</f>
        <v>0.19256306248427277</v>
      </c>
      <c r="AY198" s="2">
        <f>[1]!EM_S_VAL_PE_TTM(AY$2,$A198)*AY$4</f>
        <v>0.20373771712896979</v>
      </c>
      <c r="AZ198" s="2">
        <f>[1]!EM_S_VAL_PE_TTM(AZ$2,$A198)*AZ$4</f>
        <v>0.2369012970930727</v>
      </c>
      <c r="BA198" s="2">
        <f>[1]!EM_S_VAL_PE_TTM(BA$2,$A198)*BA$4</f>
        <v>0.33884258848205762</v>
      </c>
      <c r="BB198" s="2">
        <f>[1]!EM_S_VAL_PE_TTM(BB$2,$A198)*BB$4</f>
        <v>5.3664660849890522E-2</v>
      </c>
      <c r="BC198" s="2">
        <f>[1]!EM_S_VAL_PE_TTM(BC$2,$A198)*BC$4</f>
        <v>-5.0959980146756088E-2</v>
      </c>
      <c r="BD198" s="2">
        <f>[1]!EM_S_VAL_PE_TTM(BD$2,$A198)*BD$4</f>
        <v>0.6934904890286937</v>
      </c>
      <c r="BE198" s="2">
        <f>[1]!EM_S_VAL_PE_TTM(BE$2,$A198)*BE$4</f>
        <v>0.76695319002698414</v>
      </c>
      <c r="BF198" s="2">
        <f>[1]!EM_S_VAL_PE_TTM(BF$2,$A198)*BF$4</f>
        <v>6.4670602802265206E-2</v>
      </c>
      <c r="BG198" s="2">
        <f>[1]!EM_S_VAL_PE_TTM(BG$2,$A198)*BG$4</f>
        <v>1.1162225760636637</v>
      </c>
      <c r="BH198" s="2">
        <f>[1]!EM_S_VAL_PE_TTM(BH$2,$A198)*BH$4</f>
        <v>0.21752441557332197</v>
      </c>
      <c r="BI198" s="2">
        <f>[1]!EM_S_VAL_PE_TTM(BI$2,$A198)*BI$4</f>
        <v>0.2382431185615819</v>
      </c>
      <c r="BJ198" s="2">
        <f>[1]!EM_S_VAL_PE_TTM(BJ$2,$A198)*BJ$4</f>
        <v>9.5073334495877376E-2</v>
      </c>
      <c r="BK198" s="2">
        <f>[1]!EM_S_VAL_PE_TTM(BK$2,$A198)*BK$4</f>
        <v>9.8713189561402001E-2</v>
      </c>
      <c r="BL198" s="2">
        <f>[1]!EM_S_VAL_PE_TTM(BL$2,$A198)*BL$4</f>
        <v>8.4762857883798337E-2</v>
      </c>
      <c r="BM198" s="2">
        <f>[1]!EM_S_VAL_PE_TTM(BM$2,$A198)*BM$4</f>
        <v>4.1566103380093402</v>
      </c>
      <c r="BN198" s="2">
        <f>[1]!EM_S_VAL_PE_TTM(BN$2,$A198)*BN$4</f>
        <v>0.73322220433098595</v>
      </c>
      <c r="BO198" s="2">
        <f>[1]!EM_S_VAL_PE_TTM(BO$2,$A198)*BO$4</f>
        <v>3.650116985805496E-2</v>
      </c>
    </row>
    <row r="199" spans="1:67">
      <c r="A199" s="5">
        <f>[2]Sheet1!A194</f>
        <v>44368</v>
      </c>
      <c r="B199" s="6">
        <f t="shared" si="15"/>
        <v>48.005205347131096</v>
      </c>
      <c r="C199" s="6">
        <f t="shared" si="16"/>
        <v>53.762090742700011</v>
      </c>
      <c r="D199" s="6">
        <f t="shared" si="17"/>
        <v>60.61295575047977</v>
      </c>
      <c r="E199" s="6">
        <f t="shared" si="18"/>
        <v>46.911225734920251</v>
      </c>
      <c r="F199" s="2">
        <f>[1]!EM_S_VAL_PE_TTM(F$2,$A199)*F$4</f>
        <v>0.1072056451729208</v>
      </c>
      <c r="G199" s="2">
        <f>[1]!EM_S_VAL_PE_TTM(G$2,$A199)*G$4</f>
        <v>0.20944844968954185</v>
      </c>
      <c r="H199" s="2">
        <f>[1]!EM_S_VAL_PE_TTM(H$2,$A199)*H$4</f>
        <v>0.50002849045318387</v>
      </c>
      <c r="I199" s="2">
        <f>[1]!EM_S_VAL_PE_TTM(I$2,$A199)*I$4</f>
        <v>0.1847908015434459</v>
      </c>
      <c r="J199" s="2">
        <f>[1]!EM_S_VAL_PE_TTM(J$2,$A199)*J$4</f>
        <v>0.20940791592486974</v>
      </c>
      <c r="K199" s="2">
        <f>[1]!EM_S_VAL_PE_TTM(K$2,$A199)*K$4</f>
        <v>0.22802688998398271</v>
      </c>
      <c r="L199" s="2">
        <f>[1]!EM_S_VAL_PE_TTM(L$2,$A199)*L$4</f>
        <v>0.52313706771309088</v>
      </c>
      <c r="M199" s="2">
        <f>[1]!EM_S_VAL_PE_TTM(M$2,$A199)*M$4</f>
        <v>9.7797307252858415E-2</v>
      </c>
      <c r="N199" s="2">
        <f>[1]!EM_S_VAL_PE_TTM(N$2,$A199)*N$4</f>
        <v>9.7954696038105818E-2</v>
      </c>
      <c r="O199" s="2">
        <f>[1]!EM_S_VAL_PE_TTM(O$2,$A199)*O$4</f>
        <v>0.71585411649445507</v>
      </c>
      <c r="P199" s="2">
        <f>[1]!EM_S_VAL_PE_TTM(P$2,$A199)*P$4</f>
        <v>0.39207127310785406</v>
      </c>
      <c r="Q199" s="2">
        <f>[1]!EM_S_VAL_PE_TTM(Q$2,$A199)*Q$4</f>
        <v>0.52274587858437982</v>
      </c>
      <c r="R199" s="2">
        <f>[1]!EM_S_VAL_PE_TTM(R$2,$A199)*R$4</f>
        <v>0.61868207722111235</v>
      </c>
      <c r="S199" s="2">
        <f>[1]!EM_S_VAL_PE_TTM(S$2,$A199)*S$4</f>
        <v>7.6195951500515016E-2</v>
      </c>
      <c r="T199" s="2">
        <f>[1]!EM_S_VAL_PE_TTM(T$2,$A199)*T$4</f>
        <v>0.10288206770050765</v>
      </c>
      <c r="U199" s="2">
        <f>[1]!EM_S_VAL_PE_TTM(U$2,$A199)*U$4</f>
        <v>0.42834322638416195</v>
      </c>
      <c r="V199" s="2">
        <f>[1]!EM_S_VAL_PE_TTM(V$2,$A199)*V$4</f>
        <v>1.5875857351572711</v>
      </c>
      <c r="W199" s="2">
        <f>[1]!EM_S_VAL_PE_TTM(W$2,$A199)*W$4</f>
        <v>2.5096820597173144</v>
      </c>
      <c r="X199" s="2">
        <f>[1]!EM_S_VAL_PE_TTM(X$2,$A199)*X$4</f>
        <v>0.25834007482287252</v>
      </c>
      <c r="Y199" s="2">
        <f>[1]!EM_S_VAL_PE_TTM(Y$2,$A199)*Y$4</f>
        <v>6.0882763133378648E-2</v>
      </c>
      <c r="Z199" s="2">
        <f>[1]!EM_S_VAL_PE_TTM(Z$2,$A199)*Z$4</f>
        <v>4.2312869037309041E-2</v>
      </c>
      <c r="AA199" s="2">
        <f>[1]!EM_S_VAL_PE_TTM(AA$2,$A199)*AA$4</f>
        <v>0.11469186786280393</v>
      </c>
      <c r="AB199" s="2">
        <f>[1]!EM_S_VAL_PE_TTM(AB$2,$A199)*AB$4</f>
        <v>-0.40649886357220483</v>
      </c>
      <c r="AC199" s="2">
        <f>[1]!EM_S_VAL_PE_TTM(AC$2,$A199)*AC$4</f>
        <v>1.0903944816085904</v>
      </c>
      <c r="AD199" s="2">
        <f>[1]!EM_S_VAL_PE_TTM(AD$2,$A199)*AD$4</f>
        <v>0.76074103154436623</v>
      </c>
      <c r="AE199" s="2">
        <f>[1]!EM_S_VAL_PE_TTM(AE$2,$A199)*AE$4</f>
        <v>7.2829686175533259E-2</v>
      </c>
      <c r="AF199" s="2">
        <f>[1]!EM_S_VAL_PE_TTM(AF$2,$A199)*AF$4</f>
        <v>-2.7907665321312437E-3</v>
      </c>
      <c r="AG199" s="2">
        <f>[1]!EM_S_VAL_PE_TTM(AG$2,$A199)*AG$4</f>
        <v>0.1037089598338492</v>
      </c>
      <c r="AH199" s="2">
        <f>[1]!EM_S_VAL_PE_TTM(AH$2,$A199)*AH$4</f>
        <v>9.0191999481738061E-2</v>
      </c>
      <c r="AI199" s="2">
        <f>[1]!EM_S_VAL_PE_TTM(AI$2,$A199)*AI$4</f>
        <v>9.1646486310594188E-2</v>
      </c>
      <c r="AJ199" s="2">
        <f>[1]!EM_S_VAL_PE_TTM(AJ$2,$A199)*AJ$4</f>
        <v>24.895750288266488</v>
      </c>
      <c r="AK199" s="2">
        <f>[1]!EM_S_VAL_PE_TTM(AK$2,$A199)*AK$4</f>
        <v>4.5608403957195988E-2</v>
      </c>
      <c r="AL199" s="2">
        <f>[1]!EM_S_VAL_PE_TTM(AL$2,$A199)*AL$4</f>
        <v>0.16504926730551644</v>
      </c>
      <c r="AM199" s="2">
        <f>[1]!EM_S_VAL_PE_TTM(AM$2,$A199)*AM$4</f>
        <v>4.483114446352035E-2</v>
      </c>
      <c r="AN199" s="2">
        <f>[1]!EM_S_VAL_PE_TTM(AN$2,$A199)*AN$4</f>
        <v>0.202547883159159</v>
      </c>
      <c r="AO199" s="2">
        <f>[1]!EM_S_VAL_PE_TTM(AO$2,$A199)*AO$4</f>
        <v>0.38951169728854945</v>
      </c>
      <c r="AP199" s="2">
        <f>[1]!EM_S_VAL_PE_TTM(AP$2,$A199)*AP$4</f>
        <v>7.9209363246090115E-3</v>
      </c>
      <c r="AQ199" s="2">
        <f>[1]!EM_S_VAL_PE_TTM(AQ$2,$A199)*AQ$4</f>
        <v>-8.0341797454460295E-2</v>
      </c>
      <c r="AR199" s="2">
        <f>[1]!EM_S_VAL_PE_TTM(AR$2,$A199)*AR$4</f>
        <v>0.38375006849734478</v>
      </c>
      <c r="AS199" s="2">
        <f>[1]!EM_S_VAL_PE_TTM(AS$2,$A199)*AS$4</f>
        <v>0.27490129795529189</v>
      </c>
      <c r="AT199" s="2">
        <f>[1]!EM_S_VAL_PE_TTM(AT$2,$A199)*AT$4</f>
        <v>0.70360801001772211</v>
      </c>
      <c r="AU199" s="2">
        <f>[1]!EM_S_VAL_PE_TTM(AU$2,$A199)*AU$4</f>
        <v>0.15599291451941003</v>
      </c>
      <c r="AV199" s="2">
        <f>[1]!EM_S_VAL_PE_TTM(AV$2,$A199)*AV$4</f>
        <v>0.39214602283607791</v>
      </c>
      <c r="AW199" s="2">
        <f>[1]!EM_S_VAL_PE_TTM(AW$2,$A199)*AW$4</f>
        <v>-0.15935442371286121</v>
      </c>
      <c r="AX199" s="2">
        <f>[1]!EM_S_VAL_PE_TTM(AX$2,$A199)*AX$4</f>
        <v>0.19221734783225577</v>
      </c>
      <c r="AY199" s="2">
        <f>[1]!EM_S_VAL_PE_TTM(AY$2,$A199)*AY$4</f>
        <v>0.20999886395885328</v>
      </c>
      <c r="AZ199" s="2">
        <f>[1]!EM_S_VAL_PE_TTM(AZ$2,$A199)*AZ$4</f>
        <v>0.23389620666395894</v>
      </c>
      <c r="BA199" s="2">
        <f>[1]!EM_S_VAL_PE_TTM(BA$2,$A199)*BA$4</f>
        <v>0.34067664857731611</v>
      </c>
      <c r="BB199" s="2">
        <f>[1]!EM_S_VAL_PE_TTM(BB$2,$A199)*BB$4</f>
        <v>5.3582917256364979E-2</v>
      </c>
      <c r="BC199" s="2">
        <f>[1]!EM_S_VAL_PE_TTM(BC$2,$A199)*BC$4</f>
        <v>-5.0572451805172211E-2</v>
      </c>
      <c r="BD199" s="2">
        <f>[1]!EM_S_VAL_PE_TTM(BD$2,$A199)*BD$4</f>
        <v>0.6793513625376133</v>
      </c>
      <c r="BE199" s="2">
        <f>[1]!EM_S_VAL_PE_TTM(BE$2,$A199)*BE$4</f>
        <v>0.75720378526226129</v>
      </c>
      <c r="BF199" s="2">
        <f>[1]!EM_S_VAL_PE_TTM(BF$2,$A199)*BF$4</f>
        <v>6.4670602802265206E-2</v>
      </c>
      <c r="BG199" s="2">
        <f>[1]!EM_S_VAL_PE_TTM(BG$2,$A199)*BG$4</f>
        <v>1.0991157170214396</v>
      </c>
      <c r="BH199" s="2">
        <f>[1]!EM_S_VAL_PE_TTM(BH$2,$A199)*BH$4</f>
        <v>0.2340035379553492</v>
      </c>
      <c r="BI199" s="2">
        <f>[1]!EM_S_VAL_PE_TTM(BI$2,$A199)*BI$4</f>
        <v>0.25449292418984276</v>
      </c>
      <c r="BJ199" s="2">
        <f>[1]!EM_S_VAL_PE_TTM(BJ$2,$A199)*BJ$4</f>
        <v>9.5306643308791433E-2</v>
      </c>
      <c r="BK199" s="2">
        <f>[1]!EM_S_VAL_PE_TTM(BK$2,$A199)*BK$4</f>
        <v>9.8713189561402001E-2</v>
      </c>
      <c r="BL199" s="2">
        <f>[1]!EM_S_VAL_PE_TTM(BL$2,$A199)*BL$4</f>
        <v>8.6226810536248921E-2</v>
      </c>
      <c r="BM199" s="2">
        <f>[1]!EM_S_VAL_PE_TTM(BM$2,$A199)*BM$4</f>
        <v>4.108123897792848</v>
      </c>
      <c r="BN199" s="2">
        <f>[1]!EM_S_VAL_PE_TTM(BN$2,$A199)*BN$4</f>
        <v>0.6996303962997299</v>
      </c>
      <c r="BO199" s="2">
        <f>[1]!EM_S_VAL_PE_TTM(BO$2,$A199)*BO$4</f>
        <v>3.8354994609895721E-2</v>
      </c>
    </row>
    <row r="200" spans="1:67">
      <c r="A200" s="5">
        <f>[2]Sheet1!A195</f>
        <v>44369</v>
      </c>
      <c r="B200" s="6">
        <f t="shared" si="15"/>
        <v>48.333612666083361</v>
      </c>
      <c r="C200" s="6">
        <f t="shared" si="16"/>
        <v>53.762090742700011</v>
      </c>
      <c r="D200" s="6">
        <f t="shared" si="17"/>
        <v>60.61295575047977</v>
      </c>
      <c r="E200" s="6">
        <f t="shared" si="18"/>
        <v>46.911225734920251</v>
      </c>
      <c r="F200" s="2">
        <f>[1]!EM_S_VAL_PE_TTM(F$2,$A200)*F$4</f>
        <v>0.11015439352925031</v>
      </c>
      <c r="G200" s="2">
        <f>[1]!EM_S_VAL_PE_TTM(G$2,$A200)*G$4</f>
        <v>0.20702357618662956</v>
      </c>
      <c r="H200" s="2">
        <f>[1]!EM_S_VAL_PE_TTM(H$2,$A200)*H$4</f>
        <v>0.49138278003825864</v>
      </c>
      <c r="I200" s="2">
        <f>[1]!EM_S_VAL_PE_TTM(I$2,$A200)*I$4</f>
        <v>0.18950704007879343</v>
      </c>
      <c r="J200" s="2">
        <f>[1]!EM_S_VAL_PE_TTM(J$2,$A200)*J$4</f>
        <v>0.22671978841850662</v>
      </c>
      <c r="K200" s="2">
        <f>[1]!EM_S_VAL_PE_TTM(K$2,$A200)*K$4</f>
        <v>0.22519831216631003</v>
      </c>
      <c r="L200" s="2">
        <f>[1]!EM_S_VAL_PE_TTM(L$2,$A200)*L$4</f>
        <v>0.51149618919824569</v>
      </c>
      <c r="M200" s="2">
        <f>[1]!EM_S_VAL_PE_TTM(M$2,$A200)*M$4</f>
        <v>9.4723853204709135E-2</v>
      </c>
      <c r="N200" s="2">
        <f>[1]!EM_S_VAL_PE_TTM(N$2,$A200)*N$4</f>
        <v>0.10265972487753151</v>
      </c>
      <c r="O200" s="2">
        <f>[1]!EM_S_VAL_PE_TTM(O$2,$A200)*O$4</f>
        <v>0.72243319284395047</v>
      </c>
      <c r="P200" s="2">
        <f>[1]!EM_S_VAL_PE_TTM(P$2,$A200)*P$4</f>
        <v>0.39459750554404854</v>
      </c>
      <c r="Q200" s="2">
        <f>[1]!EM_S_VAL_PE_TTM(Q$2,$A200)*Q$4</f>
        <v>0.55188455965129102</v>
      </c>
      <c r="R200" s="2">
        <f>[1]!EM_S_VAL_PE_TTM(R$2,$A200)*R$4</f>
        <v>0.66782470511233916</v>
      </c>
      <c r="S200" s="2">
        <f>[1]!EM_S_VAL_PE_TTM(S$2,$A200)*S$4</f>
        <v>7.5392107465144326E-2</v>
      </c>
      <c r="T200" s="2">
        <f>[1]!EM_S_VAL_PE_TTM(T$2,$A200)*T$4</f>
        <v>0.11319009759726789</v>
      </c>
      <c r="U200" s="2">
        <f>[1]!EM_S_VAL_PE_TTM(U$2,$A200)*U$4</f>
        <v>0.43225801596030022</v>
      </c>
      <c r="V200" s="2">
        <f>[1]!EM_S_VAL_PE_TTM(V$2,$A200)*V$4</f>
        <v>1.5356329361200931</v>
      </c>
      <c r="W200" s="2">
        <f>[1]!EM_S_VAL_PE_TTM(W$2,$A200)*W$4</f>
        <v>2.5341013744422707</v>
      </c>
      <c r="X200" s="2">
        <f>[1]!EM_S_VAL_PE_TTM(X$2,$A200)*X$4</f>
        <v>0.25532691591754803</v>
      </c>
      <c r="Y200" s="2">
        <f>[1]!EM_S_VAL_PE_TTM(Y$2,$A200)*Y$4</f>
        <v>6.3312673852252435E-2</v>
      </c>
      <c r="Z200" s="2">
        <f>[1]!EM_S_VAL_PE_TTM(Z$2,$A200)*Z$4</f>
        <v>4.2812065818571617E-2</v>
      </c>
      <c r="AA200" s="2">
        <f>[1]!EM_S_VAL_PE_TTM(AA$2,$A200)*AA$4</f>
        <v>0.11512713112167246</v>
      </c>
      <c r="AB200" s="2">
        <f>[1]!EM_S_VAL_PE_TTM(AB$2,$A200)*AB$4</f>
        <v>-0.39853240827310132</v>
      </c>
      <c r="AC200" s="2">
        <f>[1]!EM_S_VAL_PE_TTM(AC$2,$A200)*AC$4</f>
        <v>1.0843419076642939</v>
      </c>
      <c r="AD200" s="2">
        <f>[1]!EM_S_VAL_PE_TTM(AD$2,$A200)*AD$4</f>
        <v>0.73627275279735438</v>
      </c>
      <c r="AE200" s="2">
        <f>[1]!EM_S_VAL_PE_TTM(AE$2,$A200)*AE$4</f>
        <v>7.5971906563815625E-2</v>
      </c>
      <c r="AF200" s="2">
        <f>[1]!EM_S_VAL_PE_TTM(AF$2,$A200)*AF$4</f>
        <v>-2.7762312919846471E-3</v>
      </c>
      <c r="AG200" s="2">
        <f>[1]!EM_S_VAL_PE_TTM(AG$2,$A200)*AG$4</f>
        <v>0.11129871482130589</v>
      </c>
      <c r="AH200" s="2">
        <f>[1]!EM_S_VAL_PE_TTM(AH$2,$A200)*AH$4</f>
        <v>9.0387304804567109E-2</v>
      </c>
      <c r="AI200" s="2">
        <f>[1]!EM_S_VAL_PE_TTM(AI$2,$A200)*AI$4</f>
        <v>9.1306109353924969E-2</v>
      </c>
      <c r="AJ200" s="2">
        <f>[1]!EM_S_VAL_PE_TTM(AJ$2,$A200)*AJ$4</f>
        <v>25.122179956688218</v>
      </c>
      <c r="AK200" s="2">
        <f>[1]!EM_S_VAL_PE_TTM(AK$2,$A200)*AK$4</f>
        <v>4.6575056077137848E-2</v>
      </c>
      <c r="AL200" s="2">
        <f>[1]!EM_S_VAL_PE_TTM(AL$2,$A200)*AL$4</f>
        <v>0.16554048535325072</v>
      </c>
      <c r="AM200" s="2">
        <f>[1]!EM_S_VAL_PE_TTM(AM$2,$A200)*AM$4</f>
        <v>4.4766218820226279E-2</v>
      </c>
      <c r="AN200" s="2">
        <f>[1]!EM_S_VAL_PE_TTM(AN$2,$A200)*AN$4</f>
        <v>0.202547883159159</v>
      </c>
      <c r="AO200" s="2">
        <f>[1]!EM_S_VAL_PE_TTM(AO$2,$A200)*AO$4</f>
        <v>0.38461055684796502</v>
      </c>
      <c r="AP200" s="2">
        <f>[1]!EM_S_VAL_PE_TTM(AP$2,$A200)*AP$4</f>
        <v>7.883360710609761E-3</v>
      </c>
      <c r="AQ200" s="2">
        <f>[1]!EM_S_VAL_PE_TTM(AQ$2,$A200)*AQ$4</f>
        <v>-7.9928374857679202E-2</v>
      </c>
      <c r="AR200" s="2">
        <f>[1]!EM_S_VAL_PE_TTM(AR$2,$A200)*AR$4</f>
        <v>0.38171919711972246</v>
      </c>
      <c r="AS200" s="2">
        <f>[1]!EM_S_VAL_PE_TTM(AS$2,$A200)*AS$4</f>
        <v>0.27777083133289682</v>
      </c>
      <c r="AT200" s="2">
        <f>[1]!EM_S_VAL_PE_TTM(AT$2,$A200)*AT$4</f>
        <v>0.7076133687238062</v>
      </c>
      <c r="AU200" s="2">
        <f>[1]!EM_S_VAL_PE_TTM(AU$2,$A200)*AU$4</f>
        <v>0.158334480823181</v>
      </c>
      <c r="AV200" s="2">
        <f>[1]!EM_S_VAL_PE_TTM(AV$2,$A200)*AV$4</f>
        <v>0.379840862805921</v>
      </c>
      <c r="AW200" s="2">
        <f>[1]!EM_S_VAL_PE_TTM(AW$2,$A200)*AW$4</f>
        <v>-0.16365355386942146</v>
      </c>
      <c r="AX200" s="2">
        <f>[1]!EM_S_VAL_PE_TTM(AX$2,$A200)*AX$4</f>
        <v>0.19947735558605653</v>
      </c>
      <c r="AY200" s="2">
        <f>[1]!EM_S_VAL_PE_TTM(AY$2,$A200)*AY$4</f>
        <v>0.21075020148461118</v>
      </c>
      <c r="AZ200" s="2">
        <f>[1]!EM_S_VAL_PE_TTM(AZ$2,$A200)*AZ$4</f>
        <v>0.2369012970930727</v>
      </c>
      <c r="BA200" s="2">
        <f>[1]!EM_S_VAL_PE_TTM(BA$2,$A200)*BA$4</f>
        <v>0.34732511611317518</v>
      </c>
      <c r="BB200" s="2">
        <f>[1]!EM_S_VAL_PE_TTM(BB$2,$A200)*BB$4</f>
        <v>5.4441224878048387E-2</v>
      </c>
      <c r="BC200" s="2">
        <f>[1]!EM_S_VAL_PE_TTM(BC$2,$A200)*BC$4</f>
        <v>-5.2251741399248243E-2</v>
      </c>
      <c r="BD200" s="2">
        <f>[1]!EM_S_VAL_PE_TTM(BD$2,$A200)*BD$4</f>
        <v>0.68204452949337369</v>
      </c>
      <c r="BE200" s="2">
        <f>[1]!EM_S_VAL_PE_TTM(BE$2,$A200)*BE$4</f>
        <v>0.76440986697804369</v>
      </c>
      <c r="BF200" s="2">
        <f>[1]!EM_S_VAL_PE_TTM(BF$2,$A200)*BF$4</f>
        <v>6.5403414141166516E-2</v>
      </c>
      <c r="BG200" s="2">
        <f>[1]!EM_S_VAL_PE_TTM(BG$2,$A200)*BG$4</f>
        <v>1.1190737193442091</v>
      </c>
      <c r="BH200" s="2">
        <f>[1]!EM_S_VAL_PE_TTM(BH$2,$A200)*BH$4</f>
        <v>0.24059518690816004</v>
      </c>
      <c r="BI200" s="2">
        <f>[1]!EM_S_VAL_PE_TTM(BI$2,$A200)*BI$4</f>
        <v>0.27991600726684496</v>
      </c>
      <c r="BJ200" s="2">
        <f>[1]!EM_S_VAL_PE_TTM(BJ$2,$A200)*BJ$4</f>
        <v>9.6356532886668303E-2</v>
      </c>
      <c r="BK200" s="2">
        <f>[1]!EM_S_VAL_PE_TTM(BK$2,$A200)*BK$4</f>
        <v>9.8713189561402001E-2</v>
      </c>
      <c r="BL200" s="2">
        <f>[1]!EM_S_VAL_PE_TTM(BL$2,$A200)*BL$4</f>
        <v>8.8129948971357494E-2</v>
      </c>
      <c r="BM200" s="2">
        <f>[1]!EM_S_VAL_PE_TTM(BM$2,$A200)*BM$4</f>
        <v>4.0794728178949979</v>
      </c>
      <c r="BN200" s="2">
        <f>[1]!EM_S_VAL_PE_TTM(BN$2,$A200)*BN$4</f>
        <v>0.69843677882917421</v>
      </c>
      <c r="BO200" s="2">
        <f>[1]!EM_S_VAL_PE_TTM(BO$2,$A200)*BO$4</f>
        <v>3.758789473212068E-2</v>
      </c>
    </row>
    <row r="201" spans="1:67">
      <c r="A201" s="5">
        <f>[2]Sheet1!A196</f>
        <v>44370</v>
      </c>
      <c r="B201" s="6">
        <f t="shared" si="15"/>
        <v>48.090009938270057</v>
      </c>
      <c r="C201" s="6">
        <f t="shared" si="16"/>
        <v>53.762090742700011</v>
      </c>
      <c r="D201" s="6">
        <f t="shared" si="17"/>
        <v>60.61295575047977</v>
      </c>
      <c r="E201" s="6">
        <f t="shared" si="18"/>
        <v>46.911225734920251</v>
      </c>
      <c r="F201" s="2">
        <f>[1]!EM_S_VAL_PE_TTM(F$2,$A201)*F$4</f>
        <v>0.1073920603025451</v>
      </c>
      <c r="G201" s="2">
        <f>[1]!EM_S_VAL_PE_TTM(G$2,$A201)*G$4</f>
        <v>0.20326502225522258</v>
      </c>
      <c r="H201" s="2">
        <f>[1]!EM_S_VAL_PE_TTM(H$2,$A201)*H$4</f>
        <v>0.49083558323092702</v>
      </c>
      <c r="I201" s="2">
        <f>[1]!EM_S_VAL_PE_TTM(I$2,$A201)*I$4</f>
        <v>0.1863342977597777</v>
      </c>
      <c r="J201" s="2">
        <f>[1]!EM_S_VAL_PE_TTM(J$2,$A201)*J$4</f>
        <v>0.22737720128658973</v>
      </c>
      <c r="K201" s="2">
        <f>[1]!EM_S_VAL_PE_TTM(K$2,$A201)*K$4</f>
        <v>0.22168072176923601</v>
      </c>
      <c r="L201" s="2">
        <f>[1]!EM_S_VAL_PE_TTM(L$2,$A201)*L$4</f>
        <v>0.49343275694610805</v>
      </c>
      <c r="M201" s="2">
        <f>[1]!EM_S_VAL_PE_TTM(M$2,$A201)*M$4</f>
        <v>9.3678878830069826E-2</v>
      </c>
      <c r="N201" s="2">
        <f>[1]!EM_S_VAL_PE_TTM(N$2,$A201)*N$4</f>
        <v>0.10085779893056727</v>
      </c>
      <c r="O201" s="2">
        <f>[1]!EM_S_VAL_PE_TTM(O$2,$A201)*O$4</f>
        <v>0.71054024709743091</v>
      </c>
      <c r="P201" s="2">
        <f>[1]!EM_S_VAL_PE_TTM(P$2,$A201)*P$4</f>
        <v>0.39005028712083911</v>
      </c>
      <c r="Q201" s="2">
        <f>[1]!EM_S_VAL_PE_TTM(Q$2,$A201)*Q$4</f>
        <v>0.55744459060036999</v>
      </c>
      <c r="R201" s="2">
        <f>[1]!EM_S_VAL_PE_TTM(R$2,$A201)*R$4</f>
        <v>0.64851100837426001</v>
      </c>
      <c r="S201" s="2">
        <f>[1]!EM_S_VAL_PE_TTM(S$2,$A201)*S$4</f>
        <v>7.4080572481571558E-2</v>
      </c>
      <c r="T201" s="2">
        <f>[1]!EM_S_VAL_PE_TTM(T$2,$A201)*T$4</f>
        <v>0.10952281773731297</v>
      </c>
      <c r="U201" s="2">
        <f>[1]!EM_S_VAL_PE_TTM(U$2,$A201)*U$4</f>
        <v>0.42703829651754893</v>
      </c>
      <c r="V201" s="2">
        <f>[1]!EM_S_VAL_PE_TTM(V$2,$A201)*V$4</f>
        <v>1.5385539771860623</v>
      </c>
      <c r="W201" s="2">
        <f>[1]!EM_S_VAL_PE_TTM(W$2,$A201)*W$4</f>
        <v>2.4836001535711043</v>
      </c>
      <c r="X201" s="2">
        <f>[1]!EM_S_VAL_PE_TTM(X$2,$A201)*X$4</f>
        <v>0.25126681197286194</v>
      </c>
      <c r="Y201" s="2">
        <f>[1]!EM_S_VAL_PE_TTM(Y$2,$A201)*Y$4</f>
        <v>6.1422743289928465E-2</v>
      </c>
      <c r="Z201" s="2">
        <f>[1]!EM_S_VAL_PE_TTM(Z$2,$A201)*Z$4</f>
        <v>4.2360411570667771E-2</v>
      </c>
      <c r="AA201" s="2">
        <f>[1]!EM_S_VAL_PE_TTM(AA$2,$A201)*AA$4</f>
        <v>0.11436542042651415</v>
      </c>
      <c r="AB201" s="2">
        <f>[1]!EM_S_VAL_PE_TTM(AB$2,$A201)*AB$4</f>
        <v>-0.38888880447856083</v>
      </c>
      <c r="AC201" s="2">
        <f>[1]!EM_S_VAL_PE_TTM(AC$2,$A201)*AC$4</f>
        <v>1.0647874378802189</v>
      </c>
      <c r="AD201" s="2">
        <f>[1]!EM_S_VAL_PE_TTM(AD$2,$A201)*AD$4</f>
        <v>0.73382592494253773</v>
      </c>
      <c r="AE201" s="2">
        <f>[1]!EM_S_VAL_PE_TTM(AE$2,$A201)*AE$4</f>
        <v>7.6460696417780902E-2</v>
      </c>
      <c r="AF201" s="2">
        <f>[1]!EM_S_VAL_PE_TTM(AF$2,$A201)*AF$4</f>
        <v>-2.9215837260648217E-3</v>
      </c>
      <c r="AG201" s="2">
        <f>[1]!EM_S_VAL_PE_TTM(AG$2,$A201)*AG$4</f>
        <v>0.1071057732634917</v>
      </c>
      <c r="AH201" s="2">
        <f>[1]!EM_S_VAL_PE_TTM(AH$2,$A201)*AH$4</f>
        <v>9.1481014632987481E-2</v>
      </c>
      <c r="AI201" s="2">
        <f>[1]!EM_S_VAL_PE_TTM(AI$2,$A201)*AI$4</f>
        <v>8.9093659385061863E-2</v>
      </c>
      <c r="AJ201" s="2">
        <f>[1]!EM_S_VAL_PE_TTM(AJ$2,$A201)*AJ$4</f>
        <v>24.978262792186833</v>
      </c>
      <c r="AK201" s="2">
        <f>[1]!EM_S_VAL_PE_TTM(AK$2,$A201)*AK$4</f>
        <v>4.8903808880307556E-2</v>
      </c>
      <c r="AL201" s="2">
        <f>[1]!EM_S_VAL_PE_TTM(AL$2,$A201)*AL$4</f>
        <v>0.16111952286919559</v>
      </c>
      <c r="AM201" s="2">
        <f>[1]!EM_S_VAL_PE_TTM(AM$2,$A201)*AM$4</f>
        <v>4.4474053504653735E-2</v>
      </c>
      <c r="AN201" s="2">
        <f>[1]!EM_S_VAL_PE_TTM(AN$2,$A201)*AN$4</f>
        <v>0.19942739758759828</v>
      </c>
      <c r="AO201" s="2">
        <f>[1]!EM_S_VAL_PE_TTM(AO$2,$A201)*AO$4</f>
        <v>0.37755979325152422</v>
      </c>
      <c r="AP201" s="2">
        <f>[1]!EM_S_VAL_PE_TTM(AP$2,$A201)*AP$4</f>
        <v>7.763118789919728E-3</v>
      </c>
      <c r="AQ201" s="2">
        <f>[1]!EM_S_VAL_PE_TTM(AQ$2,$A201)*AQ$4</f>
        <v>-7.8688106936864205E-2</v>
      </c>
      <c r="AR201" s="2">
        <f>[1]!EM_S_VAL_PE_TTM(AR$2,$A201)*AR$4</f>
        <v>0.38248077388633084</v>
      </c>
      <c r="AS201" s="2">
        <f>[1]!EM_S_VAL_PE_TTM(AS$2,$A201)*AS$4</f>
        <v>0.27604911128977988</v>
      </c>
      <c r="AT201" s="2">
        <f>[1]!EM_S_VAL_PE_TTM(AT$2,$A201)*AT$4</f>
        <v>0.70036557678780009</v>
      </c>
      <c r="AU201" s="2">
        <f>[1]!EM_S_VAL_PE_TTM(AU$2,$A201)*AU$4</f>
        <v>0.1573309523902284</v>
      </c>
      <c r="AV201" s="2">
        <f>[1]!EM_S_VAL_PE_TTM(AV$2,$A201)*AV$4</f>
        <v>0.38469816285705155</v>
      </c>
      <c r="AW201" s="2">
        <f>[1]!EM_S_VAL_PE_TTM(AW$2,$A201)*AW$4</f>
        <v>-0.15849459769933702</v>
      </c>
      <c r="AX201" s="2">
        <f>[1]!EM_S_VAL_PE_TTM(AX$2,$A201)*AX$4</f>
        <v>0.20535450471130814</v>
      </c>
      <c r="AY201" s="2">
        <f>[1]!EM_S_VAL_PE_TTM(AY$2,$A201)*AY$4</f>
        <v>0.20711873638583084</v>
      </c>
      <c r="AZ201" s="2">
        <f>[1]!EM_S_VAL_PE_TTM(AZ$2,$A201)*AZ$4</f>
        <v>0.2389046906918634</v>
      </c>
      <c r="BA201" s="2">
        <f>[1]!EM_S_VAL_PE_TTM(BA$2,$A201)*BA$4</f>
        <v>0.3484714035990325</v>
      </c>
      <c r="BB201" s="2">
        <f>[1]!EM_S_VAL_PE_TTM(BB$2,$A201)*BB$4</f>
        <v>5.4032506959458354E-2</v>
      </c>
      <c r="BC201" s="2">
        <f>[1]!EM_S_VAL_PE_TTM(BC$2,$A201)*BC$4</f>
        <v>-5.0378687617298384E-2</v>
      </c>
      <c r="BD201" s="2">
        <f>[1]!EM_S_VAL_PE_TTM(BD$2,$A201)*BD$4</f>
        <v>0.6729550910043518</v>
      </c>
      <c r="BE201" s="2">
        <f>[1]!EM_S_VAL_PE_TTM(BE$2,$A201)*BE$4</f>
        <v>0.77712648222274594</v>
      </c>
      <c r="BF201" s="2">
        <f>[1]!EM_S_VAL_PE_TTM(BF$2,$A201)*BF$4</f>
        <v>6.7235442577762483E-2</v>
      </c>
      <c r="BG201" s="2">
        <f>[1]!EM_S_VAL_PE_TTM(BG$2,$A201)*BG$4</f>
        <v>1.1311910781262653</v>
      </c>
      <c r="BH201" s="2">
        <f>[1]!EM_S_VAL_PE_TTM(BH$2,$A201)*BH$4</f>
        <v>0.24306705528722464</v>
      </c>
      <c r="BI201" s="2">
        <f>[1]!EM_S_VAL_PE_TTM(BI$2,$A201)*BI$4</f>
        <v>0.2767708835315994</v>
      </c>
      <c r="BJ201" s="2">
        <f>[1]!EM_S_VAL_PE_TTM(BJ$2,$A201)*BJ$4</f>
        <v>9.6939804892207992E-2</v>
      </c>
      <c r="BK201" s="2">
        <f>[1]!EM_S_VAL_PE_TTM(BK$2,$A201)*BK$4</f>
        <v>0.10016913630233101</v>
      </c>
      <c r="BL201" s="2">
        <f>[1]!EM_S_VAL_PE_TTM(BL$2,$A201)*BL$4</f>
        <v>8.5641229449114328E-2</v>
      </c>
      <c r="BM201" s="2">
        <f>[1]!EM_S_VAL_PE_TTM(BM$2,$A201)*BM$4</f>
        <v>4.0993081813898495</v>
      </c>
      <c r="BN201" s="2">
        <f>[1]!EM_S_VAL_PE_TTM(BN$2,$A201)*BN$4</f>
        <v>0.71088450458815489</v>
      </c>
      <c r="BO201" s="2">
        <f>[1]!EM_S_VAL_PE_TTM(BO$2,$A201)*BO$4</f>
        <v>3.9409756948275178E-2</v>
      </c>
    </row>
    <row r="202" spans="1:67">
      <c r="A202" s="5">
        <f>[2]Sheet1!A197</f>
        <v>44371</v>
      </c>
      <c r="B202" s="6">
        <f t="shared" si="15"/>
        <v>48.286567361574939</v>
      </c>
      <c r="C202" s="6">
        <f t="shared" si="16"/>
        <v>53.762090742700011</v>
      </c>
      <c r="D202" s="6">
        <f t="shared" si="17"/>
        <v>60.61295575047977</v>
      </c>
      <c r="E202" s="6">
        <f t="shared" si="18"/>
        <v>46.911225734920251</v>
      </c>
      <c r="F202" s="2">
        <f>[1]!EM_S_VAL_PE_TTM(F$2,$A202)*F$4</f>
        <v>0.1084597105539339</v>
      </c>
      <c r="G202" s="2">
        <f>[1]!EM_S_VAL_PE_TTM(G$2,$A202)*G$4</f>
        <v>0.20665984517444344</v>
      </c>
      <c r="H202" s="2">
        <f>[1]!EM_S_VAL_PE_TTM(H$2,$A202)*H$4</f>
        <v>0.48536361457187055</v>
      </c>
      <c r="I202" s="2">
        <f>[1]!EM_S_VAL_PE_TTM(I$2,$A202)*I$4</f>
        <v>0.18710604589277227</v>
      </c>
      <c r="J202" s="2">
        <f>[1]!EM_S_VAL_PE_TTM(J$2,$A202)*J$4</f>
        <v>0.22842906188841333</v>
      </c>
      <c r="K202" s="2">
        <f>[1]!EM_S_VAL_PE_TTM(K$2,$A202)*K$4</f>
        <v>0.22385655086205034</v>
      </c>
      <c r="L202" s="2">
        <f>[1]!EM_S_VAL_PE_TTM(L$2,$A202)*L$4</f>
        <v>0.51199795120227187</v>
      </c>
      <c r="M202" s="2">
        <f>[1]!EM_S_VAL_PE_TTM(M$2,$A202)*M$4</f>
        <v>9.3924755162001744E-2</v>
      </c>
      <c r="N202" s="2">
        <f>[1]!EM_S_VAL_PE_TTM(N$2,$A202)*N$4</f>
        <v>0.10085779893056727</v>
      </c>
      <c r="O202" s="2">
        <f>[1]!EM_S_VAL_PE_TTM(O$2,$A202)*O$4</f>
        <v>0.74723124982522449</v>
      </c>
      <c r="P202" s="2">
        <f>[1]!EM_S_VAL_PE_TTM(P$2,$A202)*P$4</f>
        <v>0.39459750554404854</v>
      </c>
      <c r="Q202" s="2">
        <f>[1]!EM_S_VAL_PE_TTM(Q$2,$A202)*Q$4</f>
        <v>0.57865507934400218</v>
      </c>
      <c r="R202" s="2">
        <f>[1]!EM_S_VAL_PE_TTM(R$2,$A202)*R$4</f>
        <v>0.64164391636264873</v>
      </c>
      <c r="S202" s="2">
        <f>[1]!EM_S_VAL_PE_TTM(S$2,$A202)*S$4</f>
        <v>7.3488266398036295E-2</v>
      </c>
      <c r="T202" s="2">
        <f>[1]!EM_S_VAL_PE_TTM(T$2,$A202)*T$4</f>
        <v>0.11576710508032484</v>
      </c>
      <c r="U202" s="2">
        <f>[1]!EM_S_VAL_PE_TTM(U$2,$A202)*U$4</f>
        <v>0.41692509011351248</v>
      </c>
      <c r="V202" s="2">
        <f>[1]!EM_S_VAL_PE_TTM(V$2,$A202)*V$4</f>
        <v>1.5381366857324914</v>
      </c>
      <c r="W202" s="2">
        <f>[1]!EM_S_VAL_PE_TTM(W$2,$A202)*W$4</f>
        <v>2.535452229972039</v>
      </c>
      <c r="X202" s="2">
        <f>[1]!EM_S_VAL_PE_TTM(X$2,$A202)*X$4</f>
        <v>0.24751313091774951</v>
      </c>
      <c r="Y202" s="2">
        <f>[1]!EM_S_VAL_PE_TTM(Y$2,$A202)*Y$4</f>
        <v>6.0477778023166069E-2</v>
      </c>
      <c r="Z202" s="2">
        <f>[1]!EM_S_VAL_PE_TTM(Z$2,$A202)*Z$4</f>
        <v>4.2550581769919382E-2</v>
      </c>
      <c r="AA202" s="2">
        <f>[1]!EM_S_VAL_PE_TTM(AA$2,$A202)*AA$4</f>
        <v>0.11284199903619753</v>
      </c>
      <c r="AB202" s="2">
        <f>[1]!EM_S_VAL_PE_TTM(AB$2,$A202)*AB$4</f>
        <v>-0.35010474583787715</v>
      </c>
      <c r="AC202" s="2">
        <f>[1]!EM_S_VAL_PE_TTM(AC$2,$A202)*AC$4</f>
        <v>1.1714058564429257</v>
      </c>
      <c r="AD202" s="2">
        <f>[1]!EM_S_VAL_PE_TTM(AD$2,$A202)*AD$4</f>
        <v>0.71958983553311551</v>
      </c>
      <c r="AE202" s="2">
        <f>[1]!EM_S_VAL_PE_TTM(AE$2,$A202)*AE$4</f>
        <v>7.5133981125838842E-2</v>
      </c>
      <c r="AF202" s="2">
        <f>[1]!EM_S_VAL_PE_TTM(AF$2,$A202)*AF$4</f>
        <v>-2.9215837260648217E-3</v>
      </c>
      <c r="AG202" s="2">
        <f>[1]!EM_S_VAL_PE_TTM(AG$2,$A202)*AG$4</f>
        <v>0.10084289850054617</v>
      </c>
      <c r="AH202" s="2">
        <f>[1]!EM_S_VAL_PE_TTM(AH$2,$A202)*AH$4</f>
        <v>9.1324770381583473E-2</v>
      </c>
      <c r="AI202" s="2">
        <f>[1]!EM_S_VAL_PE_TTM(AI$2,$A202)*AI$4</f>
        <v>8.5945172826939531E-2</v>
      </c>
      <c r="AJ202" s="2">
        <f>[1]!EM_S_VAL_PE_TTM(AJ$2,$A202)*AJ$4</f>
        <v>24.947560466504012</v>
      </c>
      <c r="AK202" s="2">
        <f>[1]!EM_S_VAL_PE_TTM(AK$2,$A202)*AK$4</f>
        <v>4.7937156774109396E-2</v>
      </c>
      <c r="AL202" s="2">
        <f>[1]!EM_S_VAL_PE_TTM(AL$2,$A202)*AL$4</f>
        <v>0.15797572730924958</v>
      </c>
      <c r="AM202" s="2">
        <f>[1]!EM_S_VAL_PE_TTM(AM$2,$A202)*AM$4</f>
        <v>4.4181888189081191E-2</v>
      </c>
      <c r="AN202" s="2">
        <f>[1]!EM_S_VAL_PE_TTM(AN$2,$A202)*AN$4</f>
        <v>0.20935621537601198</v>
      </c>
      <c r="AO202" s="2">
        <f>[1]!EM_S_VAL_PE_TTM(AO$2,$A202)*AO$4</f>
        <v>0.37343251696094021</v>
      </c>
      <c r="AP202" s="2">
        <f>[1]!EM_S_VAL_PE_TTM(AP$2,$A202)*AP$4</f>
        <v>7.6053012867358495E-3</v>
      </c>
      <c r="AQ202" s="2">
        <f>[1]!EM_S_VAL_PE_TTM(AQ$2,$A202)*AQ$4</f>
        <v>-7.6345378728972568E-2</v>
      </c>
      <c r="AR202" s="2">
        <f>[1]!EM_S_VAL_PE_TTM(AR$2,$A202)*AR$4</f>
        <v>0.37858827046005555</v>
      </c>
      <c r="AS202" s="2">
        <f>[1]!EM_S_VAL_PE_TTM(AS$2,$A202)*AS$4</f>
        <v>0.27432739128804795</v>
      </c>
      <c r="AT202" s="2">
        <f>[1]!EM_S_VAL_PE_TTM(AT$2,$A202)*AT$4</f>
        <v>0.68930315747098314</v>
      </c>
      <c r="AU202" s="2">
        <f>[1]!EM_S_VAL_PE_TTM(AU$2,$A202)*AU$4</f>
        <v>0.15889199659274236</v>
      </c>
      <c r="AV202" s="2">
        <f>[1]!EM_S_VAL_PE_TTM(AV$2,$A202)*AV$4</f>
        <v>0.38210760282978196</v>
      </c>
      <c r="AW202" s="2">
        <f>[1]!EM_S_VAL_PE_TTM(AW$2,$A202)*AW$4</f>
        <v>-0.15304903283831359</v>
      </c>
      <c r="AX202" s="2">
        <f>[1]!EM_S_VAL_PE_TTM(AX$2,$A202)*AX$4</f>
        <v>0.20500879005929112</v>
      </c>
      <c r="AY202" s="2">
        <f>[1]!EM_S_VAL_PE_TTM(AY$2,$A202)*AY$4</f>
        <v>0.21337988321571436</v>
      </c>
      <c r="AZ202" s="2">
        <f>[1]!EM_S_VAL_PE_TTM(AZ$2,$A202)*AZ$4</f>
        <v>0.23589960026274959</v>
      </c>
      <c r="BA202" s="2">
        <f>[1]!EM_S_VAL_PE_TTM(BA$2,$A202)*BA$4</f>
        <v>0.34572031363297501</v>
      </c>
      <c r="BB202" s="2">
        <f>[1]!EM_S_VAL_PE_TTM(BB$2,$A202)*BB$4</f>
        <v>5.3501173687358274E-2</v>
      </c>
      <c r="BC202" s="2">
        <f>[1]!EM_S_VAL_PE_TTM(BC$2,$A202)*BC$4</f>
        <v>-4.8505633835348533E-2</v>
      </c>
      <c r="BD202" s="2">
        <f>[1]!EM_S_VAL_PE_TTM(BD$2,$A202)*BD$4</f>
        <v>0.66150913146903167</v>
      </c>
      <c r="BE202" s="2">
        <f>[1]!EM_S_VAL_PE_TTM(BE$2,$A202)*BE$4</f>
        <v>0.75805155961190807</v>
      </c>
      <c r="BF202" s="2">
        <f>[1]!EM_S_VAL_PE_TTM(BF$2,$A202)*BF$4</f>
        <v>6.6869036908311821E-2</v>
      </c>
      <c r="BG202" s="2">
        <f>[1]!EM_S_VAL_PE_TTM(BG$2,$A202)*BG$4</f>
        <v>1.1365369715368945</v>
      </c>
      <c r="BH202" s="2">
        <f>[1]!EM_S_VAL_PE_TTM(BH$2,$A202)*BH$4</f>
        <v>0.24224309914636277</v>
      </c>
      <c r="BI202" s="2">
        <f>[1]!EM_S_VAL_PE_TTM(BI$2,$A202)*BI$4</f>
        <v>0.28568206733573692</v>
      </c>
      <c r="BJ202" s="2">
        <f>[1]!EM_S_VAL_PE_TTM(BJ$2,$A202)*BJ$4</f>
        <v>9.6239878506956728E-2</v>
      </c>
      <c r="BK202" s="2">
        <f>[1]!EM_S_VAL_PE_TTM(BK$2,$A202)*BK$4</f>
        <v>9.8422000209560531E-2</v>
      </c>
      <c r="BL202" s="2">
        <f>[1]!EM_S_VAL_PE_TTM(BL$2,$A202)*BL$4</f>
        <v>8.7690763145108888E-2</v>
      </c>
      <c r="BM202" s="2">
        <f>[1]!EM_S_VAL_PE_TTM(BM$2,$A202)*BM$4</f>
        <v>4.0926963940876009</v>
      </c>
      <c r="BN202" s="2">
        <f>[1]!EM_S_VAL_PE_TTM(BN$2,$A202)*BN$4</f>
        <v>0.73288117084673643</v>
      </c>
      <c r="BO202" s="2">
        <f>[1]!EM_S_VAL_PE_TTM(BO$2,$A202)*BO$4</f>
        <v>3.771574466882463E-2</v>
      </c>
    </row>
    <row r="203" spans="1:67">
      <c r="A203" s="5">
        <f>[2]Sheet1!A198</f>
        <v>44372</v>
      </c>
      <c r="B203" s="6">
        <f t="shared" si="15"/>
        <v>48.950455095213691</v>
      </c>
      <c r="C203" s="6">
        <f t="shared" si="16"/>
        <v>53.762090742700011</v>
      </c>
      <c r="D203" s="6">
        <f t="shared" si="17"/>
        <v>60.61295575047977</v>
      </c>
      <c r="E203" s="6">
        <f t="shared" si="18"/>
        <v>46.911225734920251</v>
      </c>
      <c r="F203" s="2">
        <f>[1]!EM_S_VAL_PE_TTM(F$2,$A203)*F$4</f>
        <v>0.10788351835636316</v>
      </c>
      <c r="G203" s="2">
        <f>[1]!EM_S_VAL_PE_TTM(G$2,$A203)*G$4</f>
        <v>0.21854172537278688</v>
      </c>
      <c r="H203" s="2">
        <f>[1]!EM_S_VAL_PE_TTM(H$2,$A203)*H$4</f>
        <v>0.48591081147682558</v>
      </c>
      <c r="I203" s="2">
        <f>[1]!EM_S_VAL_PE_TTM(I$2,$A203)*I$4</f>
        <v>0.18414767809100752</v>
      </c>
      <c r="J203" s="2">
        <f>[1]!EM_S_VAL_PE_TTM(J$2,$A203)*J$4</f>
        <v>0.2583632616683868</v>
      </c>
      <c r="K203" s="2">
        <f>[1]!EM_S_VAL_PE_TTM(K$2,$A203)*K$4</f>
        <v>0.23042030199503646</v>
      </c>
      <c r="L203" s="2">
        <f>[1]!EM_S_VAL_PE_TTM(L$2,$A203)*L$4</f>
        <v>0.50888702675587039</v>
      </c>
      <c r="M203" s="2">
        <f>[1]!EM_S_VAL_PE_TTM(M$2,$A203)*M$4</f>
        <v>9.2572435379661783E-2</v>
      </c>
      <c r="N203" s="2">
        <f>[1]!EM_S_VAL_PE_TTM(N$2,$A203)*N$4</f>
        <v>0.10140838742319871</v>
      </c>
      <c r="O203" s="2">
        <f>[1]!EM_S_VAL_PE_TTM(O$2,$A203)*O$4</f>
        <v>0.73407309712623381</v>
      </c>
      <c r="P203" s="2">
        <f>[1]!EM_S_VAL_PE_TTM(P$2,$A203)*P$4</f>
        <v>0.39409225899972078</v>
      </c>
      <c r="Q203" s="2">
        <f>[1]!EM_S_VAL_PE_TTM(Q$2,$A203)*Q$4</f>
        <v>0.58740698006612524</v>
      </c>
      <c r="R203" s="2">
        <f>[1]!EM_S_VAL_PE_TTM(R$2,$A203)*R$4</f>
        <v>0.63391843784958612</v>
      </c>
      <c r="S203" s="2">
        <f>[1]!EM_S_VAL_PE_TTM(S$2,$A203)*S$4</f>
        <v>7.3742111849436839E-2</v>
      </c>
      <c r="T203" s="2">
        <f>[1]!EM_S_VAL_PE_TTM(T$2,$A203)*T$4</f>
        <v>0.11259540356544456</v>
      </c>
      <c r="U203" s="2">
        <f>[1]!EM_S_VAL_PE_TTM(U$2,$A203)*U$4</f>
        <v>0.42508090173540491</v>
      </c>
      <c r="V203" s="2">
        <f>[1]!EM_S_VAL_PE_TTM(V$2,$A203)*V$4</f>
        <v>1.5381366857324914</v>
      </c>
      <c r="W203" s="2">
        <f>[1]!EM_S_VAL_PE_TTM(W$2,$A203)*W$4</f>
        <v>2.5959290005435611</v>
      </c>
      <c r="X203" s="2">
        <f>[1]!EM_S_VAL_PE_TTM(X$2,$A203)*X$4</f>
        <v>0.25420336512947961</v>
      </c>
      <c r="Y203" s="2">
        <f>[1]!EM_S_VAL_PE_TTM(Y$2,$A203)*Y$4</f>
        <v>6.0477778023166069E-2</v>
      </c>
      <c r="Z203" s="2">
        <f>[1]!EM_S_VAL_PE_TTM(Z$2,$A203)*Z$4</f>
        <v>4.2550581769919382E-2</v>
      </c>
      <c r="AA203" s="2">
        <f>[1]!EM_S_VAL_PE_TTM(AA$2,$A203)*AA$4</f>
        <v>0.11403897299022439</v>
      </c>
      <c r="AB203" s="2">
        <f>[1]!EM_S_VAL_PE_TTM(AB$2,$A203)*AB$4</f>
        <v>-0.35010474583787715</v>
      </c>
      <c r="AC203" s="2">
        <f>[1]!EM_S_VAL_PE_TTM(AC$2,$A203)*AC$4</f>
        <v>1.1821142565846696</v>
      </c>
      <c r="AD203" s="2">
        <f>[1]!EM_S_VAL_PE_TTM(AD$2,$A203)*AD$4</f>
        <v>0.71870007989531504</v>
      </c>
      <c r="AE203" s="2">
        <f>[1]!EM_S_VAL_PE_TTM(AE$2,$A203)*AE$4</f>
        <v>7.4365882814577761E-2</v>
      </c>
      <c r="AF203" s="2">
        <f>[1]!EM_S_VAL_PE_TTM(AF$2,$A203)*AF$4</f>
        <v>-3.0378656635446978E-3</v>
      </c>
      <c r="AG203" s="2">
        <f>[1]!EM_S_VAL_PE_TTM(AG$2,$A203)*AG$4</f>
        <v>9.9516018276034998E-2</v>
      </c>
      <c r="AH203" s="2">
        <f>[1]!EM_S_VAL_PE_TTM(AH$2,$A203)*AH$4</f>
        <v>9.124664823873338E-2</v>
      </c>
      <c r="AI203" s="2">
        <f>[1]!EM_S_VAL_PE_TTM(AI$2,$A203)*AI$4</f>
        <v>8.8497999752471856E-2</v>
      </c>
      <c r="AJ203" s="2">
        <f>[1]!EM_S_VAL_PE_TTM(AJ$2,$A203)*AJ$4</f>
        <v>25.425365446996498</v>
      </c>
      <c r="AK203" s="2">
        <f>[1]!EM_S_VAL_PE_TTM(AK$2,$A203)*AK$4</f>
        <v>5.0353787032732945E-2</v>
      </c>
      <c r="AL203" s="2">
        <f>[1]!EM_S_VAL_PE_TTM(AL$2,$A203)*AL$4</f>
        <v>0.16092303565010191</v>
      </c>
      <c r="AM203" s="2">
        <f>[1]!EM_S_VAL_PE_TTM(AM$2,$A203)*AM$4</f>
        <v>4.4441590709423613E-2</v>
      </c>
      <c r="AN203" s="2">
        <f>[1]!EM_S_VAL_PE_TTM(AN$2,$A203)*AN$4</f>
        <v>0.21985239419641192</v>
      </c>
      <c r="AO203" s="2">
        <f>[1]!EM_S_VAL_PE_TTM(AO$2,$A203)*AO$4</f>
        <v>0.38847987832495107</v>
      </c>
      <c r="AP203" s="2">
        <f>[1]!EM_S_VAL_PE_TTM(AP$2,$A203)*AP$4</f>
        <v>7.515119838341972E-3</v>
      </c>
      <c r="AQ203" s="2">
        <f>[1]!EM_S_VAL_PE_TTM(AQ$2,$A203)*AQ$4</f>
        <v>-7.9928374857679202E-2</v>
      </c>
      <c r="AR203" s="2">
        <f>[1]!EM_S_VAL_PE_TTM(AR$2,$A203)*AR$4</f>
        <v>0.37867289005328902</v>
      </c>
      <c r="AS203" s="2">
        <f>[1]!EM_S_VAL_PE_TTM(AS$2,$A203)*AS$4</f>
        <v>0.27547520462253589</v>
      </c>
      <c r="AT203" s="2">
        <f>[1]!EM_S_VAL_PE_TTM(AT$2,$A203)*AT$4</f>
        <v>0.69254559070090504</v>
      </c>
      <c r="AU203" s="2">
        <f>[1]!EM_S_VAL_PE_TTM(AU$2,$A203)*AU$4</f>
        <v>0.15911500286476032</v>
      </c>
      <c r="AV203" s="2">
        <f>[1]!EM_S_VAL_PE_TTM(AV$2,$A203)*AV$4</f>
        <v>0.37789794278546879</v>
      </c>
      <c r="AW203" s="2">
        <f>[1]!EM_S_VAL_PE_TTM(AW$2,$A203)*AW$4</f>
        <v>-0.15075616345903353</v>
      </c>
      <c r="AX203" s="2">
        <f>[1]!EM_S_VAL_PE_TTM(AX$2,$A203)*AX$4</f>
        <v>0.20639164866735923</v>
      </c>
      <c r="AY203" s="2">
        <f>[1]!EM_S_VAL_PE_TTM(AY$2,$A203)*AY$4</f>
        <v>0.21400599782051258</v>
      </c>
      <c r="AZ203" s="2">
        <f>[1]!EM_S_VAL_PE_TTM(AZ$2,$A203)*AZ$4</f>
        <v>0.2369012970930727</v>
      </c>
      <c r="BA203" s="2">
        <f>[1]!EM_S_VAL_PE_TTM(BA$2,$A203)*BA$4</f>
        <v>0.34572031363297501</v>
      </c>
      <c r="BB203" s="2">
        <f>[1]!EM_S_VAL_PE_TTM(BB$2,$A203)*BB$4</f>
        <v>5.374640441889722E-2</v>
      </c>
      <c r="BC203" s="2">
        <f>[1]!EM_S_VAL_PE_TTM(BC$2,$A203)*BC$4</f>
        <v>-4.9216102524219214E-2</v>
      </c>
      <c r="BD203" s="2">
        <f>[1]!EM_S_VAL_PE_TTM(BD$2,$A203)*BD$4</f>
        <v>0.6729550910043518</v>
      </c>
      <c r="BE203" s="2">
        <f>[1]!EM_S_VAL_PE_TTM(BE$2,$A203)*BE$4</f>
        <v>0.7622904311039268</v>
      </c>
      <c r="BF203" s="2">
        <f>[1]!EM_S_VAL_PE_TTM(BF$2,$A203)*BF$4</f>
        <v>6.7235442577762483E-2</v>
      </c>
      <c r="BG203" s="2">
        <f>[1]!EM_S_VAL_PE_TTM(BG$2,$A203)*BG$4</f>
        <v>1.1511490810900835</v>
      </c>
      <c r="BH203" s="2">
        <f>[1]!EM_S_VAL_PE_TTM(BH$2,$A203)*BH$4</f>
        <v>0.24306705528722464</v>
      </c>
      <c r="BI203" s="2">
        <f>[1]!EM_S_VAL_PE_TTM(BI$2,$A203)*BI$4</f>
        <v>0.27519832166397656</v>
      </c>
      <c r="BJ203" s="2">
        <f>[1]!EM_S_VAL_PE_TTM(BJ$2,$A203)*BJ$4</f>
        <v>9.6473187319870785E-2</v>
      </c>
      <c r="BK203" s="2">
        <f>[1]!EM_S_VAL_PE_TTM(BK$2,$A203)*BK$4</f>
        <v>9.8422000209560531E-2</v>
      </c>
      <c r="BL203" s="2">
        <f>[1]!EM_S_VAL_PE_TTM(BL$2,$A203)*BL$4</f>
        <v>8.7251577362450913E-2</v>
      </c>
      <c r="BM203" s="2">
        <f>[1]!EM_S_VAL_PE_TTM(BM$2,$A203)*BM$4</f>
        <v>4.1224494361536683</v>
      </c>
      <c r="BN203" s="2">
        <f>[1]!EM_S_VAL_PE_TTM(BN$2,$A203)*BN$4</f>
        <v>0.7231617136969053</v>
      </c>
      <c r="BO203" s="2">
        <f>[1]!EM_S_VAL_PE_TTM(BO$2,$A203)*BO$4</f>
        <v>3.7619857216296668E-2</v>
      </c>
    </row>
    <row r="204" spans="1:67">
      <c r="A204" s="5">
        <f>[2]Sheet1!A199</f>
        <v>44375</v>
      </c>
      <c r="B204" s="6">
        <f t="shared" si="15"/>
        <v>48.968100298014264</v>
      </c>
      <c r="C204" s="6">
        <f t="shared" si="16"/>
        <v>53.762090742700011</v>
      </c>
      <c r="D204" s="6">
        <f t="shared" si="17"/>
        <v>60.61295575047977</v>
      </c>
      <c r="E204" s="6">
        <f t="shared" si="18"/>
        <v>46.911225734920251</v>
      </c>
      <c r="F204" s="2">
        <f>[1]!EM_S_VAL_PE_TTM(F$2,$A204)*F$4</f>
        <v>0.10507034460330109</v>
      </c>
      <c r="G204" s="2">
        <f>[1]!EM_S_VAL_PE_TTM(G$2,$A204)*G$4</f>
        <v>0.22742282462594682</v>
      </c>
      <c r="H204" s="2">
        <f>[1]!EM_S_VAL_PE_TTM(H$2,$A204)*H$4</f>
        <v>0.49116390137390004</v>
      </c>
      <c r="I204" s="2">
        <f>[1]!EM_S_VAL_PE_TTM(I$2,$A204)*I$4</f>
        <v>0.18736329530354201</v>
      </c>
      <c r="J204" s="2">
        <f>[1]!EM_S_VAL_PE_TTM(J$2,$A204)*J$4</f>
        <v>0.25507619726351805</v>
      </c>
      <c r="K204" s="2">
        <f>[1]!EM_S_VAL_PE_TTM(K$2,$A204)*K$4</f>
        <v>0.23201591001235888</v>
      </c>
      <c r="L204" s="2">
        <f>[1]!EM_S_VAL_PE_TTM(L$2,$A204)*L$4</f>
        <v>0.50306658744484889</v>
      </c>
      <c r="M204" s="2">
        <f>[1]!EM_S_VAL_PE_TTM(M$2,$A204)*M$4</f>
        <v>9.0052203100002254E-2</v>
      </c>
      <c r="N204" s="2">
        <f>[1]!EM_S_VAL_PE_TTM(N$2,$A204)*N$4</f>
        <v>0.10471191829945604</v>
      </c>
      <c r="O204" s="2">
        <f>[1]!EM_S_VAL_PE_TTM(O$2,$A204)*O$4</f>
        <v>0.72243319284395047</v>
      </c>
      <c r="P204" s="2">
        <f>[1]!EM_S_VAL_PE_TTM(P$2,$A204)*P$4</f>
        <v>0.38777667800438254</v>
      </c>
      <c r="Q204" s="2">
        <f>[1]!EM_S_VAL_PE_TTM(Q$2,$A204)*Q$4</f>
        <v>0.55651791877552348</v>
      </c>
      <c r="R204" s="2">
        <f>[1]!EM_S_VAL_PE_TTM(R$2,$A204)*R$4</f>
        <v>0.64443367256826956</v>
      </c>
      <c r="S204" s="2">
        <f>[1]!EM_S_VAL_PE_TTM(S$2,$A204)*S$4</f>
        <v>7.4545955884807544E-2</v>
      </c>
      <c r="T204" s="2">
        <f>[1]!EM_S_VAL_PE_TTM(T$2,$A204)*T$4</f>
        <v>0.11140601550179789</v>
      </c>
      <c r="U204" s="2">
        <f>[1]!EM_S_VAL_PE_TTM(U$2,$A204)*U$4</f>
        <v>0.4231235069414106</v>
      </c>
      <c r="V204" s="2">
        <f>[1]!EM_S_VAL_PE_TTM(V$2,$A204)*V$4</f>
        <v>1.5617136587990659</v>
      </c>
      <c r="W204" s="2">
        <f>[1]!EM_S_VAL_PE_TTM(W$2,$A204)*W$4</f>
        <v>2.5297370713750631</v>
      </c>
      <c r="X204" s="2">
        <f>[1]!EM_S_VAL_PE_TTM(X$2,$A204)*X$4</f>
        <v>0.25313088485809143</v>
      </c>
      <c r="Y204" s="2">
        <f>[1]!EM_S_VAL_PE_TTM(Y$2,$A204)*Y$4</f>
        <v>6.1962723446478289E-2</v>
      </c>
      <c r="Z204" s="2">
        <f>[1]!EM_S_VAL_PE_TTM(Z$2,$A204)*Z$4</f>
        <v>4.2265326471041961E-2</v>
      </c>
      <c r="AA204" s="2">
        <f>[1]!EM_S_VAL_PE_TTM(AA$2,$A204)*AA$4</f>
        <v>0.11545357855796223</v>
      </c>
      <c r="AB204" s="2">
        <f>[1]!EM_S_VAL_PE_TTM(AB$2,$A204)*AB$4</f>
        <v>-0.35345904279260287</v>
      </c>
      <c r="AC204" s="2">
        <f>[1]!EM_S_VAL_PE_TTM(AC$2,$A204)*AC$4</f>
        <v>1.2174985352561629</v>
      </c>
      <c r="AD204" s="2">
        <f>[1]!EM_S_VAL_PE_TTM(AD$2,$A204)*AD$4</f>
        <v>0.70713325720044806</v>
      </c>
      <c r="AE204" s="2">
        <f>[1]!EM_S_VAL_PE_TTM(AE$2,$A204)*AE$4</f>
        <v>7.6111560817247043E-2</v>
      </c>
      <c r="AF204" s="2">
        <f>[1]!EM_S_VAL_PE_TTM(AF$2,$A204)*AF$4</f>
        <v>-2.8925132294645235E-3</v>
      </c>
      <c r="AG204" s="2">
        <f>[1]!EM_S_VAL_PE_TTM(AG$2,$A204)*AG$4</f>
        <v>0.10041829683000959</v>
      </c>
      <c r="AH204" s="2">
        <f>[1]!EM_S_VAL_PE_TTM(AH$2,$A204)*AH$4</f>
        <v>9.1441953561562428E-2</v>
      </c>
      <c r="AI204" s="2">
        <f>[1]!EM_S_VAL_PE_TTM(AI$2,$A204)*AI$4</f>
        <v>9.1901768986514976E-2</v>
      </c>
      <c r="AJ204" s="2">
        <f>[1]!EM_S_VAL_PE_TTM(AJ$2,$A204)*AJ$4</f>
        <v>25.421527655902175</v>
      </c>
      <c r="AK204" s="2">
        <f>[1]!EM_S_VAL_PE_TTM(AK$2,$A204)*AK$4</f>
        <v>4.8420482820336633E-2</v>
      </c>
      <c r="AL204" s="2">
        <f>[1]!EM_S_VAL_PE_TTM(AL$2,$A204)*AL$4</f>
        <v>0.15758275287106216</v>
      </c>
      <c r="AM204" s="2">
        <f>[1]!EM_S_VAL_PE_TTM(AM$2,$A204)*AM$4</f>
        <v>4.6421822275137394E-2</v>
      </c>
      <c r="AN204" s="2">
        <f>[1]!EM_S_VAL_PE_TTM(AN$2,$A204)*AN$4</f>
        <v>0.22155447725062516</v>
      </c>
      <c r="AO204" s="2">
        <f>[1]!EM_S_VAL_PE_TTM(AO$2,$A204)*AO$4</f>
        <v>0.3985401141651147</v>
      </c>
      <c r="AP204" s="2">
        <f>[1]!EM_S_VAL_PE_TTM(AP$2,$A204)*AP$4</f>
        <v>7.4099081695527197E-3</v>
      </c>
      <c r="AQ204" s="2">
        <f>[1]!EM_S_VAL_PE_TTM(AQ$2,$A204)*AQ$4</f>
        <v>-8.1168642735003627E-2</v>
      </c>
      <c r="AR204" s="2">
        <f>[1]!EM_S_VAL_PE_TTM(AR$2,$A204)*AR$4</f>
        <v>0.37655739908243324</v>
      </c>
      <c r="AS204" s="2">
        <f>[1]!EM_S_VAL_PE_TTM(AS$2,$A204)*AS$4</f>
        <v>0.27777083133289682</v>
      </c>
      <c r="AT204" s="2">
        <f>[1]!EM_S_VAL_PE_TTM(AT$2,$A204)*AT$4</f>
        <v>0.72229968392109167</v>
      </c>
      <c r="AU204" s="2">
        <f>[1]!EM_S_VAL_PE_TTM(AU$2,$A204)*AU$4</f>
        <v>0.16190258177224484</v>
      </c>
      <c r="AV204" s="2">
        <f>[1]!EM_S_VAL_PE_TTM(AV$2,$A204)*AV$4</f>
        <v>0.37174536272070346</v>
      </c>
      <c r="AW204" s="2">
        <f>[1]!EM_S_VAL_PE_TTM(AW$2,$A204)*AW$4</f>
        <v>-0.14874990271139973</v>
      </c>
      <c r="AX204" s="2">
        <f>[1]!EM_S_VAL_PE_TTM(AX$2,$A204)*AX$4</f>
        <v>0.20224307282267384</v>
      </c>
      <c r="AY204" s="2">
        <f>[1]!EM_S_VAL_PE_TTM(AY$2,$A204)*AY$4</f>
        <v>0.21012408687981296</v>
      </c>
      <c r="AZ204" s="2">
        <f>[1]!EM_S_VAL_PE_TTM(AZ$2,$A204)*AZ$4</f>
        <v>0.23790299392339584</v>
      </c>
      <c r="BA204" s="2">
        <f>[1]!EM_S_VAL_PE_TTM(BA$2,$A204)*BA$4</f>
        <v>0.3374670434990289</v>
      </c>
      <c r="BB204" s="2">
        <f>[1]!EM_S_VAL_PE_TTM(BB$2,$A204)*BB$4</f>
        <v>5.3582917256364979E-2</v>
      </c>
      <c r="BC204" s="2">
        <f>[1]!EM_S_VAL_PE_TTM(BC$2,$A204)*BC$4</f>
        <v>-4.9926571178926134E-2</v>
      </c>
      <c r="BD204" s="2">
        <f>[1]!EM_S_VAL_PE_TTM(BD$2,$A204)*BD$4</f>
        <v>0.67396502862609264</v>
      </c>
      <c r="BE204" s="2">
        <f>[1]!EM_S_VAL_PE_TTM(BE$2,$A204)*BE$4</f>
        <v>0.76864873872627781</v>
      </c>
      <c r="BF204" s="2">
        <f>[1]!EM_S_VAL_PE_TTM(BF$2,$A204)*BF$4</f>
        <v>6.4853805636990544E-2</v>
      </c>
      <c r="BG204" s="2">
        <f>[1]!EM_S_VAL_PE_TTM(BG$2,$A204)*BG$4</f>
        <v>1.1671867613219717</v>
      </c>
      <c r="BH204" s="2">
        <f>[1]!EM_S_VAL_PE_TTM(BH$2,$A204)*BH$4</f>
        <v>0.25048266033737637</v>
      </c>
      <c r="BI204" s="2">
        <f>[1]!EM_S_VAL_PE_TTM(BI$2,$A204)*BI$4</f>
        <v>0.30271815389780915</v>
      </c>
      <c r="BJ204" s="2">
        <f>[1]!EM_S_VAL_PE_TTM(BJ$2,$A204)*BJ$4</f>
        <v>9.74064224645452E-2</v>
      </c>
      <c r="BK204" s="2">
        <f>[1]!EM_S_VAL_PE_TTM(BK$2,$A204)*BK$4</f>
        <v>9.6674864116790077E-2</v>
      </c>
      <c r="BL204" s="2">
        <f>[1]!EM_S_VAL_PE_TTM(BL$2,$A204)*BL$4</f>
        <v>8.6812391579792925E-2</v>
      </c>
      <c r="BM204" s="2">
        <f>[1]!EM_S_VAL_PE_TTM(BM$2,$A204)*BM$4</f>
        <v>4.1103278268935979</v>
      </c>
      <c r="BN204" s="2">
        <f>[1]!EM_S_VAL_PE_TTM(BN$2,$A204)*BN$4</f>
        <v>0.72895928458324255</v>
      </c>
      <c r="BO204" s="2">
        <f>[1]!EM_S_VAL_PE_TTM(BO$2,$A204)*BO$4</f>
        <v>3.825910710585749E-2</v>
      </c>
    </row>
    <row r="205" spans="1:67">
      <c r="A205" s="5">
        <f>[2]Sheet1!A200</f>
        <v>44376</v>
      </c>
      <c r="B205" s="6">
        <f t="shared" si="15"/>
        <v>48.251560347623382</v>
      </c>
      <c r="C205" s="6">
        <f t="shared" si="16"/>
        <v>53.762090742700011</v>
      </c>
      <c r="D205" s="6">
        <f t="shared" si="17"/>
        <v>60.61295575047977</v>
      </c>
      <c r="E205" s="6">
        <f t="shared" si="18"/>
        <v>46.911225734920251</v>
      </c>
      <c r="F205" s="2">
        <f>[1]!EM_S_VAL_PE_TTM(F$2,$A205)*F$4</f>
        <v>0.10329092748423203</v>
      </c>
      <c r="G205" s="2">
        <f>[1]!EM_S_VAL_PE_TTM(G$2,$A205)*G$4</f>
        <v>0.2294536561926809</v>
      </c>
      <c r="H205" s="2">
        <f>[1]!EM_S_VAL_PE_TTM(H$2,$A205)*H$4</f>
        <v>0.49641699117335109</v>
      </c>
      <c r="I205" s="2">
        <f>[1]!EM_S_VAL_PE_TTM(I$2,$A205)*I$4</f>
        <v>0.18457642702619487</v>
      </c>
      <c r="J205" s="2">
        <f>[1]!EM_S_VAL_PE_TTM(J$2,$A205)*J$4</f>
        <v>0.24894034372065368</v>
      </c>
      <c r="K205" s="2">
        <f>[1]!EM_S_VAL_PE_TTM(K$2,$A205)*K$4</f>
        <v>0.23190711856816915</v>
      </c>
      <c r="L205" s="2">
        <f>[1]!EM_S_VAL_PE_TTM(L$2,$A205)*L$4</f>
        <v>0.49473733822089466</v>
      </c>
      <c r="M205" s="2">
        <f>[1]!EM_S_VAL_PE_TTM(M$2,$A205)*M$4</f>
        <v>9.0021468533260748E-2</v>
      </c>
      <c r="N205" s="2">
        <f>[1]!EM_S_VAL_PE_TTM(N$2,$A205)*N$4</f>
        <v>0.10115811990847276</v>
      </c>
      <c r="O205" s="2">
        <f>[1]!EM_S_VAL_PE_TTM(O$2,$A205)*O$4</f>
        <v>0.72597577236003108</v>
      </c>
      <c r="P205" s="2">
        <f>[1]!EM_S_VAL_PE_TTM(P$2,$A205)*P$4</f>
        <v>0.37944011092688124</v>
      </c>
      <c r="Q205" s="2">
        <f>[1]!EM_S_VAL_PE_TTM(Q$2,$A205)*Q$4</f>
        <v>0.5214073526591938</v>
      </c>
      <c r="R205" s="2">
        <f>[1]!EM_S_VAL_PE_TTM(R$2,$A205)*R$4</f>
        <v>0.62190102652565138</v>
      </c>
      <c r="S205" s="2">
        <f>[1]!EM_S_VAL_PE_TTM(S$2,$A205)*S$4</f>
        <v>7.3488266398036295E-2</v>
      </c>
      <c r="T205" s="2">
        <f>[1]!EM_S_VAL_PE_TTM(T$2,$A205)*T$4</f>
        <v>0.11229805655839978</v>
      </c>
      <c r="U205" s="2">
        <f>[1]!EM_S_VAL_PE_TTM(U$2,$A205)*U$4</f>
        <v>0.42475466926578909</v>
      </c>
      <c r="V205" s="2">
        <f>[1]!EM_S_VAL_PE_TTM(V$2,$A205)*V$4</f>
        <v>1.6274370790709836</v>
      </c>
      <c r="W205" s="2">
        <f>[1]!EM_S_VAL_PE_TTM(W$2,$A205)*W$4</f>
        <v>2.5578972170910488</v>
      </c>
      <c r="X205" s="2">
        <f>[1]!EM_S_VAL_PE_TTM(X$2,$A205)*X$4</f>
        <v>0.25218608074683652</v>
      </c>
      <c r="Y205" s="2">
        <f>[1]!EM_S_VAL_PE_TTM(Y$2,$A205)*Y$4</f>
        <v>6.0747768087041396E-2</v>
      </c>
      <c r="Z205" s="2">
        <f>[1]!EM_S_VAL_PE_TTM(Z$2,$A205)*Z$4</f>
        <v>4.2003842455298077E-2</v>
      </c>
      <c r="AA205" s="2">
        <f>[1]!EM_S_VAL_PE_TTM(AA$2,$A205)*AA$4</f>
        <v>0.11284199903619753</v>
      </c>
      <c r="AB205" s="2">
        <f>[1]!EM_S_VAL_PE_TTM(AB$2,$A205)*AB$4</f>
        <v>-0.35974834959626928</v>
      </c>
      <c r="AC205" s="2">
        <f>[1]!EM_S_VAL_PE_TTM(AC$2,$A205)*AC$4</f>
        <v>1.2174985352561629</v>
      </c>
      <c r="AD205" s="2">
        <f>[1]!EM_S_VAL_PE_TTM(AD$2,$A205)*AD$4</f>
        <v>0.70179472357249151</v>
      </c>
      <c r="AE205" s="2">
        <f>[1]!EM_S_VAL_PE_TTM(AE$2,$A205)*AE$4</f>
        <v>7.4365882814577761E-2</v>
      </c>
      <c r="AF205" s="2">
        <f>[1]!EM_S_VAL_PE_TTM(AF$2,$A205)*AF$4</f>
        <v>-2.8053017885849448E-3</v>
      </c>
      <c r="AG205" s="2">
        <f>[1]!EM_S_VAL_PE_TTM(AG$2,$A205)*AG$4</f>
        <v>9.9993695159473026E-2</v>
      </c>
      <c r="AH205" s="2">
        <f>[1]!EM_S_VAL_PE_TTM(AH$2,$A205)*AH$4</f>
        <v>9.2926274035640896E-2</v>
      </c>
      <c r="AI205" s="2">
        <f>[1]!EM_S_VAL_PE_TTM(AI$2,$A205)*AI$4</f>
        <v>8.8583094033220289E-2</v>
      </c>
      <c r="AJ205" s="2">
        <f>[1]!EM_S_VAL_PE_TTM(AJ$2,$A205)*AJ$4</f>
        <v>24.817075572368672</v>
      </c>
      <c r="AK205" s="2">
        <f>[1]!EM_S_VAL_PE_TTM(AK$2,$A205)*AK$4</f>
        <v>4.9079563804958946E-2</v>
      </c>
      <c r="AL205" s="2">
        <f>[1]!EM_S_VAL_PE_TTM(AL$2,$A205)*AL$4</f>
        <v>0.15443895725666942</v>
      </c>
      <c r="AM205" s="2">
        <f>[1]!EM_S_VAL_PE_TTM(AM$2,$A205)*AM$4</f>
        <v>4.5610251971713811E-2</v>
      </c>
      <c r="AN205" s="2">
        <f>[1]!EM_S_VAL_PE_TTM(AN$2,$A205)*AN$4</f>
        <v>0.22751176794037151</v>
      </c>
      <c r="AO205" s="2">
        <f>[1]!EM_S_VAL_PE_TTM(AO$2,$A205)*AO$4</f>
        <v>0.39295109422160229</v>
      </c>
      <c r="AP205" s="2">
        <f>[1]!EM_S_VAL_PE_TTM(AP$2,$A205)*AP$4</f>
        <v>7.1168184937780267E-3</v>
      </c>
      <c r="AQ205" s="2">
        <f>[1]!EM_S_VAL_PE_TTM(AQ$2,$A205)*AQ$4</f>
        <v>-8.1719872878541946E-2</v>
      </c>
      <c r="AR205" s="2">
        <f>[1]!EM_S_VAL_PE_TTM(AR$2,$A205)*AR$4</f>
        <v>0.36928011007428818</v>
      </c>
      <c r="AS205" s="2">
        <f>[1]!EM_S_VAL_PE_TTM(AS$2,$A205)*AS$4</f>
        <v>0.27432739128804795</v>
      </c>
      <c r="AT205" s="2">
        <f>[1]!EM_S_VAL_PE_TTM(AT$2,$A205)*AT$4</f>
        <v>0.70856702552524164</v>
      </c>
      <c r="AU205" s="2">
        <f>[1]!EM_S_VAL_PE_TTM(AU$2,$A205)*AU$4</f>
        <v>0.17182636263753473</v>
      </c>
      <c r="AV205" s="2">
        <f>[1]!EM_S_VAL_PE_TTM(AV$2,$A205)*AV$4</f>
        <v>0.37595502276501663</v>
      </c>
      <c r="AW205" s="2">
        <f>[1]!EM_S_VAL_PE_TTM(AW$2,$A205)*AW$4</f>
        <v>-0.1450239899367175</v>
      </c>
      <c r="AX205" s="2">
        <f>[1]!EM_S_VAL_PE_TTM(AX$2,$A205)*AX$4</f>
        <v>0.19448471256984612</v>
      </c>
      <c r="AY205" s="2">
        <f>[1]!EM_S_VAL_PE_TTM(AY$2,$A205)*AY$4</f>
        <v>0.20574128405979944</v>
      </c>
      <c r="AZ205" s="2">
        <f>[1]!EM_S_VAL_PE_TTM(AZ$2,$A205)*AZ$4</f>
        <v>0.23489790343242645</v>
      </c>
      <c r="BA205" s="2">
        <f>[1]!EM_S_VAL_PE_TTM(BA$2,$A205)*BA$4</f>
        <v>0.3296722884773125</v>
      </c>
      <c r="BB205" s="2">
        <f>[1]!EM_S_VAL_PE_TTM(BB$2,$A205)*BB$4</f>
        <v>5.321507114679714E-2</v>
      </c>
      <c r="BC205" s="2">
        <f>[1]!EM_S_VAL_PE_TTM(BC$2,$A205)*BC$4</f>
        <v>-4.8118105493764649E-2</v>
      </c>
      <c r="BD205" s="2">
        <f>[1]!EM_S_VAL_PE_TTM(BD$2,$A205)*BD$4</f>
        <v>0.6517464012677312</v>
      </c>
      <c r="BE205" s="2">
        <f>[1]!EM_S_VAL_PE_TTM(BE$2,$A205)*BE$4</f>
        <v>0.74448717001755915</v>
      </c>
      <c r="BF205" s="2">
        <f>[1]!EM_S_VAL_PE_TTM(BF$2,$A205)*BF$4</f>
        <v>6.4120994298089221E-2</v>
      </c>
      <c r="BG205" s="2">
        <f>[1]!EM_S_VAL_PE_TTM(BG$2,$A205)*BG$4</f>
        <v>1.1482979378095381</v>
      </c>
      <c r="BH205" s="2">
        <f>[1]!EM_S_VAL_PE_TTM(BH$2,$A205)*BH$4</f>
        <v>0.24636287976363005</v>
      </c>
      <c r="BI205" s="2">
        <f>[1]!EM_S_VAL_PE_TTM(BI$2,$A205)*BI$4</f>
        <v>0.31660911683702736</v>
      </c>
      <c r="BJ205" s="2">
        <f>[1]!EM_S_VAL_PE_TTM(BJ$2,$A205)*BJ$4</f>
        <v>9.6123224127245152E-2</v>
      </c>
      <c r="BK205" s="2">
        <f>[1]!EM_S_VAL_PE_TTM(BK$2,$A205)*BK$4</f>
        <v>9.5801296061265681E-2</v>
      </c>
      <c r="BL205" s="2">
        <f>[1]!EM_S_VAL_PE_TTM(BL$2,$A205)*BL$4</f>
        <v>8.6373205797134922E-2</v>
      </c>
      <c r="BM205" s="2">
        <f>[1]!EM_S_VAL_PE_TTM(BM$2,$A205)*BM$4</f>
        <v>4.1103278268935979</v>
      </c>
      <c r="BN205" s="2">
        <f>[1]!EM_S_VAL_PE_TTM(BN$2,$A205)*BN$4</f>
        <v>0.71207812224249922</v>
      </c>
      <c r="BO205" s="2">
        <f>[1]!EM_S_VAL_PE_TTM(BO$2,$A205)*BO$4</f>
        <v>3.6852757287011359E-2</v>
      </c>
    </row>
    <row r="206" spans="1:67">
      <c r="A206" s="5">
        <f>[2]Sheet1!A201</f>
        <v>44377</v>
      </c>
      <c r="B206" s="6">
        <f t="shared" si="15"/>
        <v>48.317173819156913</v>
      </c>
      <c r="C206" s="6">
        <f t="shared" si="16"/>
        <v>53.762090742700011</v>
      </c>
      <c r="D206" s="6">
        <f t="shared" si="17"/>
        <v>60.61295575047977</v>
      </c>
      <c r="E206" s="6">
        <f t="shared" si="18"/>
        <v>46.911225734920251</v>
      </c>
      <c r="F206" s="2">
        <f>[1]!EM_S_VAL_PE_TTM(F$2,$A206)*F$4</f>
        <v>0.10224022404154112</v>
      </c>
      <c r="G206" s="2">
        <f>[1]!EM_S_VAL_PE_TTM(G$2,$A206)*G$4</f>
        <v>0.23087826939315176</v>
      </c>
      <c r="H206" s="2">
        <f>[1]!EM_S_VAL_PE_TTM(H$2,$A206)*H$4</f>
        <v>0.49247717375054523</v>
      </c>
      <c r="I206" s="2">
        <f>[1]!EM_S_VAL_PE_TTM(I$2,$A206)*I$4</f>
        <v>0.19679577237423709</v>
      </c>
      <c r="J206" s="2">
        <f>[1]!EM_S_VAL_PE_TTM(J$2,$A206)*J$4</f>
        <v>0.24280449017778932</v>
      </c>
      <c r="K206" s="2">
        <f>[1]!EM_S_VAL_PE_TTM(K$2,$A206)*K$4</f>
        <v>0.22635875434715369</v>
      </c>
      <c r="L206" s="2">
        <f>[1]!EM_S_VAL_PE_TTM(L$2,$A206)*L$4</f>
        <v>0.47526897237892352</v>
      </c>
      <c r="M206" s="2">
        <f>[1]!EM_S_VAL_PE_TTM(M$2,$A206)*M$4</f>
        <v>9.1035708370015733E-2</v>
      </c>
      <c r="N206" s="2">
        <f>[1]!EM_S_VAL_PE_TTM(N$2,$A206)*N$4</f>
        <v>0.10120817341141795</v>
      </c>
      <c r="O206" s="2">
        <f>[1]!EM_S_VAL_PE_TTM(O$2,$A206)*O$4</f>
        <v>0.74470083592028191</v>
      </c>
      <c r="P206" s="2">
        <f>[1]!EM_S_VAL_PE_TTM(P$2,$A206)*P$4</f>
        <v>0.38272427183840985</v>
      </c>
      <c r="Q206" s="2">
        <f>[1]!EM_S_VAL_PE_TTM(Q$2,$A206)*Q$4</f>
        <v>0.52223106085987292</v>
      </c>
      <c r="R206" s="2">
        <f>[1]!EM_S_VAL_PE_TTM(R$2,$A206)*R$4</f>
        <v>0.61331716151113735</v>
      </c>
      <c r="S206" s="2">
        <f>[1]!EM_S_VAL_PE_TTM(S$2,$A206)*S$4</f>
        <v>7.2007501098396168E-2</v>
      </c>
      <c r="T206" s="2">
        <f>[1]!EM_S_VAL_PE_TTM(T$2,$A206)*T$4</f>
        <v>0.11229805655839978</v>
      </c>
      <c r="U206" s="2">
        <f>[1]!EM_S_VAL_PE_TTM(U$2,$A206)*U$4</f>
        <v>0.41790378751050966</v>
      </c>
      <c r="V206" s="2">
        <f>[1]!EM_S_VAL_PE_TTM(V$2,$A206)*V$4</f>
        <v>1.758675274482016</v>
      </c>
      <c r="W206" s="2">
        <f>[1]!EM_S_VAL_PE_TTM(W$2,$A206)*W$4</f>
        <v>2.6395720306292212</v>
      </c>
      <c r="X206" s="2">
        <f>[1]!EM_S_VAL_PE_TTM(X$2,$A206)*X$4</f>
        <v>0.25463746428444028</v>
      </c>
      <c r="Y206" s="2">
        <f>[1]!EM_S_VAL_PE_TTM(Y$2,$A206)*Y$4</f>
        <v>6.0815265624609594E-2</v>
      </c>
      <c r="Z206" s="2">
        <f>[1]!EM_S_VAL_PE_TTM(Z$2,$A206)*Z$4</f>
        <v>4.1433331857543235E-2</v>
      </c>
      <c r="AA206" s="2">
        <f>[1]!EM_S_VAL_PE_TTM(AA$2,$A206)*AA$4</f>
        <v>0.11447423623336966</v>
      </c>
      <c r="AB206" s="2">
        <f>[1]!EM_S_VAL_PE_TTM(AB$2,$A206)*AB$4</f>
        <v>-0.34779866666568826</v>
      </c>
      <c r="AC206" s="2">
        <f>[1]!EM_S_VAL_PE_TTM(AC$2,$A206)*AC$4</f>
        <v>1.2240166918508546</v>
      </c>
      <c r="AD206" s="2">
        <f>[1]!EM_S_VAL_PE_TTM(AD$2,$A206)*AD$4</f>
        <v>0.69400936208971864</v>
      </c>
      <c r="AE206" s="2">
        <f>[1]!EM_S_VAL_PE_TTM(AE$2,$A206)*AE$4</f>
        <v>7.0874526809239183E-2</v>
      </c>
      <c r="AF206" s="2">
        <f>[1]!EM_S_VAL_PE_TTM(AF$2,$A206)*AF$4</f>
        <v>-2.8198370287315418E-3</v>
      </c>
      <c r="AG206" s="2">
        <f>[1]!EM_S_VAL_PE_TTM(AG$2,$A206)*AG$4</f>
        <v>9.9091416605498431E-2</v>
      </c>
      <c r="AH206" s="2">
        <f>[1]!EM_S_VAL_PE_TTM(AH$2,$A206)*AH$4</f>
        <v>9.1129465024458262E-2</v>
      </c>
      <c r="AI206" s="2">
        <f>[1]!EM_S_VAL_PE_TTM(AI$2,$A206)*AI$4</f>
        <v>8.623608121505584E-2</v>
      </c>
      <c r="AJ206" s="2">
        <f>[1]!EM_S_VAL_PE_TTM(AJ$2,$A206)*AJ$4</f>
        <v>24.744157541576449</v>
      </c>
      <c r="AK206" s="2">
        <f>[1]!EM_S_VAL_PE_TTM(AK$2,$A206)*AK$4</f>
        <v>4.7322014517214003E-2</v>
      </c>
      <c r="AL206" s="2">
        <f>[1]!EM_S_VAL_PE_TTM(AL$2,$A206)*AL$4</f>
        <v>0.15551963701613153</v>
      </c>
      <c r="AM206" s="2">
        <f>[1]!EM_S_VAL_PE_TTM(AM$2,$A206)*AM$4</f>
        <v>4.4928532902044536E-2</v>
      </c>
      <c r="AN206" s="2">
        <f>[1]!EM_S_VAL_PE_TTM(AN$2,$A206)*AN$4</f>
        <v>0.22297287980971797</v>
      </c>
      <c r="AO206" s="2">
        <f>[1]!EM_S_VAL_PE_TTM(AO$2,$A206)*AO$4</f>
        <v>0.38435260203436705</v>
      </c>
      <c r="AP206" s="2">
        <f>[1]!EM_S_VAL_PE_TTM(AP$2,$A206)*AP$4</f>
        <v>7.0266370453841501E-3</v>
      </c>
      <c r="AQ206" s="2">
        <f>[1]!EM_S_VAL_PE_TTM(AQ$2,$A206)*AQ$4</f>
        <v>-8.0066182404436428E-2</v>
      </c>
      <c r="AR206" s="2">
        <f>[1]!EM_S_VAL_PE_TTM(AR$2,$A206)*AR$4</f>
        <v>0.36471133932841471</v>
      </c>
      <c r="AS206" s="2">
        <f>[1]!EM_S_VAL_PE_TTM(AS$2,$A206)*AS$4</f>
        <v>0.27375348462080396</v>
      </c>
      <c r="AT206" s="2">
        <f>[1]!EM_S_VAL_PE_TTM(AT$2,$A206)*AT$4</f>
        <v>0.71829432521500758</v>
      </c>
      <c r="AU206" s="2">
        <f>[1]!EM_S_VAL_PE_TTM(AU$2,$A206)*AU$4</f>
        <v>0.17059982787288652</v>
      </c>
      <c r="AV206" s="2">
        <f>[1]!EM_S_VAL_PE_TTM(AV$2,$A206)*AV$4</f>
        <v>0.37433592274797312</v>
      </c>
      <c r="AW206" s="2">
        <f>[1]!EM_S_VAL_PE_TTM(AW$2,$A206)*AW$4</f>
        <v>-0.14473738124577853</v>
      </c>
      <c r="AX206" s="2">
        <f>[1]!EM_S_VAL_PE_TTM(AX$2,$A206)*AX$4</f>
        <v>0.19552659496322142</v>
      </c>
      <c r="AY206" s="2">
        <f>[1]!EM_S_VAL_PE_TTM(AY$2,$A206)*AY$4</f>
        <v>0.20624217584137569</v>
      </c>
      <c r="AZ206" s="2">
        <f>[1]!EM_S_VAL_PE_TTM(AZ$2,$A206)*AZ$4</f>
        <v>0.23389620666395894</v>
      </c>
      <c r="BA206" s="2">
        <f>[1]!EM_S_VAL_PE_TTM(BA$2,$A206)*BA$4</f>
        <v>0.33036006096882686</v>
      </c>
      <c r="BB206" s="2">
        <f>[1]!EM_S_VAL_PE_TTM(BB$2,$A206)*BB$4</f>
        <v>5.3378558309329381E-2</v>
      </c>
      <c r="BC206" s="2">
        <f>[1]!EM_S_VAL_PE_TTM(BC$2,$A206)*BC$4</f>
        <v>-5.0184923429424565E-2</v>
      </c>
      <c r="BD206" s="2">
        <f>[1]!EM_S_VAL_PE_TTM(BD$2,$A206)*BD$4</f>
        <v>0.64366690050709618</v>
      </c>
      <c r="BE206" s="2">
        <f>[1]!EM_S_VAL_PE_TTM(BE$2,$A206)*BE$4</f>
        <v>0.76836614744720588</v>
      </c>
      <c r="BF206" s="2">
        <f>[1]!EM_S_VAL_PE_TTM(BF$2,$A206)*BF$4</f>
        <v>6.3021777245065913E-2</v>
      </c>
      <c r="BG206" s="2">
        <f>[1]!EM_S_VAL_PE_TTM(BG$2,$A206)*BG$4</f>
        <v>1.1333294357469366</v>
      </c>
      <c r="BH206" s="2">
        <f>[1]!EM_S_VAL_PE_TTM(BH$2,$A206)*BH$4</f>
        <v>0.24389101138456551</v>
      </c>
      <c r="BI206" s="2">
        <f>[1]!EM_S_VAL_PE_TTM(BI$2,$A206)*BI$4</f>
        <v>0.31293980581257419</v>
      </c>
      <c r="BJ206" s="2">
        <f>[1]!EM_S_VAL_PE_TTM(BJ$2,$A206)*BJ$4</f>
        <v>9.5539952121705476E-2</v>
      </c>
      <c r="BK206" s="2">
        <f>[1]!EM_S_VAL_PE_TTM(BK$2,$A206)*BK$4</f>
        <v>9.6383674764948607E-2</v>
      </c>
      <c r="BL206" s="2">
        <f>[1]!EM_S_VAL_PE_TTM(BL$2,$A206)*BL$4</f>
        <v>8.5934020014476933E-2</v>
      </c>
      <c r="BM206" s="2">
        <f>[1]!EM_S_VAL_PE_TTM(BM$2,$A206)*BM$4</f>
        <v>4.0585354922319299</v>
      </c>
      <c r="BN206" s="2">
        <f>[1]!EM_S_VAL_PE_TTM(BN$2,$A206)*BN$4</f>
        <v>0.71651155882426165</v>
      </c>
      <c r="BO206" s="2">
        <f>[1]!EM_S_VAL_PE_TTM(BO$2,$A206)*BO$4</f>
        <v>3.8067332149291297E-2</v>
      </c>
    </row>
    <row r="207" spans="1:67">
      <c r="A207" s="5">
        <f>[2]Sheet1!A202</f>
        <v>44378</v>
      </c>
      <c r="B207" s="6">
        <f t="shared" si="15"/>
        <v>49.240910555084106</v>
      </c>
      <c r="C207" s="6">
        <f t="shared" si="16"/>
        <v>53.762090742700011</v>
      </c>
      <c r="D207" s="6">
        <f t="shared" si="17"/>
        <v>60.61295575047977</v>
      </c>
      <c r="E207" s="6">
        <f t="shared" si="18"/>
        <v>46.911225734920251</v>
      </c>
      <c r="F207" s="2">
        <f>[1]!EM_S_VAL_PE_TTM(F$2,$A207)*F$4</f>
        <v>0.10410437530436284</v>
      </c>
      <c r="G207" s="2">
        <f>[1]!EM_S_VAL_PE_TTM(G$2,$A207)*G$4</f>
        <v>0.22611945512144413</v>
      </c>
      <c r="H207" s="2">
        <f>[1]!EM_S_VAL_PE_TTM(H$2,$A207)*H$4</f>
        <v>0.49182053756222266</v>
      </c>
      <c r="I207" s="2">
        <f>[1]!EM_S_VAL_PE_TTM(I$2,$A207)*I$4</f>
        <v>0.21531772741713465</v>
      </c>
      <c r="J207" s="2">
        <f>[1]!EM_S_VAL_PE_TTM(J$2,$A207)*J$4</f>
        <v>0.23075192075772372</v>
      </c>
      <c r="K207" s="2">
        <f>[1]!EM_S_VAL_PE_TTM(K$2,$A207)*K$4</f>
        <v>0.22624996287310406</v>
      </c>
      <c r="L207" s="2">
        <f>[1]!EM_S_VAL_PE_TTM(L$2,$A207)*L$4</f>
        <v>0.47466685795265257</v>
      </c>
      <c r="M207" s="2">
        <f>[1]!EM_S_VAL_PE_TTM(M$2,$A207)*M$4</f>
        <v>9.0851301142709631E-2</v>
      </c>
      <c r="N207" s="2">
        <f>[1]!EM_S_VAL_PE_TTM(N$2,$A207)*N$4</f>
        <v>9.8805605508642744E-2</v>
      </c>
      <c r="O207" s="2">
        <f>[1]!EM_S_VAL_PE_TTM(O$2,$A207)*O$4</f>
        <v>0.81909500698700721</v>
      </c>
      <c r="P207" s="2">
        <f>[1]!EM_S_VAL_PE_TTM(P$2,$A207)*P$4</f>
        <v>0.38752411415224625</v>
      </c>
      <c r="Q207" s="2">
        <f>[1]!EM_S_VAL_PE_TTM(Q$2,$A207)*Q$4</f>
        <v>0.52284884220854722</v>
      </c>
      <c r="R207" s="2">
        <f>[1]!EM_S_VAL_PE_TTM(R$2,$A207)*R$4</f>
        <v>0.61331716151113735</v>
      </c>
      <c r="S207" s="2">
        <f>[1]!EM_S_VAL_PE_TTM(S$2,$A207)*S$4</f>
        <v>7.3022882994800323E-2</v>
      </c>
      <c r="T207" s="2">
        <f>[1]!EM_S_VAL_PE_TTM(T$2,$A207)*T$4</f>
        <v>0.10853166101169617</v>
      </c>
      <c r="U207" s="2">
        <f>[1]!EM_S_VAL_PE_TTM(U$2,$A207)*U$4</f>
        <v>0.41170537067076118</v>
      </c>
      <c r="V207" s="2">
        <f>[1]!EM_S_VAL_PE_TTM(V$2,$A207)*V$4</f>
        <v>1.7839214136598647</v>
      </c>
      <c r="W207" s="2">
        <f>[1]!EM_S_VAL_PE_TTM(W$2,$A207)*W$4</f>
        <v>2.5570659210872129</v>
      </c>
      <c r="X207" s="2">
        <f>[1]!EM_S_VAL_PE_TTM(X$2,$A207)*X$4</f>
        <v>0.26832435570272783</v>
      </c>
      <c r="Y207" s="2">
        <f>[1]!EM_S_VAL_PE_TTM(Y$2,$A207)*Y$4</f>
        <v>6.0612773069503308E-2</v>
      </c>
      <c r="Z207" s="2">
        <f>[1]!EM_S_VAL_PE_TTM(Z$2,$A207)*Z$4</f>
        <v>4.2122698838057429E-2</v>
      </c>
      <c r="AA207" s="2">
        <f>[1]!EM_S_VAL_PE_TTM(AA$2,$A207)*AA$4</f>
        <v>0.11262436740676326</v>
      </c>
      <c r="AB207" s="2">
        <f>[1]!EM_S_VAL_PE_TTM(AB$2,$A207)*AB$4</f>
        <v>-0.32809217197082213</v>
      </c>
      <c r="AC207" s="2">
        <f>[1]!EM_S_VAL_PE_TTM(AC$2,$A207)*AC$4</f>
        <v>1.3436714236029448</v>
      </c>
      <c r="AD207" s="2">
        <f>[1]!EM_S_VAL_PE_TTM(AD$2,$A207)*AD$4</f>
        <v>0.69623375108479668</v>
      </c>
      <c r="AE207" s="2">
        <f>[1]!EM_S_VAL_PE_TTM(AE$2,$A207)*AE$4</f>
        <v>7.0874526809239183E-2</v>
      </c>
      <c r="AF207" s="2">
        <f>[1]!EM_S_VAL_PE_TTM(AF$2,$A207)*AF$4</f>
        <v>-2.7180903313982615E-3</v>
      </c>
      <c r="AG207" s="2">
        <f>[1]!EM_S_VAL_PE_TTM(AG$2,$A207)*AG$4</f>
        <v>9.8454514083356107E-2</v>
      </c>
      <c r="AH207" s="2">
        <f>[1]!EM_S_VAL_PE_TTM(AH$2,$A207)*AH$4</f>
        <v>9.4840266226802514E-2</v>
      </c>
      <c r="AI207" s="2">
        <f>[1]!EM_S_VAL_PE_TTM(AI$2,$A207)*AI$4</f>
        <v>8.6576935356745585E-2</v>
      </c>
      <c r="AJ207" s="2">
        <f>[1]!EM_S_VAL_PE_TTM(AJ$2,$A207)*AJ$4</f>
        <v>25.32942066963831</v>
      </c>
      <c r="AK207" s="2">
        <f>[1]!EM_S_VAL_PE_TTM(AK$2,$A207)*AK$4</f>
        <v>4.5608403957195988E-2</v>
      </c>
      <c r="AL207" s="2">
        <f>[1]!EM_S_VAL_PE_TTM(AL$2,$A207)*AL$4</f>
        <v>0.16111952286919559</v>
      </c>
      <c r="AM207" s="2">
        <f>[1]!EM_S_VAL_PE_TTM(AM$2,$A207)*AM$4</f>
        <v>4.4798681641873318E-2</v>
      </c>
      <c r="AN207" s="2">
        <f>[1]!EM_S_VAL_PE_TTM(AN$2,$A207)*AN$4</f>
        <v>0.21588086705599921</v>
      </c>
      <c r="AO207" s="2">
        <f>[1]!EM_S_VAL_PE_TTM(AO$2,$A207)*AO$4</f>
        <v>0.3971643554500523</v>
      </c>
      <c r="AP207" s="2">
        <f>[1]!EM_S_VAL_PE_TTM(AP$2,$A207)*AP$4</f>
        <v>6.9740312109895239E-3</v>
      </c>
      <c r="AQ207" s="2">
        <f>[1]!EM_S_VAL_PE_TTM(AQ$2,$A207)*AQ$4</f>
        <v>-7.7999069246568659E-2</v>
      </c>
      <c r="AR207" s="2">
        <f>[1]!EM_S_VAL_PE_TTM(AR$2,$A207)*AR$4</f>
        <v>0.3851893310517383</v>
      </c>
      <c r="AS207" s="2">
        <f>[1]!EM_S_VAL_PE_TTM(AS$2,$A207)*AS$4</f>
        <v>0.27031004453457008</v>
      </c>
      <c r="AT207" s="2">
        <f>[1]!EM_S_VAL_PE_TTM(AT$2,$A207)*AT$4</f>
        <v>0.73603234231694181</v>
      </c>
      <c r="AU207" s="2">
        <f>[1]!EM_S_VAL_PE_TTM(AU$2,$A207)*AU$4</f>
        <v>0.17427943204747584</v>
      </c>
      <c r="AV207" s="2">
        <f>[1]!EM_S_VAL_PE_TTM(AV$2,$A207)*AV$4</f>
        <v>0.37109772271388614</v>
      </c>
      <c r="AW207" s="2">
        <f>[1]!EM_S_VAL_PE_TTM(AW$2,$A207)*AW$4</f>
        <v>-0.1450239899367175</v>
      </c>
      <c r="AX207" s="2">
        <f>[1]!EM_S_VAL_PE_TTM(AX$2,$A207)*AX$4</f>
        <v>0.19448471256984612</v>
      </c>
      <c r="AY207" s="2">
        <f>[1]!EM_S_VAL_PE_TTM(AY$2,$A207)*AY$4</f>
        <v>0.21062497856365156</v>
      </c>
      <c r="AZ207" s="2">
        <f>[1]!EM_S_VAL_PE_TTM(AZ$2,$A207)*AZ$4</f>
        <v>0.23840384233855744</v>
      </c>
      <c r="BA207" s="2">
        <f>[1]!EM_S_VAL_PE_TTM(BA$2,$A207)*BA$4</f>
        <v>0.33173560595185558</v>
      </c>
      <c r="BB207" s="2">
        <f>[1]!EM_S_VAL_PE_TTM(BB$2,$A207)*BB$4</f>
        <v>5.3909891581429462E-2</v>
      </c>
      <c r="BC207" s="2">
        <f>[1]!EM_S_VAL_PE_TTM(BC$2,$A207)*BC$4</f>
        <v>-5.5222792177488898E-2</v>
      </c>
      <c r="BD207" s="2">
        <f>[1]!EM_S_VAL_PE_TTM(BD$2,$A207)*BD$4</f>
        <v>0.67396502862609264</v>
      </c>
      <c r="BE207" s="2">
        <f>[1]!EM_S_VAL_PE_TTM(BE$2,$A207)*BE$4</f>
        <v>0.78051757962133317</v>
      </c>
      <c r="BF207" s="2">
        <f>[1]!EM_S_VAL_PE_TTM(BF$2,$A207)*BF$4</f>
        <v>6.0823343139019291E-2</v>
      </c>
      <c r="BG207" s="2">
        <f>[1]!EM_S_VAL_PE_TTM(BG$2,$A207)*BG$4</f>
        <v>1.1564949745007131</v>
      </c>
      <c r="BH207" s="2">
        <f>[1]!EM_S_VAL_PE_TTM(BH$2,$A207)*BH$4</f>
        <v>0.25213057257557908</v>
      </c>
      <c r="BI207" s="2">
        <f>[1]!EM_S_VAL_PE_TTM(BI$2,$A207)*BI$4</f>
        <v>0.29931093651795976</v>
      </c>
      <c r="BJ207" s="2">
        <f>[1]!EM_S_VAL_PE_TTM(BJ$2,$A207)*BJ$4</f>
        <v>9.367348172537486E-2</v>
      </c>
      <c r="BK207" s="2">
        <f>[1]!EM_S_VAL_PE_TTM(BK$2,$A207)*BK$4</f>
        <v>9.4054159968495199E-2</v>
      </c>
      <c r="BL207" s="2">
        <f>[1]!EM_S_VAL_PE_TTM(BL$2,$A207)*BL$4</f>
        <v>8.3006114709575751E-2</v>
      </c>
      <c r="BM207" s="2">
        <f>[1]!EM_S_VAL_PE_TTM(BM$2,$A207)*BM$4</f>
        <v>4.077268888794249</v>
      </c>
      <c r="BN207" s="2">
        <f>[1]!EM_S_VAL_PE_TTM(BN$2,$A207)*BN$4</f>
        <v>0.76544987805766707</v>
      </c>
      <c r="BO207" s="2">
        <f>[1]!EM_S_VAL_PE_TTM(BO$2,$A207)*BO$4</f>
        <v>3.6181544913274549E-2</v>
      </c>
    </row>
    <row r="208" spans="1:67">
      <c r="A208" s="5">
        <f>[2]Sheet1!A203</f>
        <v>44379</v>
      </c>
      <c r="B208" s="6">
        <f t="shared" si="15"/>
        <v>47.761499569658724</v>
      </c>
      <c r="C208" s="6">
        <f t="shared" si="16"/>
        <v>53.762090742700011</v>
      </c>
      <c r="D208" s="6">
        <f t="shared" si="17"/>
        <v>60.61295575047977</v>
      </c>
      <c r="E208" s="6">
        <f t="shared" si="18"/>
        <v>46.911225734920251</v>
      </c>
      <c r="F208" s="2">
        <f>[1]!EM_S_VAL_PE_TTM(F$2,$A208)*F$4</f>
        <v>0.10479919532992416</v>
      </c>
      <c r="G208" s="2">
        <f>[1]!EM_S_VAL_PE_TTM(G$2,$A208)*G$4</f>
        <v>0.21496503607671197</v>
      </c>
      <c r="H208" s="2">
        <f>[1]!EM_S_VAL_PE_TTM(H$2,$A208)*H$4</f>
        <v>0.47912557044112403</v>
      </c>
      <c r="I208" s="2">
        <f>[1]!EM_S_VAL_PE_TTM(I$2,$A208)*I$4</f>
        <v>0.21849046973615038</v>
      </c>
      <c r="J208" s="2">
        <f>[1]!EM_S_VAL_PE_TTM(J$2,$A208)*J$4</f>
        <v>0.22203024321120635</v>
      </c>
      <c r="K208" s="2">
        <f>[1]!EM_S_VAL_PE_TTM(K$2,$A208)*K$4</f>
        <v>0.2214994026756798</v>
      </c>
      <c r="L208" s="2">
        <f>[1]!EM_S_VAL_PE_TTM(L$2,$A208)*L$4</f>
        <v>0.44526360434520629</v>
      </c>
      <c r="M208" s="2">
        <f>[1]!EM_S_VAL_PE_TTM(M$2,$A208)*M$4</f>
        <v>8.8085192502261003E-2</v>
      </c>
      <c r="N208" s="2">
        <f>[1]!EM_S_VAL_PE_TTM(N$2,$A208)*N$4</f>
        <v>9.7504214551364751E-2</v>
      </c>
      <c r="O208" s="2">
        <f>[1]!EM_S_VAL_PE_TTM(O$2,$A208)*O$4</f>
        <v>0.83301228395580318</v>
      </c>
      <c r="P208" s="2">
        <f>[1]!EM_S_VAL_PE_TTM(P$2,$A208)*P$4</f>
        <v>0.3716088473874572</v>
      </c>
      <c r="Q208" s="2">
        <f>[1]!EM_S_VAL_PE_TTM(Q$2,$A208)*Q$4</f>
        <v>0.51172878011222422</v>
      </c>
      <c r="R208" s="2">
        <f>[1]!EM_S_VAL_PE_TTM(R$2,$A208)*R$4</f>
        <v>0.62018425352274853</v>
      </c>
      <c r="S208" s="2">
        <f>[1]!EM_S_VAL_PE_TTM(S$2,$A208)*S$4</f>
        <v>7.0272890301954508E-2</v>
      </c>
      <c r="T208" s="2">
        <f>[1]!EM_S_VAL_PE_TTM(T$2,$A208)*T$4</f>
        <v>0.11180247819559136</v>
      </c>
      <c r="U208" s="2">
        <f>[1]!EM_S_VAL_PE_TTM(U$2,$A208)*U$4</f>
        <v>0.40779058109462291</v>
      </c>
      <c r="V208" s="2">
        <f>[1]!EM_S_VAL_PE_TTM(V$2,$A208)*V$4</f>
        <v>1.7267524702650869</v>
      </c>
      <c r="W208" s="2">
        <f>[1]!EM_S_VAL_PE_TTM(W$2,$A208)*W$4</f>
        <v>2.4698837728797201</v>
      </c>
      <c r="X208" s="2">
        <f>[1]!EM_S_VAL_PE_TTM(X$2,$A208)*X$4</f>
        <v>0.2579059756679119</v>
      </c>
      <c r="Y208" s="2">
        <f>[1]!EM_S_VAL_PE_TTM(Y$2,$A208)*Y$4</f>
        <v>6.0477778023166069E-2</v>
      </c>
      <c r="Z208" s="2">
        <f>[1]!EM_S_VAL_PE_TTM(Z$2,$A208)*Z$4</f>
        <v>4.1457103140676778E-2</v>
      </c>
      <c r="AA208" s="2">
        <f>[1]!EM_S_VAL_PE_TTM(AA$2,$A208)*AA$4</f>
        <v>0.1132772622793428</v>
      </c>
      <c r="AB208" s="2">
        <f>[1]!EM_S_VAL_PE_TTM(AB$2,$A208)*AB$4</f>
        <v>-0.32976932046625917</v>
      </c>
      <c r="AC208" s="2">
        <f>[1]!EM_S_VAL_PE_TTM(AC$2,$A208)*AC$4</f>
        <v>1.3525174932452759</v>
      </c>
      <c r="AD208" s="2">
        <f>[1]!EM_S_VAL_PE_TTM(AD$2,$A208)*AD$4</f>
        <v>0.68622400080579171</v>
      </c>
      <c r="AE208" s="2">
        <f>[1]!EM_S_VAL_PE_TTM(AE$2,$A208)*AE$4</f>
        <v>6.8081442004968296E-2</v>
      </c>
      <c r="AF208" s="2">
        <f>[1]!EM_S_VAL_PE_TTM(AF$2,$A208)*AF$4</f>
        <v>-2.7762312919846471E-3</v>
      </c>
      <c r="AG208" s="2">
        <f>[1]!EM_S_VAL_PE_TTM(AG$2,$A208)*AG$4</f>
        <v>9.5429227111348741E-2</v>
      </c>
      <c r="AH208" s="2">
        <f>[1]!EM_S_VAL_PE_TTM(AH$2,$A208)*AH$4</f>
        <v>9.5621487518118692E-2</v>
      </c>
      <c r="AI208" s="2">
        <f>[1]!EM_S_VAL_PE_TTM(AI$2,$A208)*AI$4</f>
        <v>8.6917789415273089E-2</v>
      </c>
      <c r="AJ208" s="2">
        <f>[1]!EM_S_VAL_PE_TTM(AJ$2,$A208)*AJ$4</f>
        <v>24.224136859046354</v>
      </c>
      <c r="AK208" s="2">
        <f>[1]!EM_S_VAL_PE_TTM(AK$2,$A208)*AK$4</f>
        <v>4.7409891986411552E-2</v>
      </c>
      <c r="AL208" s="2">
        <f>[1]!EM_S_VAL_PE_TTM(AL$2,$A208)*AL$4</f>
        <v>0.15640382950205323</v>
      </c>
      <c r="AM208" s="2">
        <f>[1]!EM_S_VAL_PE_TTM(AM$2,$A208)*AM$4</f>
        <v>4.4863607258750472E-2</v>
      </c>
      <c r="AN208" s="2">
        <f>[1]!EM_S_VAL_PE_TTM(AN$2,$A208)*AN$4</f>
        <v>0.2266607264132649</v>
      </c>
      <c r="AO208" s="2">
        <f>[1]!EM_S_VAL_PE_TTM(AO$2,$A208)*AO$4</f>
        <v>0.37902153690445267</v>
      </c>
      <c r="AP208" s="2">
        <f>[1]!EM_S_VAL_PE_TTM(AP$2,$A208)*AP$4</f>
        <v>6.1268213588339003E-3</v>
      </c>
      <c r="AQ208" s="2">
        <f>[1]!EM_S_VAL_PE_TTM(AQ$2,$A208)*AQ$4</f>
        <v>-7.6483186275729781E-2</v>
      </c>
      <c r="AR208" s="2">
        <f>[1]!EM_S_VAL_PE_TTM(AR$2,$A208)*AR$4</f>
        <v>0.3767273509230496</v>
      </c>
      <c r="AS208" s="2">
        <f>[1]!EM_S_VAL_PE_TTM(AS$2,$A208)*AS$4</f>
        <v>0.26916223120008209</v>
      </c>
      <c r="AT208" s="2">
        <f>[1]!EM_S_VAL_PE_TTM(AT$2,$A208)*AT$4</f>
        <v>0.71562408613597461</v>
      </c>
      <c r="AU208" s="2">
        <f>[1]!EM_S_VAL_PE_TTM(AU$2,$A208)*AU$4</f>
        <v>0.17216087207540051</v>
      </c>
      <c r="AV208" s="2">
        <f>[1]!EM_S_VAL_PE_TTM(AV$2,$A208)*AV$4</f>
        <v>0.3633260426320773</v>
      </c>
      <c r="AW208" s="2">
        <f>[1]!EM_S_VAL_PE_TTM(AW$2,$A208)*AW$4</f>
        <v>-0.14416416389354691</v>
      </c>
      <c r="AX208" s="2">
        <f>[1]!EM_S_VAL_PE_TTM(AX$2,$A208)*AX$4</f>
        <v>0.19274824193470172</v>
      </c>
      <c r="AY208" s="2">
        <f>[1]!EM_S_VAL_PE_TTM(AY$2,$A208)*AY$4</f>
        <v>0.22377338692595444</v>
      </c>
      <c r="AZ208" s="2">
        <f>[1]!EM_S_VAL_PE_TTM(AZ$2,$A208)*AZ$4</f>
        <v>0.23239366141847426</v>
      </c>
      <c r="BA208" s="2">
        <f>[1]!EM_S_VAL_PE_TTM(BA$2,$A208)*BA$4</f>
        <v>0.32875525837073988</v>
      </c>
      <c r="BB208" s="2">
        <f>[1]!EM_S_VAL_PE_TTM(BB$2,$A208)*BB$4</f>
        <v>5.3255942955819341E-2</v>
      </c>
      <c r="BC208" s="2">
        <f>[1]!EM_S_VAL_PE_TTM(BC$2,$A208)*BC$4</f>
        <v>-5.6385377304731837E-2</v>
      </c>
      <c r="BD208" s="2">
        <f>[1]!EM_S_VAL_PE_TTM(BD$2,$A208)*BD$4</f>
        <v>0.67194515338261085</v>
      </c>
      <c r="BE208" s="2">
        <f>[1]!EM_S_VAL_PE_TTM(BE$2,$A208)*BE$4</f>
        <v>0.769637808971676</v>
      </c>
      <c r="BF208" s="2">
        <f>[1]!EM_S_VAL_PE_TTM(BF$2,$A208)*BF$4</f>
        <v>6.1739357357317275E-2</v>
      </c>
      <c r="BG208" s="2">
        <f>[1]!EM_S_VAL_PE_TTM(BG$2,$A208)*BG$4</f>
        <v>1.1393881148174401</v>
      </c>
      <c r="BH208" s="2">
        <f>[1]!EM_S_VAL_PE_TTM(BH$2,$A208)*BH$4</f>
        <v>0.25625035319284639</v>
      </c>
      <c r="BI208" s="2">
        <f>[1]!EM_S_VAL_PE_TTM(BI$2,$A208)*BI$4</f>
        <v>0.3014076856747902</v>
      </c>
      <c r="BJ208" s="2">
        <f>[1]!EM_S_VAL_PE_TTM(BJ$2,$A208)*BJ$4</f>
        <v>9.3906790538288917E-2</v>
      </c>
      <c r="BK208" s="2">
        <f>[1]!EM_S_VAL_PE_TTM(BK$2,$A208)*BK$4</f>
        <v>9.3180591912970817E-2</v>
      </c>
      <c r="BL208" s="2">
        <f>[1]!EM_S_VAL_PE_TTM(BL$2,$A208)*BL$4</f>
        <v>8.271332418780375E-2</v>
      </c>
      <c r="BM208" s="2">
        <f>[1]!EM_S_VAL_PE_TTM(BM$2,$A208)*BM$4</f>
        <v>4.0166608377295825</v>
      </c>
      <c r="BN208" s="2">
        <f>[1]!EM_S_VAL_PE_TTM(BN$2,$A208)*BN$4</f>
        <v>0.76357419325103537</v>
      </c>
      <c r="BO208" s="2">
        <f>[1]!EM_S_VAL_PE_TTM(BO$2,$A208)*BO$4</f>
        <v>3.5414445035499509E-2</v>
      </c>
    </row>
    <row r="209" spans="1:67">
      <c r="A209" s="5">
        <f>[2]Sheet1!A204</f>
        <v>44382</v>
      </c>
      <c r="B209" s="6">
        <f t="shared" si="15"/>
        <v>46.203027667992586</v>
      </c>
      <c r="C209" s="6">
        <f t="shared" si="16"/>
        <v>53.762090742700011</v>
      </c>
      <c r="D209" s="6">
        <f t="shared" si="17"/>
        <v>60.61295575047977</v>
      </c>
      <c r="E209" s="6">
        <f t="shared" si="18"/>
        <v>46.911225734920251</v>
      </c>
      <c r="F209" s="2">
        <f>[1]!EM_S_VAL_PE_TTM(F$2,$A209)*F$4</f>
        <v>0.10335871478586574</v>
      </c>
      <c r="G209" s="2">
        <f>[1]!EM_S_VAL_PE_TTM(G$2,$A209)*G$4</f>
        <v>0.20956363035266615</v>
      </c>
      <c r="H209" s="2">
        <f>[1]!EM_S_VAL_PE_TTM(H$2,$A209)*H$4</f>
        <v>0.43119112547200167</v>
      </c>
      <c r="I209" s="2">
        <f>[1]!EM_S_VAL_PE_TTM(I$2,$A209)*I$4</f>
        <v>0.20884361814820435</v>
      </c>
      <c r="J209" s="2">
        <f>[1]!EM_S_VAL_PE_TTM(J$2,$A209)*J$4</f>
        <v>0.22176727807686378</v>
      </c>
      <c r="K209" s="2">
        <f>[1]!EM_S_VAL_PE_TTM(K$2,$A209)*K$4</f>
        <v>0.22059280720789887</v>
      </c>
      <c r="L209" s="2">
        <f>[1]!EM_S_VAL_PE_TTM(L$2,$A209)*L$4</f>
        <v>0.43613153585049164</v>
      </c>
      <c r="M209" s="2">
        <f>[1]!EM_S_VAL_PE_TTM(M$2,$A209)*M$4</f>
        <v>8.854621059938339E-2</v>
      </c>
      <c r="N209" s="2">
        <f>[1]!EM_S_VAL_PE_TTM(N$2,$A209)*N$4</f>
        <v>9.8054803043996192E-2</v>
      </c>
      <c r="O209" s="2">
        <f>[1]!EM_S_VAL_PE_TTM(O$2,$A209)*O$4</f>
        <v>0.85401472007966339</v>
      </c>
      <c r="P209" s="2">
        <f>[1]!EM_S_VAL_PE_TTM(P$2,$A209)*P$4</f>
        <v>0.3587250600789314</v>
      </c>
      <c r="Q209" s="2">
        <f>[1]!EM_S_VAL_PE_TTM(Q$2,$A209)*Q$4</f>
        <v>0.51996586310984039</v>
      </c>
      <c r="R209" s="2">
        <f>[1]!EM_S_VAL_PE_TTM(R$2,$A209)*R$4</f>
        <v>0.60838143920369558</v>
      </c>
      <c r="S209" s="2">
        <f>[1]!EM_S_VAL_PE_TTM(S$2,$A209)*S$4</f>
        <v>6.9595969037685071E-2</v>
      </c>
      <c r="T209" s="2">
        <f>[1]!EM_S_VAL_PE_TTM(T$2,$A209)*T$4</f>
        <v>0.11378479164682498</v>
      </c>
      <c r="U209" s="2">
        <f>[1]!EM_S_VAL_PE_TTM(U$2,$A209)*U$4</f>
        <v>0.41137913821299565</v>
      </c>
      <c r="V209" s="2">
        <f>[1]!EM_S_VAL_PE_TTM(V$2,$A209)*V$4</f>
        <v>1.6950383117749435</v>
      </c>
      <c r="W209" s="2">
        <f>[1]!EM_S_VAL_PE_TTM(W$2,$A209)*W$4</f>
        <v>2.2228850043660446</v>
      </c>
      <c r="X209" s="2">
        <f>[1]!EM_S_VAL_PE_TTM(X$2,$A209)*X$4</f>
        <v>0.25024540216552704</v>
      </c>
      <c r="Y209" s="2">
        <f>[1]!EM_S_VAL_PE_TTM(Y$2,$A209)*Y$4</f>
        <v>5.9937797866616238E-2</v>
      </c>
      <c r="Z209" s="2">
        <f>[1]!EM_S_VAL_PE_TTM(Z$2,$A209)*Z$4</f>
        <v>4.0601337244044508E-2</v>
      </c>
      <c r="AA209" s="2">
        <f>[1]!EM_S_VAL_PE_TTM(AA$2,$A209)*AA$4</f>
        <v>0.11512713112167246</v>
      </c>
      <c r="AB209" s="2">
        <f>[1]!EM_S_VAL_PE_TTM(AB$2,$A209)*AB$4</f>
        <v>-0.32872110264757393</v>
      </c>
      <c r="AC209" s="2">
        <f>[1]!EM_S_VAL_PE_TTM(AC$2,$A209)*AC$4</f>
        <v>1.3664366902973251</v>
      </c>
      <c r="AD209" s="2">
        <f>[1]!EM_S_VAL_PE_TTM(AD$2,$A209)*AD$4</f>
        <v>0.68044058945835817</v>
      </c>
      <c r="AE209" s="2">
        <f>[1]!EM_S_VAL_PE_TTM(AE$2,$A209)*AE$4</f>
        <v>6.8151269131684025E-2</v>
      </c>
      <c r="AF209" s="2">
        <f>[1]!EM_S_VAL_PE_TTM(AF$2,$A209)*AF$4</f>
        <v>-2.8198370287315418E-3</v>
      </c>
      <c r="AG209" s="2">
        <f>[1]!EM_S_VAL_PE_TTM(AG$2,$A209)*AG$4</f>
        <v>9.3412369151793795E-2</v>
      </c>
      <c r="AH209" s="2">
        <f>[1]!EM_S_VAL_PE_TTM(AH$2,$A209)*AH$4</f>
        <v>9.4684021975398505E-2</v>
      </c>
      <c r="AI209" s="2">
        <f>[1]!EM_S_VAL_PE_TTM(AI$2,$A209)*AI$4</f>
        <v>8.7173429938378136E-2</v>
      </c>
      <c r="AJ209" s="2">
        <f>[1]!EM_S_VAL_PE_TTM(AJ$2,$A209)*AJ$4</f>
        <v>23.247419048578475</v>
      </c>
      <c r="AK209" s="2">
        <f>[1]!EM_S_VAL_PE_TTM(AK$2,$A209)*AK$4</f>
        <v>4.6794749729516159E-2</v>
      </c>
      <c r="AL209" s="2">
        <f>[1]!EM_S_VAL_PE_TTM(AL$2,$A209)*AL$4</f>
        <v>0.15669856033069376</v>
      </c>
      <c r="AM209" s="2">
        <f>[1]!EM_S_VAL_PE_TTM(AM$2,$A209)*AM$4</f>
        <v>4.4474053504653735E-2</v>
      </c>
      <c r="AN209" s="2">
        <f>[1]!EM_S_VAL_PE_TTM(AN$2,$A209)*AN$4</f>
        <v>0.22751176794037151</v>
      </c>
      <c r="AO209" s="2">
        <f>[1]!EM_S_VAL_PE_TTM(AO$2,$A209)*AO$4</f>
        <v>0.36732758739023175</v>
      </c>
      <c r="AP209" s="2">
        <f>[1]!EM_S_VAL_PE_TTM(AP$2,$A209)*AP$4</f>
        <v>6.1800980693155821E-3</v>
      </c>
      <c r="AQ209" s="2">
        <f>[1]!EM_S_VAL_PE_TTM(AQ$2,$A209)*AQ$4</f>
        <v>-7.8412491886840324E-2</v>
      </c>
      <c r="AR209" s="2">
        <f>[1]!EM_S_VAL_PE_TTM(AR$2,$A209)*AR$4</f>
        <v>0.36098806810599221</v>
      </c>
      <c r="AS209" s="2">
        <f>[1]!EM_S_VAL_PE_TTM(AS$2,$A209)*AS$4</f>
        <v>0.26686660448972122</v>
      </c>
      <c r="AT209" s="2">
        <f>[1]!EM_S_VAL_PE_TTM(AT$2,$A209)*AT$4</f>
        <v>0.70303581586683306</v>
      </c>
      <c r="AU209" s="2">
        <f>[1]!EM_S_VAL_PE_TTM(AU$2,$A209)*AU$4</f>
        <v>0.17818204249408312</v>
      </c>
      <c r="AV209" s="2">
        <f>[1]!EM_S_VAL_PE_TTM(AV$2,$A209)*AV$4</f>
        <v>0.35587818265305093</v>
      </c>
      <c r="AW209" s="2">
        <f>[1]!EM_S_VAL_PE_TTM(AW$2,$A209)*AW$4</f>
        <v>-0.14531059859801013</v>
      </c>
      <c r="AX209" s="2">
        <f>[1]!EM_S_VAL_PE_TTM(AX$2,$A209)*AX$4</f>
        <v>0.19344283019695194</v>
      </c>
      <c r="AY209" s="2">
        <f>[1]!EM_S_VAL_PE_TTM(AY$2,$A209)*AY$4</f>
        <v>0.22753007494569444</v>
      </c>
      <c r="AZ209" s="2">
        <f>[1]!EM_S_VAL_PE_TTM(AZ$2,$A209)*AZ$4</f>
        <v>0.2333953582487974</v>
      </c>
      <c r="BA209" s="2">
        <f>[1]!EM_S_VAL_PE_TTM(BA$2,$A209)*BA$4</f>
        <v>0.32096050334902343</v>
      </c>
      <c r="BB209" s="2">
        <f>[1]!EM_S_VAL_PE_TTM(BB$2,$A209)*BB$4</f>
        <v>5.2152404602596986E-2</v>
      </c>
      <c r="BC209" s="2">
        <f>[1]!EM_S_VAL_PE_TTM(BC$2,$A209)*BC$4</f>
        <v>-5.477067577328041E-2</v>
      </c>
      <c r="BD209" s="2">
        <f>[1]!EM_S_VAL_PE_TTM(BD$2,$A209)*BD$4</f>
        <v>0.6679054030022934</v>
      </c>
      <c r="BE209" s="2">
        <f>[1]!EM_S_VAL_PE_TTM(BE$2,$A209)*BE$4</f>
        <v>0.74363939566791226</v>
      </c>
      <c r="BF209" s="2">
        <f>[1]!EM_S_VAL_PE_TTM(BF$2,$A209)*BF$4</f>
        <v>6.4853805636990544E-2</v>
      </c>
      <c r="BG209" s="2">
        <f>[1]!EM_S_VAL_PE_TTM(BG$2,$A209)*BG$4</f>
        <v>1.1090947181828243</v>
      </c>
      <c r="BH209" s="2">
        <f>[1]!EM_S_VAL_PE_TTM(BH$2,$A209)*BH$4</f>
        <v>0.25954617766925187</v>
      </c>
      <c r="BI209" s="2">
        <f>[1]!EM_S_VAL_PE_TTM(BI$2,$A209)*BI$4</f>
        <v>0.31005677583432395</v>
      </c>
      <c r="BJ209" s="2">
        <f>[1]!EM_S_VAL_PE_TTM(BJ$2,$A209)*BJ$4</f>
        <v>9.3206864153037652E-2</v>
      </c>
      <c r="BK209" s="2">
        <f>[1]!EM_S_VAL_PE_TTM(BK$2,$A209)*BK$4</f>
        <v>9.4636538653899815E-2</v>
      </c>
      <c r="BL209" s="2">
        <f>[1]!EM_S_VAL_PE_TTM(BL$2,$A209)*BL$4</f>
        <v>8.5055648405570325E-2</v>
      </c>
      <c r="BM209" s="2">
        <f>[1]!EM_S_VAL_PE_TTM(BM$2,$A209)*BM$4</f>
        <v>3.880017231895001</v>
      </c>
      <c r="BN209" s="2">
        <f>[1]!EM_S_VAL_PE_TTM(BN$2,$A209)*BN$4</f>
        <v>0.75232008496261027</v>
      </c>
      <c r="BO209" s="2">
        <f>[1]!EM_S_VAL_PE_TTM(BO$2,$A209)*BO$4</f>
        <v>3.5861919968494138E-2</v>
      </c>
    </row>
    <row r="210" spans="1:67">
      <c r="A210" s="5">
        <f>[2]Sheet1!A205</f>
        <v>44383</v>
      </c>
      <c r="B210" s="6">
        <f t="shared" si="15"/>
        <v>45.222675273767351</v>
      </c>
      <c r="C210" s="6">
        <f t="shared" si="16"/>
        <v>53.762090742700011</v>
      </c>
      <c r="D210" s="6">
        <f t="shared" si="17"/>
        <v>60.61295575047977</v>
      </c>
      <c r="E210" s="6">
        <f t="shared" si="18"/>
        <v>46.911225734920251</v>
      </c>
      <c r="F210" s="2">
        <f>[1]!EM_S_VAL_PE_TTM(F$2,$A210)*F$4</f>
        <v>0.10240969232904645</v>
      </c>
      <c r="G210" s="2">
        <f>[1]!EM_S_VAL_PE_TTM(G$2,$A210)*G$4</f>
        <v>0.20896347414848579</v>
      </c>
      <c r="H210" s="2">
        <f>[1]!EM_S_VAL_PE_TTM(H$2,$A210)*H$4</f>
        <v>0.4229831725810404</v>
      </c>
      <c r="I210" s="2">
        <f>[1]!EM_S_VAL_PE_TTM(I$2,$A210)*I$4</f>
        <v>0.20880074325468556</v>
      </c>
      <c r="J210" s="2">
        <f>[1]!EM_S_VAL_PE_TTM(J$2,$A210)*J$4</f>
        <v>0.21571907960026465</v>
      </c>
      <c r="K210" s="2">
        <f>[1]!EM_S_VAL_PE_TTM(K$2,$A210)*K$4</f>
        <v>0.21899719922043631</v>
      </c>
      <c r="L210" s="2">
        <f>[1]!EM_S_VAL_PE_TTM(L$2,$A210)*L$4</f>
        <v>0.43633224069498117</v>
      </c>
      <c r="M210" s="2">
        <f>[1]!EM_S_VAL_PE_TTM(M$2,$A210)*M$4</f>
        <v>8.7624174405138602E-2</v>
      </c>
      <c r="N210" s="2">
        <f>[1]!EM_S_VAL_PE_TTM(N$2,$A210)*N$4</f>
        <v>9.4450951150067727E-2</v>
      </c>
      <c r="O210" s="2">
        <f>[1]!EM_S_VAL_PE_TTM(O$2,$A210)*O$4</f>
        <v>0.81378113771288618</v>
      </c>
      <c r="P210" s="2">
        <f>[1]!EM_S_VAL_PE_TTM(P$2,$A210)*P$4</f>
        <v>0.3713562241628674</v>
      </c>
      <c r="Q210" s="2">
        <f>[1]!EM_S_VAL_PE_TTM(Q$2,$A210)*Q$4</f>
        <v>0.50761023871249866</v>
      </c>
      <c r="R210" s="2">
        <f>[1]!EM_S_VAL_PE_TTM(R$2,$A210)*R$4</f>
        <v>0.619969657125097</v>
      </c>
      <c r="S210" s="2">
        <f>[1]!EM_S_VAL_PE_TTM(S$2,$A210)*S$4</f>
        <v>6.7269052112307159E-2</v>
      </c>
      <c r="T210" s="2">
        <f>[1]!EM_S_VAL_PE_TTM(T$2,$A210)*T$4</f>
        <v>0.11537064238653136</v>
      </c>
      <c r="U210" s="2">
        <f>[1]!EM_S_VAL_PE_TTM(U$2,$A210)*U$4</f>
        <v>0.41659885764389665</v>
      </c>
      <c r="V210" s="2">
        <f>[1]!EM_S_VAL_PE_TTM(V$2,$A210)*V$4</f>
        <v>1.702966851174736</v>
      </c>
      <c r="W210" s="2">
        <f>[1]!EM_S_VAL_PE_TTM(W$2,$A210)*W$4</f>
        <v>2.0948654490962562</v>
      </c>
      <c r="X210" s="2">
        <f>[1]!EM_S_VAL_PE_TTM(X$2,$A210)*X$4</f>
        <v>0.24378498514729055</v>
      </c>
      <c r="Y210" s="2">
        <f>[1]!EM_S_VAL_PE_TTM(Y$2,$A210)*Y$4</f>
        <v>6.0005295375385279E-2</v>
      </c>
      <c r="Z210" s="2">
        <f>[1]!EM_S_VAL_PE_TTM(Z$2,$A210)*Z$4</f>
        <v>4.0910363826055472E-2</v>
      </c>
      <c r="AA210" s="2">
        <f>[1]!EM_S_VAL_PE_TTM(AA$2,$A210)*AA$4</f>
        <v>0.11512713112167246</v>
      </c>
      <c r="AB210" s="2">
        <f>[1]!EM_S_VAL_PE_TTM(AB$2,$A210)*AB$4</f>
        <v>-0.32368965719741116</v>
      </c>
      <c r="AC210" s="2">
        <f>[1]!EM_S_VAL_PE_TTM(AC$2,$A210)*AC$4</f>
        <v>1.3855249030170635</v>
      </c>
      <c r="AD210" s="2">
        <f>[1]!EM_S_VAL_PE_TTM(AD$2,$A210)*AD$4</f>
        <v>0.6695410833427069</v>
      </c>
      <c r="AE210" s="2">
        <f>[1]!EM_S_VAL_PE_TTM(AE$2,$A210)*AE$4</f>
        <v>6.7173689456798163E-2</v>
      </c>
      <c r="AF210" s="2">
        <f>[1]!EM_S_VAL_PE_TTM(AF$2,$A210)*AF$4</f>
        <v>-2.9070484859182251E-3</v>
      </c>
      <c r="AG210" s="2">
        <f>[1]!EM_S_VAL_PE_TTM(AG$2,$A210)*AG$4</f>
        <v>9.7233784251972863E-2</v>
      </c>
      <c r="AH210" s="2">
        <f>[1]!EM_S_VAL_PE_TTM(AH$2,$A210)*AH$4</f>
        <v>9.3355945752724045E-2</v>
      </c>
      <c r="AI210" s="2">
        <f>[1]!EM_S_VAL_PE_TTM(AI$2,$A210)*AI$4</f>
        <v>8.7769924603172955E-2</v>
      </c>
      <c r="AJ210" s="2">
        <f>[1]!EM_S_VAL_PE_TTM(AJ$2,$A210)*AJ$4</f>
        <v>22.564292249147158</v>
      </c>
      <c r="AK210" s="2">
        <f>[1]!EM_S_VAL_PE_TTM(AK$2,$A210)*AK$4</f>
        <v>4.666293353259169E-2</v>
      </c>
      <c r="AL210" s="2">
        <f>[1]!EM_S_VAL_PE_TTM(AL$2,$A210)*AL$4</f>
        <v>0.15493017535885042</v>
      </c>
      <c r="AM210" s="2">
        <f>[1]!EM_S_VAL_PE_TTM(AM$2,$A210)*AM$4</f>
        <v>4.4733756024996171E-2</v>
      </c>
      <c r="AN210" s="2">
        <f>[1]!EM_S_VAL_PE_TTM(AN$2,$A210)*AN$4</f>
        <v>0.22637704587639915</v>
      </c>
      <c r="AO210" s="2">
        <f>[1]!EM_S_VAL_PE_TTM(AO$2,$A210)*AO$4</f>
        <v>0.34995863314002928</v>
      </c>
      <c r="AP210" s="2">
        <f>[1]!EM_S_VAL_PE_TTM(AP$2,$A210)*AP$4</f>
        <v>6.2133960054902813E-3</v>
      </c>
      <c r="AQ210" s="2">
        <f>[1]!EM_S_VAL_PE_TTM(AQ$2,$A210)*AQ$4</f>
        <v>-7.7585646606296993E-2</v>
      </c>
      <c r="AR210" s="2">
        <f>[1]!EM_S_VAL_PE_TTM(AR$2,$A210)*AR$4</f>
        <v>0.35159527031420024</v>
      </c>
      <c r="AS210" s="2">
        <f>[1]!EM_S_VAL_PE_TTM(AS$2,$A210)*AS$4</f>
        <v>0.26858832453283815</v>
      </c>
      <c r="AT210" s="2">
        <f>[1]!EM_S_VAL_PE_TTM(AT$2,$A210)*AT$4</f>
        <v>0.68625145574140345</v>
      </c>
      <c r="AU210" s="2">
        <f>[1]!EM_S_VAL_PE_TTM(AU$2,$A210)*AU$4</f>
        <v>0.17461394148534162</v>
      </c>
      <c r="AV210" s="2">
        <f>[1]!EM_S_VAL_PE_TTM(AV$2,$A210)*AV$4</f>
        <v>0.35684964266327701</v>
      </c>
      <c r="AW210" s="2">
        <f>[1]!EM_S_VAL_PE_TTM(AW$2,$A210)*AW$4</f>
        <v>-0.1450239899367175</v>
      </c>
      <c r="AX210" s="2">
        <f>[1]!EM_S_VAL_PE_TTM(AX$2,$A210)*AX$4</f>
        <v>0.1941374184592021</v>
      </c>
      <c r="AY210" s="2">
        <f>[1]!EM_S_VAL_PE_TTM(AY$2,$A210)*AY$4</f>
        <v>0.22364816390725717</v>
      </c>
      <c r="AZ210" s="2">
        <f>[1]!EM_S_VAL_PE_TTM(AZ$2,$A210)*AZ$4</f>
        <v>0.23790299392339584</v>
      </c>
      <c r="BA210" s="2">
        <f>[1]!EM_S_VAL_PE_TTM(BA$2,$A210)*BA$4</f>
        <v>0.32623342590185384</v>
      </c>
      <c r="BB210" s="2">
        <f>[1]!EM_S_VAL_PE_TTM(BB$2,$A210)*BB$4</f>
        <v>5.2724609659200408E-2</v>
      </c>
      <c r="BC210" s="2">
        <f>[1]!EM_S_VAL_PE_TTM(BC$2,$A210)*BC$4</f>
        <v>-5.2574681678207516E-2</v>
      </c>
      <c r="BD210" s="2">
        <f>[1]!EM_S_VAL_PE_TTM(BD$2,$A210)*BD$4</f>
        <v>0.65039981784317402</v>
      </c>
      <c r="BE210" s="2">
        <f>[1]!EM_S_VAL_PE_TTM(BE$2,$A210)*BE$4</f>
        <v>0.72329281127638878</v>
      </c>
      <c r="BF210" s="2">
        <f>[1]!EM_S_VAL_PE_TTM(BF$2,$A210)*BF$4</f>
        <v>6.4670602802265206E-2</v>
      </c>
      <c r="BG210" s="2">
        <f>[1]!EM_S_VAL_PE_TTM(BG$2,$A210)*BG$4</f>
        <v>1.1190737193442091</v>
      </c>
      <c r="BH210" s="2">
        <f>[1]!EM_S_VAL_PE_TTM(BH$2,$A210)*BH$4</f>
        <v>0.26119408990745457</v>
      </c>
      <c r="BI210" s="2">
        <f>[1]!EM_S_VAL_PE_TTM(BI$2,$A210)*BI$4</f>
        <v>0.29669000018431335</v>
      </c>
      <c r="BJ210" s="2">
        <f>[1]!EM_S_VAL_PE_TTM(BJ$2,$A210)*BJ$4</f>
        <v>9.2856900960412034E-2</v>
      </c>
      <c r="BK210" s="2">
        <f>[1]!EM_S_VAL_PE_TTM(BK$2,$A210)*BK$4</f>
        <v>9.4927728005741285E-2</v>
      </c>
      <c r="BL210" s="2">
        <f>[1]!EM_S_VAL_PE_TTM(BL$2,$A210)*BL$4</f>
        <v>8.4030881579368347E-2</v>
      </c>
      <c r="BM210" s="2">
        <f>[1]!EM_S_VAL_PE_TTM(BM$2,$A210)*BM$4</f>
        <v>3.8612838353326815</v>
      </c>
      <c r="BN210" s="2">
        <f>[1]!EM_S_VAL_PE_TTM(BN$2,$A210)*BN$4</f>
        <v>0.70866778629727367</v>
      </c>
      <c r="BO210" s="2">
        <f>[1]!EM_S_VAL_PE_TTM(BO$2,$A210)*BO$4</f>
        <v>3.515874505907108E-2</v>
      </c>
    </row>
    <row r="211" spans="1:67">
      <c r="A211" s="5">
        <f>[2]Sheet1!A206</f>
        <v>44384</v>
      </c>
      <c r="B211" s="6">
        <f t="shared" si="15"/>
        <v>45.134729661986086</v>
      </c>
      <c r="C211" s="6">
        <f t="shared" si="16"/>
        <v>53.762090742700011</v>
      </c>
      <c r="D211" s="6">
        <f t="shared" si="17"/>
        <v>60.61295575047977</v>
      </c>
      <c r="E211" s="6">
        <f t="shared" si="18"/>
        <v>46.911225734920251</v>
      </c>
      <c r="F211" s="2">
        <f>[1]!EM_S_VAL_PE_TTM(F$2,$A211)*F$4</f>
        <v>0.10473140802829044</v>
      </c>
      <c r="G211" s="2">
        <f>[1]!EM_S_VAL_PE_TTM(G$2,$A211)*G$4</f>
        <v>0.21234617270568165</v>
      </c>
      <c r="H211" s="2">
        <f>[1]!EM_S_VAL_PE_TTM(H$2,$A211)*H$4</f>
        <v>0.42626635371790023</v>
      </c>
      <c r="I211" s="2">
        <f>[1]!EM_S_VAL_PE_TTM(I$2,$A211)*I$4</f>
        <v>0.20691424784054657</v>
      </c>
      <c r="J211" s="2">
        <f>[1]!EM_S_VAL_PE_TTM(J$2,$A211)*J$4</f>
        <v>0.21580673460207672</v>
      </c>
      <c r="K211" s="2">
        <f>[1]!EM_S_VAL_PE_TTM(K$2,$A211)*K$4</f>
        <v>0.22019390522596316</v>
      </c>
      <c r="L211" s="2">
        <f>[1]!EM_S_VAL_PE_TTM(L$2,$A211)*L$4</f>
        <v>0.44145021315748711</v>
      </c>
      <c r="M211" s="2">
        <f>[1]!EM_S_VAL_PE_TTM(M$2,$A211)*M$4</f>
        <v>8.8484741523614685E-2</v>
      </c>
      <c r="N211" s="2">
        <f>[1]!EM_S_VAL_PE_TTM(N$2,$A211)*N$4</f>
        <v>9.5902502616181273E-2</v>
      </c>
      <c r="O211" s="2">
        <f>[1]!EM_S_VAL_PE_TTM(O$2,$A211)*O$4</f>
        <v>0.79834561232738299</v>
      </c>
      <c r="P211" s="2">
        <f>[1]!EM_S_VAL_PE_TTM(P$2,$A211)*P$4</f>
        <v>0.36074604625624257</v>
      </c>
      <c r="Q211" s="2">
        <f>[1]!EM_S_VAL_PE_TTM(Q$2,$A211)*Q$4</f>
        <v>0.50328577006443831</v>
      </c>
      <c r="R211" s="2">
        <f>[1]!EM_S_VAL_PE_TTM(R$2,$A211)*R$4</f>
        <v>0.63799577365557647</v>
      </c>
      <c r="S211" s="2">
        <f>[1]!EM_S_VAL_PE_TTM(S$2,$A211)*S$4</f>
        <v>6.8242126463745209E-2</v>
      </c>
      <c r="T211" s="2">
        <f>[1]!EM_S_VAL_PE_TTM(T$2,$A211)*T$4</f>
        <v>0.1138839073158399</v>
      </c>
      <c r="U211" s="2">
        <f>[1]!EM_S_VAL_PE_TTM(U$2,$A211)*U$4</f>
        <v>0.41692509011351248</v>
      </c>
      <c r="V211" s="2">
        <f>[1]!EM_S_VAL_PE_TTM(V$2,$A211)*V$4</f>
        <v>1.6985852900212688</v>
      </c>
      <c r="W211" s="2">
        <f>[1]!EM_S_VAL_PE_TTM(W$2,$A211)*W$4</f>
        <v>2.1777872064935782</v>
      </c>
      <c r="X211" s="2">
        <f>[1]!EM_S_VAL_PE_TTM(X$2,$A211)*X$4</f>
        <v>0.25190519308928955</v>
      </c>
      <c r="Y211" s="2">
        <f>[1]!EM_S_VAL_PE_TTM(Y$2,$A211)*Y$4</f>
        <v>6.0072792884154326E-2</v>
      </c>
      <c r="Z211" s="2">
        <f>[1]!EM_S_VAL_PE_TTM(Z$2,$A211)*Z$4</f>
        <v>4.076773619307094E-2</v>
      </c>
      <c r="AA211" s="2">
        <f>[1]!EM_S_VAL_PE_TTM(AA$2,$A211)*AA$4</f>
        <v>0.11567121018739651</v>
      </c>
      <c r="AB211" s="2">
        <f>[1]!EM_S_VAL_PE_TTM(AB$2,$A211)*AB$4</f>
        <v>-0.32348001366259277</v>
      </c>
      <c r="AC211" s="2">
        <f>[1]!EM_S_VAL_PE_TTM(AC$2,$A211)*AC$4</f>
        <v>1.3408305512705823</v>
      </c>
      <c r="AD211" s="2">
        <f>[1]!EM_S_VAL_PE_TTM(AD$2,$A211)*AD$4</f>
        <v>0.65930889400511739</v>
      </c>
      <c r="AE211" s="2">
        <f>[1]!EM_S_VAL_PE_TTM(AE$2,$A211)*AE$4</f>
        <v>6.7522825057332023E-2</v>
      </c>
      <c r="AF211" s="2">
        <f>[1]!EM_S_VAL_PE_TTM(AF$2,$A211)*AF$4</f>
        <v>-2.8489075090247342E-3</v>
      </c>
      <c r="AG211" s="2">
        <f>[1]!EM_S_VAL_PE_TTM(AG$2,$A211)*AG$4</f>
        <v>9.9038341392596999E-2</v>
      </c>
      <c r="AH211" s="2">
        <f>[1]!EM_S_VAL_PE_TTM(AH$2,$A211)*AH$4</f>
        <v>9.2223174852878634E-2</v>
      </c>
      <c r="AI211" s="2">
        <f>[1]!EM_S_VAL_PE_TTM(AI$2,$A211)*AI$4</f>
        <v>8.8195992197122888E-2</v>
      </c>
      <c r="AJ211" s="2">
        <f>[1]!EM_S_VAL_PE_TTM(AJ$2,$A211)*AJ$4</f>
        <v>22.443401831211734</v>
      </c>
      <c r="AK211" s="2">
        <f>[1]!EM_S_VAL_PE_TTM(AK$2,$A211)*AK$4</f>
        <v>4.6355362411015844E-2</v>
      </c>
      <c r="AL211" s="2">
        <f>[1]!EM_S_VAL_PE_TTM(AL$2,$A211)*AL$4</f>
        <v>0.15601085506386581</v>
      </c>
      <c r="AM211" s="2">
        <f>[1]!EM_S_VAL_PE_TTM(AM$2,$A211)*AM$4</f>
        <v>4.4863607258750472E-2</v>
      </c>
      <c r="AN211" s="2">
        <f>[1]!EM_S_VAL_PE_TTM(AN$2,$A211)*AN$4</f>
        <v>0.2329016975981317</v>
      </c>
      <c r="AO211" s="2">
        <f>[1]!EM_S_VAL_PE_TTM(AO$2,$A211)*AO$4</f>
        <v>0.35047454276722534</v>
      </c>
      <c r="AP211" s="2">
        <f>[1]!EM_S_VAL_PE_TTM(AP$2,$A211)*AP$4</f>
        <v>6.1601192950086004E-3</v>
      </c>
      <c r="AQ211" s="2">
        <f>[1]!EM_S_VAL_PE_TTM(AQ$2,$A211)*AQ$4</f>
        <v>-7.7034416462758673E-2</v>
      </c>
      <c r="AR211" s="2">
        <f>[1]!EM_S_VAL_PE_TTM(AR$2,$A211)*AR$4</f>
        <v>0.34677194167219816</v>
      </c>
      <c r="AS211" s="2">
        <f>[1]!EM_S_VAL_PE_TTM(AS$2,$A211)*AS$4</f>
        <v>0.26744051115696515</v>
      </c>
      <c r="AT211" s="2">
        <f>[1]!EM_S_VAL_PE_TTM(AT$2,$A211)*AT$4</f>
        <v>0.69979338263691115</v>
      </c>
      <c r="AU211" s="2">
        <f>[1]!EM_S_VAL_PE_TTM(AU$2,$A211)*AU$4</f>
        <v>0.17461394148534162</v>
      </c>
      <c r="AV211" s="2">
        <f>[1]!EM_S_VAL_PE_TTM(AV$2,$A211)*AV$4</f>
        <v>0.37206918272411221</v>
      </c>
      <c r="AW211" s="2">
        <f>[1]!EM_S_VAL_PE_TTM(AW$2,$A211)*AW$4</f>
        <v>-0.14101146847109627</v>
      </c>
      <c r="AX211" s="2">
        <f>[1]!EM_S_VAL_PE_TTM(AX$2,$A211)*AX$4</f>
        <v>0.1941374184592021</v>
      </c>
      <c r="AY211" s="2">
        <f>[1]!EM_S_VAL_PE_TTM(AY$2,$A211)*AY$4</f>
        <v>0.22302204930245892</v>
      </c>
      <c r="AZ211" s="2">
        <f>[1]!EM_S_VAL_PE_TTM(AZ$2,$A211)*AZ$4</f>
        <v>0.23640044867791116</v>
      </c>
      <c r="BA211" s="2">
        <f>[1]!EM_S_VAL_PE_TTM(BA$2,$A211)*BA$4</f>
        <v>0.32371159343296779</v>
      </c>
      <c r="BB211" s="2">
        <f>[1]!EM_S_VAL_PE_TTM(BB$2,$A211)*BB$4</f>
        <v>5.2234148171603677E-2</v>
      </c>
      <c r="BC211" s="2">
        <f>[1]!EM_S_VAL_PE_TTM(BC$2,$A211)*BC$4</f>
        <v>-5.7806314648309431E-2</v>
      </c>
      <c r="BD211" s="2">
        <f>[1]!EM_S_VAL_PE_TTM(BD$2,$A211)*BD$4</f>
        <v>0.64198367106643062</v>
      </c>
      <c r="BE211" s="2">
        <f>[1]!EM_S_VAL_PE_TTM(BE$2,$A211)*BE$4</f>
        <v>0.72626002150015267</v>
      </c>
      <c r="BF211" s="2">
        <f>[1]!EM_S_VAL_PE_TTM(BF$2,$A211)*BF$4</f>
        <v>6.3754588583967223E-2</v>
      </c>
      <c r="BG211" s="2">
        <f>[1]!EM_S_VAL_PE_TTM(BG$2,$A211)*BG$4</f>
        <v>1.1030360384712716</v>
      </c>
      <c r="BH211" s="2">
        <f>[1]!EM_S_VAL_PE_TTM(BH$2,$A211)*BH$4</f>
        <v>0.26037013376659268</v>
      </c>
      <c r="BI211" s="2">
        <f>[1]!EM_S_VAL_PE_TTM(BI$2,$A211)*BI$4</f>
        <v>0.28620625462494459</v>
      </c>
      <c r="BJ211" s="2">
        <f>[1]!EM_S_VAL_PE_TTM(BJ$2,$A211)*BJ$4</f>
        <v>9.3206864153037652E-2</v>
      </c>
      <c r="BK211" s="2">
        <f>[1]!EM_S_VAL_PE_TTM(BK$2,$A211)*BK$4</f>
        <v>9.4345349320336669E-2</v>
      </c>
      <c r="BL211" s="2">
        <f>[1]!EM_S_VAL_PE_TTM(BL$2,$A211)*BL$4</f>
        <v>8.1395766796239166E-2</v>
      </c>
      <c r="BM211" s="2">
        <f>[1]!EM_S_VAL_PE_TTM(BM$2,$A211)*BM$4</f>
        <v>3.8667936572905033</v>
      </c>
      <c r="BN211" s="2">
        <f>[1]!EM_S_VAL_PE_TTM(BN$2,$A211)*BN$4</f>
        <v>0.7100319206018485</v>
      </c>
      <c r="BO211" s="2">
        <f>[1]!EM_S_VAL_PE_TTM(BO$2,$A211)*BO$4</f>
        <v>3.573406998027992E-2</v>
      </c>
    </row>
    <row r="212" spans="1:67">
      <c r="A212" s="5">
        <f>[2]Sheet1!A207</f>
        <v>44385</v>
      </c>
      <c r="B212" s="6">
        <f t="shared" si="15"/>
        <v>44.657550932316703</v>
      </c>
      <c r="C212" s="6">
        <f t="shared" si="16"/>
        <v>53.762090742700011</v>
      </c>
      <c r="D212" s="6">
        <f t="shared" si="17"/>
        <v>60.61295575047977</v>
      </c>
      <c r="E212" s="6">
        <f t="shared" si="18"/>
        <v>46.911225734920251</v>
      </c>
      <c r="F212" s="2">
        <f>[1]!EM_S_VAL_PE_TTM(F$2,$A212)*F$4</f>
        <v>0.10218938354860531</v>
      </c>
      <c r="G212" s="2">
        <f>[1]!EM_S_VAL_PE_TTM(G$2,$A212)*G$4</f>
        <v>0.20558077562914906</v>
      </c>
      <c r="H212" s="2">
        <f>[1]!EM_S_VAL_PE_TTM(H$2,$A212)*H$4</f>
        <v>0.41729232525762538</v>
      </c>
      <c r="I212" s="2">
        <f>[1]!EM_S_VAL_PE_TTM(I$2,$A212)*I$4</f>
        <v>0.20249813355983018</v>
      </c>
      <c r="J212" s="2">
        <f>[1]!EM_S_VAL_PE_TTM(J$2,$A212)*J$4</f>
        <v>0.20826840025678087</v>
      </c>
      <c r="K212" s="2">
        <f>[1]!EM_S_VAL_PE_TTM(K$2,$A212)*K$4</f>
        <v>0.21765543791617659</v>
      </c>
      <c r="L212" s="2">
        <f>[1]!EM_S_VAL_PE_TTM(L$2,$A212)*L$4</f>
        <v>0.43703470743629896</v>
      </c>
      <c r="M212" s="2">
        <f>[1]!EM_S_VAL_PE_TTM(M$2,$A212)*M$4</f>
        <v>8.8761352393430984E-2</v>
      </c>
      <c r="N212" s="2">
        <f>[1]!EM_S_VAL_PE_TTM(N$2,$A212)*N$4</f>
        <v>9.4551058155958101E-2</v>
      </c>
      <c r="O212" s="2">
        <f>[1]!EM_S_VAL_PE_TTM(O$2,$A212)*O$4</f>
        <v>0.80618989575225264</v>
      </c>
      <c r="P212" s="2">
        <f>[1]!EM_S_VAL_PE_TTM(P$2,$A212)*P$4</f>
        <v>0.34735701230824079</v>
      </c>
      <c r="Q212" s="2">
        <f>[1]!EM_S_VAL_PE_TTM(Q$2,$A212)*Q$4</f>
        <v>0.50349169711460806</v>
      </c>
      <c r="R212" s="2">
        <f>[1]!EM_S_VAL_PE_TTM(R$2,$A212)*R$4</f>
        <v>0.63778117725792494</v>
      </c>
      <c r="S212" s="2">
        <f>[1]!EM_S_VAL_PE_TTM(S$2,$A212)*S$4</f>
        <v>6.7353667293041333E-2</v>
      </c>
      <c r="T212" s="2">
        <f>[1]!EM_S_VAL_PE_TTM(T$2,$A212)*T$4</f>
        <v>0.11110866849475311</v>
      </c>
      <c r="U212" s="2">
        <f>[1]!EM_S_VAL_PE_TTM(U$2,$A212)*U$4</f>
        <v>0.4048544889154817</v>
      </c>
      <c r="V212" s="2">
        <f>[1]!EM_S_VAL_PE_TTM(V$2,$A212)*V$4</f>
        <v>1.6483016570953655</v>
      </c>
      <c r="W212" s="2">
        <f>[1]!EM_S_VAL_PE_TTM(W$2,$A212)*W$4</f>
        <v>2.0158923469108285</v>
      </c>
      <c r="X212" s="2">
        <f>[1]!EM_S_VAL_PE_TTM(X$2,$A212)*X$4</f>
        <v>0.2462874391489476</v>
      </c>
      <c r="Y212" s="2">
        <f>[1]!EM_S_VAL_PE_TTM(Y$2,$A212)*Y$4</f>
        <v>5.9060330079823725E-2</v>
      </c>
      <c r="Z212" s="2">
        <f>[1]!EM_S_VAL_PE_TTM(Z$2,$A212)*Z$4</f>
        <v>3.9935741546663857E-2</v>
      </c>
      <c r="AA212" s="2">
        <f>[1]!EM_S_VAL_PE_TTM(AA$2,$A212)*AA$4</f>
        <v>0.11338607810192157</v>
      </c>
      <c r="AB212" s="2">
        <f>[1]!EM_S_VAL_PE_TTM(AB$2,$A212)*AB$4</f>
        <v>-0.31760999396471146</v>
      </c>
      <c r="AC212" s="2">
        <f>[1]!EM_S_VAL_PE_TTM(AC$2,$A212)*AC$4</f>
        <v>1.3520041391816606</v>
      </c>
      <c r="AD212" s="2">
        <f>[1]!EM_S_VAL_PE_TTM(AD$2,$A212)*AD$4</f>
        <v>0.64507280459569505</v>
      </c>
      <c r="AE212" s="2">
        <f>[1]!EM_S_VAL_PE_TTM(AE$2,$A212)*AE$4</f>
        <v>6.5148702963788357E-2</v>
      </c>
      <c r="AF212" s="2">
        <f>[1]!EM_S_VAL_PE_TTM(AF$2,$A212)*AF$4</f>
        <v>-2.8925132294645235E-3</v>
      </c>
      <c r="AG212" s="2">
        <f>[1]!EM_S_VAL_PE_TTM(AG$2,$A212)*AG$4</f>
        <v>9.4686174196078471E-2</v>
      </c>
      <c r="AH212" s="2">
        <f>[1]!EM_S_VAL_PE_TTM(AH$2,$A212)*AH$4</f>
        <v>8.8824862187638562E-2</v>
      </c>
      <c r="AI212" s="2">
        <f>[1]!EM_S_VAL_PE_TTM(AI$2,$A212)*AI$4</f>
        <v>8.5213519039473357E-2</v>
      </c>
      <c r="AJ212" s="2">
        <f>[1]!EM_S_VAL_PE_TTM(AJ$2,$A212)*AJ$4</f>
        <v>22.516319858932164</v>
      </c>
      <c r="AK212" s="2">
        <f>[1]!EM_S_VAL_PE_TTM(AK$2,$A212)*AK$4</f>
        <v>4.6091730017166925E-2</v>
      </c>
      <c r="AL212" s="2">
        <f>[1]!EM_S_VAL_PE_TTM(AL$2,$A212)*AL$4</f>
        <v>0.15168813613491081</v>
      </c>
      <c r="AM212" s="2">
        <f>[1]!EM_S_VAL_PE_TTM(AM$2,$A212)*AM$4</f>
        <v>4.4084499750557005E-2</v>
      </c>
      <c r="AN212" s="2">
        <f>[1]!EM_S_VAL_PE_TTM(AN$2,$A212)*AN$4</f>
        <v>0.23119961454391846</v>
      </c>
      <c r="AO212" s="2">
        <f>[1]!EM_S_VAL_PE_TTM(AO$2,$A212)*AO$4</f>
        <v>0.34411165852831571</v>
      </c>
      <c r="AP212" s="2">
        <f>[1]!EM_S_VAL_PE_TTM(AP$2,$A212)*AP$4</f>
        <v>6.146800133140882E-3</v>
      </c>
      <c r="AQ212" s="2">
        <f>[1]!EM_S_VAL_PE_TTM(AQ$2,$A212)*AQ$4</f>
        <v>-7.4829495758133691E-2</v>
      </c>
      <c r="AR212" s="2">
        <f>[1]!EM_S_VAL_PE_TTM(AR$2,$A212)*AR$4</f>
        <v>0.33898691999940528</v>
      </c>
      <c r="AS212" s="2">
        <f>[1]!EM_S_VAL_PE_TTM(AS$2,$A212)*AS$4</f>
        <v>0.26399707111211629</v>
      </c>
      <c r="AT212" s="2">
        <f>[1]!EM_S_VAL_PE_TTM(AT$2,$A212)*AT$4</f>
        <v>0.68129244005881473</v>
      </c>
      <c r="AU212" s="2">
        <f>[1]!EM_S_VAL_PE_TTM(AU$2,$A212)*AU$4</f>
        <v>0.1755059667524464</v>
      </c>
      <c r="AV212" s="2">
        <f>[1]!EM_S_VAL_PE_TTM(AV$2,$A212)*AV$4</f>
        <v>0.36494514264912081</v>
      </c>
      <c r="AW212" s="2">
        <f>[1]!EM_S_VAL_PE_TTM(AW$2,$A212)*AW$4</f>
        <v>-0.13757216435770667</v>
      </c>
      <c r="AX212" s="2">
        <f>[1]!EM_S_VAL_PE_TTM(AX$2,$A212)*AX$4</f>
        <v>0.19240094780357664</v>
      </c>
      <c r="AY212" s="2">
        <f>[1]!EM_S_VAL_PE_TTM(AY$2,$A212)*AY$4</f>
        <v>0.21463211252304845</v>
      </c>
      <c r="AZ212" s="2">
        <f>[1]!EM_S_VAL_PE_TTM(AZ$2,$A212)*AZ$4</f>
        <v>0.2333953582487974</v>
      </c>
      <c r="BA212" s="2">
        <f>[1]!EM_S_VAL_PE_TTM(BA$2,$A212)*BA$4</f>
        <v>0.31156094572922005</v>
      </c>
      <c r="BB212" s="2">
        <f>[1]!EM_S_VAL_PE_TTM(BB$2,$A212)*BB$4</f>
        <v>5.1294097005432429E-2</v>
      </c>
      <c r="BC212" s="2">
        <f>[1]!EM_S_VAL_PE_TTM(BC$2,$A212)*BC$4</f>
        <v>-5.6449965367356435E-2</v>
      </c>
      <c r="BD212" s="2">
        <f>[1]!EM_S_VAL_PE_TTM(BD$2,$A212)*BD$4</f>
        <v>0.62313150248275428</v>
      </c>
      <c r="BE212" s="2">
        <f>[1]!EM_S_VAL_PE_TTM(BE$2,$A212)*BE$4</f>
        <v>0.7030875227806167</v>
      </c>
      <c r="BF212" s="2">
        <f>[1]!EM_S_VAL_PE_TTM(BF$2,$A212)*BF$4</f>
        <v>6.2472168696218584E-2</v>
      </c>
      <c r="BG212" s="2">
        <f>[1]!EM_S_VAL_PE_TTM(BG$2,$A212)*BG$4</f>
        <v>1.0891367152190059</v>
      </c>
      <c r="BH212" s="2">
        <f>[1]!EM_S_VAL_PE_TTM(BH$2,$A212)*BH$4</f>
        <v>0.2554263970519845</v>
      </c>
      <c r="BI212" s="2">
        <f>[1]!EM_S_VAL_PE_TTM(BI$2,$A212)*BI$4</f>
        <v>0.27729507082080695</v>
      </c>
      <c r="BJ212" s="2">
        <f>[1]!EM_S_VAL_PE_TTM(BJ$2,$A212)*BJ$4</f>
        <v>9.2273628954872344E-2</v>
      </c>
      <c r="BK212" s="2">
        <f>[1]!EM_S_VAL_PE_TTM(BK$2,$A212)*BK$4</f>
        <v>9.3471781264812287E-2</v>
      </c>
      <c r="BL212" s="2">
        <f>[1]!EM_S_VAL_PE_TTM(BL$2,$A212)*BL$4</f>
        <v>8.2274138405145761E-2</v>
      </c>
      <c r="BM212" s="2">
        <f>[1]!EM_S_VAL_PE_TTM(BM$2,$A212)*BM$4</f>
        <v>3.7698207752694155</v>
      </c>
      <c r="BN212" s="2">
        <f>[1]!EM_S_VAL_PE_TTM(BN$2,$A212)*BN$4</f>
        <v>0.68905835534738091</v>
      </c>
      <c r="BO212" s="2">
        <f>[1]!EM_S_VAL_PE_TTM(BO$2,$A212)*BO$4</f>
        <v>3.6021732440884344E-2</v>
      </c>
    </row>
    <row r="213" spans="1:67">
      <c r="A213" s="5">
        <f>[2]Sheet1!A208</f>
        <v>44386</v>
      </c>
      <c r="B213" s="6">
        <f t="shared" si="15"/>
        <v>43.903962847453336</v>
      </c>
      <c r="C213" s="6">
        <f t="shared" si="16"/>
        <v>53.762090742700011</v>
      </c>
      <c r="D213" s="6">
        <f t="shared" si="17"/>
        <v>60.61295575047977</v>
      </c>
      <c r="E213" s="6">
        <f t="shared" si="18"/>
        <v>46.911225734920251</v>
      </c>
      <c r="F213" s="2">
        <f>[1]!EM_S_VAL_PE_TTM(F$2,$A213)*F$4</f>
        <v>0.10037607274529835</v>
      </c>
      <c r="G213" s="2">
        <f>[1]!EM_S_VAL_PE_TTM(G$2,$A213)*G$4</f>
        <v>0.20601725285134426</v>
      </c>
      <c r="H213" s="2">
        <f>[1]!EM_S_VAL_PE_TTM(H$2,$A213)*H$4</f>
        <v>0.42309261196203141</v>
      </c>
      <c r="I213" s="2">
        <f>[1]!EM_S_VAL_PE_TTM(I$2,$A213)*I$4</f>
        <v>0.20185501010739182</v>
      </c>
      <c r="J213" s="2">
        <f>[1]!EM_S_VAL_PE_TTM(J$2,$A213)*J$4</f>
        <v>0.21650797500329247</v>
      </c>
      <c r="K213" s="2">
        <f>[1]!EM_S_VAL_PE_TTM(K$2,$A213)*K$4</f>
        <v>0.21765543791617659</v>
      </c>
      <c r="L213" s="2">
        <f>[1]!EM_S_VAL_PE_TTM(L$2,$A213)*L$4</f>
        <v>0.43773717428481468</v>
      </c>
      <c r="M213" s="2">
        <f>[1]!EM_S_VAL_PE_TTM(M$2,$A213)*M$4</f>
        <v>9.7643634534579526E-2</v>
      </c>
      <c r="N213" s="2">
        <f>[1]!EM_S_VAL_PE_TTM(N$2,$A213)*N$4</f>
        <v>9.6903572555788117E-2</v>
      </c>
      <c r="O213" s="2">
        <f>[1]!EM_S_VAL_PE_TTM(O$2,$A213)*O$4</f>
        <v>0.78609127818584601</v>
      </c>
      <c r="P213" s="2">
        <f>[1]!EM_S_VAL_PE_TTM(P$2,$A213)*P$4</f>
        <v>0.34836750549204459</v>
      </c>
      <c r="Q213" s="2">
        <f>[1]!EM_S_VAL_PE_TTM(Q$2,$A213)*Q$4</f>
        <v>0.50369762416477781</v>
      </c>
      <c r="R213" s="2">
        <f>[1]!EM_S_VAL_PE_TTM(R$2,$A213)*R$4</f>
        <v>0.6461504455711724</v>
      </c>
      <c r="S213" s="2">
        <f>[1]!EM_S_VAL_PE_TTM(S$2,$A213)*S$4</f>
        <v>6.9130585634449085E-2</v>
      </c>
      <c r="T213" s="2">
        <f>[1]!EM_S_VAL_PE_TTM(T$2,$A213)*T$4</f>
        <v>0.11041485879391484</v>
      </c>
      <c r="U213" s="2">
        <f>[1]!EM_S_VAL_PE_TTM(U$2,$A213)*U$4</f>
        <v>0.40681188369762572</v>
      </c>
      <c r="V213" s="2">
        <f>[1]!EM_S_VAL_PE_TTM(V$2,$A213)*V$4</f>
        <v>1.5961402123314021</v>
      </c>
      <c r="W213" s="2">
        <f>[1]!EM_S_VAL_PE_TTM(W$2,$A213)*W$4</f>
        <v>2.057457137426713</v>
      </c>
      <c r="X213" s="2">
        <f>[1]!EM_S_VAL_PE_TTM(X$2,$A213)*X$4</f>
        <v>0.23505193132089061</v>
      </c>
      <c r="Y213" s="2">
        <f>[1]!EM_S_VAL_PE_TTM(Y$2,$A213)*Y$4</f>
        <v>5.8857837524717439E-2</v>
      </c>
      <c r="Z213" s="2">
        <f>[1]!EM_S_VAL_PE_TTM(Z$2,$A213)*Z$4</f>
        <v>4.0007055396064486E-2</v>
      </c>
      <c r="AA213" s="2">
        <f>[1]!EM_S_VAL_PE_TTM(AA$2,$A213)*AA$4</f>
        <v>0.11349489390877707</v>
      </c>
      <c r="AB213" s="2">
        <f>[1]!EM_S_VAL_PE_TTM(AB$2,$A213)*AB$4</f>
        <v>-0.32285108298584098</v>
      </c>
      <c r="AC213" s="2">
        <f>[1]!EM_S_VAL_PE_TTM(AC$2,$A213)*AC$4</f>
        <v>1.2756512884048754</v>
      </c>
      <c r="AD213" s="2">
        <f>[1]!EM_S_VAL_PE_TTM(AD$2,$A213)*AD$4</f>
        <v>0.64596256023349552</v>
      </c>
      <c r="AE213" s="2">
        <f>[1]!EM_S_VAL_PE_TTM(AE$2,$A213)*AE$4</f>
        <v>6.5846974164856076E-2</v>
      </c>
      <c r="AF213" s="2">
        <f>[1]!EM_S_VAL_PE_TTM(AF$2,$A213)*AF$4</f>
        <v>-2.8925132294645235E-3</v>
      </c>
      <c r="AG213" s="2">
        <f>[1]!EM_S_VAL_PE_TTM(AG$2,$A213)*AG$4</f>
        <v>9.1289360766435984E-2</v>
      </c>
      <c r="AH213" s="2">
        <f>[1]!EM_S_VAL_PE_TTM(AH$2,$A213)*AH$4</f>
        <v>8.9410778156125706E-2</v>
      </c>
      <c r="AI213" s="2">
        <f>[1]!EM_S_VAL_PE_TTM(AI$2,$A213)*AI$4</f>
        <v>8.4276170316151047E-2</v>
      </c>
      <c r="AJ213" s="2">
        <f>[1]!EM_S_VAL_PE_TTM(AJ$2,$A213)*AJ$4</f>
        <v>21.856219806066811</v>
      </c>
      <c r="AK213" s="2">
        <f>[1]!EM_S_VAL_PE_TTM(AK$2,$A213)*AK$4</f>
        <v>4.6091730017166925E-2</v>
      </c>
      <c r="AL213" s="2">
        <f>[1]!EM_S_VAL_PE_TTM(AL$2,$A213)*AL$4</f>
        <v>0.15158989252536398</v>
      </c>
      <c r="AM213" s="2">
        <f>[1]!EM_S_VAL_PE_TTM(AM$2,$A213)*AM$4</f>
        <v>4.4376665066129556E-2</v>
      </c>
      <c r="AN213" s="2">
        <f>[1]!EM_S_VAL_PE_TTM(AN$2,$A213)*AN$4</f>
        <v>0.21928503316442571</v>
      </c>
      <c r="AO213" s="2">
        <f>[1]!EM_S_VAL_PE_TTM(AO$2,$A213)*AO$4</f>
        <v>0.34866885936283293</v>
      </c>
      <c r="AP213" s="2">
        <f>[1]!EM_S_VAL_PE_TTM(AP$2,$A213)*AP$4</f>
        <v>6.4864391388325471E-3</v>
      </c>
      <c r="AQ213" s="2">
        <f>[1]!EM_S_VAL_PE_TTM(AQ$2,$A213)*AQ$4</f>
        <v>-7.565634099518645E-2</v>
      </c>
      <c r="AR213" s="2">
        <f>[1]!EM_S_VAL_PE_TTM(AR$2,$A213)*AR$4</f>
        <v>0.34482568618274884</v>
      </c>
      <c r="AS213" s="2">
        <f>[1]!EM_S_VAL_PE_TTM(AS$2,$A213)*AS$4</f>
        <v>0.26457097777936028</v>
      </c>
      <c r="AT213" s="2">
        <f>[1]!EM_S_VAL_PE_TTM(AT$2,$A213)*AT$4</f>
        <v>0.66527100540954742</v>
      </c>
      <c r="AU213" s="2">
        <f>[1]!EM_S_VAL_PE_TTM(AU$2,$A213)*AU$4</f>
        <v>0.17717851406113053</v>
      </c>
      <c r="AV213" s="2">
        <f>[1]!EM_S_VAL_PE_TTM(AV$2,$A213)*AV$4</f>
        <v>0.36494514264912081</v>
      </c>
      <c r="AW213" s="2">
        <f>[1]!EM_S_VAL_PE_TTM(AW$2,$A213)*AW$4</f>
        <v>-0.13900520775310884</v>
      </c>
      <c r="AX213" s="2">
        <f>[1]!EM_S_VAL_PE_TTM(AX$2,$A213)*AX$4</f>
        <v>0.19344283019695194</v>
      </c>
      <c r="AY213" s="2">
        <f>[1]!EM_S_VAL_PE_TTM(AY$2,$A213)*AY$4</f>
        <v>0.20661784460425461</v>
      </c>
      <c r="AZ213" s="2">
        <f>[1]!EM_S_VAL_PE_TTM(AZ$2,$A213)*AZ$4</f>
        <v>0.23489790343242645</v>
      </c>
      <c r="BA213" s="2">
        <f>[1]!EM_S_VAL_PE_TTM(BA$2,$A213)*BA$4</f>
        <v>0.30812208327164825</v>
      </c>
      <c r="BB213" s="2">
        <f>[1]!EM_S_VAL_PE_TTM(BB$2,$A213)*BB$4</f>
        <v>5.1866302062035845E-2</v>
      </c>
      <c r="BC213" s="2">
        <f>[1]!EM_S_VAL_PE_TTM(BC$2,$A213)*BC$4</f>
        <v>-5.6643729521066506E-2</v>
      </c>
      <c r="BD213" s="2">
        <f>[1]!EM_S_VAL_PE_TTM(BD$2,$A213)*BD$4</f>
        <v>0.61875510619297436</v>
      </c>
      <c r="BE213" s="2">
        <f>[1]!EM_S_VAL_PE_TTM(BE$2,$A213)*BE$4</f>
        <v>0.71665191237496573</v>
      </c>
      <c r="BF213" s="2">
        <f>[1]!EM_S_VAL_PE_TTM(BF$2,$A213)*BF$4</f>
        <v>6.2472168696218584E-2</v>
      </c>
      <c r="BG213" s="2">
        <f>[1]!EM_S_VAL_PE_TTM(BG$2,$A213)*BG$4</f>
        <v>1.0802268928679568</v>
      </c>
      <c r="BH213" s="2">
        <f>[1]!EM_S_VAL_PE_TTM(BH$2,$A213)*BH$4</f>
        <v>0.2743773878130763</v>
      </c>
      <c r="BI213" s="2">
        <f>[1]!EM_S_VAL_PE_TTM(BI$2,$A213)*BI$4</f>
        <v>0.27467413448716055</v>
      </c>
      <c r="BJ213" s="2">
        <f>[1]!EM_S_VAL_PE_TTM(BJ$2,$A213)*BJ$4</f>
        <v>9.2740246580700458E-2</v>
      </c>
      <c r="BK213" s="2">
        <f>[1]!EM_S_VAL_PE_TTM(BK$2,$A213)*BK$4</f>
        <v>9.4345349320336669E-2</v>
      </c>
      <c r="BL213" s="2">
        <f>[1]!EM_S_VAL_PE_TTM(BL$2,$A213)*BL$4</f>
        <v>8.1834952622487758E-2</v>
      </c>
      <c r="BM213" s="2">
        <f>[1]!EM_S_VAL_PE_TTM(BM$2,$A213)*BM$4</f>
        <v>3.7808404207731634</v>
      </c>
      <c r="BN213" s="2">
        <f>[1]!EM_S_VAL_PE_TTM(BN$2,$A213)*BN$4</f>
        <v>0.68206716680669921</v>
      </c>
      <c r="BO213" s="2">
        <f>[1]!EM_S_VAL_PE_TTM(BO$2,$A213)*BO$4</f>
        <v>3.5670144960417677E-2</v>
      </c>
    </row>
    <row r="214" spans="1:67">
      <c r="A214" s="5">
        <f>[2]Sheet1!A209</f>
        <v>44389</v>
      </c>
      <c r="B214" s="6">
        <f t="shared" si="15"/>
        <v>44.798074665934891</v>
      </c>
      <c r="C214" s="6">
        <f t="shared" si="16"/>
        <v>53.762090742700011</v>
      </c>
      <c r="D214" s="6">
        <f t="shared" si="17"/>
        <v>60.61295575047977</v>
      </c>
      <c r="E214" s="6">
        <f t="shared" si="18"/>
        <v>46.911225734920251</v>
      </c>
      <c r="F214" s="2">
        <f>[1]!EM_S_VAL_PE_TTM(F$2,$A214)*F$4</f>
        <v>0.10181655328935676</v>
      </c>
      <c r="G214" s="2">
        <f>[1]!EM_S_VAL_PE_TTM(G$2,$A214)*G$4</f>
        <v>0.19657843275573933</v>
      </c>
      <c r="H214" s="2">
        <f>[1]!EM_S_VAL_PE_TTM(H$2,$A214)*H$4</f>
        <v>0.44301057764279578</v>
      </c>
      <c r="I214" s="2">
        <f>[1]!EM_S_VAL_PE_TTM(I$2,$A214)*I$4</f>
        <v>0.21124461233422548</v>
      </c>
      <c r="J214" s="2">
        <f>[1]!EM_S_VAL_PE_TTM(J$2,$A214)*J$4</f>
        <v>0.22540496268234037</v>
      </c>
      <c r="K214" s="2">
        <f>[1]!EM_S_VAL_PE_TTM(K$2,$A214)*K$4</f>
        <v>0.2151532344609331</v>
      </c>
      <c r="L214" s="2">
        <f>[1]!EM_S_VAL_PE_TTM(L$2,$A214)*L$4</f>
        <v>0.44496254718566974</v>
      </c>
      <c r="M214" s="2">
        <f>[1]!EM_S_VAL_PE_TTM(M$2,$A214)*M$4</f>
        <v>9.8596405295565792E-2</v>
      </c>
      <c r="N214" s="2">
        <f>[1]!EM_S_VAL_PE_TTM(N$2,$A214)*N$4</f>
        <v>0.10005694296297554</v>
      </c>
      <c r="O214" s="2">
        <f>[1]!EM_S_VAL_PE_TTM(O$2,$A214)*O$4</f>
        <v>0.78988515504855517</v>
      </c>
      <c r="P214" s="2">
        <f>[1]!EM_S_VAL_PE_TTM(P$2,$A214)*P$4</f>
        <v>0.3761560664767038</v>
      </c>
      <c r="Q214" s="2">
        <f>[1]!EM_S_VAL_PE_TTM(Q$2,$A214)*Q$4</f>
        <v>0.50555096781447084</v>
      </c>
      <c r="R214" s="2">
        <f>[1]!EM_S_VAL_PE_TTM(R$2,$A214)*R$4</f>
        <v>0.64035633676227921</v>
      </c>
      <c r="S214" s="2">
        <f>[1]!EM_S_VAL_PE_TTM(S$2,$A214)*S$4</f>
        <v>6.976519935375243E-2</v>
      </c>
      <c r="T214" s="2">
        <f>[1]!EM_S_VAL_PE_TTM(T$2,$A214)*T$4</f>
        <v>0.11219894088938484</v>
      </c>
      <c r="U214" s="2">
        <f>[1]!EM_S_VAL_PE_TTM(U$2,$A214)*U$4</f>
        <v>0.40615941877024436</v>
      </c>
      <c r="V214" s="2">
        <f>[1]!EM_S_VAL_PE_TTM(V$2,$A214)*V$4</f>
        <v>1.7127732030065708</v>
      </c>
      <c r="W214" s="2">
        <f>[1]!EM_S_VAL_PE_TTM(W$2,$A214)*W$4</f>
        <v>2.057457137426713</v>
      </c>
      <c r="X214" s="2">
        <f>[1]!EM_S_VAL_PE_TTM(X$2,$A214)*X$4</f>
        <v>0.25527584545349469</v>
      </c>
      <c r="Y214" s="2">
        <f>[1]!EM_S_VAL_PE_TTM(Y$2,$A214)*Y$4</f>
        <v>5.9330320172498209E-2</v>
      </c>
      <c r="Z214" s="2">
        <f>[1]!EM_S_VAL_PE_TTM(Z$2,$A214)*Z$4</f>
        <v>3.9745571347412245E-2</v>
      </c>
      <c r="AA214" s="2">
        <f>[1]!EM_S_VAL_PE_TTM(AA$2,$A214)*AA$4</f>
        <v>0.11349489390877707</v>
      </c>
      <c r="AB214" s="2">
        <f>[1]!EM_S_VAL_PE_TTM(AB$2,$A214)*AB$4</f>
        <v>-0.32494751858706311</v>
      </c>
      <c r="AC214" s="2">
        <f>[1]!EM_S_VAL_PE_TTM(AC$2,$A214)*AC$4</f>
        <v>1.2914805379200274</v>
      </c>
      <c r="AD214" s="2">
        <f>[1]!EM_S_VAL_PE_TTM(AD$2,$A214)*AD$4</f>
        <v>0.66398011085501185</v>
      </c>
      <c r="AE214" s="2">
        <f>[1]!EM_S_VAL_PE_TTM(AE$2,$A214)*AE$4</f>
        <v>6.7034035203366732E-2</v>
      </c>
      <c r="AF214" s="2">
        <f>[1]!EM_S_VAL_PE_TTM(AF$2,$A214)*AF$4</f>
        <v>-2.9361189662114179E-3</v>
      </c>
      <c r="AG214" s="2">
        <f>[1]!EM_S_VAL_PE_TTM(AG$2,$A214)*AG$4</f>
        <v>8.9007126742373835E-2</v>
      </c>
      <c r="AH214" s="2">
        <f>[1]!EM_S_VAL_PE_TTM(AH$2,$A214)*AH$4</f>
        <v>9.8355762106317704E-2</v>
      </c>
      <c r="AI214" s="2">
        <f>[1]!EM_S_VAL_PE_TTM(AI$2,$A214)*AI$4</f>
        <v>8.4382533343675778E-2</v>
      </c>
      <c r="AJ214" s="2">
        <f>[1]!EM_S_VAL_PE_TTM(AJ$2,$A214)*AJ$4</f>
        <v>22.426131772823162</v>
      </c>
      <c r="AK214" s="2">
        <f>[1]!EM_S_VAL_PE_TTM(AK$2,$A214)*AK$4</f>
        <v>4.4685690592468449E-2</v>
      </c>
      <c r="AL214" s="2">
        <f>[1]!EM_S_VAL_PE_TTM(AL$2,$A214)*AL$4</f>
        <v>0.15375125198984146</v>
      </c>
      <c r="AM214" s="2">
        <f>[1]!EM_S_VAL_PE_TTM(AM$2,$A214)*AM$4</f>
        <v>4.4441590709423613E-2</v>
      </c>
      <c r="AN214" s="2">
        <f>[1]!EM_S_VAL_PE_TTM(AN$2,$A214)*AN$4</f>
        <v>0.21644822808798542</v>
      </c>
      <c r="AO214" s="2">
        <f>[1]!EM_S_VAL_PE_TTM(AO$2,$A214)*AO$4</f>
        <v>0.35288212059128293</v>
      </c>
      <c r="AP214" s="2">
        <f>[1]!EM_S_VAL_PE_TTM(AP$2,$A214)*AP$4</f>
        <v>6.3932049112423069E-3</v>
      </c>
      <c r="AQ214" s="2">
        <f>[1]!EM_S_VAL_PE_TTM(AQ$2,$A214)*AQ$4</f>
        <v>-7.5794148541943676E-2</v>
      </c>
      <c r="AR214" s="2">
        <f>[1]!EM_S_VAL_PE_TTM(AR$2,$A214)*AR$4</f>
        <v>0.34482568618274884</v>
      </c>
      <c r="AS214" s="2">
        <f>[1]!EM_S_VAL_PE_TTM(AS$2,$A214)*AS$4</f>
        <v>0.27145785791044302</v>
      </c>
      <c r="AT214" s="2">
        <f>[1]!EM_S_VAL_PE_TTM(AT$2,$A214)*AT$4</f>
        <v>0.65096615286280834</v>
      </c>
      <c r="AU214" s="2">
        <f>[1]!EM_S_VAL_PE_TTM(AU$2,$A214)*AU$4</f>
        <v>0.18152713711145135</v>
      </c>
      <c r="AV214" s="2">
        <f>[1]!EM_S_VAL_PE_TTM(AV$2,$A214)*AV$4</f>
        <v>0.36721188267298166</v>
      </c>
      <c r="AW214" s="2">
        <f>[1]!EM_S_VAL_PE_TTM(AW$2,$A214)*AW$4</f>
        <v>-0.13986503376663306</v>
      </c>
      <c r="AX214" s="2">
        <f>[1]!EM_S_VAL_PE_TTM(AX$2,$A214)*AX$4</f>
        <v>0.19448471256984612</v>
      </c>
      <c r="AY214" s="2">
        <f>[1]!EM_S_VAL_PE_TTM(AY$2,$A214)*AY$4</f>
        <v>0.20812051985124569</v>
      </c>
      <c r="AZ214" s="2">
        <f>[1]!EM_S_VAL_PE_TTM(AZ$2,$A214)*AZ$4</f>
        <v>0.23489790343242645</v>
      </c>
      <c r="BA214" s="2">
        <f>[1]!EM_S_VAL_PE_TTM(BA$2,$A214)*BA$4</f>
        <v>0.30835134076881965</v>
      </c>
      <c r="BB214" s="2">
        <f>[1]!EM_S_VAL_PE_TTM(BB$2,$A214)*BB$4</f>
        <v>5.2642866090193717E-2</v>
      </c>
      <c r="BC214" s="2">
        <f>[1]!EM_S_VAL_PE_TTM(BC$2,$A214)*BC$4</f>
        <v>-5.5416556365362711E-2</v>
      </c>
      <c r="BD214" s="2">
        <f>[1]!EM_S_VAL_PE_TTM(BD$2,$A214)*BD$4</f>
        <v>0.61808181448069588</v>
      </c>
      <c r="BE214" s="2">
        <f>[1]!EM_S_VAL_PE_TTM(BE$2,$A214)*BE$4</f>
        <v>0.71114137910226149</v>
      </c>
      <c r="BF214" s="2">
        <f>[1]!EM_S_VAL_PE_TTM(BF$2,$A214)*BF$4</f>
        <v>6.2472168696218584E-2</v>
      </c>
      <c r="BG214" s="2">
        <f>[1]!EM_S_VAL_PE_TTM(BG$2,$A214)*BG$4</f>
        <v>1.0763065707770756</v>
      </c>
      <c r="BH214" s="2">
        <f>[1]!EM_S_VAL_PE_TTM(BH$2,$A214)*BH$4</f>
        <v>0.2743773878130763</v>
      </c>
      <c r="BI214" s="2">
        <f>[1]!EM_S_VAL_PE_TTM(BI$2,$A214)*BI$4</f>
        <v>0.30219396660860159</v>
      </c>
      <c r="BJ214" s="2">
        <f>[1]!EM_S_VAL_PE_TTM(BJ$2,$A214)*BJ$4</f>
        <v>9.367348172537486E-2</v>
      </c>
      <c r="BK214" s="2">
        <f>[1]!EM_S_VAL_PE_TTM(BK$2,$A214)*BK$4</f>
        <v>9.5218917357582755E-2</v>
      </c>
      <c r="BL214" s="2">
        <f>[1]!EM_S_VAL_PE_TTM(BL$2,$A214)*BL$4</f>
        <v>8.2859719448689764E-2</v>
      </c>
      <c r="BM214" s="2">
        <f>[1]!EM_S_VAL_PE_TTM(BM$2,$A214)*BM$4</f>
        <v>3.8183072170740116</v>
      </c>
      <c r="BN214" s="2">
        <f>[1]!EM_S_VAL_PE_TTM(BN$2,$A214)*BN$4</f>
        <v>0.69724316135861819</v>
      </c>
      <c r="BO214" s="2">
        <f>[1]!EM_S_VAL_PE_TTM(BO$2,$A214)*BO$4</f>
        <v>3.6724907350307409E-2</v>
      </c>
    </row>
    <row r="215" spans="1:67">
      <c r="A215" s="5">
        <f>[2]Sheet1!A210</f>
        <v>44390</v>
      </c>
      <c r="B215" s="6">
        <f t="shared" si="15"/>
        <v>46.435025253846625</v>
      </c>
      <c r="C215" s="6">
        <f t="shared" si="16"/>
        <v>53.762090742700011</v>
      </c>
      <c r="D215" s="6">
        <f t="shared" si="17"/>
        <v>60.61295575047977</v>
      </c>
      <c r="E215" s="6">
        <f t="shared" si="18"/>
        <v>46.911225734920251</v>
      </c>
      <c r="F215" s="2">
        <f>[1]!EM_S_VAL_PE_TTM(F$2,$A215)*F$4</f>
        <v>0.10125730790048393</v>
      </c>
      <c r="G215" s="2">
        <f>[1]!EM_S_VAL_PE_TTM(G$2,$A215)*G$4</f>
        <v>0.20132512262756277</v>
      </c>
      <c r="H215" s="2">
        <f>[1]!EM_S_VAL_PE_TTM(H$2,$A215)*H$4</f>
        <v>0.43491206413282546</v>
      </c>
      <c r="I215" s="2">
        <f>[1]!EM_S_VAL_PE_TTM(I$2,$A215)*I$4</f>
        <v>0.20944386670712395</v>
      </c>
      <c r="J215" s="2">
        <f>[1]!EM_S_VAL_PE_TTM(J$2,$A215)*J$4</f>
        <v>0.24214707730970622</v>
      </c>
      <c r="K215" s="2">
        <f>[1]!EM_S_VAL_PE_TTM(K$2,$A215)*K$4</f>
        <v>0.21856203338395752</v>
      </c>
      <c r="L215" s="2">
        <f>[1]!EM_S_VAL_PE_TTM(L$2,$A215)*L$4</f>
        <v>0.44837452879160766</v>
      </c>
      <c r="M215" s="2">
        <f>[1]!EM_S_VAL_PE_TTM(M$2,$A215)*M$4</f>
        <v>9.9795052359626865E-2</v>
      </c>
      <c r="N215" s="2">
        <f>[1]!EM_S_VAL_PE_TTM(N$2,$A215)*N$4</f>
        <v>0.10030721043793583</v>
      </c>
      <c r="O215" s="2">
        <f>[1]!EM_S_VAL_PE_TTM(O$2,$A215)*O$4</f>
        <v>0.82858269865489786</v>
      </c>
      <c r="P215" s="2">
        <f>[1]!EM_S_VAL_PE_TTM(P$2,$A215)*P$4</f>
        <v>0.37539819661263801</v>
      </c>
      <c r="Q215" s="2">
        <f>[1]!EM_S_VAL_PE_TTM(Q$2,$A215)*Q$4</f>
        <v>0.50761023871249866</v>
      </c>
      <c r="R215" s="2">
        <f>[1]!EM_S_VAL_PE_TTM(R$2,$A215)*R$4</f>
        <v>0.64336068936555146</v>
      </c>
      <c r="S215" s="2">
        <f>[1]!EM_S_VAL_PE_TTM(S$2,$A215)*S$4</f>
        <v>7.276903749799879E-2</v>
      </c>
      <c r="T215" s="2">
        <f>[1]!EM_S_VAL_PE_TTM(T$2,$A215)*T$4</f>
        <v>0.11091043713898949</v>
      </c>
      <c r="U215" s="2">
        <f>[1]!EM_S_VAL_PE_TTM(U$2,$A215)*U$4</f>
        <v>0.39898230454534911</v>
      </c>
      <c r="V215" s="2">
        <f>[1]!EM_S_VAL_PE_TTM(V$2,$A215)*V$4</f>
        <v>1.7398971543194706</v>
      </c>
      <c r="W215" s="2">
        <f>[1]!EM_S_VAL_PE_TTM(W$2,$A215)*W$4</f>
        <v>2.161265202192411</v>
      </c>
      <c r="X215" s="2">
        <f>[1]!EM_S_VAL_PE_TTM(X$2,$A215)*X$4</f>
        <v>0.24840686451232422</v>
      </c>
      <c r="Y215" s="2">
        <f>[1]!EM_S_VAL_PE_TTM(Y$2,$A215)*Y$4</f>
        <v>6.0140290421722524E-2</v>
      </c>
      <c r="Z215" s="2">
        <f>[1]!EM_S_VAL_PE_TTM(Z$2,$A215)*Z$4</f>
        <v>4.02923106949419E-2</v>
      </c>
      <c r="AA215" s="2">
        <f>[1]!EM_S_VAL_PE_TTM(AA$2,$A215)*AA$4</f>
        <v>0.1132772622793428</v>
      </c>
      <c r="AB215" s="2">
        <f>[1]!EM_S_VAL_PE_TTM(AB$2,$A215)*AB$4</f>
        <v>-0.33396219166870345</v>
      </c>
      <c r="AC215" s="2">
        <f>[1]!EM_S_VAL_PE_TTM(AC$2,$A215)*AC$4</f>
        <v>1.3445550805742752</v>
      </c>
      <c r="AD215" s="2">
        <f>[1]!EM_S_VAL_PE_TTM(AD$2,$A215)*AD$4</f>
        <v>0.67332254455480101</v>
      </c>
      <c r="AE215" s="2">
        <f>[1]!EM_S_VAL_PE_TTM(AE$2,$A215)*AE$4</f>
        <v>6.8570231842411233E-2</v>
      </c>
      <c r="AF215" s="2">
        <f>[1]!EM_S_VAL_PE_TTM(AF$2,$A215)*AF$4</f>
        <v>-2.8925132294645235E-3</v>
      </c>
      <c r="AG215" s="2">
        <f>[1]!EM_S_VAL_PE_TTM(AG$2,$A215)*AG$4</f>
        <v>8.8741750677866632E-2</v>
      </c>
      <c r="AH215" s="2">
        <f>[1]!EM_S_VAL_PE_TTM(AH$2,$A215)*AH$4</f>
        <v>9.87463727519758E-2</v>
      </c>
      <c r="AI215" s="2">
        <f>[1]!EM_S_VAL_PE_TTM(AI$2,$A215)*AI$4</f>
        <v>8.5234882175409352E-2</v>
      </c>
      <c r="AJ215" s="2">
        <f>[1]!EM_S_VAL_PE_TTM(AJ$2,$A215)*AJ$4</f>
        <v>23.598576926029953</v>
      </c>
      <c r="AK215" s="2">
        <f>[1]!EM_S_VAL_PE_TTM(AK$2,$A215)*AK$4</f>
        <v>4.4158425804770599E-2</v>
      </c>
      <c r="AL215" s="2">
        <f>[1]!EM_S_VAL_PE_TTM(AL$2,$A215)*AL$4</f>
        <v>0.15473368808530999</v>
      </c>
      <c r="AM215" s="2">
        <f>[1]!EM_S_VAL_PE_TTM(AM$2,$A215)*AM$4</f>
        <v>4.4993458518921683E-2</v>
      </c>
      <c r="AN215" s="2">
        <f>[1]!EM_S_VAL_PE_TTM(AN$2,$A215)*AN$4</f>
        <v>0.22722808740350575</v>
      </c>
      <c r="AO215" s="2">
        <f>[1]!EM_S_VAL_PE_TTM(AO$2,$A215)*AO$4</f>
        <v>0.35124840706262256</v>
      </c>
      <c r="AP215" s="2">
        <f>[1]!EM_S_VAL_PE_TTM(AP$2,$A215)*AP$4</f>
        <v>6.2999706521466624E-3</v>
      </c>
      <c r="AQ215" s="2">
        <f>[1]!EM_S_VAL_PE_TTM(AQ$2,$A215)*AQ$4</f>
        <v>-7.565634099518645E-2</v>
      </c>
      <c r="AR215" s="2">
        <f>[1]!EM_S_VAL_PE_TTM(AR$2,$A215)*AR$4</f>
        <v>0.35692631765562183</v>
      </c>
      <c r="AS215" s="2">
        <f>[1]!EM_S_VAL_PE_TTM(AS$2,$A215)*AS$4</f>
        <v>0.27375348462080396</v>
      </c>
      <c r="AT215" s="2">
        <f>[1]!EM_S_VAL_PE_TTM(AT$2,$A215)*AT$4</f>
        <v>0.66374515445722304</v>
      </c>
      <c r="AU215" s="2">
        <f>[1]!EM_S_VAL_PE_TTM(AU$2,$A215)*AU$4</f>
        <v>0.18141563400528121</v>
      </c>
      <c r="AV215" s="2">
        <f>[1]!EM_S_VAL_PE_TTM(AV$2,$A215)*AV$4</f>
        <v>0.37142154271729483</v>
      </c>
      <c r="AW215" s="2">
        <f>[1]!EM_S_VAL_PE_TTM(AW$2,$A215)*AW$4</f>
        <v>-0.13986503376663306</v>
      </c>
      <c r="AX215" s="2">
        <f>[1]!EM_S_VAL_PE_TTM(AX$2,$A215)*AX$4</f>
        <v>0.19344283019695194</v>
      </c>
      <c r="AY215" s="2">
        <f>[1]!EM_S_VAL_PE_TTM(AY$2,$A215)*AY$4</f>
        <v>0.20912230331666048</v>
      </c>
      <c r="AZ215" s="2">
        <f>[1]!EM_S_VAL_PE_TTM(AZ$2,$A215)*AZ$4</f>
        <v>0.23539875184758804</v>
      </c>
      <c r="BA215" s="2">
        <f>[1]!EM_S_VAL_PE_TTM(BA$2,$A215)*BA$4</f>
        <v>0.31408277831599296</v>
      </c>
      <c r="BB215" s="2">
        <f>[1]!EM_S_VAL_PE_TTM(BB$2,$A215)*BB$4</f>
        <v>5.2847225037229308E-2</v>
      </c>
      <c r="BC215" s="2">
        <f>[1]!EM_S_VAL_PE_TTM(BC$2,$A215)*BC$4</f>
        <v>-5.6449965367356435E-2</v>
      </c>
      <c r="BD215" s="2">
        <f>[1]!EM_S_VAL_PE_TTM(BD$2,$A215)*BD$4</f>
        <v>0.62818119048481258</v>
      </c>
      <c r="BE215" s="2">
        <f>[1]!EM_S_VAL_PE_TTM(BE$2,$A215)*BE$4</f>
        <v>0.76285561417450154</v>
      </c>
      <c r="BF215" s="2">
        <f>[1]!EM_S_VAL_PE_TTM(BF$2,$A215)*BF$4</f>
        <v>6.558661702056319E-2</v>
      </c>
      <c r="BG215" s="2">
        <f>[1]!EM_S_VAL_PE_TTM(BG$2,$A215)*BG$4</f>
        <v>1.0927006448004746</v>
      </c>
      <c r="BH215" s="2">
        <f>[1]!EM_S_VAL_PE_TTM(BH$2,$A215)*BH$4</f>
        <v>0.27684925614861988</v>
      </c>
      <c r="BI215" s="2">
        <f>[1]!EM_S_VAL_PE_TTM(BI$2,$A215)*BI$4</f>
        <v>0.33233473517608059</v>
      </c>
      <c r="BJ215" s="2">
        <f>[1]!EM_S_VAL_PE_TTM(BJ$2,$A215)*BJ$4</f>
        <v>9.3906790538288917E-2</v>
      </c>
      <c r="BK215" s="2">
        <f>[1]!EM_S_VAL_PE_TTM(BK$2,$A215)*BK$4</f>
        <v>9.6383674764948607E-2</v>
      </c>
      <c r="BL215" s="2">
        <f>[1]!EM_S_VAL_PE_TTM(BL$2,$A215)*BL$4</f>
        <v>8.3152509970461752E-2</v>
      </c>
      <c r="BM215" s="2">
        <f>[1]!EM_S_VAL_PE_TTM(BM$2,$A215)*BM$4</f>
        <v>3.8767113390379291</v>
      </c>
      <c r="BN215" s="2">
        <f>[1]!EM_S_VAL_PE_TTM(BN$2,$A215)*BN$4</f>
        <v>0.70406383288149232</v>
      </c>
      <c r="BO215" s="2">
        <f>[1]!EM_S_VAL_PE_TTM(BO$2,$A215)*BO$4</f>
        <v>3.5542294972203459E-2</v>
      </c>
    </row>
    <row r="216" spans="1:67">
      <c r="A216" s="5">
        <f>[2]Sheet1!A211</f>
        <v>44391</v>
      </c>
      <c r="B216" s="6">
        <f t="shared" si="15"/>
        <v>46.798139982888827</v>
      </c>
      <c r="C216" s="6">
        <f t="shared" si="16"/>
        <v>53.762090742700011</v>
      </c>
      <c r="D216" s="6">
        <f t="shared" si="17"/>
        <v>60.61295575047977</v>
      </c>
      <c r="E216" s="6">
        <f t="shared" si="18"/>
        <v>46.911225734920251</v>
      </c>
      <c r="F216" s="2">
        <f>[1]!EM_S_VAL_PE_TTM(F$2,$A216)*F$4</f>
        <v>0.10151151036516295</v>
      </c>
      <c r="G216" s="2">
        <f>[1]!EM_S_VAL_PE_TTM(G$2,$A216)*G$4</f>
        <v>0.19756050649621373</v>
      </c>
      <c r="H216" s="2">
        <f>[1]!EM_S_VAL_PE_TTM(H$2,$A216)*H$4</f>
        <v>0.42714186876582827</v>
      </c>
      <c r="I216" s="2">
        <f>[1]!EM_S_VAL_PE_TTM(I$2,$A216)*I$4</f>
        <v>0.20524212689400123</v>
      </c>
      <c r="J216" s="2">
        <f>[1]!EM_S_VAL_PE_TTM(J$2,$A216)*J$4</f>
        <v>0.23894766797110273</v>
      </c>
      <c r="K216" s="2">
        <f>[1]!EM_S_VAL_PE_TTM(K$2,$A216)*K$4</f>
        <v>0.21870708865283051</v>
      </c>
      <c r="L216" s="2">
        <f>[1]!EM_S_VAL_PE_TTM(L$2,$A216)*L$4</f>
        <v>0.4352283642646842</v>
      </c>
      <c r="M216" s="2">
        <f>[1]!EM_S_VAL_PE_TTM(M$2,$A216)*M$4</f>
        <v>9.8965219779035135E-2</v>
      </c>
      <c r="N216" s="2">
        <f>[1]!EM_S_VAL_PE_TTM(N$2,$A216)*N$4</f>
        <v>9.9206033492438603E-2</v>
      </c>
      <c r="O216" s="2">
        <f>[1]!EM_S_VAL_PE_TTM(O$2,$A216)*O$4</f>
        <v>0.81669521791673183</v>
      </c>
      <c r="P216" s="2">
        <f>[1]!EM_S_VAL_PE_TTM(P$2,$A216)*P$4</f>
        <v>0.3713562241628674</v>
      </c>
      <c r="Q216" s="2">
        <f>[1]!EM_S_VAL_PE_TTM(Q$2,$A216)*Q$4</f>
        <v>0.5584742260493839</v>
      </c>
      <c r="R216" s="2">
        <f>[1]!EM_S_VAL_PE_TTM(R$2,$A216)*R$4</f>
        <v>0.66632252850708795</v>
      </c>
      <c r="S216" s="2">
        <f>[1]!EM_S_VAL_PE_TTM(S$2,$A216)*S$4</f>
        <v>7.2345961730530886E-2</v>
      </c>
      <c r="T216" s="2">
        <f>[1]!EM_S_VAL_PE_TTM(T$2,$A216)*T$4</f>
        <v>0.10972104907534283</v>
      </c>
      <c r="U216" s="2">
        <f>[1]!EM_S_VAL_PE_TTM(U$2,$A216)*U$4</f>
        <v>0.39245765524783505</v>
      </c>
      <c r="V216" s="2">
        <f>[1]!EM_S_VAL_PE_TTM(V$2,$A216)*V$4</f>
        <v>1.7467824650853359</v>
      </c>
      <c r="W216" s="2">
        <f>[1]!EM_S_VAL_PE_TTM(W$2,$A216)*W$4</f>
        <v>2.1453666696742131</v>
      </c>
      <c r="X216" s="2">
        <f>[1]!EM_S_VAL_PE_TTM(X$2,$A216)*X$4</f>
        <v>0.24427015476630448</v>
      </c>
      <c r="Y216" s="2">
        <f>[1]!EM_S_VAL_PE_TTM(Y$2,$A216)*Y$4</f>
        <v>6.1017758179715893E-2</v>
      </c>
      <c r="Z216" s="2">
        <f>[1]!EM_S_VAL_PE_TTM(Z$2,$A216)*Z$4</f>
        <v>4.0149683029049012E-2</v>
      </c>
      <c r="AA216" s="2">
        <f>[1]!EM_S_VAL_PE_TTM(AA$2,$A216)*AA$4</f>
        <v>0.11055686693499933</v>
      </c>
      <c r="AB216" s="2">
        <f>[1]!EM_S_VAL_PE_TTM(AB$2,$A216)*AB$4</f>
        <v>-0.33962256779561806</v>
      </c>
      <c r="AC216" s="2">
        <f>[1]!EM_S_VAL_PE_TTM(AC$2,$A216)*AC$4</f>
        <v>1.3240701693528807</v>
      </c>
      <c r="AD216" s="2">
        <f>[1]!EM_S_VAL_PE_TTM(AD$2,$A216)*AD$4</f>
        <v>0.66220059977825718</v>
      </c>
      <c r="AE216" s="2">
        <f>[1]!EM_S_VAL_PE_TTM(AE$2,$A216)*AE$4</f>
        <v>6.7592652167525372E-2</v>
      </c>
      <c r="AF216" s="2">
        <f>[1]!EM_S_VAL_PE_TTM(AF$2,$A216)*AF$4</f>
        <v>-2.7907665321312437E-3</v>
      </c>
      <c r="AG216" s="2">
        <f>[1]!EM_S_VAL_PE_TTM(AG$2,$A216)*AG$4</f>
        <v>9.006863093505274E-2</v>
      </c>
      <c r="AH216" s="2">
        <f>[1]!EM_S_VAL_PE_TTM(AH$2,$A216)*AH$4</f>
        <v>0.10862882224488801</v>
      </c>
      <c r="AI216" s="2">
        <f>[1]!EM_S_VAL_PE_TTM(AI$2,$A216)*AI$4</f>
        <v>8.3871124061268107E-2</v>
      </c>
      <c r="AJ216" s="2">
        <f>[1]!EM_S_VAL_PE_TTM(AJ$2,$A216)*AJ$4</f>
        <v>23.951653697492691</v>
      </c>
      <c r="AK216" s="2">
        <f>[1]!EM_S_VAL_PE_TTM(AK$2,$A216)*AK$4</f>
        <v>4.4949322986317375E-2</v>
      </c>
      <c r="AL216" s="2">
        <f>[1]!EM_S_VAL_PE_TTM(AL$2,$A216)*AL$4</f>
        <v>0.15404598281848203</v>
      </c>
      <c r="AM216" s="2">
        <f>[1]!EM_S_VAL_PE_TTM(AM$2,$A216)*AM$4</f>
        <v>4.4896070080397497E-2</v>
      </c>
      <c r="AN216" s="2">
        <f>[1]!EM_S_VAL_PE_TTM(AN$2,$A216)*AN$4</f>
        <v>0.21588086705599921</v>
      </c>
      <c r="AO216" s="2">
        <f>[1]!EM_S_VAL_PE_TTM(AO$2,$A216)*AO$4</f>
        <v>0.35116242212475651</v>
      </c>
      <c r="AP216" s="2">
        <f>[1]!EM_S_VAL_PE_TTM(AP$2,$A216)*AP$4</f>
        <v>6.2533535541042448E-3</v>
      </c>
      <c r="AQ216" s="2">
        <f>[1]!EM_S_VAL_PE_TTM(AQ$2,$A216)*AQ$4</f>
        <v>-7.675880136924422E-2</v>
      </c>
      <c r="AR216" s="2">
        <f>[1]!EM_S_VAL_PE_TTM(AR$2,$A216)*AR$4</f>
        <v>0.36945004809217857</v>
      </c>
      <c r="AS216" s="2">
        <f>[1]!EM_S_VAL_PE_TTM(AS$2,$A216)*AS$4</f>
        <v>0.28752724484158454</v>
      </c>
      <c r="AT216" s="2">
        <f>[1]!EM_S_VAL_PE_TTM(AT$2,$A216)*AT$4</f>
        <v>0.66374515445722304</v>
      </c>
      <c r="AU216" s="2">
        <f>[1]!EM_S_VAL_PE_TTM(AU$2,$A216)*AU$4</f>
        <v>0.1803006024064808</v>
      </c>
      <c r="AV216" s="2">
        <f>[1]!EM_S_VAL_PE_TTM(AV$2,$A216)*AV$4</f>
        <v>0.37433592274797312</v>
      </c>
      <c r="AW216" s="2">
        <f>[1]!EM_S_VAL_PE_TTM(AW$2,$A216)*AW$4</f>
        <v>-0.13785877304864566</v>
      </c>
      <c r="AX216" s="2">
        <f>[1]!EM_S_VAL_PE_TTM(AX$2,$A216)*AX$4</f>
        <v>0.19552659496322142</v>
      </c>
      <c r="AY216" s="2">
        <f>[1]!EM_S_VAL_PE_TTM(AY$2,$A216)*AY$4</f>
        <v>0.21663567955161575</v>
      </c>
      <c r="AZ216" s="2">
        <f>[1]!EM_S_VAL_PE_TTM(AZ$2,$A216)*AZ$4</f>
        <v>0.2369012970930727</v>
      </c>
      <c r="BA216" s="2">
        <f>[1]!EM_S_VAL_PE_TTM(BA$2,$A216)*BA$4</f>
        <v>0.31499980830467877</v>
      </c>
      <c r="BB216" s="2">
        <f>[1]!EM_S_VAL_PE_TTM(BB$2,$A216)*BB$4</f>
        <v>5.3010712199761549E-2</v>
      </c>
      <c r="BC216" s="2">
        <f>[1]!EM_S_VAL_PE_TTM(BC$2,$A216)*BC$4</f>
        <v>-5.9550192270846312E-2</v>
      </c>
      <c r="BD216" s="2">
        <f>[1]!EM_S_VAL_PE_TTM(BD$2,$A216)*BD$4</f>
        <v>0.61269548056917511</v>
      </c>
      <c r="BE216" s="2">
        <f>[1]!EM_S_VAL_PE_TTM(BE$2,$A216)*BE$4</f>
        <v>0.78164794550626737</v>
      </c>
      <c r="BF216" s="2">
        <f>[1]!EM_S_VAL_PE_TTM(BF$2,$A216)*BF$4</f>
        <v>6.8884268134961776E-2</v>
      </c>
      <c r="BG216" s="2">
        <f>[1]!EM_S_VAL_PE_TTM(BG$2,$A216)*BG$4</f>
        <v>1.0944826092706843</v>
      </c>
      <c r="BH216" s="2">
        <f>[1]!EM_S_VAL_PE_TTM(BH$2,$A216)*BH$4</f>
        <v>0.27272947557487359</v>
      </c>
      <c r="BI216" s="2">
        <f>[1]!EM_S_VAL_PE_TTM(BI$2,$A216)*BI$4</f>
        <v>0.33652823337734977</v>
      </c>
      <c r="BJ216" s="2">
        <f>[1]!EM_S_VAL_PE_TTM(BJ$2,$A216)*BJ$4</f>
        <v>9.3206864153037652E-2</v>
      </c>
      <c r="BK216" s="2">
        <f>[1]!EM_S_VAL_PE_TTM(BK$2,$A216)*BK$4</f>
        <v>9.4636538653899815E-2</v>
      </c>
      <c r="BL216" s="2">
        <f>[1]!EM_S_VAL_PE_TTM(BL$2,$A216)*BL$4</f>
        <v>8.1395766796239166E-2</v>
      </c>
      <c r="BM216" s="2">
        <f>[1]!EM_S_VAL_PE_TTM(BM$2,$A216)*BM$4</f>
        <v>3.8943427718439261</v>
      </c>
      <c r="BN216" s="2">
        <f>[1]!EM_S_VAL_PE_TTM(BN$2,$A216)*BN$4</f>
        <v>0.69366230857937372</v>
      </c>
      <c r="BO216" s="2">
        <f>[1]!EM_S_VAL_PE_TTM(BO$2,$A216)*BO$4</f>
        <v>3.4775195094428425E-2</v>
      </c>
    </row>
    <row r="217" spans="1:67">
      <c r="A217" s="5">
        <f>[2]Sheet1!A212</f>
        <v>44392</v>
      </c>
      <c r="B217" s="6">
        <f t="shared" si="15"/>
        <v>47.258784097132029</v>
      </c>
      <c r="C217" s="6">
        <f t="shared" si="16"/>
        <v>53.762090742700011</v>
      </c>
      <c r="D217" s="6">
        <f t="shared" si="17"/>
        <v>60.61295575047977</v>
      </c>
      <c r="E217" s="6">
        <f t="shared" si="18"/>
        <v>46.911225734920251</v>
      </c>
      <c r="F217" s="2">
        <f>[1]!EM_S_VAL_PE_TTM(F$2,$A217)*F$4</f>
        <v>9.9986295677351886E-2</v>
      </c>
      <c r="G217" s="2">
        <f>[1]!EM_S_VAL_PE_TTM(G$2,$A217)*G$4</f>
        <v>0.18915831982698436</v>
      </c>
      <c r="H217" s="2">
        <f>[1]!EM_S_VAL_PE_TTM(H$2,$A217)*H$4</f>
        <v>0.41980943082517164</v>
      </c>
      <c r="I217" s="2">
        <f>[1]!EM_S_VAL_PE_TTM(I$2,$A217)*I$4</f>
        <v>0.20378438041504957</v>
      </c>
      <c r="J217" s="2">
        <f>[1]!EM_S_VAL_PE_TTM(J$2,$A217)*J$4</f>
        <v>0.23842173770241751</v>
      </c>
      <c r="K217" s="2">
        <f>[1]!EM_S_VAL_PE_TTM(K$2,$A217)*K$4</f>
        <v>0.21729279975892407</v>
      </c>
      <c r="L217" s="2">
        <f>[1]!EM_S_VAL_PE_TTM(L$2,$A217)*L$4</f>
        <v>0.43613153585049164</v>
      </c>
      <c r="M217" s="2">
        <f>[1]!EM_S_VAL_PE_TTM(M$2,$A217)*M$4</f>
        <v>9.6352783856865395E-2</v>
      </c>
      <c r="N217" s="2">
        <f>[1]!EM_S_VAL_PE_TTM(N$2,$A217)*N$4</f>
        <v>9.7704428563145512E-2</v>
      </c>
      <c r="O217" s="2">
        <f>[1]!EM_S_VAL_PE_TTM(O$2,$A217)*O$4</f>
        <v>0.80683113814743024</v>
      </c>
      <c r="P217" s="2">
        <f>[1]!EM_S_VAL_PE_TTM(P$2,$A217)*P$4</f>
        <v>0.37842967597375304</v>
      </c>
      <c r="Q217" s="2">
        <f>[1]!EM_S_VAL_PE_TTM(Q$2,$A217)*Q$4</f>
        <v>0.54117635185347257</v>
      </c>
      <c r="R217" s="2">
        <f>[1]!EM_S_VAL_PE_TTM(R$2,$A217)*R$4</f>
        <v>0.68284646903954638</v>
      </c>
      <c r="S217" s="2">
        <f>[1]!EM_S_VAL_PE_TTM(S$2,$A217)*S$4</f>
        <v>7.1499810104793102E-2</v>
      </c>
      <c r="T217" s="2">
        <f>[1]!EM_S_VAL_PE_TTM(T$2,$A217)*T$4</f>
        <v>0.10298118336952257</v>
      </c>
      <c r="U217" s="2">
        <f>[1]!EM_S_VAL_PE_TTM(U$2,$A217)*U$4</f>
        <v>0.37027384763391757</v>
      </c>
      <c r="V217" s="2">
        <f>[1]!EM_S_VAL_PE_TTM(V$2,$A217)*V$4</f>
        <v>1.7413576747039596</v>
      </c>
      <c r="W217" s="2">
        <f>[1]!EM_S_VAL_PE_TTM(W$2,$A217)*W$4</f>
        <v>2.0782395328312604</v>
      </c>
      <c r="X217" s="2">
        <f>[1]!EM_S_VAL_PE_TTM(X$2,$A217)*X$4</f>
        <v>0.21983292519160069</v>
      </c>
      <c r="Y217" s="2">
        <f>[1]!EM_S_VAL_PE_TTM(Y$2,$A217)*Y$4</f>
        <v>6.0882763133378648E-2</v>
      </c>
      <c r="Z217" s="2">
        <f>[1]!EM_S_VAL_PE_TTM(Z$2,$A217)*Z$4</f>
        <v>4.0078369212556746E-2</v>
      </c>
      <c r="AA217" s="2">
        <f>[1]!EM_S_VAL_PE_TTM(AA$2,$A217)*AA$4</f>
        <v>0.10881581391524844</v>
      </c>
      <c r="AB217" s="2">
        <f>[1]!EM_S_VAL_PE_TTM(AB$2,$A217)*AB$4</f>
        <v>-0.32264143941487428</v>
      </c>
      <c r="AC217" s="2">
        <f>[1]!EM_S_VAL_PE_TTM(AC$2,$A217)*AC$4</f>
        <v>1.2784446853060185</v>
      </c>
      <c r="AD217" s="2">
        <f>[1]!EM_S_VAL_PE_TTM(AD$2,$A217)*AD$4</f>
        <v>0.65196841044066756</v>
      </c>
      <c r="AE217" s="2">
        <f>[1]!EM_S_VAL_PE_TTM(AE$2,$A217)*AE$4</f>
        <v>6.884954033275173E-2</v>
      </c>
      <c r="AF217" s="2">
        <f>[1]!EM_S_VAL_PE_TTM(AF$2,$A217)*AF$4</f>
        <v>-2.834372268878138E-3</v>
      </c>
      <c r="AG217" s="2">
        <f>[1]!EM_S_VAL_PE_TTM(AG$2,$A217)*AG$4</f>
        <v>8.8688675464965186E-2</v>
      </c>
      <c r="AH217" s="2">
        <f>[1]!EM_S_VAL_PE_TTM(AH$2,$A217)*AH$4</f>
        <v>0.10937098246477917</v>
      </c>
      <c r="AI217" s="2">
        <f>[1]!EM_S_VAL_PE_TTM(AI$2,$A217)*AI$4</f>
        <v>8.3104010137656559E-2</v>
      </c>
      <c r="AJ217" s="2">
        <f>[1]!EM_S_VAL_PE_TTM(AJ$2,$A217)*AJ$4</f>
        <v>24.655888349478715</v>
      </c>
      <c r="AK217" s="2">
        <f>[1]!EM_S_VAL_PE_TTM(AK$2,$A217)*AK$4</f>
        <v>4.7190198320289541E-2</v>
      </c>
      <c r="AL217" s="2">
        <f>[1]!EM_S_VAL_PE_TTM(AL$2,$A217)*AL$4</f>
        <v>0.14874082779405851</v>
      </c>
      <c r="AM217" s="2">
        <f>[1]!EM_S_VAL_PE_TTM(AM$2,$A217)*AM$4</f>
        <v>4.0416201908285092E-2</v>
      </c>
      <c r="AN217" s="2">
        <f>[1]!EM_S_VAL_PE_TTM(AN$2,$A217)*AN$4</f>
        <v>0.2107746179351048</v>
      </c>
      <c r="AO217" s="2">
        <f>[1]!EM_S_VAL_PE_TTM(AO$2,$A217)*AO$4</f>
        <v>0.3456593871191101</v>
      </c>
      <c r="AP217" s="2">
        <f>[1]!EM_S_VAL_PE_TTM(AP$2,$A217)*AP$4</f>
        <v>6.1867576502494404E-3</v>
      </c>
      <c r="AQ217" s="2">
        <f>[1]!EM_S_VAL_PE_TTM(AQ$2,$A217)*AQ$4</f>
        <v>-7.5380725945162583E-2</v>
      </c>
      <c r="AR217" s="2">
        <f>[1]!EM_S_VAL_PE_TTM(AR$2,$A217)*AR$4</f>
        <v>0.35227222862759378</v>
      </c>
      <c r="AS217" s="2">
        <f>[1]!EM_S_VAL_PE_TTM(AS$2,$A217)*AS$4</f>
        <v>0.28810115150882853</v>
      </c>
      <c r="AT217" s="2">
        <f>[1]!EM_S_VAL_PE_TTM(AT$2,$A217)*AT$4</f>
        <v>0.65783248214826795</v>
      </c>
      <c r="AU217" s="2">
        <f>[1]!EM_S_VAL_PE_TTM(AU$2,$A217)*AU$4</f>
        <v>0.17472544465118942</v>
      </c>
      <c r="AV217" s="2">
        <f>[1]!EM_S_VAL_PE_TTM(AV$2,$A217)*AV$4</f>
        <v>0.36915480269343387</v>
      </c>
      <c r="AW217" s="2">
        <f>[1]!EM_S_VAL_PE_TTM(AW$2,$A217)*AW$4</f>
        <v>-0.1450239899367175</v>
      </c>
      <c r="AX217" s="2">
        <f>[1]!EM_S_VAL_PE_TTM(AX$2,$A217)*AX$4</f>
        <v>0.19344283019695194</v>
      </c>
      <c r="AY217" s="2">
        <f>[1]!EM_S_VAL_PE_TTM(AY$2,$A217)*AY$4</f>
        <v>0.21200243088968296</v>
      </c>
      <c r="AZ217" s="2">
        <f>[1]!EM_S_VAL_PE_TTM(AZ$2,$A217)*AZ$4</f>
        <v>0.26044117229638825</v>
      </c>
      <c r="BA217" s="2">
        <f>[1]!EM_S_VAL_PE_TTM(BA$2,$A217)*BA$4</f>
        <v>0.31981421586316622</v>
      </c>
      <c r="BB217" s="2">
        <f>[1]!EM_S_VAL_PE_TTM(BB$2,$A217)*BB$4</f>
        <v>5.2847225037229308E-2</v>
      </c>
      <c r="BC217" s="2">
        <f>[1]!EM_S_VAL_PE_TTM(BC$2,$A217)*BC$4</f>
        <v>-5.9550192270846312E-2</v>
      </c>
      <c r="BD217" s="2">
        <f>[1]!EM_S_VAL_PE_TTM(BD$2,$A217)*BD$4</f>
        <v>0.60158616694331746</v>
      </c>
      <c r="BE217" s="2">
        <f>[1]!EM_S_VAL_PE_TTM(BE$2,$A217)*BE$4</f>
        <v>0.76723578156227157</v>
      </c>
      <c r="BF217" s="2">
        <f>[1]!EM_S_VAL_PE_TTM(BF$2,$A217)*BF$4</f>
        <v>7.2365122128757037E-2</v>
      </c>
      <c r="BG217" s="2">
        <f>[1]!EM_S_VAL_PE_TTM(BG$2,$A217)*BG$4</f>
        <v>1.0830780361485022</v>
      </c>
      <c r="BH217" s="2">
        <f>[1]!EM_S_VAL_PE_TTM(BH$2,$A217)*BH$4</f>
        <v>0.26531387048120086</v>
      </c>
      <c r="BI217" s="2">
        <f>[1]!EM_S_VAL_PE_TTM(BI$2,$A217)*BI$4</f>
        <v>0.32237517690591938</v>
      </c>
      <c r="BJ217" s="2">
        <f>[1]!EM_S_VAL_PE_TTM(BJ$2,$A217)*BJ$4</f>
        <v>9.4723371303251758E-2</v>
      </c>
      <c r="BK217" s="2">
        <f>[1]!EM_S_VAL_PE_TTM(BK$2,$A217)*BK$4</f>
        <v>9.5218917357582755E-2</v>
      </c>
      <c r="BL217" s="2">
        <f>[1]!EM_S_VAL_PE_TTM(BL$2,$A217)*BL$4</f>
        <v>7.9931814187379185E-2</v>
      </c>
      <c r="BM217" s="2">
        <f>[1]!EM_S_VAL_PE_TTM(BM$2,$A217)*BM$4</f>
        <v>3.9450331411611672</v>
      </c>
      <c r="BN217" s="2">
        <f>[1]!EM_S_VAL_PE_TTM(BN$2,$A217)*BN$4</f>
        <v>0.68547750275192498</v>
      </c>
      <c r="BO217" s="2">
        <f>[1]!EM_S_VAL_PE_TTM(BO$2,$A217)*BO$4</f>
        <v>3.4072020185005353E-2</v>
      </c>
    </row>
    <row r="218" spans="1:67">
      <c r="A218" s="5">
        <f>[2]Sheet1!A213</f>
        <v>44393</v>
      </c>
      <c r="B218" s="6">
        <f t="shared" si="15"/>
        <v>45.783615525435195</v>
      </c>
      <c r="C218" s="6">
        <f t="shared" si="16"/>
        <v>53.762090742700011</v>
      </c>
      <c r="D218" s="6">
        <f t="shared" si="17"/>
        <v>60.61295575047977</v>
      </c>
      <c r="E218" s="6">
        <f t="shared" si="18"/>
        <v>46.911225734920251</v>
      </c>
      <c r="F218" s="2">
        <f>[1]!EM_S_VAL_PE_TTM(F$2,$A218)*F$4</f>
        <v>9.7613739518593146E-2</v>
      </c>
      <c r="G218" s="2">
        <f>[1]!EM_S_VAL_PE_TTM(G$2,$A218)*G$4</f>
        <v>0.18866728291888799</v>
      </c>
      <c r="H218" s="2">
        <f>[1]!EM_S_VAL_PE_TTM(H$2,$A218)*H$4</f>
        <v>0.41641681030732075</v>
      </c>
      <c r="I218" s="2">
        <f>[1]!EM_S_VAL_PE_TTM(I$2,$A218)*I$4</f>
        <v>0.20069738793272862</v>
      </c>
      <c r="J218" s="2">
        <f>[1]!EM_S_VAL_PE_TTM(J$2,$A218)*J$4</f>
        <v>0.24192793970849624</v>
      </c>
      <c r="K218" s="2">
        <f>[1]!EM_S_VAL_PE_TTM(K$2,$A218)*K$4</f>
        <v>0.21587851083515783</v>
      </c>
      <c r="L218" s="2">
        <f>[1]!EM_S_VAL_PE_TTM(L$2,$A218)*L$4</f>
        <v>0.44897664321787856</v>
      </c>
      <c r="M218" s="2">
        <f>[1]!EM_S_VAL_PE_TTM(M$2,$A218)*M$4</f>
        <v>9.2252796162578837E-2</v>
      </c>
      <c r="N218" s="2">
        <f>[1]!EM_S_VAL_PE_TTM(N$2,$A218)*N$4</f>
        <v>9.6653305080827825E-2</v>
      </c>
      <c r="O218" s="2">
        <f>[1]!EM_S_VAL_PE_TTM(O$2,$A218)*O$4</f>
        <v>0.79165563081949697</v>
      </c>
      <c r="P218" s="2">
        <f>[1]!EM_S_VAL_PE_TTM(P$2,$A218)*P$4</f>
        <v>0.37539819661263801</v>
      </c>
      <c r="Q218" s="2">
        <f>[1]!EM_S_VAL_PE_TTM(Q$2,$A218)*Q$4</f>
        <v>0.52552589405891936</v>
      </c>
      <c r="R218" s="2">
        <f>[1]!EM_S_VAL_PE_TTM(R$2,$A218)*R$4</f>
        <v>0.65387592408423501</v>
      </c>
      <c r="S218" s="2">
        <f>[1]!EM_S_VAL_PE_TTM(S$2,$A218)*S$4</f>
        <v>6.9384431131250632E-2</v>
      </c>
      <c r="T218" s="2">
        <f>[1]!EM_S_VAL_PE_TTM(T$2,$A218)*T$4</f>
        <v>0.10337764606331605</v>
      </c>
      <c r="U218" s="2">
        <f>[1]!EM_S_VAL_PE_TTM(U$2,$A218)*U$4</f>
        <v>0.35722454903888967</v>
      </c>
      <c r="V218" s="2">
        <f>[1]!EM_S_VAL_PE_TTM(V$2,$A218)*V$4</f>
        <v>1.6973334153635653</v>
      </c>
      <c r="W218" s="2">
        <f>[1]!EM_S_VAL_PE_TTM(W$2,$A218)*W$4</f>
        <v>1.9818092183770011</v>
      </c>
      <c r="X218" s="2">
        <f>[1]!EM_S_VAL_PE_TTM(X$2,$A218)*X$4</f>
        <v>0.19784707915450064</v>
      </c>
      <c r="Y218" s="2">
        <f>[1]!EM_S_VAL_PE_TTM(Y$2,$A218)*Y$4</f>
        <v>5.9532812727604509E-2</v>
      </c>
      <c r="Z218" s="2">
        <f>[1]!EM_S_VAL_PE_TTM(Z$2,$A218)*Z$4</f>
        <v>3.9626714997561249E-2</v>
      </c>
      <c r="AA218" s="2">
        <f>[1]!EM_S_VAL_PE_TTM(AA$2,$A218)*AA$4</f>
        <v>0.10935989298097247</v>
      </c>
      <c r="AB218" s="2">
        <f>[1]!EM_S_VAL_PE_TTM(AB$2,$A218)*AB$4</f>
        <v>-0.33207539963844801</v>
      </c>
      <c r="AC218" s="2">
        <f>[1]!EM_S_VAL_PE_TTM(AC$2,$A218)*AC$4</f>
        <v>1.2779791192069123</v>
      </c>
      <c r="AD218" s="2">
        <f>[1]!EM_S_VAL_PE_TTM(AD$2,$A218)*AD$4</f>
        <v>0.65174597158092895</v>
      </c>
      <c r="AE218" s="2">
        <f>[1]!EM_S_VAL_PE_TTM(AE$2,$A218)*AE$4</f>
        <v>6.7592652167525372E-2</v>
      </c>
      <c r="AF218" s="2">
        <f>[1]!EM_S_VAL_PE_TTM(AF$2,$A218)*AF$4</f>
        <v>-2.8198370287315418E-3</v>
      </c>
      <c r="AG218" s="2">
        <f>[1]!EM_S_VAL_PE_TTM(AG$2,$A218)*AG$4</f>
        <v>9.7552235496706552E-2</v>
      </c>
      <c r="AH218" s="2">
        <f>[1]!EM_S_VAL_PE_TTM(AH$2,$A218)*AH$4</f>
        <v>0.11054281443604962</v>
      </c>
      <c r="AI218" s="2">
        <f>[1]!EM_S_VAL_PE_TTM(AI$2,$A218)*AI$4</f>
        <v>8.2251661305922999E-2</v>
      </c>
      <c r="AJ218" s="2">
        <f>[1]!EM_S_VAL_PE_TTM(AJ$2,$A218)*AJ$4</f>
        <v>23.623522566607182</v>
      </c>
      <c r="AK218" s="2">
        <f>[1]!EM_S_VAL_PE_TTM(AK$2,$A218)*AK$4</f>
        <v>4.8728053941912472E-2</v>
      </c>
      <c r="AL218" s="2">
        <f>[1]!EM_S_VAL_PE_TTM(AL$2,$A218)*AL$4</f>
        <v>0.14913380223224593</v>
      </c>
      <c r="AM218" s="2">
        <f>[1]!EM_S_VAL_PE_TTM(AM$2,$A218)*AM$4</f>
        <v>3.7364697518805313E-2</v>
      </c>
      <c r="AN218" s="2">
        <f>[1]!EM_S_VAL_PE_TTM(AN$2,$A218)*AN$4</f>
        <v>0.21361142301154512</v>
      </c>
      <c r="AO218" s="2">
        <f>[1]!EM_S_VAL_PE_TTM(AO$2,$A218)*AO$4</f>
        <v>0.34024233690593281</v>
      </c>
      <c r="AP218" s="2">
        <f>[1]!EM_S_VAL_PE_TTM(AP$2,$A218)*AP$4</f>
        <v>6.1201617779000411E-3</v>
      </c>
      <c r="AQ218" s="2">
        <f>[1]!EM_S_VAL_PE_TTM(AQ$2,$A218)*AQ$4</f>
        <v>-7.5794148541943676E-2</v>
      </c>
      <c r="AR218" s="2">
        <f>[1]!EM_S_VAL_PE_TTM(AR$2,$A218)*AR$4</f>
        <v>0.34271019122182778</v>
      </c>
      <c r="AS218" s="2">
        <f>[1]!EM_S_VAL_PE_TTM(AS$2,$A218)*AS$4</f>
        <v>0.2863794314657116</v>
      </c>
      <c r="AT218" s="2">
        <f>[1]!EM_S_VAL_PE_TTM(AT$2,$A218)*AT$4</f>
        <v>0.64219251014954692</v>
      </c>
      <c r="AU218" s="2">
        <f>[1]!EM_S_VAL_PE_TTM(AU$2,$A218)*AU$4</f>
        <v>0.17461394148534162</v>
      </c>
      <c r="AV218" s="2">
        <f>[1]!EM_S_VAL_PE_TTM(AV$2,$A218)*AV$4</f>
        <v>0.37465974275138186</v>
      </c>
      <c r="AW218" s="2">
        <f>[1]!EM_S_VAL_PE_TTM(AW$2,$A218)*AW$4</f>
        <v>-0.1435909465413153</v>
      </c>
      <c r="AX218" s="2">
        <f>[1]!EM_S_VAL_PE_TTM(AX$2,$A218)*AX$4</f>
        <v>0.19274824193470172</v>
      </c>
      <c r="AY218" s="2">
        <f>[1]!EM_S_VAL_PE_TTM(AY$2,$A218)*AY$4</f>
        <v>0.20774485108836671</v>
      </c>
      <c r="AZ218" s="2">
        <f>[1]!EM_S_VAL_PE_TTM(AZ$2,$A218)*AZ$4</f>
        <v>0.25292844613082033</v>
      </c>
      <c r="BA218" s="2">
        <f>[1]!EM_S_VAL_PE_TTM(BA$2,$A218)*BA$4</f>
        <v>0.31499980830467877</v>
      </c>
      <c r="BB218" s="2">
        <f>[1]!EM_S_VAL_PE_TTM(BB$2,$A218)*BB$4</f>
        <v>5.2234148171603677E-2</v>
      </c>
      <c r="BC218" s="2">
        <f>[1]!EM_S_VAL_PE_TTM(BC$2,$A218)*BC$4</f>
        <v>-6.2715007271124557E-2</v>
      </c>
      <c r="BD218" s="2">
        <f>[1]!EM_S_VAL_PE_TTM(BD$2,$A218)*BD$4</f>
        <v>0.59182343674201687</v>
      </c>
      <c r="BE218" s="2">
        <f>[1]!EM_S_VAL_PE_TTM(BE$2,$A218)*BE$4</f>
        <v>0.75296491351402717</v>
      </c>
      <c r="BF218" s="2">
        <f>[1]!EM_S_VAL_PE_TTM(BF$2,$A218)*BF$4</f>
        <v>7.4380353355406992E-2</v>
      </c>
      <c r="BG218" s="2">
        <f>[1]!EM_S_VAL_PE_TTM(BG$2,$A218)*BG$4</f>
        <v>1.0649019982959427</v>
      </c>
      <c r="BH218" s="2">
        <f>[1]!EM_S_VAL_PE_TTM(BH$2,$A218)*BH$4</f>
        <v>0.25954617766925187</v>
      </c>
      <c r="BI218" s="2">
        <f>[1]!EM_S_VAL_PE_TTM(BI$2,$A218)*BI$4</f>
        <v>0.32054052139369277</v>
      </c>
      <c r="BJ218" s="2">
        <f>[1]!EM_S_VAL_PE_TTM(BJ$2,$A218)*BJ$4</f>
        <v>9.4606716923540168E-2</v>
      </c>
      <c r="BK218" s="2">
        <f>[1]!EM_S_VAL_PE_TTM(BK$2,$A218)*BK$4</f>
        <v>9.3762970616653757E-2</v>
      </c>
      <c r="BL218" s="2">
        <f>[1]!EM_S_VAL_PE_TTM(BL$2,$A218)*BL$4</f>
        <v>8.0224604709151173E-2</v>
      </c>
      <c r="BM218" s="2">
        <f>[1]!EM_S_VAL_PE_TTM(BM$2,$A218)*BM$4</f>
        <v>3.867895622634931</v>
      </c>
      <c r="BN218" s="2">
        <f>[1]!EM_S_VAL_PE_TTM(BN$2,$A218)*BN$4</f>
        <v>0.65700119845471872</v>
      </c>
      <c r="BO218" s="2">
        <f>[1]!EM_S_VAL_PE_TTM(BO$2,$A218)*BO$4</f>
        <v>3.4327720161433789E-2</v>
      </c>
    </row>
    <row r="219" spans="1:67">
      <c r="A219" s="5">
        <f>[2]Sheet1!A214</f>
        <v>44396</v>
      </c>
      <c r="B219" s="6">
        <f t="shared" si="15"/>
        <v>45.311352126029256</v>
      </c>
      <c r="C219" s="6">
        <f t="shared" si="16"/>
        <v>53.762090742700011</v>
      </c>
      <c r="D219" s="6">
        <f t="shared" si="17"/>
        <v>60.61295575047977</v>
      </c>
      <c r="E219" s="6">
        <f t="shared" si="18"/>
        <v>46.911225734920251</v>
      </c>
      <c r="F219" s="2">
        <f>[1]!EM_S_VAL_PE_TTM(F$2,$A219)*F$4</f>
        <v>9.4902246751402686E-2</v>
      </c>
      <c r="G219" s="2">
        <f>[1]!EM_S_VAL_PE_TTM(G$2,$A219)*G$4</f>
        <v>0.18332043688074334</v>
      </c>
      <c r="H219" s="2">
        <f>[1]!EM_S_VAL_PE_TTM(H$2,$A219)*H$4</f>
        <v>0.39726492019587001</v>
      </c>
      <c r="I219" s="2">
        <f>[1]!EM_S_VAL_PE_TTM(I$2,$A219)*I$4</f>
        <v>0.19546665062549895</v>
      </c>
      <c r="J219" s="2">
        <f>[1]!EM_S_VAL_PE_TTM(J$2,$A219)*J$4</f>
        <v>0.26143118847204561</v>
      </c>
      <c r="K219" s="2">
        <f>[1]!EM_S_VAL_PE_TTM(K$2,$A219)*K$4</f>
        <v>0.21486312392318713</v>
      </c>
      <c r="L219" s="2">
        <f>[1]!EM_S_VAL_PE_TTM(L$2,$A219)*L$4</f>
        <v>0.44957875764414951</v>
      </c>
      <c r="M219" s="2">
        <f>[1]!EM_S_VAL_PE_TTM(M$2,$A219)*M$4</f>
        <v>8.9369896289712536E-2</v>
      </c>
      <c r="N219" s="2">
        <f>[1]!EM_S_VAL_PE_TTM(N$2,$A219)*N$4</f>
        <v>9.7053733064623698E-2</v>
      </c>
      <c r="O219" s="2">
        <f>[1]!EM_S_VAL_PE_TTM(O$2,$A219)*O$4</f>
        <v>0.728424350388861</v>
      </c>
      <c r="P219" s="2">
        <f>[1]!EM_S_VAL_PE_TTM(P$2,$A219)*P$4</f>
        <v>0.38095590879054025</v>
      </c>
      <c r="Q219" s="2">
        <f>[1]!EM_S_VAL_PE_TTM(Q$2,$A219)*Q$4</f>
        <v>0.5243932951839031</v>
      </c>
      <c r="R219" s="2">
        <f>[1]!EM_S_VAL_PE_TTM(R$2,$A219)*R$4</f>
        <v>0.65666568028985595</v>
      </c>
      <c r="S219" s="2">
        <f>[1]!EM_S_VAL_PE_TTM(S$2,$A219)*S$4</f>
        <v>6.9595969037685071E-2</v>
      </c>
      <c r="T219" s="2">
        <f>[1]!EM_S_VAL_PE_TTM(T$2,$A219)*T$4</f>
        <v>0.10010682887942084</v>
      </c>
      <c r="U219" s="2">
        <f>[1]!EM_S_VAL_PE_TTM(U$2,$A219)*U$4</f>
        <v>0.33928176347072619</v>
      </c>
      <c r="V219" s="2">
        <f>[1]!EM_S_VAL_PE_TTM(V$2,$A219)*V$4</f>
        <v>1.6604031122188307</v>
      </c>
      <c r="W219" s="2">
        <f>[1]!EM_S_VAL_PE_TTM(W$2,$A219)*W$4</f>
        <v>1.9348410051556257</v>
      </c>
      <c r="X219" s="2">
        <f>[1]!EM_S_VAL_PE_TTM(X$2,$A219)*X$4</f>
        <v>0.17805726417685719</v>
      </c>
      <c r="Y219" s="2">
        <f>[1]!EM_S_VAL_PE_TTM(Y$2,$A219)*Y$4</f>
        <v>5.9667807773941754E-2</v>
      </c>
      <c r="Z219" s="2">
        <f>[1]!EM_S_VAL_PE_TTM(Z$2,$A219)*Z$4</f>
        <v>3.8889805483688332E-2</v>
      </c>
      <c r="AA219" s="2">
        <f>[1]!EM_S_VAL_PE_TTM(AA$2,$A219)*AA$4</f>
        <v>0.10881581391524844</v>
      </c>
      <c r="AB219" s="2">
        <f>[1]!EM_S_VAL_PE_TTM(AB$2,$A219)*AB$4</f>
        <v>-0.31823892464146325</v>
      </c>
      <c r="AC219" s="2">
        <f>[1]!EM_S_VAL_PE_TTM(AC$2,$A219)*AC$4</f>
        <v>1.2132654224403117</v>
      </c>
      <c r="AD219" s="2">
        <f>[1]!EM_S_VAL_PE_TTM(AD$2,$A219)*AD$4</f>
        <v>0.62683281491559406</v>
      </c>
      <c r="AE219" s="2">
        <f>[1]!EM_S_VAL_PE_TTM(AE$2,$A219)*AE$4</f>
        <v>6.6894380966457653E-2</v>
      </c>
      <c r="AF219" s="2">
        <f>[1]!EM_S_VAL_PE_TTM(AF$2,$A219)*AF$4</f>
        <v>-2.7616960518380509E-3</v>
      </c>
      <c r="AG219" s="2">
        <f>[1]!EM_S_VAL_PE_TTM(AG$2,$A219)*AG$4</f>
        <v>9.1660887224071105E-2</v>
      </c>
      <c r="AH219" s="2">
        <f>[1]!EM_S_VAL_PE_TTM(AH$2,$A219)*AH$4</f>
        <v>0.11058187550747466</v>
      </c>
      <c r="AI219" s="2">
        <f>[1]!EM_S_VAL_PE_TTM(AI$2,$A219)*AI$4</f>
        <v>7.995031953508841E-2</v>
      </c>
      <c r="AJ219" s="2">
        <f>[1]!EM_S_VAL_PE_TTM(AJ$2,$A219)*AJ$4</f>
        <v>23.521821104143399</v>
      </c>
      <c r="AK219" s="2">
        <f>[1]!EM_S_VAL_PE_TTM(AK$2,$A219)*AK$4</f>
        <v>4.6311423683288923E-2</v>
      </c>
      <c r="AL219" s="2">
        <f>[1]!EM_S_VAL_PE_TTM(AL$2,$A219)*AL$4</f>
        <v>0.14500757057683136</v>
      </c>
      <c r="AM219" s="2">
        <f>[1]!EM_S_VAL_PE_TTM(AM$2,$A219)*AM$4</f>
        <v>3.7202383463403974E-2</v>
      </c>
      <c r="AN219" s="2">
        <f>[1]!EM_S_VAL_PE_TTM(AN$2,$A219)*AN$4</f>
        <v>0.20283156369602479</v>
      </c>
      <c r="AO219" s="2">
        <f>[1]!EM_S_VAL_PE_TTM(AO$2,$A219)*AO$4</f>
        <v>0.33362149799882201</v>
      </c>
      <c r="AP219" s="2">
        <f>[1]!EM_S_VAL_PE_TTM(AP$2,$A219)*AP$4</f>
        <v>6.3865452988030426E-3</v>
      </c>
      <c r="AQ219" s="2">
        <f>[1]!EM_S_VAL_PE_TTM(AQ$2,$A219)*AQ$4</f>
        <v>-7.7447839059539766E-2</v>
      </c>
      <c r="AR219" s="2">
        <f>[1]!EM_S_VAL_PE_TTM(AR$2,$A219)*AR$4</f>
        <v>0.33754838335187781</v>
      </c>
      <c r="AS219" s="2">
        <f>[1]!EM_S_VAL_PE_TTM(AS$2,$A219)*AS$4</f>
        <v>0.29097068488643335</v>
      </c>
      <c r="AT219" s="2">
        <f>[1]!EM_S_VAL_PE_TTM(AT$2,$A219)*AT$4</f>
        <v>0.63914080824489827</v>
      </c>
      <c r="AU219" s="2">
        <f>[1]!EM_S_VAL_PE_TTM(AU$2,$A219)*AU$4</f>
        <v>0.17628648885370338</v>
      </c>
      <c r="AV219" s="2">
        <f>[1]!EM_S_VAL_PE_TTM(AV$2,$A219)*AV$4</f>
        <v>0.41222286304741734</v>
      </c>
      <c r="AW219" s="2">
        <f>[1]!EM_S_VAL_PE_TTM(AW$2,$A219)*AW$4</f>
        <v>-0.14588381595024172</v>
      </c>
      <c r="AX219" s="2">
        <f>[1]!EM_S_VAL_PE_TTM(AX$2,$A219)*AX$4</f>
        <v>0.19517930083209628</v>
      </c>
      <c r="AY219" s="2">
        <f>[1]!EM_S_VAL_PE_TTM(AY$2,$A219)*AY$4</f>
        <v>0.20724395930679049</v>
      </c>
      <c r="AZ219" s="2">
        <f>[1]!EM_S_VAL_PE_TTM(AZ$2,$A219)*AZ$4</f>
        <v>0.2499233557017066</v>
      </c>
      <c r="BA219" s="2">
        <f>[1]!EM_S_VAL_PE_TTM(BA$2,$A219)*BA$4</f>
        <v>0.31247797571790592</v>
      </c>
      <c r="BB219" s="2">
        <f>[1]!EM_S_VAL_PE_TTM(BB$2,$A219)*BB$4</f>
        <v>5.1661943115000261E-2</v>
      </c>
      <c r="BC219" s="2">
        <f>[1]!EM_S_VAL_PE_TTM(BC$2,$A219)*BC$4</f>
        <v>-6.8980049209056427E-2</v>
      </c>
      <c r="BD219" s="2">
        <f>[1]!EM_S_VAL_PE_TTM(BD$2,$A219)*BD$4</f>
        <v>0.58946691569571885</v>
      </c>
      <c r="BE219" s="2">
        <f>[1]!EM_S_VAL_PE_TTM(BE$2,$A219)*BE$4</f>
        <v>0.73332480783261456</v>
      </c>
      <c r="BF219" s="2">
        <f>[1]!EM_S_VAL_PE_TTM(BF$2,$A219)*BF$4</f>
        <v>7.5662773243155637E-2</v>
      </c>
      <c r="BG219" s="2">
        <f>[1]!EM_S_VAL_PE_TTM(BG$2,$A219)*BG$4</f>
        <v>1.0178581344874664</v>
      </c>
      <c r="BH219" s="2">
        <f>[1]!EM_S_VAL_PE_TTM(BH$2,$A219)*BH$4</f>
        <v>0.26531387048120086</v>
      </c>
      <c r="BI219" s="2">
        <f>[1]!EM_S_VAL_PE_TTM(BI$2,$A219)*BI$4</f>
        <v>0.32289936419512694</v>
      </c>
      <c r="BJ219" s="2">
        <f>[1]!EM_S_VAL_PE_TTM(BJ$2,$A219)*BJ$4</f>
        <v>9.3906790538288917E-2</v>
      </c>
      <c r="BK219" s="2">
        <f>[1]!EM_S_VAL_PE_TTM(BK$2,$A219)*BK$4</f>
        <v>9.4927728005741285E-2</v>
      </c>
      <c r="BL219" s="2">
        <f>[1]!EM_S_VAL_PE_TTM(BL$2,$A219)*BL$4</f>
        <v>8.1688557318011168E-2</v>
      </c>
      <c r="BM219" s="2">
        <f>[1]!EM_S_VAL_PE_TTM(BM$2,$A219)*BM$4</f>
        <v>3.8634877644334313</v>
      </c>
      <c r="BN219" s="2">
        <f>[1]!EM_S_VAL_PE_TTM(BN$2,$A219)*BN$4</f>
        <v>0.63227626358698763</v>
      </c>
      <c r="BO219" s="2">
        <f>[1]!EM_S_VAL_PE_TTM(BO$2,$A219)*BO$4</f>
        <v>3.5478370003851484E-2</v>
      </c>
    </row>
    <row r="220" spans="1:67">
      <c r="A220" s="5">
        <f>[2]Sheet1!A215</f>
        <v>44397</v>
      </c>
      <c r="B220" s="6">
        <f t="shared" si="15"/>
        <v>45.502339436034298</v>
      </c>
      <c r="C220" s="6">
        <f t="shared" si="16"/>
        <v>53.762090742700011</v>
      </c>
      <c r="D220" s="6">
        <f t="shared" si="17"/>
        <v>60.61295575047977</v>
      </c>
      <c r="E220" s="6">
        <f t="shared" si="18"/>
        <v>46.911225734920251</v>
      </c>
      <c r="F220" s="2">
        <f>[1]!EM_S_VAL_PE_TTM(F$2,$A220)*F$4</f>
        <v>9.5105608689724869E-2</v>
      </c>
      <c r="G220" s="2">
        <f>[1]!EM_S_VAL_PE_TTM(G$2,$A220)*G$4</f>
        <v>0.18184732619431337</v>
      </c>
      <c r="H220" s="2">
        <f>[1]!EM_S_VAL_PE_TTM(H$2,$A220)*H$4</f>
        <v>0.38752481606865818</v>
      </c>
      <c r="I220" s="2">
        <f>[1]!EM_S_VAL_PE_TTM(I$2,$A220)*I$4</f>
        <v>0.19508077653417299</v>
      </c>
      <c r="J220" s="2">
        <f>[1]!EM_S_VAL_PE_TTM(J$2,$A220)*J$4</f>
        <v>0.25731140106656319</v>
      </c>
      <c r="K220" s="2">
        <f>[1]!EM_S_VAL_PE_TTM(K$2,$A220)*K$4</f>
        <v>0.21294114154343552</v>
      </c>
      <c r="L220" s="2">
        <f>[1]!EM_S_VAL_PE_TTM(L$2,$A220)*L$4</f>
        <v>0.46914747580116756</v>
      </c>
      <c r="M220" s="2">
        <f>[1]!EM_S_VAL_PE_TTM(M$2,$A220)*M$4</f>
        <v>8.8208130682655539E-2</v>
      </c>
      <c r="N220" s="2">
        <f>[1]!EM_S_VAL_PE_TTM(N$2,$A220)*N$4</f>
        <v>9.9256086995383797E-2</v>
      </c>
      <c r="O220" s="2">
        <f>[1]!EM_S_VAL_PE_TTM(O$2,$A220)*O$4</f>
        <v>0.728424350388861</v>
      </c>
      <c r="P220" s="2">
        <f>[1]!EM_S_VAL_PE_TTM(P$2,$A220)*P$4</f>
        <v>0.38019803902162258</v>
      </c>
      <c r="Q220" s="2">
        <f>[1]!EM_S_VAL_PE_TTM(Q$2,$A220)*Q$4</f>
        <v>0.532321487507182</v>
      </c>
      <c r="R220" s="2">
        <f>[1]!EM_S_VAL_PE_TTM(R$2,$A220)*R$4</f>
        <v>0.65902624309294344</v>
      </c>
      <c r="S220" s="2">
        <f>[1]!EM_S_VAL_PE_TTM(S$2,$A220)*S$4</f>
        <v>6.972289176338535E-2</v>
      </c>
      <c r="T220" s="2">
        <f>[1]!EM_S_VAL_PE_TTM(T$2,$A220)*T$4</f>
        <v>0.10169267963686097</v>
      </c>
      <c r="U220" s="2">
        <f>[1]!EM_S_VAL_PE_TTM(U$2,$A220)*U$4</f>
        <v>0.33177841677621511</v>
      </c>
      <c r="V220" s="2">
        <f>[1]!EM_S_VAL_PE_TTM(V$2,$A220)*V$4</f>
        <v>1.6697921723001035</v>
      </c>
      <c r="W220" s="2">
        <f>[1]!EM_S_VAL_PE_TTM(W$2,$A220)*W$4</f>
        <v>1.9418031073185409</v>
      </c>
      <c r="X220" s="2">
        <f>[1]!EM_S_VAL_PE_TTM(X$2,$A220)*X$4</f>
        <v>0.16036133933056371</v>
      </c>
      <c r="Y220" s="2">
        <f>[1]!EM_S_VAL_PE_TTM(Y$2,$A220)*Y$4</f>
        <v>6.1355245781159425E-2</v>
      </c>
      <c r="Z220" s="2">
        <f>[1]!EM_S_VAL_PE_TTM(Z$2,$A220)*Z$4</f>
        <v>3.9341459698683828E-2</v>
      </c>
      <c r="AA220" s="2">
        <f>[1]!EM_S_VAL_PE_TTM(AA$2,$A220)*AA$4</f>
        <v>0.10925107717411699</v>
      </c>
      <c r="AB220" s="2">
        <f>[1]!EM_S_VAL_PE_TTM(AB$2,$A220)*AB$4</f>
        <v>-0.33605862726992558</v>
      </c>
      <c r="AC220" s="2">
        <f>[1]!EM_S_VAL_PE_TTM(AC$2,$A220)*AC$4</f>
        <v>1.1746234309017285</v>
      </c>
      <c r="AD220" s="2">
        <f>[1]!EM_S_VAL_PE_TTM(AD$2,$A220)*AD$4</f>
        <v>0.65980051604052348</v>
      </c>
      <c r="AE220" s="2">
        <f>[1]!EM_S_VAL_PE_TTM(AE$2,$A220)*AE$4</f>
        <v>6.7383170803900591E-2</v>
      </c>
      <c r="AF220" s="2">
        <f>[1]!EM_S_VAL_PE_TTM(AF$2,$A220)*AF$4</f>
        <v>-2.7471608116914543E-3</v>
      </c>
      <c r="AG220" s="2">
        <f>[1]!EM_S_VAL_PE_TTM(AG$2,$A220)*AG$4</f>
        <v>8.8900976316570957E-2</v>
      </c>
      <c r="AH220" s="2">
        <f>[1]!EM_S_VAL_PE_TTM(AH$2,$A220)*AH$4</f>
        <v>0.10773041773929669</v>
      </c>
      <c r="AI220" s="2">
        <f>[1]!EM_S_VAL_PE_TTM(AI$2,$A220)*AI$4</f>
        <v>8.0035554360048181E-2</v>
      </c>
      <c r="AJ220" s="2">
        <f>[1]!EM_S_VAL_PE_TTM(AJ$2,$A220)*AJ$4</f>
        <v>23.767439731108571</v>
      </c>
      <c r="AK220" s="2">
        <f>[1]!EM_S_VAL_PE_TTM(AK$2,$A220)*AK$4</f>
        <v>4.5300832835620142E-2</v>
      </c>
      <c r="AL220" s="2">
        <f>[1]!EM_S_VAL_PE_TTM(AL$2,$A220)*AL$4</f>
        <v>0.14510581418637822</v>
      </c>
      <c r="AM220" s="2">
        <f>[1]!EM_S_VAL_PE_TTM(AM$2,$A220)*AM$4</f>
        <v>3.7169920641756941E-2</v>
      </c>
      <c r="AN220" s="2">
        <f>[1]!EM_S_VAL_PE_TTM(AN$2,$A220)*AN$4</f>
        <v>0.19942739758759828</v>
      </c>
      <c r="AO220" s="2">
        <f>[1]!EM_S_VAL_PE_TTM(AO$2,$A220)*AO$4</f>
        <v>0.33559915113354966</v>
      </c>
      <c r="AP220" s="2">
        <f>[1]!EM_S_VAL_PE_TTM(AP$2,$A220)*AP$4</f>
        <v>6.3665665560014659E-3</v>
      </c>
      <c r="AQ220" s="2">
        <f>[1]!EM_S_VAL_PE_TTM(AQ$2,$A220)*AQ$4</f>
        <v>-7.9101529577135857E-2</v>
      </c>
      <c r="AR220" s="2">
        <f>[1]!EM_S_VAL_PE_TTM(AR$2,$A220)*AR$4</f>
        <v>0.33957925857706295</v>
      </c>
      <c r="AS220" s="2">
        <f>[1]!EM_S_VAL_PE_TTM(AS$2,$A220)*AS$4</f>
        <v>0.29498803163991127</v>
      </c>
      <c r="AT220" s="2">
        <f>[1]!EM_S_VAL_PE_TTM(AT$2,$A220)*AT$4</f>
        <v>0.62445449304761269</v>
      </c>
      <c r="AU220" s="2">
        <f>[1]!EM_S_VAL_PE_TTM(AU$2,$A220)*AU$4</f>
        <v>0.17394492254993241</v>
      </c>
      <c r="AV220" s="2">
        <f>[1]!EM_S_VAL_PE_TTM(AV$2,$A220)*AV$4</f>
        <v>0.4115752230405999</v>
      </c>
      <c r="AW220" s="2">
        <f>[1]!EM_S_VAL_PE_TTM(AW$2,$A220)*AW$4</f>
        <v>-0.15419546754277677</v>
      </c>
      <c r="AX220" s="2">
        <f>[1]!EM_S_VAL_PE_TTM(AX$2,$A220)*AX$4</f>
        <v>0.1948320067009712</v>
      </c>
      <c r="AY220" s="2">
        <f>[1]!EM_S_VAL_PE_TTM(AY$2,$A220)*AY$4</f>
        <v>0.19948013722991592</v>
      </c>
      <c r="AZ220" s="2">
        <f>[1]!EM_S_VAL_PE_TTM(AZ$2,$A220)*AZ$4</f>
        <v>0.24741911368775438</v>
      </c>
      <c r="BA220" s="2">
        <f>[1]!EM_S_VAL_PE_TTM(BA$2,$A220)*BA$4</f>
        <v>0.31499980830467877</v>
      </c>
      <c r="BB220" s="2">
        <f>[1]!EM_S_VAL_PE_TTM(BB$2,$A220)*BB$4</f>
        <v>5.2029789224568093E-2</v>
      </c>
      <c r="BC220" s="2">
        <f>[1]!EM_S_VAL_PE_TTM(BC$2,$A220)*BC$4</f>
        <v>-7.2144864175170909E-2</v>
      </c>
      <c r="BD220" s="2">
        <f>[1]!EM_S_VAL_PE_TTM(BD$2,$A220)*BD$4</f>
        <v>0.58610045692103385</v>
      </c>
      <c r="BE220" s="2">
        <f>[1]!EM_S_VAL_PE_TTM(BE$2,$A220)*BE$4</f>
        <v>0.7367159052312019</v>
      </c>
      <c r="BF220" s="2">
        <f>[1]!EM_S_VAL_PE_TTM(BF$2,$A220)*BF$4</f>
        <v>7.401394768595633E-2</v>
      </c>
      <c r="BG220" s="2">
        <f>[1]!EM_S_VAL_PE_TTM(BG$2,$A220)*BG$4</f>
        <v>1.037103351791411</v>
      </c>
      <c r="BH220" s="2">
        <f>[1]!EM_S_VAL_PE_TTM(BH$2,$A220)*BH$4</f>
        <v>0.26448991438385999</v>
      </c>
      <c r="BI220" s="2">
        <f>[1]!EM_S_VAL_PE_TTM(BI$2,$A220)*BI$4</f>
        <v>0.31975424045988138</v>
      </c>
      <c r="BJ220" s="2">
        <f>[1]!EM_S_VAL_PE_TTM(BJ$2,$A220)*BJ$4</f>
        <v>9.3790136158577328E-2</v>
      </c>
      <c r="BK220" s="2">
        <f>[1]!EM_S_VAL_PE_TTM(BK$2,$A220)*BK$4</f>
        <v>9.4345349320336669E-2</v>
      </c>
      <c r="BL220" s="2">
        <f>[1]!EM_S_VAL_PE_TTM(BL$2,$A220)*BL$4</f>
        <v>8.1688557318011168E-2</v>
      </c>
      <c r="BM220" s="2">
        <f>[1]!EM_S_VAL_PE_TTM(BM$2,$A220)*BM$4</f>
        <v>3.8458563300393296</v>
      </c>
      <c r="BN220" s="2">
        <f>[1]!EM_S_VAL_PE_TTM(BN$2,$A220)*BN$4</f>
        <v>0.63773280098907525</v>
      </c>
      <c r="BO220" s="2">
        <f>[1]!EM_S_VAL_PE_TTM(BO$2,$A220)*BO$4</f>
        <v>3.5318557531461278E-2</v>
      </c>
    </row>
    <row r="221" spans="1:67">
      <c r="A221" s="5">
        <f>[2]Sheet1!A216</f>
        <v>44398</v>
      </c>
      <c r="B221" s="6">
        <f t="shared" si="15"/>
        <v>44.634447494303352</v>
      </c>
      <c r="C221" s="6">
        <f t="shared" si="16"/>
        <v>53.762090742700011</v>
      </c>
      <c r="D221" s="6">
        <f t="shared" si="17"/>
        <v>60.61295575047977</v>
      </c>
      <c r="E221" s="6">
        <f t="shared" si="18"/>
        <v>46.911225734920251</v>
      </c>
      <c r="F221" s="2">
        <f>[1]!EM_S_VAL_PE_TTM(F$2,$A221)*F$4</f>
        <v>9.5122555531843817E-2</v>
      </c>
      <c r="G221" s="2">
        <f>[1]!EM_S_VAL_PE_TTM(G$2,$A221)*G$4</f>
        <v>0.1816836472501874</v>
      </c>
      <c r="H221" s="2">
        <f>[1]!EM_S_VAL_PE_TTM(H$2,$A221)*H$4</f>
        <v>0.38697761926132662</v>
      </c>
      <c r="I221" s="2">
        <f>[1]!EM_S_VAL_PE_TTM(I$2,$A221)*I$4</f>
        <v>0.19851076821430111</v>
      </c>
      <c r="J221" s="2">
        <f>[1]!EM_S_VAL_PE_TTM(J$2,$A221)*J$4</f>
        <v>0.26011636273587935</v>
      </c>
      <c r="K221" s="2">
        <f>[1]!EM_S_VAL_PE_TTM(K$2,$A221)*K$4</f>
        <v>0.2141378475489624</v>
      </c>
      <c r="L221" s="2">
        <f>[1]!EM_S_VAL_PE_TTM(L$2,$A221)*L$4</f>
        <v>0.45931294056513511</v>
      </c>
      <c r="M221" s="2">
        <f>[1]!EM_S_VAL_PE_TTM(M$2,$A221)*M$4</f>
        <v>8.8896584383207827E-2</v>
      </c>
      <c r="N221" s="2">
        <f>[1]!EM_S_VAL_PE_TTM(N$2,$A221)*N$4</f>
        <v>0.10035726394088103</v>
      </c>
      <c r="O221" s="2">
        <f>[1]!EM_S_VAL_PE_TTM(O$2,$A221)*O$4</f>
        <v>0.74132353167291065</v>
      </c>
      <c r="P221" s="2">
        <f>[1]!EM_S_VAL_PE_TTM(P$2,$A221)*P$4</f>
        <v>0.37893492261322903</v>
      </c>
      <c r="Q221" s="2">
        <f>[1]!EM_S_VAL_PE_TTM(Q$2,$A221)*Q$4</f>
        <v>0.53170370635667275</v>
      </c>
      <c r="R221" s="2">
        <f>[1]!EM_S_VAL_PE_TTM(R$2,$A221)*R$4</f>
        <v>0.64700883207262383</v>
      </c>
      <c r="S221" s="2">
        <f>[1]!EM_S_VAL_PE_TTM(S$2,$A221)*S$4</f>
        <v>6.8622894686247021E-2</v>
      </c>
      <c r="T221" s="2">
        <f>[1]!EM_S_VAL_PE_TTM(T$2,$A221)*T$4</f>
        <v>0.10228737366868432</v>
      </c>
      <c r="U221" s="2">
        <f>[1]!EM_S_VAL_PE_TTM(U$2,$A221)*U$4</f>
        <v>0.33210464924583094</v>
      </c>
      <c r="V221" s="2">
        <f>[1]!EM_S_VAL_PE_TTM(V$2,$A221)*V$4</f>
        <v>1.7165288269796815</v>
      </c>
      <c r="W221" s="2">
        <f>[1]!EM_S_VAL_PE_TTM(W$2,$A221)*W$4</f>
        <v>1.9439852588521451</v>
      </c>
      <c r="X221" s="2">
        <f>[1]!EM_S_VAL_PE_TTM(X$2,$A221)*X$4</f>
        <v>0.15678640500489158</v>
      </c>
      <c r="Y221" s="2">
        <f>[1]!EM_S_VAL_PE_TTM(Y$2,$A221)*Y$4</f>
        <v>6.1692733382602963E-2</v>
      </c>
      <c r="Z221" s="2">
        <f>[1]!EM_S_VAL_PE_TTM(Z$2,$A221)*Z$4</f>
        <v>3.8913576733913526E-2</v>
      </c>
      <c r="AA221" s="2">
        <f>[1]!EM_S_VAL_PE_TTM(AA$2,$A221)*AA$4</f>
        <v>0.11208028834103922</v>
      </c>
      <c r="AB221" s="2">
        <f>[1]!EM_S_VAL_PE_TTM(AB$2,$A221)*AB$4</f>
        <v>-0.3255764492638149</v>
      </c>
      <c r="AC221" s="2">
        <f>[1]!EM_S_VAL_PE_TTM(AC$2,$A221)*AC$4</f>
        <v>1.1871937173144627</v>
      </c>
      <c r="AD221" s="2">
        <f>[1]!EM_S_VAL_PE_TTM(AD$2,$A221)*AD$4</f>
        <v>0.65980051604052348</v>
      </c>
      <c r="AE221" s="2">
        <f>[1]!EM_S_VAL_PE_TTM(AE$2,$A221)*AE$4</f>
        <v>6.7662479294241087E-2</v>
      </c>
      <c r="AF221" s="2">
        <f>[1]!EM_S_VAL_PE_TTM(AF$2,$A221)*AF$4</f>
        <v>-2.7762312919846471E-3</v>
      </c>
      <c r="AG221" s="2">
        <f>[1]!EM_S_VAL_PE_TTM(AG$2,$A221)*AG$4</f>
        <v>8.9166352381078159E-2</v>
      </c>
      <c r="AH221" s="2">
        <f>[1]!EM_S_VAL_PE_TTM(AH$2,$A221)*AH$4</f>
        <v>0.10862882224488801</v>
      </c>
      <c r="AI221" s="2">
        <f>[1]!EM_S_VAL_PE_TTM(AI$2,$A221)*AI$4</f>
        <v>8.0632198550577905E-2</v>
      </c>
      <c r="AJ221" s="2">
        <f>[1]!EM_S_VAL_PE_TTM(AJ$2,$A221)*AJ$4</f>
        <v>22.865558842372376</v>
      </c>
      <c r="AK221" s="2">
        <f>[1]!EM_S_VAL_PE_TTM(AK$2,$A221)*AK$4</f>
        <v>4.6311423683288923E-2</v>
      </c>
      <c r="AL221" s="2">
        <f>[1]!EM_S_VAL_PE_TTM(AL$2,$A221)*AL$4</f>
        <v>0.14805312252723052</v>
      </c>
      <c r="AM221" s="2">
        <f>[1]!EM_S_VAL_PE_TTM(AM$2,$A221)*AM$4</f>
        <v>3.7364697518805313E-2</v>
      </c>
      <c r="AN221" s="2">
        <f>[1]!EM_S_VAL_PE_TTM(AN$2,$A221)*AN$4</f>
        <v>0.20141316113693197</v>
      </c>
      <c r="AO221" s="2">
        <f>[1]!EM_S_VAL_PE_TTM(AO$2,$A221)*AO$4</f>
        <v>0.33069801054756837</v>
      </c>
      <c r="AP221" s="2">
        <f>[1]!EM_S_VAL_PE_TTM(AP$2,$A221)*AP$4</f>
        <v>6.3199494264536442E-3</v>
      </c>
      <c r="AQ221" s="2">
        <f>[1]!EM_S_VAL_PE_TTM(AQ$2,$A221)*AQ$4</f>
        <v>-7.8550299433597537E-2</v>
      </c>
      <c r="AR221" s="2">
        <f>[1]!EM_S_VAL_PE_TTM(AR$2,$A221)*AR$4</f>
        <v>0.33517902904124702</v>
      </c>
      <c r="AS221" s="2">
        <f>[1]!EM_S_VAL_PE_TTM(AS$2,$A221)*AS$4</f>
        <v>0.29384021826403828</v>
      </c>
      <c r="AT221" s="2">
        <f>[1]!EM_S_VAL_PE_TTM(AT$2,$A221)*AT$4</f>
        <v>0.62388229889672397</v>
      </c>
      <c r="AU221" s="2">
        <f>[1]!EM_S_VAL_PE_TTM(AU$2,$A221)*AU$4</f>
        <v>0.17416792888162802</v>
      </c>
      <c r="AV221" s="2">
        <f>[1]!EM_S_VAL_PE_TTM(AV$2,$A221)*AV$4</f>
        <v>0.40542264297583458</v>
      </c>
      <c r="AW221" s="2">
        <f>[1]!EM_S_VAL_PE_TTM(AW$2,$A221)*AW$4</f>
        <v>-0.15161598947255775</v>
      </c>
      <c r="AX221" s="2">
        <f>[1]!EM_S_VAL_PE_TTM(AX$2,$A221)*AX$4</f>
        <v>0.1941374184592021</v>
      </c>
      <c r="AY221" s="2">
        <f>[1]!EM_S_VAL_PE_TTM(AY$2,$A221)*AY$4</f>
        <v>0.19960536024861322</v>
      </c>
      <c r="AZ221" s="2">
        <f>[1]!EM_S_VAL_PE_TTM(AZ$2,$A221)*AZ$4</f>
        <v>0.249422507286545</v>
      </c>
      <c r="BA221" s="2">
        <f>[1]!EM_S_VAL_PE_TTM(BA$2,$A221)*BA$4</f>
        <v>0.31385352081882145</v>
      </c>
      <c r="BB221" s="2">
        <f>[1]!EM_S_VAL_PE_TTM(BB$2,$A221)*BB$4</f>
        <v>5.2111532818093637E-2</v>
      </c>
      <c r="BC221" s="2">
        <f>[1]!EM_S_VAL_PE_TTM(BC$2,$A221)*BC$4</f>
        <v>-7.5051326924950729E-2</v>
      </c>
      <c r="BD221" s="2">
        <f>[1]!EM_S_VAL_PE_TTM(BD$2,$A221)*BD$4</f>
        <v>0.58374393587473583</v>
      </c>
      <c r="BE221" s="2">
        <f>[1]!EM_S_VAL_PE_TTM(BE$2,$A221)*BE$4</f>
        <v>0.76017099548602518</v>
      </c>
      <c r="BF221" s="2">
        <f>[1]!EM_S_VAL_PE_TTM(BF$2,$A221)*BF$4</f>
        <v>7.1632310745184391E-2</v>
      </c>
      <c r="BG221" s="2">
        <f>[1]!EM_S_VAL_PE_TTM(BG$2,$A221)*BG$4</f>
        <v>0.99825652467410964</v>
      </c>
      <c r="BH221" s="2">
        <f>[1]!EM_S_VAL_PE_TTM(BH$2,$A221)*BH$4</f>
        <v>0.26037013376659268</v>
      </c>
      <c r="BI221" s="2">
        <f>[1]!EM_S_VAL_PE_TTM(BI$2,$A221)*BI$4</f>
        <v>0.30927049490051256</v>
      </c>
      <c r="BJ221" s="2">
        <f>[1]!EM_S_VAL_PE_TTM(BJ$2,$A221)*BJ$4</f>
        <v>9.2856900960412034E-2</v>
      </c>
      <c r="BK221" s="2">
        <f>[1]!EM_S_VAL_PE_TTM(BK$2,$A221)*BK$4</f>
        <v>9.6383674764948607E-2</v>
      </c>
      <c r="BL221" s="2">
        <f>[1]!EM_S_VAL_PE_TTM(BL$2,$A221)*BL$4</f>
        <v>8.2420533666031762E-2</v>
      </c>
      <c r="BM221" s="2">
        <f>[1]!EM_S_VAL_PE_TTM(BM$2,$A221)*BM$4</f>
        <v>3.8513661535852561</v>
      </c>
      <c r="BN221" s="2">
        <f>[1]!EM_S_VAL_PE_TTM(BN$2,$A221)*BN$4</f>
        <v>0.63858538497538164</v>
      </c>
      <c r="BO221" s="2">
        <f>[1]!EM_S_VAL_PE_TTM(BO$2,$A221)*BO$4</f>
        <v>3.5446407519675496E-2</v>
      </c>
    </row>
    <row r="222" spans="1:67">
      <c r="A222" s="5">
        <f>[2]Sheet1!A217</f>
        <v>44399</v>
      </c>
      <c r="B222" s="6">
        <f t="shared" si="15"/>
        <v>44.423715962465522</v>
      </c>
      <c r="C222" s="6">
        <f t="shared" si="16"/>
        <v>53.762090742700011</v>
      </c>
      <c r="D222" s="6">
        <f t="shared" si="17"/>
        <v>60.61295575047977</v>
      </c>
      <c r="E222" s="6">
        <f t="shared" si="18"/>
        <v>46.911225734920251</v>
      </c>
      <c r="F222" s="2">
        <f>[1]!EM_S_VAL_PE_TTM(F$2,$A222)*F$4</f>
        <v>9.2580531052158702E-2</v>
      </c>
      <c r="G222" s="2">
        <f>[1]!EM_S_VAL_PE_TTM(G$2,$A222)*G$4</f>
        <v>0.17519104845172395</v>
      </c>
      <c r="H222" s="2">
        <f>[1]!EM_S_VAL_PE_TTM(H$2,$A222)*H$4</f>
        <v>0.38435107431278936</v>
      </c>
      <c r="I222" s="2">
        <f>[1]!EM_S_VAL_PE_TTM(I$2,$A222)*I$4</f>
        <v>0.19358015521135993</v>
      </c>
      <c r="J222" s="2">
        <f>[1]!EM_S_VAL_PE_TTM(J$2,$A222)*J$4</f>
        <v>0.248808861185709</v>
      </c>
      <c r="K222" s="2">
        <f>[1]!EM_S_VAL_PE_TTM(K$2,$A222)*K$4</f>
        <v>0.21246971191213337</v>
      </c>
      <c r="L222" s="2">
        <f>[1]!EM_S_VAL_PE_TTM(L$2,$A222)*L$4</f>
        <v>0.45248897724606135</v>
      </c>
      <c r="M222" s="2">
        <f>[1]!EM_S_VAL_PE_TTM(M$2,$A222)*M$4</f>
        <v>8.7218478464665197E-2</v>
      </c>
      <c r="N222" s="2">
        <f>[1]!EM_S_VAL_PE_TTM(N$2,$A222)*N$4</f>
        <v>9.7954696038105818E-2</v>
      </c>
      <c r="O222" s="2">
        <f>[1]!EM_S_VAL_PE_TTM(O$2,$A222)*O$4</f>
        <v>0.72513632379909376</v>
      </c>
      <c r="P222" s="2">
        <f>[1]!EM_S_VAL_PE_TTM(P$2,$A222)*P$4</f>
        <v>0.3761560664767038</v>
      </c>
      <c r="Q222" s="2">
        <f>[1]!EM_S_VAL_PE_TTM(Q$2,$A222)*Q$4</f>
        <v>0.52985036270697972</v>
      </c>
      <c r="R222" s="2">
        <f>[1]!EM_S_VAL_PE_TTM(R$2,$A222)*R$4</f>
        <v>0.63499142105230422</v>
      </c>
      <c r="S222" s="2">
        <f>[1]!EM_S_VAL_PE_TTM(S$2,$A222)*S$4</f>
        <v>6.896135531838174E-2</v>
      </c>
      <c r="T222" s="2">
        <f>[1]!EM_S_VAL_PE_TTM(T$2,$A222)*T$4</f>
        <v>0.1008006385802591</v>
      </c>
      <c r="U222" s="2">
        <f>[1]!EM_S_VAL_PE_TTM(U$2,$A222)*U$4</f>
        <v>0.33112595184883375</v>
      </c>
      <c r="V222" s="2">
        <f>[1]!EM_S_VAL_PE_TTM(V$2,$A222)*V$4</f>
        <v>1.6374520766296037</v>
      </c>
      <c r="W222" s="2">
        <f>[1]!EM_S_VAL_PE_TTM(W$2,$A222)*W$4</f>
        <v>1.8600243818165398</v>
      </c>
      <c r="X222" s="2">
        <f>[1]!EM_S_VAL_PE_TTM(X$2,$A222)*X$4</f>
        <v>0.15693961650230523</v>
      </c>
      <c r="Y222" s="2">
        <f>[1]!EM_S_VAL_PE_TTM(Y$2,$A222)*Y$4</f>
        <v>6.0882763133378648E-2</v>
      </c>
      <c r="Z222" s="2">
        <f>[1]!EM_S_VAL_PE_TTM(Z$2,$A222)*Z$4</f>
        <v>3.8604550184810911E-2</v>
      </c>
      <c r="AA222" s="2">
        <f>[1]!EM_S_VAL_PE_TTM(AA$2,$A222)*AA$4</f>
        <v>0.11044805112814385</v>
      </c>
      <c r="AB222" s="2">
        <f>[1]!EM_S_VAL_PE_TTM(AB$2,$A222)*AB$4</f>
        <v>-0.31781963753567821</v>
      </c>
      <c r="AC222" s="2">
        <f>[1]!EM_S_VAL_PE_TTM(AC$2,$A222)*AC$4</f>
        <v>1.1592597474856829</v>
      </c>
      <c r="AD222" s="2">
        <f>[1]!EM_S_VAL_PE_TTM(AD$2,$A222)*AD$4</f>
        <v>0.66252321406256109</v>
      </c>
      <c r="AE222" s="2">
        <f>[1]!EM_S_VAL_PE_TTM(AE$2,$A222)*AE$4</f>
        <v>6.6545245365923808E-2</v>
      </c>
      <c r="AF222" s="2">
        <f>[1]!EM_S_VAL_PE_TTM(AF$2,$A222)*AF$4</f>
        <v>-2.7180903313982615E-3</v>
      </c>
      <c r="AG222" s="2">
        <f>[1]!EM_S_VAL_PE_TTM(AG$2,$A222)*AG$4</f>
        <v>8.8423299433132943E-2</v>
      </c>
      <c r="AH222" s="2">
        <f>[1]!EM_S_VAL_PE_TTM(AH$2,$A222)*AH$4</f>
        <v>0.10800384520497582</v>
      </c>
      <c r="AI222" s="2">
        <f>[1]!EM_S_VAL_PE_TTM(AI$2,$A222)*AI$4</f>
        <v>7.8842266062151001E-2</v>
      </c>
      <c r="AJ222" s="2">
        <f>[1]!EM_S_VAL_PE_TTM(AJ$2,$A222)*AJ$4</f>
        <v>22.94999024337578</v>
      </c>
      <c r="AK222" s="2">
        <f>[1]!EM_S_VAL_PE_TTM(AK$2,$A222)*AK$4</f>
        <v>4.5959913820242455E-2</v>
      </c>
      <c r="AL222" s="2">
        <f>[1]!EM_S_VAL_PE_TTM(AL$2,$A222)*AL$4</f>
        <v>0.14707068643176199</v>
      </c>
      <c r="AM222" s="2">
        <f>[1]!EM_S_VAL_PE_TTM(AM$2,$A222)*AM$4</f>
        <v>3.7332234697158274E-2</v>
      </c>
      <c r="AN222" s="2">
        <f>[1]!EM_S_VAL_PE_TTM(AN$2,$A222)*AN$4</f>
        <v>0.20084580010494577</v>
      </c>
      <c r="AO222" s="2">
        <f>[1]!EM_S_VAL_PE_TTM(AO$2,$A222)*AO$4</f>
        <v>0.32725861375991244</v>
      </c>
      <c r="AP222" s="2">
        <f>[1]!EM_S_VAL_PE_TTM(AP$2,$A222)*AP$4</f>
        <v>6.2067364245564222E-3</v>
      </c>
      <c r="AQ222" s="2">
        <f>[1]!EM_S_VAL_PE_TTM(AQ$2,$A222)*AQ$4</f>
        <v>-7.6483186275729781E-2</v>
      </c>
      <c r="AR222" s="2">
        <f>[1]!EM_S_VAL_PE_TTM(AR$2,$A222)*AR$4</f>
        <v>0.3307787993629287</v>
      </c>
      <c r="AS222" s="2">
        <f>[1]!EM_S_VAL_PE_TTM(AS$2,$A222)*AS$4</f>
        <v>0.28924896484331641</v>
      </c>
      <c r="AT222" s="2">
        <f>[1]!EM_S_VAL_PE_TTM(AT$2,$A222)*AT$4</f>
        <v>0.62693400080137263</v>
      </c>
      <c r="AU222" s="2">
        <f>[1]!EM_S_VAL_PE_TTM(AU$2,$A222)*AU$4</f>
        <v>0.1697078026654594</v>
      </c>
      <c r="AV222" s="2">
        <f>[1]!EM_S_VAL_PE_TTM(AV$2,$A222)*AV$4</f>
        <v>0.39700332288720841</v>
      </c>
      <c r="AW222" s="2">
        <f>[1]!EM_S_VAL_PE_TTM(AW$2,$A222)*AW$4</f>
        <v>-0.14817668535916814</v>
      </c>
      <c r="AX222" s="2">
        <f>[1]!EM_S_VAL_PE_TTM(AX$2,$A222)*AX$4</f>
        <v>0.19274824193470172</v>
      </c>
      <c r="AY222" s="2">
        <f>[1]!EM_S_VAL_PE_TTM(AY$2,$A222)*AY$4</f>
        <v>0.19622434089401453</v>
      </c>
      <c r="AZ222" s="2">
        <f>[1]!EM_S_VAL_PE_TTM(AZ$2,$A222)*AZ$4</f>
        <v>0.25593353662178975</v>
      </c>
      <c r="BA222" s="2">
        <f>[1]!EM_S_VAL_PE_TTM(BA$2,$A222)*BA$4</f>
        <v>0.31087317323770569</v>
      </c>
      <c r="BB222" s="2">
        <f>[1]!EM_S_VAL_PE_TTM(BB$2,$A222)*BB$4</f>
        <v>5.1661943115000261E-2</v>
      </c>
      <c r="BC222" s="2">
        <f>[1]!EM_S_VAL_PE_TTM(BC$2,$A222)*BC$4</f>
        <v>-6.7559111865478833E-2</v>
      </c>
      <c r="BD222" s="2">
        <f>[1]!EM_S_VAL_PE_TTM(BD$2,$A222)*BD$4</f>
        <v>0.57667437262919563</v>
      </c>
      <c r="BE222" s="2">
        <f>[1]!EM_S_VAL_PE_TTM(BE$2,$A222)*BE$4</f>
        <v>0.73883534110531879</v>
      </c>
      <c r="BF222" s="2">
        <f>[1]!EM_S_VAL_PE_TTM(BF$2,$A222)*BF$4</f>
        <v>7.1998716414635039E-2</v>
      </c>
      <c r="BG222" s="2">
        <f>[1]!EM_S_VAL_PE_TTM(BG$2,$A222)*BG$4</f>
        <v>1.0057407757054104</v>
      </c>
      <c r="BH222" s="2">
        <f>[1]!EM_S_VAL_PE_TTM(BH$2,$A222)*BH$4</f>
        <v>0.2578982654310491</v>
      </c>
      <c r="BI222" s="2">
        <f>[1]!EM_S_VAL_PE_TTM(BI$2,$A222)*BI$4</f>
        <v>0.31582283590321597</v>
      </c>
      <c r="BJ222" s="2">
        <f>[1]!EM_S_VAL_PE_TTM(BJ$2,$A222)*BJ$4</f>
        <v>9.2390283388074826E-2</v>
      </c>
      <c r="BK222" s="2">
        <f>[1]!EM_S_VAL_PE_TTM(BK$2,$A222)*BK$4</f>
        <v>9.6383674764948607E-2</v>
      </c>
      <c r="BL222" s="2">
        <f>[1]!EM_S_VAL_PE_TTM(BL$2,$A222)*BL$4</f>
        <v>8.1542162057125167E-2</v>
      </c>
      <c r="BM222" s="2">
        <f>[1]!EM_S_VAL_PE_TTM(BM$2,$A222)*BM$4</f>
        <v>3.8634877644334313</v>
      </c>
      <c r="BN222" s="2">
        <f>[1]!EM_S_VAL_PE_TTM(BN$2,$A222)*BN$4</f>
        <v>0.62562610871434388</v>
      </c>
      <c r="BO222" s="2">
        <f>[1]!EM_S_VAL_PE_TTM(BO$2,$A222)*BO$4</f>
        <v>3.4679307641900463E-2</v>
      </c>
    </row>
    <row r="223" spans="1:67">
      <c r="A223" s="5">
        <f>[2]Sheet1!A218</f>
        <v>44400</v>
      </c>
      <c r="B223" s="6">
        <f t="shared" si="15"/>
        <v>43.645917808620148</v>
      </c>
      <c r="C223" s="6">
        <f t="shared" si="16"/>
        <v>53.762090742700011</v>
      </c>
      <c r="D223" s="6">
        <f t="shared" si="17"/>
        <v>60.61295575047977</v>
      </c>
      <c r="E223" s="6">
        <f t="shared" si="18"/>
        <v>46.911225734920251</v>
      </c>
      <c r="F223" s="2">
        <f>[1]!EM_S_VAL_PE_TTM(F$2,$A223)*F$4</f>
        <v>8.9970719270839855E-2</v>
      </c>
      <c r="G223" s="2">
        <f>[1]!EM_S_VAL_PE_TTM(G$2,$A223)*G$4</f>
        <v>0.16880756894934457</v>
      </c>
      <c r="H223" s="2">
        <f>[1]!EM_S_VAL_PE_TTM(H$2,$A223)*H$4</f>
        <v>0.37811303008441932</v>
      </c>
      <c r="I223" s="2">
        <f>[1]!EM_S_VAL_PE_TTM(I$2,$A223)*I$4</f>
        <v>0.1894641651852747</v>
      </c>
      <c r="J223" s="2">
        <f>[1]!EM_S_VAL_PE_TTM(J$2,$A223)*J$4</f>
        <v>0.24127052684041314</v>
      </c>
      <c r="K223" s="2">
        <f>[1]!EM_S_VAL_PE_TTM(K$2,$A223)*K$4</f>
        <v>0.20612354369738667</v>
      </c>
      <c r="L223" s="2">
        <f>[1]!EM_S_VAL_PE_TTM(L$2,$A223)*L$4</f>
        <v>0.43432519257167884</v>
      </c>
      <c r="M223" s="2">
        <f>[1]!EM_S_VAL_PE_TTM(M$2,$A223)*M$4</f>
        <v>8.3431983097199E-2</v>
      </c>
      <c r="N223" s="2">
        <f>[1]!EM_S_VAL_PE_TTM(N$2,$A223)*N$4</f>
        <v>9.6603251577882632E-2</v>
      </c>
      <c r="O223" s="2">
        <f>[1]!EM_S_VAL_PE_TTM(O$2,$A223)*O$4</f>
        <v>0.70844326577523808</v>
      </c>
      <c r="P223" s="2">
        <f>[1]!EM_S_VAL_PE_TTM(P$2,$A223)*P$4</f>
        <v>0.36377752571250582</v>
      </c>
      <c r="Q223" s="2">
        <f>[1]!EM_S_VAL_PE_TTM(Q$2,$A223)*Q$4</f>
        <v>0.50194724413925229</v>
      </c>
      <c r="R223" s="2">
        <f>[1]!EM_S_VAL_PE_TTM(R$2,$A223)*R$4</f>
        <v>0.60795224580116225</v>
      </c>
      <c r="S223" s="2">
        <f>[1]!EM_S_VAL_PE_TTM(S$2,$A223)*S$4</f>
        <v>6.7480590018741599E-2</v>
      </c>
      <c r="T223" s="2">
        <f>[1]!EM_S_VAL_PE_TTM(T$2,$A223)*T$4</f>
        <v>9.7628937083112585E-2</v>
      </c>
      <c r="U223" s="2">
        <f>[1]!EM_S_VAL_PE_TTM(U$2,$A223)*U$4</f>
        <v>0.31644549092942731</v>
      </c>
      <c r="V223" s="2">
        <f>[1]!EM_S_VAL_PE_TTM(V$2,$A223)*V$4</f>
        <v>1.6023995856199202</v>
      </c>
      <c r="W223" s="2">
        <f>[1]!EM_S_VAL_PE_TTM(W$2,$A223)*W$4</f>
        <v>1.7873899103042676</v>
      </c>
      <c r="X223" s="2">
        <f>[1]!EM_S_VAL_PE_TTM(X$2,$A223)*X$4</f>
        <v>0.15083669289032253</v>
      </c>
      <c r="Y223" s="2">
        <f>[1]!EM_S_VAL_PE_TTM(Y$2,$A223)*Y$4</f>
        <v>5.9600310265172707E-2</v>
      </c>
      <c r="Z223" s="2">
        <f>[1]!EM_S_VAL_PE_TTM(Z$2,$A223)*Z$4</f>
        <v>3.7796326821537371E-2</v>
      </c>
      <c r="AA223" s="2">
        <f>[1]!EM_S_VAL_PE_TTM(AA$2,$A223)*AA$4</f>
        <v>0.10805410322009014</v>
      </c>
      <c r="AB223" s="2">
        <f>[1]!EM_S_VAL_PE_TTM(AB$2,$A223)*AB$4</f>
        <v>-0.30020957844203422</v>
      </c>
      <c r="AC223" s="2">
        <f>[1]!EM_S_VAL_PE_TTM(AC$2,$A223)*AC$4</f>
        <v>1.1220144543465871</v>
      </c>
      <c r="AD223" s="2">
        <f>[1]!EM_S_VAL_PE_TTM(AD$2,$A223)*AD$4</f>
        <v>0.66229632264357707</v>
      </c>
      <c r="AE223" s="2">
        <f>[1]!EM_S_VAL_PE_TTM(AE$2,$A223)*AE$4</f>
        <v>6.5428011454128868E-2</v>
      </c>
      <c r="AF223" s="2">
        <f>[1]!EM_S_VAL_PE_TTM(AF$2,$A223)*AF$4</f>
        <v>-2.6744845946513672E-3</v>
      </c>
      <c r="AG223" s="2">
        <f>[1]!EM_S_VAL_PE_TTM(AG$2,$A223)*AG$4</f>
        <v>8.5079561216391889E-2</v>
      </c>
      <c r="AH223" s="2">
        <f>[1]!EM_S_VAL_PE_TTM(AH$2,$A223)*AH$4</f>
        <v>0.10851163903061289</v>
      </c>
      <c r="AI223" s="2">
        <f>[1]!EM_S_VAL_PE_TTM(AI$2,$A223)*AI$4</f>
        <v>7.8842266062151001E-2</v>
      </c>
      <c r="AJ223" s="2">
        <f>[1]!EM_S_VAL_PE_TTM(AJ$2,$A223)*AJ$4</f>
        <v>22.717803889848465</v>
      </c>
      <c r="AK223" s="2">
        <f>[1]!EM_S_VAL_PE_TTM(AK$2,$A223)*AK$4</f>
        <v>4.4246303273968141E-2</v>
      </c>
      <c r="AL223" s="2">
        <f>[1]!EM_S_VAL_PE_TTM(AL$2,$A223)*AL$4</f>
        <v>0.14481108335773765</v>
      </c>
      <c r="AM223" s="2">
        <f>[1]!EM_S_VAL_PE_TTM(AM$2,$A223)*AM$4</f>
        <v>3.6553127188964814E-2</v>
      </c>
      <c r="AN223" s="2">
        <f>[1]!EM_S_VAL_PE_TTM(AN$2,$A223)*AN$4</f>
        <v>0.19602323147917178</v>
      </c>
      <c r="AO223" s="2">
        <f>[1]!EM_S_VAL_PE_TTM(AO$2,$A223)*AO$4</f>
        <v>0.31745633258794997</v>
      </c>
      <c r="AP223" s="2">
        <f>[1]!EM_S_VAL_PE_TTM(AP$2,$A223)*AP$4</f>
        <v>6.1601192950086004E-3</v>
      </c>
      <c r="AQ223" s="2">
        <f>[1]!EM_S_VAL_PE_TTM(AQ$2,$A223)*AQ$4</f>
        <v>-7.4829495758133691E-2</v>
      </c>
      <c r="AR223" s="2">
        <f>[1]!EM_S_VAL_PE_TTM(AR$2,$A223)*AR$4</f>
        <v>0.32011670453758317</v>
      </c>
      <c r="AS223" s="2">
        <f>[1]!EM_S_VAL_PE_TTM(AS$2,$A223)*AS$4</f>
        <v>0.2858055247984676</v>
      </c>
      <c r="AT223" s="2">
        <f>[1]!EM_S_VAL_PE_TTM(AT$2,$A223)*AT$4</f>
        <v>0.60652574462040532</v>
      </c>
      <c r="AU223" s="2">
        <f>[1]!EM_S_VAL_PE_TTM(AU$2,$A223)*AU$4</f>
        <v>0.16424414801633813</v>
      </c>
      <c r="AV223" s="2">
        <f>[1]!EM_S_VAL_PE_TTM(AV$2,$A223)*AV$4</f>
        <v>0.39182220283266916</v>
      </c>
      <c r="AW223" s="2">
        <f>[1]!EM_S_VAL_PE_TTM(AW$2,$A223)*AW$4</f>
        <v>-0.14760346800693652</v>
      </c>
      <c r="AX223" s="2">
        <f>[1]!EM_S_VAL_PE_TTM(AX$2,$A223)*AX$4</f>
        <v>0.18962259475457591</v>
      </c>
      <c r="AY223" s="2">
        <f>[1]!EM_S_VAL_PE_TTM(AY$2,$A223)*AY$4</f>
        <v>0.19221720693461763</v>
      </c>
      <c r="AZ223" s="2">
        <f>[1]!EM_S_VAL_PE_TTM(AZ$2,$A223)*AZ$4</f>
        <v>0.25292844613082033</v>
      </c>
      <c r="BA223" s="2">
        <f>[1]!EM_S_VAL_PE_TTM(BA$2,$A223)*BA$4</f>
        <v>0.3012443581207308</v>
      </c>
      <c r="BB223" s="2">
        <f>[1]!EM_S_VAL_PE_TTM(BB$2,$A223)*BB$4</f>
        <v>5.1130609842900181E-2</v>
      </c>
      <c r="BC223" s="2">
        <f>[1]!EM_S_VAL_PE_TTM(BC$2,$A223)*BC$4</f>
        <v>-6.3296299834746023E-2</v>
      </c>
      <c r="BD223" s="2">
        <f>[1]!EM_S_VAL_PE_TTM(BD$2,$A223)*BD$4</f>
        <v>0.56489176729105939</v>
      </c>
      <c r="BE223" s="2">
        <f>[1]!EM_S_VAL_PE_TTM(BE$2,$A223)*BE$4</f>
        <v>0.72577964035873821</v>
      </c>
      <c r="BF223" s="2">
        <f>[1]!EM_S_VAL_PE_TTM(BF$2,$A223)*BF$4</f>
        <v>7.0716296526886407E-2</v>
      </c>
      <c r="BG223" s="2">
        <f>[1]!EM_S_VAL_PE_TTM(BG$2,$A223)*BG$4</f>
        <v>0.99184145245314459</v>
      </c>
      <c r="BH223" s="2">
        <f>[1]!EM_S_VAL_PE_TTM(BH$2,$A223)*BH$4</f>
        <v>0.2554263970519845</v>
      </c>
      <c r="BI223" s="2">
        <f>[1]!EM_S_VAL_PE_TTM(BI$2,$A223)*BI$4</f>
        <v>0.28463369275732175</v>
      </c>
      <c r="BJ223" s="2">
        <f>[1]!EM_S_VAL_PE_TTM(BJ$2,$A223)*BJ$4</f>
        <v>9.0173849799118577E-2</v>
      </c>
      <c r="BK223" s="2">
        <f>[1]!EM_S_VAL_PE_TTM(BK$2,$A223)*BK$4</f>
        <v>9.5218917357582755E-2</v>
      </c>
      <c r="BL223" s="2">
        <f>[1]!EM_S_VAL_PE_TTM(BL$2,$A223)*BL$4</f>
        <v>8.0224604709151173E-2</v>
      </c>
      <c r="BM223" s="2">
        <f>[1]!EM_S_VAL_PE_TTM(BM$2,$A223)*BM$4</f>
        <v>3.7576991660093451</v>
      </c>
      <c r="BN223" s="2">
        <f>[1]!EM_S_VAL_PE_TTM(BN$2,$A223)*BN$4</f>
        <v>0.64370088870943154</v>
      </c>
      <c r="BO223" s="2">
        <f>[1]!EM_S_VAL_PE_TTM(BO$2,$A223)*BO$4</f>
        <v>3.5478370003851484E-2</v>
      </c>
    </row>
    <row r="224" spans="1:67">
      <c r="A224" s="5">
        <f>[2]Sheet1!A219</f>
        <v>44403</v>
      </c>
      <c r="B224" s="6">
        <f t="shared" si="15"/>
        <v>42.700791376260653</v>
      </c>
      <c r="C224" s="6">
        <f t="shared" si="16"/>
        <v>53.762090742700011</v>
      </c>
      <c r="D224" s="6">
        <f t="shared" si="17"/>
        <v>60.61295575047977</v>
      </c>
      <c r="E224" s="6">
        <f t="shared" si="18"/>
        <v>46.911225734920251</v>
      </c>
      <c r="F224" s="2">
        <f>[1]!EM_S_VAL_PE_TTM(F$2,$A224)*F$4</f>
        <v>8.7547322619145287E-2</v>
      </c>
      <c r="G224" s="2">
        <f>[1]!EM_S_VAL_PE_TTM(G$2,$A224)*G$4</f>
        <v>0.16869844965326056</v>
      </c>
      <c r="H224" s="2">
        <f>[1]!EM_S_VAL_PE_TTM(H$2,$A224)*H$4</f>
        <v>0.36705965358056231</v>
      </c>
      <c r="I224" s="2">
        <f>[1]!EM_S_VAL_PE_TTM(I$2,$A224)*I$4</f>
        <v>0.1935372803178412</v>
      </c>
      <c r="J224" s="2">
        <f>[1]!EM_S_VAL_PE_TTM(J$2,$A224)*J$4</f>
        <v>0.25498854226170603</v>
      </c>
      <c r="K224" s="2">
        <f>[1]!EM_S_VAL_PE_TTM(K$2,$A224)*K$4</f>
        <v>0.20217078749369369</v>
      </c>
      <c r="L224" s="2">
        <f>[1]!EM_S_VAL_PE_TTM(L$2,$A224)*L$4</f>
        <v>0.40733039666931614</v>
      </c>
      <c r="M224" s="2">
        <f>[1]!EM_S_VAL_PE_TTM(M$2,$A224)*M$4</f>
        <v>8.0506054877066038E-2</v>
      </c>
      <c r="N224" s="2">
        <f>[1]!EM_S_VAL_PE_TTM(N$2,$A224)*N$4</f>
        <v>9.3600041679530788E-2</v>
      </c>
      <c r="O224" s="2">
        <f>[1]!EM_S_VAL_PE_TTM(O$2,$A224)*O$4</f>
        <v>0.6702515724418372</v>
      </c>
      <c r="P224" s="2">
        <f>[1]!EM_S_VAL_PE_TTM(P$2,$A224)*P$4</f>
        <v>0.36327227907302984</v>
      </c>
      <c r="Q224" s="2">
        <f>[1]!EM_S_VAL_PE_TTM(Q$2,$A224)*Q$4</f>
        <v>0.46920483919895745</v>
      </c>
      <c r="R224" s="2">
        <f>[1]!EM_S_VAL_PE_TTM(R$2,$A224)*R$4</f>
        <v>0.5858487931610773</v>
      </c>
      <c r="S224" s="2">
        <f>[1]!EM_S_VAL_PE_TTM(S$2,$A224)*S$4</f>
        <v>6.5915209583768286E-2</v>
      </c>
      <c r="T224" s="2">
        <f>[1]!EM_S_VAL_PE_TTM(T$2,$A224)*T$4</f>
        <v>9.6836011695525637E-2</v>
      </c>
      <c r="U224" s="2">
        <f>[1]!EM_S_VAL_PE_TTM(U$2,$A224)*U$4</f>
        <v>0.30535358712839378</v>
      </c>
      <c r="V224" s="2">
        <f>[1]!EM_S_VAL_PE_TTM(V$2,$A224)*V$4</f>
        <v>1.5554542852135567</v>
      </c>
      <c r="W224" s="2">
        <f>[1]!EM_S_VAL_PE_TTM(W$2,$A224)*W$4</f>
        <v>1.7629705955793109</v>
      </c>
      <c r="X224" s="2">
        <f>[1]!EM_S_VAL_PE_TTM(X$2,$A224)*X$4</f>
        <v>0.14276755546500369</v>
      </c>
      <c r="Y224" s="2">
        <f>[1]!EM_S_VAL_PE_TTM(Y$2,$A224)*Y$4</f>
        <v>5.8317857368167608E-2</v>
      </c>
      <c r="Z224" s="2">
        <f>[1]!EM_S_VAL_PE_TTM(Z$2,$A224)*Z$4</f>
        <v>3.7534842805793486E-2</v>
      </c>
      <c r="AA224" s="2">
        <f>[1]!EM_S_VAL_PE_TTM(AA$2,$A224)*AA$4</f>
        <v>0.1067483134434845</v>
      </c>
      <c r="AB224" s="2">
        <f>[1]!EM_S_VAL_PE_TTM(AB$2,$A224)*AB$4</f>
        <v>-0.30335423186194155</v>
      </c>
      <c r="AC224" s="2">
        <f>[1]!EM_S_VAL_PE_TTM(AC$2,$A224)*AC$4</f>
        <v>1.1024606755277424</v>
      </c>
      <c r="AD224" s="2">
        <f>[1]!EM_S_VAL_PE_TTM(AD$2,$A224)*AD$4</f>
        <v>0.65344755372397478</v>
      </c>
      <c r="AE224" s="2">
        <f>[1]!EM_S_VAL_PE_TTM(AE$2,$A224)*AE$4</f>
        <v>6.3682333451459572E-2</v>
      </c>
      <c r="AF224" s="2">
        <f>[1]!EM_S_VAL_PE_TTM(AF$2,$A224)*AF$4</f>
        <v>-2.659949354504771E-3</v>
      </c>
      <c r="AG224" s="2">
        <f>[1]!EM_S_VAL_PE_TTM(AG$2,$A224)*AG$4</f>
        <v>8.2744251979428307E-2</v>
      </c>
      <c r="AH224" s="2">
        <f>[1]!EM_S_VAL_PE_TTM(AH$2,$A224)*AH$4</f>
        <v>0.10542581490247699</v>
      </c>
      <c r="AI224" s="2">
        <f>[1]!EM_S_VAL_PE_TTM(AI$2,$A224)*AI$4</f>
        <v>8.0035554360048181E-2</v>
      </c>
      <c r="AJ224" s="2">
        <f>[1]!EM_S_VAL_PE_TTM(AJ$2,$A224)*AJ$4</f>
        <v>22.266863443944466</v>
      </c>
      <c r="AK224" s="2">
        <f>[1]!EM_S_VAL_PE_TTM(AK$2,$A224)*AK$4</f>
        <v>4.2796325107799051E-2</v>
      </c>
      <c r="AL224" s="2">
        <f>[1]!EM_S_VAL_PE_TTM(AL$2,$A224)*AL$4</f>
        <v>0.13999714638104843</v>
      </c>
      <c r="AM224" s="2">
        <f>[1]!EM_S_VAL_PE_TTM(AM$2,$A224)*AM$4</f>
        <v>3.5871408119295539E-2</v>
      </c>
      <c r="AN224" s="2">
        <f>[1]!EM_S_VAL_PE_TTM(AN$2,$A224)*AN$4</f>
        <v>0.20595204926758551</v>
      </c>
      <c r="AO224" s="2">
        <f>[1]!EM_S_VAL_PE_TTM(AO$2,$A224)*AO$4</f>
        <v>0.30868587052498275</v>
      </c>
      <c r="AP224" s="2">
        <f>[1]!EM_S_VAL_PE_TTM(AP$2,$A224)*AP$4</f>
        <v>6.2799919093450857E-3</v>
      </c>
      <c r="AQ224" s="2">
        <f>[1]!EM_S_VAL_PE_TTM(AQ$2,$A224)*AQ$4</f>
        <v>-7.4140458024347586E-2</v>
      </c>
      <c r="AR224" s="2">
        <f>[1]!EM_S_VAL_PE_TTM(AR$2,$A224)*AR$4</f>
        <v>0.31800120957666211</v>
      </c>
      <c r="AS224" s="2">
        <f>[1]!EM_S_VAL_PE_TTM(AS$2,$A224)*AS$4</f>
        <v>0.28178817808637469</v>
      </c>
      <c r="AT224" s="2">
        <f>[1]!EM_S_VAL_PE_TTM(AT$2,$A224)*AT$4</f>
        <v>0.58516383163800267</v>
      </c>
      <c r="AU224" s="2">
        <f>[1]!EM_S_VAL_PE_TTM(AU$2,$A224)*AU$4</f>
        <v>0.15755395872192401</v>
      </c>
      <c r="AV224" s="2">
        <f>[1]!EM_S_VAL_PE_TTM(AV$2,$A224)*AV$4</f>
        <v>0.38599344287068632</v>
      </c>
      <c r="AW224" s="2">
        <f>[1]!EM_S_VAL_PE_TTM(AW$2,$A224)*AW$4</f>
        <v>-0.14187129448462049</v>
      </c>
      <c r="AX224" s="2">
        <f>[1]!EM_S_VAL_PE_TTM(AX$2,$A224)*AX$4</f>
        <v>0.18858071238168173</v>
      </c>
      <c r="AY224" s="2">
        <f>[1]!EM_S_VAL_PE_TTM(AY$2,$A224)*AY$4</f>
        <v>0.18608128312343139</v>
      </c>
      <c r="AZ224" s="2">
        <f>[1]!EM_S_VAL_PE_TTM(AZ$2,$A224)*AZ$4</f>
        <v>0.25393014296114347</v>
      </c>
      <c r="BA224" s="2">
        <f>[1]!EM_S_VAL_PE_TTM(BA$2,$A224)*BA$4</f>
        <v>0.29642995056224342</v>
      </c>
      <c r="BB224" s="2">
        <f>[1]!EM_S_VAL_PE_TTM(BB$2,$A224)*BB$4</f>
        <v>4.9700097164613342E-2</v>
      </c>
      <c r="BC224" s="2">
        <f>[1]!EM_S_VAL_PE_TTM(BC$2,$A224)*BC$4</f>
        <v>-6.0712777398089245E-2</v>
      </c>
      <c r="BD224" s="2">
        <f>[1]!EM_S_VAL_PE_TTM(BD$2,$A224)*BD$4</f>
        <v>0.54536630688845833</v>
      </c>
      <c r="BE224" s="2">
        <f>[1]!EM_S_VAL_PE_TTM(BE$2,$A224)*BE$4</f>
        <v>0.70213954872268525</v>
      </c>
      <c r="BF224" s="2">
        <f>[1]!EM_S_VAL_PE_TTM(BF$2,$A224)*BF$4</f>
        <v>7.1632310745184391E-2</v>
      </c>
      <c r="BG224" s="2">
        <f>[1]!EM_S_VAL_PE_TTM(BG$2,$A224)*BG$4</f>
        <v>0.96653755671974584</v>
      </c>
      <c r="BH224" s="2">
        <f>[1]!EM_S_VAL_PE_TTM(BH$2,$A224)*BH$4</f>
        <v>0.24883474809917364</v>
      </c>
      <c r="BI224" s="2">
        <f>[1]!EM_S_VAL_PE_TTM(BI$2,$A224)*BI$4</f>
        <v>0.26943226159508454</v>
      </c>
      <c r="BJ224" s="2">
        <f>[1]!EM_S_VAL_PE_TTM(BJ$2,$A224)*BJ$4</f>
        <v>8.8657342595413594E-2</v>
      </c>
      <c r="BK224" s="2">
        <f>[1]!EM_S_VAL_PE_TTM(BK$2,$A224)*BK$4</f>
        <v>9.6674864116790077E-2</v>
      </c>
      <c r="BL224" s="2">
        <f>[1]!EM_S_VAL_PE_TTM(BL$2,$A224)*BL$4</f>
        <v>7.9346233100244593E-2</v>
      </c>
      <c r="BM224" s="2">
        <f>[1]!EM_S_VAL_PE_TTM(BM$2,$A224)*BM$4</f>
        <v>3.6452987802830097</v>
      </c>
      <c r="BN224" s="2">
        <f>[1]!EM_S_VAL_PE_TTM(BN$2,$A224)*BN$4</f>
        <v>0.65972946706386837</v>
      </c>
      <c r="BO224" s="2">
        <f>[1]!EM_S_VAL_PE_TTM(BO$2,$A224)*BO$4</f>
        <v>3.650116985805496E-2</v>
      </c>
    </row>
    <row r="225" spans="1:67">
      <c r="A225" s="5">
        <f>[2]Sheet1!A220</f>
        <v>44404</v>
      </c>
      <c r="B225" s="6">
        <f t="shared" si="15"/>
        <v>41.437633663284139</v>
      </c>
      <c r="C225" s="6">
        <f t="shared" si="16"/>
        <v>53.762090742700011</v>
      </c>
      <c r="D225" s="6">
        <f t="shared" si="17"/>
        <v>60.61295575047977</v>
      </c>
      <c r="E225" s="6">
        <f t="shared" si="18"/>
        <v>46.911225734920251</v>
      </c>
      <c r="F225" s="2">
        <f>[1]!EM_S_VAL_PE_TTM(F$2,$A225)*F$4</f>
        <v>8.608989526638898E-2</v>
      </c>
      <c r="G225" s="2">
        <f>[1]!EM_S_VAL_PE_TTM(G$2,$A225)*G$4</f>
        <v>0.18304763860267415</v>
      </c>
      <c r="H225" s="2">
        <f>[1]!EM_S_VAL_PE_TTM(H$2,$A225)*H$4</f>
        <v>0.36224432120745187</v>
      </c>
      <c r="I225" s="2">
        <f>[1]!EM_S_VAL_PE_TTM(I$2,$A225)*I$4</f>
        <v>0.18942129029175597</v>
      </c>
      <c r="J225" s="2">
        <f>[1]!EM_S_VAL_PE_TTM(J$2,$A225)*J$4</f>
        <v>0.24762551798448748</v>
      </c>
      <c r="K225" s="2">
        <f>[1]!EM_S_VAL_PE_TTM(K$2,$A225)*K$4</f>
        <v>0.18857185559641934</v>
      </c>
      <c r="L225" s="2">
        <f>[1]!EM_S_VAL_PE_TTM(L$2,$A225)*L$4</f>
        <v>0.39157506970001732</v>
      </c>
      <c r="M225" s="2">
        <f>[1]!EM_S_VAL_PE_TTM(M$2,$A225)*M$4</f>
        <v>7.9000062405304328E-2</v>
      </c>
      <c r="N225" s="2">
        <f>[1]!EM_S_VAL_PE_TTM(N$2,$A225)*N$4</f>
        <v>8.9045173348940659E-2</v>
      </c>
      <c r="O225" s="2">
        <f>[1]!EM_S_VAL_PE_TTM(O$2,$A225)*O$4</f>
        <v>0.63990055778597077</v>
      </c>
      <c r="P225" s="2">
        <f>[1]!EM_S_VAL_PE_TTM(P$2,$A225)*P$4</f>
        <v>0.35064111498909378</v>
      </c>
      <c r="Q225" s="2">
        <f>[1]!EM_S_VAL_PE_TTM(Q$2,$A225)*Q$4</f>
        <v>0.44294913723075324</v>
      </c>
      <c r="R225" s="2">
        <f>[1]!EM_S_VAL_PE_TTM(R$2,$A225)*R$4</f>
        <v>0.58391742345690789</v>
      </c>
      <c r="S225" s="2">
        <f>[1]!EM_S_VAL_PE_TTM(S$2,$A225)*S$4</f>
        <v>6.42652139680608E-2</v>
      </c>
      <c r="T225" s="2">
        <f>[1]!EM_S_VAL_PE_TTM(T$2,$A225)*T$4</f>
        <v>9.4060772874438842E-2</v>
      </c>
      <c r="U225" s="2">
        <f>[1]!EM_S_VAL_PE_TTM(U$2,$A225)*U$4</f>
        <v>0.29817647289164811</v>
      </c>
      <c r="V225" s="2">
        <f>[1]!EM_S_VAL_PE_TTM(V$2,$A225)*V$4</f>
        <v>1.4813850334942933</v>
      </c>
      <c r="W225" s="2">
        <f>[1]!EM_S_VAL_PE_TTM(W$2,$A225)*W$4</f>
        <v>1.6924143636368143</v>
      </c>
      <c r="X225" s="2">
        <f>[1]!EM_S_VAL_PE_TTM(X$2,$A225)*X$4</f>
        <v>0.13837549329346366</v>
      </c>
      <c r="Y225" s="2">
        <f>[1]!EM_S_VAL_PE_TTM(Y$2,$A225)*Y$4</f>
        <v>5.5820449140524774E-2</v>
      </c>
      <c r="Z225" s="2">
        <f>[1]!EM_S_VAL_PE_TTM(Z$2,$A225)*Z$4</f>
        <v>3.7653699188552839E-2</v>
      </c>
      <c r="AA225" s="2">
        <f>[1]!EM_S_VAL_PE_TTM(AA$2,$A225)*AA$4</f>
        <v>0.10522489205316787</v>
      </c>
      <c r="AB225" s="2">
        <f>[1]!EM_S_VAL_PE_TTM(AB$2,$A225)*AB$4</f>
        <v>-0.28134165803103495</v>
      </c>
      <c r="AC225" s="2">
        <f>[1]!EM_S_VAL_PE_TTM(AC$2,$A225)*AC$4</f>
        <v>1.0652153823886468</v>
      </c>
      <c r="AD225" s="2">
        <f>[1]!EM_S_VAL_PE_TTM(AD$2,$A225)*AD$4</f>
        <v>0.63484244981114224</v>
      </c>
      <c r="AE225" s="2">
        <f>[1]!EM_S_VAL_PE_TTM(AE$2,$A225)*AE$4</f>
        <v>6.2774580886767059E-2</v>
      </c>
      <c r="AF225" s="2">
        <f>[1]!EM_S_VAL_PE_TTM(AF$2,$A225)*AF$4</f>
        <v>-2.5727378973180873E-3</v>
      </c>
      <c r="AG225" s="2">
        <f>[1]!EM_S_VAL_PE_TTM(AG$2,$A225)*AG$4</f>
        <v>8.0143566710632469E-2</v>
      </c>
      <c r="AH225" s="2">
        <f>[1]!EM_S_VAL_PE_TTM(AH$2,$A225)*AH$4</f>
        <v>0.10382431121412339</v>
      </c>
      <c r="AI225" s="2">
        <f>[1]!EM_S_VAL_PE_TTM(AI$2,$A225)*AI$4</f>
        <v>7.9524145077640496E-2</v>
      </c>
      <c r="AJ225" s="2">
        <f>[1]!EM_S_VAL_PE_TTM(AJ$2,$A225)*AJ$4</f>
        <v>21.702708165365504</v>
      </c>
      <c r="AK225" s="2">
        <f>[1]!EM_S_VAL_PE_TTM(AK$2,$A225)*AK$4</f>
        <v>4.178573427387397E-2</v>
      </c>
      <c r="AL225" s="2">
        <f>[1]!EM_S_VAL_PE_TTM(AL$2,$A225)*AL$4</f>
        <v>0.13685335082110239</v>
      </c>
      <c r="AM225" s="2">
        <f>[1]!EM_S_VAL_PE_TTM(AM$2,$A225)*AM$4</f>
        <v>3.4994912172577892E-2</v>
      </c>
      <c r="AN225" s="2">
        <f>[1]!EM_S_VAL_PE_TTM(AN$2,$A225)*AN$4</f>
        <v>0.20595204926758551</v>
      </c>
      <c r="AO225" s="2">
        <f>[1]!EM_S_VAL_PE_TTM(AO$2,$A225)*AO$4</f>
        <v>0.30086124263314473</v>
      </c>
      <c r="AP225" s="2">
        <f>[1]!EM_S_VAL_PE_TTM(AP$2,$A225)*AP$4</f>
        <v>6.0469062931113784E-3</v>
      </c>
      <c r="AQ225" s="2">
        <f>[1]!EM_S_VAL_PE_TTM(AQ$2,$A225)*AQ$4</f>
        <v>-7.4416073117862025E-2</v>
      </c>
      <c r="AR225" s="2">
        <f>[1]!EM_S_VAL_PE_TTM(AR$2,$A225)*AR$4</f>
        <v>0.30716987513734262</v>
      </c>
      <c r="AS225" s="2">
        <f>[1]!EM_S_VAL_PE_TTM(AS$2,$A225)*AS$4</f>
        <v>0.27088395120181402</v>
      </c>
      <c r="AT225" s="2">
        <f>[1]!EM_S_VAL_PE_TTM(AT$2,$A225)*AT$4</f>
        <v>0.56837947133750388</v>
      </c>
      <c r="AU225" s="2">
        <f>[1]!EM_S_VAL_PE_TTM(AU$2,$A225)*AU$4</f>
        <v>0.15699644295236262</v>
      </c>
      <c r="AV225" s="2">
        <f>[1]!EM_S_VAL_PE_TTM(AV$2,$A225)*AV$4</f>
        <v>0.37433592274797312</v>
      </c>
      <c r="AW225" s="2">
        <f>[1]!EM_S_VAL_PE_TTM(AW$2,$A225)*AW$4</f>
        <v>-0.13900520775310884</v>
      </c>
      <c r="AX225" s="2">
        <f>[1]!EM_S_VAL_PE_TTM(AX$2,$A225)*AX$4</f>
        <v>0.18719153585718135</v>
      </c>
      <c r="AY225" s="2">
        <f>[1]!EM_S_VAL_PE_TTM(AY$2,$A225)*AY$4</f>
        <v>0.17831746104655685</v>
      </c>
      <c r="AZ225" s="2">
        <f>[1]!EM_S_VAL_PE_TTM(AZ$2,$A225)*AZ$4</f>
        <v>0.24791996204106032</v>
      </c>
      <c r="BA225" s="2">
        <f>[1]!EM_S_VAL_PE_TTM(BA$2,$A225)*BA$4</f>
        <v>0.28978148302638429</v>
      </c>
      <c r="BB225" s="2">
        <f>[1]!EM_S_VAL_PE_TTM(BB$2,$A225)*BB$4</f>
        <v>4.8351328079852048E-2</v>
      </c>
      <c r="BC225" s="2">
        <f>[1]!EM_S_VAL_PE_TTM(BC$2,$A225)*BC$4</f>
        <v>-5.7225022084687965E-2</v>
      </c>
      <c r="BD225" s="2">
        <f>[1]!EM_S_VAL_PE_TTM(BD$2,$A225)*BD$4</f>
        <v>0.53223711801911888</v>
      </c>
      <c r="BE225" s="2">
        <f>[1]!EM_S_VAL_PE_TTM(BE$2,$A225)*BE$4</f>
        <v>0.67864360414776781</v>
      </c>
      <c r="BF225" s="2">
        <f>[1]!EM_S_VAL_PE_TTM(BF$2,$A225)*BF$4</f>
        <v>6.980028235325976E-2</v>
      </c>
      <c r="BG225" s="2">
        <f>[1]!EM_S_VAL_PE_TTM(BG$2,$A225)*BG$4</f>
        <v>0.92662155143315783</v>
      </c>
      <c r="BH225" s="2">
        <f>[1]!EM_S_VAL_PE_TTM(BH$2,$A225)*BH$4</f>
        <v>0.25707430929018726</v>
      </c>
      <c r="BI225" s="2">
        <f>[1]!EM_S_VAL_PE_TTM(BI$2,$A225)*BI$4</f>
        <v>0.25108570680999337</v>
      </c>
      <c r="BJ225" s="2">
        <f>[1]!EM_S_VAL_PE_TTM(BJ$2,$A225)*BJ$4</f>
        <v>8.7840761830450753E-2</v>
      </c>
      <c r="BK225" s="2">
        <f>[1]!EM_S_VAL_PE_TTM(BK$2,$A225)*BK$4</f>
        <v>9.5218917357582755E-2</v>
      </c>
      <c r="BL225" s="2">
        <f>[1]!EM_S_VAL_PE_TTM(BL$2,$A225)*BL$4</f>
        <v>7.6564723099820028E-2</v>
      </c>
      <c r="BM225" s="2">
        <f>[1]!EM_S_VAL_PE_TTM(BM$2,$A225)*BM$4</f>
        <v>3.4667805199460813</v>
      </c>
      <c r="BN225" s="2">
        <f>[1]!EM_S_VAL_PE_TTM(BN$2,$A225)*BN$4</f>
        <v>0.62852489415751256</v>
      </c>
      <c r="BO225" s="2">
        <f>[1]!EM_S_VAL_PE_TTM(BO$2,$A225)*BO$4</f>
        <v>3.5542294972203459E-2</v>
      </c>
    </row>
    <row r="226" spans="1:67">
      <c r="A226" s="5">
        <f>[2]Sheet1!A221</f>
        <v>44405</v>
      </c>
      <c r="B226" s="6">
        <f t="shared" si="15"/>
        <v>41.292513771438294</v>
      </c>
      <c r="C226" s="6">
        <f t="shared" si="16"/>
        <v>53.762090742700011</v>
      </c>
      <c r="D226" s="6">
        <f t="shared" si="17"/>
        <v>60.61295575047977</v>
      </c>
      <c r="E226" s="6">
        <f t="shared" si="18"/>
        <v>46.911225734920251</v>
      </c>
      <c r="F226" s="2">
        <f>[1]!EM_S_VAL_PE_TTM(F$2,$A226)*F$4</f>
        <v>8.5700118165021461E-2</v>
      </c>
      <c r="G226" s="2">
        <f>[1]!EM_S_VAL_PE_TTM(G$2,$A226)*G$4</f>
        <v>0.19423236762491899</v>
      </c>
      <c r="H226" s="2">
        <f>[1]!EM_S_VAL_PE_TTM(H$2,$A226)*H$4</f>
        <v>0.35173814141330301</v>
      </c>
      <c r="I226" s="2">
        <f>[1]!EM_S_VAL_PE_TTM(I$2,$A226)*I$4</f>
        <v>0.20181213521387309</v>
      </c>
      <c r="J226" s="2">
        <f>[1]!EM_S_VAL_PE_TTM(J$2,$A226)*J$4</f>
        <v>0.26081760313709512</v>
      </c>
      <c r="K226" s="2">
        <f>[1]!EM_S_VAL_PE_TTM(K$2,$A226)*K$4</f>
        <v>0.17508171514333473</v>
      </c>
      <c r="L226" s="2">
        <f>[1]!EM_S_VAL_PE_TTM(L$2,$A226)*L$4</f>
        <v>0.3775257334800885</v>
      </c>
      <c r="M226" s="2">
        <f>[1]!EM_S_VAL_PE_TTM(M$2,$A226)*M$4</f>
        <v>7.5643850597076179E-2</v>
      </c>
      <c r="N226" s="2">
        <f>[1]!EM_S_VAL_PE_TTM(N$2,$A226)*N$4</f>
        <v>8.5291160985942277E-2</v>
      </c>
      <c r="O226" s="2">
        <f>[1]!EM_S_VAL_PE_TTM(O$2,$A226)*O$4</f>
        <v>0.60626151666324013</v>
      </c>
      <c r="P226" s="2">
        <f>[1]!EM_S_VAL_PE_TTM(P$2,$A226)*P$4</f>
        <v>0.35367259444535698</v>
      </c>
      <c r="Q226" s="2">
        <f>[1]!EM_S_VAL_PE_TTM(Q$2,$A226)*Q$4</f>
        <v>0.43913948630719979</v>
      </c>
      <c r="R226" s="2">
        <f>[1]!EM_S_VAL_PE_TTM(R$2,$A226)*R$4</f>
        <v>0.61009821220659832</v>
      </c>
      <c r="S226" s="2">
        <f>[1]!EM_S_VAL_PE_TTM(S$2,$A226)*S$4</f>
        <v>6.1388298504113738E-2</v>
      </c>
      <c r="T226" s="2">
        <f>[1]!EM_S_VAL_PE_TTM(T$2,$A226)*T$4</f>
        <v>9.5250160938085512E-2</v>
      </c>
      <c r="U226" s="2">
        <f>[1]!EM_S_VAL_PE_TTM(U$2,$A226)*U$4</f>
        <v>0.29197805606374999</v>
      </c>
      <c r="V226" s="2">
        <f>[1]!EM_S_VAL_PE_TTM(V$2,$A226)*V$4</f>
        <v>1.4699095158481752</v>
      </c>
      <c r="W226" s="2">
        <f>[1]!EM_S_VAL_PE_TTM(W$2,$A226)*W$4</f>
        <v>1.6902322121032103</v>
      </c>
      <c r="X226" s="2">
        <f>[1]!EM_S_VAL_PE_TTM(X$2,$A226)*X$4</f>
        <v>0.13449413602559107</v>
      </c>
      <c r="Y226" s="2">
        <f>[1]!EM_S_VAL_PE_TTM(Y$2,$A226)*Y$4</f>
        <v>5.6157936741968305E-2</v>
      </c>
      <c r="Z226" s="2">
        <f>[1]!EM_S_VAL_PE_TTM(Z$2,$A226)*Z$4</f>
        <v>3.7273358790049609E-2</v>
      </c>
      <c r="AA226" s="2">
        <f>[1]!EM_S_VAL_PE_TTM(AA$2,$A226)*AA$4</f>
        <v>0.1026133125156799</v>
      </c>
      <c r="AB226" s="2">
        <f>[1]!EM_S_VAL_PE_TTM(AB$2,$A226)*AB$4</f>
        <v>-0.27190769780746121</v>
      </c>
      <c r="AC226" s="2">
        <f>[1]!EM_S_VAL_PE_TTM(AC$2,$A226)*AC$4</f>
        <v>1.0745267056989627</v>
      </c>
      <c r="AD226" s="2">
        <f>[1]!EM_S_VAL_PE_TTM(AD$2,$A226)*AD$4</f>
        <v>0.63370799211968443</v>
      </c>
      <c r="AE226" s="2">
        <f>[1]!EM_S_VAL_PE_TTM(AE$2,$A226)*AE$4</f>
        <v>6.1378038484631629E-2</v>
      </c>
      <c r="AF226" s="2">
        <f>[1]!EM_S_VAL_PE_TTM(AF$2,$A226)*AF$4</f>
        <v>-2.5000616965851052E-3</v>
      </c>
      <c r="AG226" s="2">
        <f>[1]!EM_S_VAL_PE_TTM(AG$2,$A226)*AG$4</f>
        <v>7.8922836879249239E-2</v>
      </c>
      <c r="AH226" s="2">
        <f>[1]!EM_S_VAL_PE_TTM(AH$2,$A226)*AH$4</f>
        <v>0.10222280756006596</v>
      </c>
      <c r="AI226" s="2">
        <f>[1]!EM_S_VAL_PE_TTM(AI$2,$A226)*AI$4</f>
        <v>7.8501326512825112E-2</v>
      </c>
      <c r="AJ226" s="2">
        <f>[1]!EM_S_VAL_PE_TTM(AJ$2,$A226)*AJ$4</f>
        <v>21.625952346550754</v>
      </c>
      <c r="AK226" s="2">
        <f>[1]!EM_S_VAL_PE_TTM(AK$2,$A226)*AK$4</f>
        <v>3.9676675123082566E-2</v>
      </c>
      <c r="AL226" s="2">
        <f>[1]!EM_S_VAL_PE_TTM(AL$2,$A226)*AL$4</f>
        <v>0.13380779887070324</v>
      </c>
      <c r="AM226" s="2">
        <f>[1]!EM_S_VAL_PE_TTM(AM$2,$A226)*AM$4</f>
        <v>3.4150879047507278E-2</v>
      </c>
      <c r="AN226" s="2">
        <f>[1]!EM_S_VAL_PE_TTM(AN$2,$A226)*AN$4</f>
        <v>0.18949857975743922</v>
      </c>
      <c r="AO226" s="2">
        <f>[1]!EM_S_VAL_PE_TTM(AO$2,$A226)*AO$4</f>
        <v>0.30309685058147035</v>
      </c>
      <c r="AP226" s="2">
        <f>[1]!EM_S_VAL_PE_TTM(AP$2,$A226)*AP$4</f>
        <v>5.920374129346438E-3</v>
      </c>
      <c r="AQ226" s="2">
        <f>[1]!EM_S_VAL_PE_TTM(AQ$2,$A226)*AQ$4</f>
        <v>-7.8274684340083112E-2</v>
      </c>
      <c r="AR226" s="2">
        <f>[1]!EM_S_VAL_PE_TTM(AR$2,$A226)*AR$4</f>
        <v>0.31233168286479029</v>
      </c>
      <c r="AS226" s="2">
        <f>[1]!EM_S_VAL_PE_TTM(AS$2,$A226)*AS$4</f>
        <v>0.26399707111211629</v>
      </c>
      <c r="AT226" s="2">
        <f>[1]!EM_S_VAL_PE_TTM(AT$2,$A226)*AT$4</f>
        <v>0.57429214364645886</v>
      </c>
      <c r="AU226" s="2">
        <f>[1]!EM_S_VAL_PE_TTM(AU$2,$A226)*AU$4</f>
        <v>0.15220180723865059</v>
      </c>
      <c r="AV226" s="2">
        <f>[1]!EM_S_VAL_PE_TTM(AV$2,$A226)*AV$4</f>
        <v>0.35393526263259867</v>
      </c>
      <c r="AW226" s="2">
        <f>[1]!EM_S_VAL_PE_TTM(AW$2,$A226)*AW$4</f>
        <v>-0.13699894700547505</v>
      </c>
      <c r="AX226" s="2">
        <f>[1]!EM_S_VAL_PE_TTM(AX$2,$A226)*AX$4</f>
        <v>0.18024565325516059</v>
      </c>
      <c r="AY226" s="2">
        <f>[1]!EM_S_VAL_PE_TTM(AY$2,$A226)*AY$4</f>
        <v>0.17405988124524061</v>
      </c>
      <c r="AZ226" s="2">
        <f>[1]!EM_S_VAL_PE_TTM(AZ$2,$A226)*AZ$4</f>
        <v>0.25593353662178975</v>
      </c>
      <c r="BA226" s="2">
        <f>[1]!EM_S_VAL_PE_TTM(BA$2,$A226)*BA$4</f>
        <v>0.29986881313770208</v>
      </c>
      <c r="BB226" s="2">
        <f>[1]!EM_S_VAL_PE_TTM(BB$2,$A226)*BB$4</f>
        <v>4.8596558835909839E-2</v>
      </c>
      <c r="BC226" s="2">
        <f>[1]!EM_S_VAL_PE_TTM(BC$2,$A226)*BC$4</f>
        <v>-5.7935490739394892E-2</v>
      </c>
      <c r="BD226" s="2">
        <f>[1]!EM_S_VAL_PE_TTM(BD$2,$A226)*BD$4</f>
        <v>0.53594022259662011</v>
      </c>
      <c r="BE226" s="2">
        <f>[1]!EM_S_VAL_PE_TTM(BE$2,$A226)*BE$4</f>
        <v>0.65860718494065851</v>
      </c>
      <c r="BF226" s="2">
        <f>[1]!EM_S_VAL_PE_TTM(BF$2,$A226)*BF$4</f>
        <v>6.7418645412487821E-2</v>
      </c>
      <c r="BG226" s="2">
        <f>[1]!EM_S_VAL_PE_TTM(BG$2,$A226)*BG$4</f>
        <v>0.93374940931399708</v>
      </c>
      <c r="BH226" s="2">
        <f>[1]!EM_S_VAL_PE_TTM(BH$2,$A226)*BH$4</f>
        <v>0.23565145019355188</v>
      </c>
      <c r="BI226" s="2">
        <f>[1]!EM_S_VAL_PE_TTM(BI$2,$A226)*BI$4</f>
        <v>0.24374708498587014</v>
      </c>
      <c r="BJ226" s="2">
        <f>[1]!EM_S_VAL_PE_TTM(BJ$2,$A226)*BJ$4</f>
        <v>8.5740982674696986E-2</v>
      </c>
      <c r="BK226" s="2">
        <f>[1]!EM_S_VAL_PE_TTM(BK$2,$A226)*BK$4</f>
        <v>8.9395130375588425E-2</v>
      </c>
      <c r="BL226" s="2">
        <f>[1]!EM_S_VAL_PE_TTM(BL$2,$A226)*BL$4</f>
        <v>7.568635149091342E-2</v>
      </c>
      <c r="BM226" s="2">
        <f>[1]!EM_S_VAL_PE_TTM(BM$2,$A226)*BM$4</f>
        <v>3.5527337564634212</v>
      </c>
      <c r="BN226" s="2">
        <f>[1]!EM_S_VAL_PE_TTM(BN$2,$A226)*BN$4</f>
        <v>0.59476256947602613</v>
      </c>
      <c r="BO226" s="2">
        <f>[1]!EM_S_VAL_PE_TTM(BO$2,$A226)*BO$4</f>
        <v>3.3560620283658756E-2</v>
      </c>
    </row>
    <row r="227" spans="1:67">
      <c r="A227" s="5">
        <f>[2]Sheet1!A222</f>
        <v>44406</v>
      </c>
      <c r="B227" s="6">
        <f t="shared" si="15"/>
        <v>41.803163497478067</v>
      </c>
      <c r="C227" s="6">
        <f t="shared" si="16"/>
        <v>53.762090742700011</v>
      </c>
      <c r="D227" s="6">
        <f t="shared" si="17"/>
        <v>60.61295575047977</v>
      </c>
      <c r="E227" s="6">
        <f t="shared" si="18"/>
        <v>46.911225734920251</v>
      </c>
      <c r="F227" s="2">
        <f>[1]!EM_S_VAL_PE_TTM(F$2,$A227)*F$4</f>
        <v>8.5157819618267586E-2</v>
      </c>
      <c r="G227" s="2">
        <f>[1]!EM_S_VAL_PE_TTM(G$2,$A227)*G$4</f>
        <v>0.18992215497529075</v>
      </c>
      <c r="H227" s="2">
        <f>[1]!EM_S_VAL_PE_TTM(H$2,$A227)*H$4</f>
        <v>0.36125936677853288</v>
      </c>
      <c r="I227" s="2">
        <f>[1]!EM_S_VAL_PE_TTM(I$2,$A227)*I$4</f>
        <v>0.20687137294702784</v>
      </c>
      <c r="J227" s="2">
        <f>[1]!EM_S_VAL_PE_TTM(J$2,$A227)*J$4</f>
        <v>0.27471092862646534</v>
      </c>
      <c r="K227" s="2">
        <f>[1]!EM_S_VAL_PE_TTM(K$2,$A227)*K$4</f>
        <v>0.17319599658826634</v>
      </c>
      <c r="L227" s="2">
        <f>[1]!EM_S_VAL_PE_TTM(L$2,$A227)*L$4</f>
        <v>0.38645709723751148</v>
      </c>
      <c r="M227" s="2">
        <f>[1]!EM_S_VAL_PE_TTM(M$2,$A227)*M$4</f>
        <v>7.6590474438942721E-2</v>
      </c>
      <c r="N227" s="2">
        <f>[1]!EM_S_VAL_PE_TTM(N$2,$A227)*N$4</f>
        <v>8.6342284428494315E-2</v>
      </c>
      <c r="O227" s="2">
        <f>[1]!EM_S_VAL_PE_TTM(O$2,$A227)*O$4</f>
        <v>0.61789607220348364</v>
      </c>
      <c r="P227" s="2">
        <f>[1]!EM_S_VAL_PE_TTM(P$2,$A227)*P$4</f>
        <v>0.35089373830883175</v>
      </c>
      <c r="Q227" s="2">
        <f>[1]!EM_S_VAL_PE_TTM(Q$2,$A227)*Q$4</f>
        <v>0.44892102247833687</v>
      </c>
      <c r="R227" s="2">
        <f>[1]!EM_S_VAL_PE_TTM(R$2,$A227)*R$4</f>
        <v>0.60473329649662333</v>
      </c>
      <c r="S227" s="2">
        <f>[1]!EM_S_VAL_PE_TTM(S$2,$A227)*S$4</f>
        <v>6.1303683368780545E-2</v>
      </c>
      <c r="T227" s="2">
        <f>[1]!EM_S_VAL_PE_TTM(T$2,$A227)*T$4</f>
        <v>9.5844854969908841E-2</v>
      </c>
      <c r="U227" s="2">
        <f>[1]!EM_S_VAL_PE_TTM(U$2,$A227)*U$4</f>
        <v>0.30176503001002092</v>
      </c>
      <c r="V227" s="2">
        <f>[1]!EM_S_VAL_PE_TTM(V$2,$A227)*V$4</f>
        <v>1.4907740935755662</v>
      </c>
      <c r="W227" s="2">
        <f>[1]!EM_S_VAL_PE_TTM(W$2,$A227)*W$4</f>
        <v>1.7460329434228303</v>
      </c>
      <c r="X227" s="2">
        <f>[1]!EM_S_VAL_PE_TTM(X$2,$A227)*X$4</f>
        <v>0.13753283021556906</v>
      </c>
      <c r="Y227" s="2">
        <f>[1]!EM_S_VAL_PE_TTM(Y$2,$A227)*Y$4</f>
        <v>5.5887946649293814E-2</v>
      </c>
      <c r="Z227" s="2">
        <f>[1]!EM_S_VAL_PE_TTM(Z$2,$A227)*Z$4</f>
        <v>3.7463528989301227E-2</v>
      </c>
      <c r="AA227" s="2">
        <f>[1]!EM_S_VAL_PE_TTM(AA$2,$A227)*AA$4</f>
        <v>0.10315739159712721</v>
      </c>
      <c r="AB227" s="2">
        <f>[1]!EM_S_VAL_PE_TTM(AB$2,$A227)*AB$4</f>
        <v>-0.27777771750534253</v>
      </c>
      <c r="AC227" s="2">
        <f>[1]!EM_S_VAL_PE_TTM(AC$2,$A227)*AC$4</f>
        <v>1.0670776470915773</v>
      </c>
      <c r="AD227" s="2">
        <f>[1]!EM_S_VAL_PE_TTM(AD$2,$A227)*AD$4</f>
        <v>0.61623734569946376</v>
      </c>
      <c r="AE227" s="2">
        <f>[1]!EM_S_VAL_PE_TTM(AE$2,$A227)*AE$4</f>
        <v>6.3542679214550493E-2</v>
      </c>
      <c r="AF227" s="2">
        <f>[1]!EM_S_VAL_PE_TTM(AF$2,$A227)*AF$4</f>
        <v>-2.5436674170248941E-3</v>
      </c>
      <c r="AG227" s="2">
        <f>[1]!EM_S_VAL_PE_TTM(AG$2,$A227)*AG$4</f>
        <v>8.035586756223824E-2</v>
      </c>
      <c r="AH227" s="2">
        <f>[1]!EM_S_VAL_PE_TTM(AH$2,$A227)*AH$4</f>
        <v>0.1076522955964466</v>
      </c>
      <c r="AI227" s="2">
        <f>[1]!EM_S_VAL_PE_TTM(AI$2,$A227)*AI$4</f>
        <v>7.6711393941235967E-2</v>
      </c>
      <c r="AJ227" s="2">
        <f>[1]!EM_S_VAL_PE_TTM(AJ$2,$A227)*AJ$4</f>
        <v>21.967515744730509</v>
      </c>
      <c r="AK227" s="2">
        <f>[1]!EM_S_VAL_PE_TTM(AK$2,$A227)*AK$4</f>
        <v>4.0291817379977959E-2</v>
      </c>
      <c r="AL227" s="2">
        <f>[1]!EM_S_VAL_PE_TTM(AL$2,$A227)*AL$4</f>
        <v>0.13351306804206267</v>
      </c>
      <c r="AM227" s="2">
        <f>[1]!EM_S_VAL_PE_TTM(AM$2,$A227)*AM$4</f>
        <v>3.5092300611102079E-2</v>
      </c>
      <c r="AN227" s="2">
        <f>[1]!EM_S_VAL_PE_TTM(AN$2,$A227)*AN$4</f>
        <v>0.18098816452811833</v>
      </c>
      <c r="AO227" s="2">
        <f>[1]!EM_S_VAL_PE_TTM(AO$2,$A227)*AO$4</f>
        <v>0.30137715211494387</v>
      </c>
      <c r="AP227" s="2">
        <f>[1]!EM_S_VAL_PE_TTM(AP$2,$A227)*AP$4</f>
        <v>5.9137145169071755E-3</v>
      </c>
      <c r="AQ227" s="2">
        <f>[1]!EM_S_VAL_PE_TTM(AQ$2,$A227)*AQ$4</f>
        <v>-8.0066182404436428E-2</v>
      </c>
      <c r="AR227" s="2">
        <f>[1]!EM_S_VAL_PE_TTM(AR$2,$A227)*AR$4</f>
        <v>0.30886227113457992</v>
      </c>
      <c r="AS227" s="2">
        <f>[1]!EM_S_VAL_PE_TTM(AS$2,$A227)*AS$4</f>
        <v>0.26629269782247722</v>
      </c>
      <c r="AT227" s="2">
        <f>[1]!EM_S_VAL_PE_TTM(AT$2,$A227)*AT$4</f>
        <v>0.5628482616790953</v>
      </c>
      <c r="AU227" s="2">
        <f>[1]!EM_S_VAL_PE_TTM(AU$2,$A227)*AU$4</f>
        <v>0.15365134827531673</v>
      </c>
      <c r="AV227" s="2">
        <f>[1]!EM_S_VAL_PE_TTM(AV$2,$A227)*AV$4</f>
        <v>0.35652582265986826</v>
      </c>
      <c r="AW227" s="2">
        <f>[1]!EM_S_VAL_PE_TTM(AW$2,$A227)*AW$4</f>
        <v>-0.13585251230101184</v>
      </c>
      <c r="AX227" s="2">
        <f>[1]!EM_S_VAL_PE_TTM(AX$2,$A227)*AX$4</f>
        <v>0.18128753564853586</v>
      </c>
      <c r="AY227" s="2">
        <f>[1]!EM_S_VAL_PE_TTM(AY$2,$A227)*AY$4</f>
        <v>0.17355898946366438</v>
      </c>
      <c r="AZ227" s="2">
        <f>[1]!EM_S_VAL_PE_TTM(AZ$2,$A227)*AZ$4</f>
        <v>0.25443099137630504</v>
      </c>
      <c r="BA227" s="2">
        <f>[1]!EM_S_VAL_PE_TTM(BA$2,$A227)*BA$4</f>
        <v>0.30032732813204499</v>
      </c>
      <c r="BB227" s="2">
        <f>[1]!EM_S_VAL_PE_TTM(BB$2,$A227)*BB$4</f>
        <v>4.8473943457880947E-2</v>
      </c>
      <c r="BC227" s="2">
        <f>[1]!EM_S_VAL_PE_TTM(BC$2,$A227)*BC$4</f>
        <v>-5.9614780333470917E-2</v>
      </c>
      <c r="BD227" s="2">
        <f>[1]!EM_S_VAL_PE_TTM(BD$2,$A227)*BD$4</f>
        <v>0.53526693077769549</v>
      </c>
      <c r="BE227" s="2">
        <f>[1]!EM_S_VAL_PE_TTM(BE$2,$A227)*BE$4</f>
        <v>0.6643730609806977</v>
      </c>
      <c r="BF227" s="2">
        <f>[1]!EM_S_VAL_PE_TTM(BF$2,$A227)*BF$4</f>
        <v>6.8701065300236452E-2</v>
      </c>
      <c r="BG227" s="2">
        <f>[1]!EM_S_VAL_PE_TTM(BG$2,$A227)*BG$4</f>
        <v>0.91022747740975907</v>
      </c>
      <c r="BH227" s="2">
        <f>[1]!EM_S_VAL_PE_TTM(BH$2,$A227)*BH$4</f>
        <v>0.23729936243175462</v>
      </c>
      <c r="BI227" s="2">
        <f>[1]!EM_S_VAL_PE_TTM(BI$2,$A227)*BI$4</f>
        <v>0.26812179348445714</v>
      </c>
      <c r="BJ227" s="2">
        <f>[1]!EM_S_VAL_PE_TTM(BJ$2,$A227)*BJ$4</f>
        <v>8.6557563439659813E-2</v>
      </c>
      <c r="BK227" s="2">
        <f>[1]!EM_S_VAL_PE_TTM(BK$2,$A227)*BK$4</f>
        <v>9.0268698412834497E-2</v>
      </c>
      <c r="BL227" s="2">
        <f>[1]!EM_S_VAL_PE_TTM(BL$2,$A227)*BL$4</f>
        <v>7.4076003621167452E-2</v>
      </c>
      <c r="BM227" s="2">
        <f>[1]!EM_S_VAL_PE_TTM(BM$2,$A227)*BM$4</f>
        <v>3.6089339493265884</v>
      </c>
      <c r="BN227" s="2">
        <f>[1]!EM_S_VAL_PE_TTM(BN$2,$A227)*BN$4</f>
        <v>0.60584616093043209</v>
      </c>
      <c r="BO227" s="2">
        <f>[1]!EM_S_VAL_PE_TTM(BO$2,$A227)*BO$4</f>
        <v>3.4103982720691615E-2</v>
      </c>
    </row>
    <row r="228" spans="1:67">
      <c r="A228" s="5">
        <f>[2]Sheet1!A223</f>
        <v>44407</v>
      </c>
      <c r="B228" s="6">
        <f t="shared" si="15"/>
        <v>41.900768439533017</v>
      </c>
      <c r="C228" s="6">
        <f t="shared" si="16"/>
        <v>53.762090742700011</v>
      </c>
      <c r="D228" s="6">
        <f t="shared" si="17"/>
        <v>60.61295575047977</v>
      </c>
      <c r="E228" s="6">
        <f t="shared" si="18"/>
        <v>46.911225734920251</v>
      </c>
      <c r="F228" s="2">
        <f>[1]!EM_S_VAL_PE_TTM(F$2,$A228)*F$4</f>
        <v>8.9292846087397501E-2</v>
      </c>
      <c r="G228" s="2">
        <f>[1]!EM_S_VAL_PE_TTM(G$2,$A228)*G$4</f>
        <v>0.18850360397476199</v>
      </c>
      <c r="H228" s="2">
        <f>[1]!EM_S_VAL_PE_TTM(H$2,$A228)*H$4</f>
        <v>0.36585582048728466</v>
      </c>
      <c r="I228" s="2">
        <f>[1]!EM_S_VAL_PE_TTM(I$2,$A228)*I$4</f>
        <v>0.21446022949710261</v>
      </c>
      <c r="J228" s="2">
        <f>[1]!EM_S_VAL_PE_TTM(J$2,$A228)*J$4</f>
        <v>0.28251222817055699</v>
      </c>
      <c r="K228" s="2">
        <f>[1]!EM_S_VAL_PE_TTM(K$2,$A228)*K$4</f>
        <v>0.18052128792016039</v>
      </c>
      <c r="L228" s="2">
        <f>[1]!EM_S_VAL_PE_TTM(L$2,$A228)*L$4</f>
        <v>0.39558916573222613</v>
      </c>
      <c r="M228" s="2">
        <f>[1]!EM_S_VAL_PE_TTM(M$2,$A228)*M$4</f>
        <v>7.8569778817209127E-2</v>
      </c>
      <c r="N228" s="2">
        <f>[1]!EM_S_VAL_PE_TTM(N$2,$A228)*N$4</f>
        <v>8.8744852371035174E-2</v>
      </c>
      <c r="O228" s="2">
        <f>[1]!EM_S_VAL_PE_TTM(O$2,$A228)*O$4</f>
        <v>0.62725430182274677</v>
      </c>
      <c r="P228" s="2">
        <f>[1]!EM_S_VAL_PE_TTM(P$2,$A228)*P$4</f>
        <v>0.33699945781650215</v>
      </c>
      <c r="Q228" s="2">
        <f>[1]!EM_S_VAL_PE_TTM(Q$2,$A228)*Q$4</f>
        <v>0.44068393948072071</v>
      </c>
      <c r="R228" s="2">
        <f>[1]!EM_S_VAL_PE_TTM(R$2,$A228)*R$4</f>
        <v>0.58713637306506195</v>
      </c>
      <c r="S228" s="2">
        <f>[1]!EM_S_VAL_PE_TTM(S$2,$A228)*S$4</f>
        <v>5.9653687753073059E-2</v>
      </c>
      <c r="T228" s="2">
        <f>[1]!EM_S_VAL_PE_TTM(T$2,$A228)*T$4</f>
        <v>9.4754582593010853E-2</v>
      </c>
      <c r="U228" s="2">
        <f>[1]!EM_S_VAL_PE_TTM(U$2,$A228)*U$4</f>
        <v>0.30274372740701805</v>
      </c>
      <c r="V228" s="2">
        <f>[1]!EM_S_VAL_PE_TTM(V$2,$A228)*V$4</f>
        <v>1.4263025479613518</v>
      </c>
      <c r="W228" s="2">
        <f>[1]!EM_S_VAL_PE_TTM(W$2,$A228)*W$4</f>
        <v>1.6797371022905037</v>
      </c>
      <c r="X228" s="2">
        <f>[1]!EM_S_VAL_PE_TTM(X$2,$A228)*X$4</f>
        <v>0.13819674656402334</v>
      </c>
      <c r="Y228" s="2">
        <f>[1]!EM_S_VAL_PE_TTM(Y$2,$A228)*Y$4</f>
        <v>5.6562921852180884E-2</v>
      </c>
      <c r="Z228" s="2">
        <f>[1]!EM_S_VAL_PE_TTM(Z$2,$A228)*Z$4</f>
        <v>3.7701241721911569E-2</v>
      </c>
      <c r="AA228" s="2">
        <f>[1]!EM_S_VAL_PE_TTM(AA$2,$A228)*AA$4</f>
        <v>0.10359265484027248</v>
      </c>
      <c r="AB228" s="2">
        <f>[1]!EM_S_VAL_PE_TTM(AB$2,$A228)*AB$4</f>
        <v>-0.27484270765640184</v>
      </c>
      <c r="AC228" s="2">
        <f>[1]!EM_S_VAL_PE_TTM(AC$2,$A228)*AC$4</f>
        <v>1.117824358943788</v>
      </c>
      <c r="AD228" s="2">
        <f>[1]!EM_S_VAL_PE_TTM(AD$2,$A228)*AD$4</f>
        <v>0.62758192142096558</v>
      </c>
      <c r="AE228" s="2">
        <f>[1]!EM_S_VAL_PE_TTM(AE$2,$A228)*AE$4</f>
        <v>6.4031469051993431E-2</v>
      </c>
      <c r="AF228" s="2">
        <f>[1]!EM_S_VAL_PE_TTM(AF$2,$A228)*AF$4</f>
        <v>-2.5291321768782979E-3</v>
      </c>
      <c r="AG228" s="2">
        <f>[1]!EM_S_VAL_PE_TTM(AG$2,$A228)*AG$4</f>
        <v>8.035586756223824E-2</v>
      </c>
      <c r="AH228" s="2">
        <f>[1]!EM_S_VAL_PE_TTM(AH$2,$A228)*AH$4</f>
        <v>9.1526679774458386E-2</v>
      </c>
      <c r="AI228" s="2">
        <f>[1]!EM_S_VAL_PE_TTM(AI$2,$A228)*AI$4</f>
        <v>7.6796628849357992E-2</v>
      </c>
      <c r="AJ228" s="2">
        <f>[1]!EM_S_VAL_PE_TTM(AJ$2,$A228)*AJ$4</f>
        <v>21.99821807348513</v>
      </c>
      <c r="AK228" s="2">
        <f>[1]!EM_S_VAL_PE_TTM(AK$2,$A228)*AK$4</f>
        <v>3.985243004773395E-2</v>
      </c>
      <c r="AL228" s="2">
        <f>[1]!EM_S_VAL_PE_TTM(AL$2,$A228)*AL$4</f>
        <v>0.1370498380401961</v>
      </c>
      <c r="AM228" s="2">
        <f>[1]!EM_S_VAL_PE_TTM(AM$2,$A228)*AM$4</f>
        <v>3.6131110639637969E-2</v>
      </c>
      <c r="AN228" s="2">
        <f>[1]!EM_S_VAL_PE_TTM(AN$2,$A228)*AN$4</f>
        <v>0.16793886112639855</v>
      </c>
      <c r="AO228" s="2">
        <f>[1]!EM_S_VAL_PE_TTM(AO$2,$A228)*AO$4</f>
        <v>0.29553017750323035</v>
      </c>
      <c r="AP228" s="2">
        <f>[1]!EM_S_VAL_PE_TTM(AP$2,$A228)*AP$4</f>
        <v>5.8537782254916345E-3</v>
      </c>
      <c r="AQ228" s="2">
        <f>[1]!EM_S_VAL_PE_TTM(AQ$2,$A228)*AQ$4</f>
        <v>-7.9101529577135857E-2</v>
      </c>
      <c r="AR228" s="2">
        <f>[1]!EM_S_VAL_PE_TTM(AR$2,$A228)*AR$4</f>
        <v>0.31927050661021567</v>
      </c>
      <c r="AS228" s="2">
        <f>[1]!EM_S_VAL_PE_TTM(AS$2,$A228)*AS$4</f>
        <v>0.26571879111384822</v>
      </c>
      <c r="AT228" s="2">
        <f>[1]!EM_S_VAL_PE_TTM(AT$2,$A228)*AT$4</f>
        <v>0.57944189065432095</v>
      </c>
      <c r="AU228" s="2">
        <f>[1]!EM_S_VAL_PE_TTM(AU$2,$A228)*AU$4</f>
        <v>0.15465487664859168</v>
      </c>
      <c r="AV228" s="2">
        <f>[1]!EM_S_VAL_PE_TTM(AV$2,$A228)*AV$4</f>
        <v>0.36559278265593825</v>
      </c>
      <c r="AW228" s="2">
        <f>[1]!EM_S_VAL_PE_TTM(AW$2,$A228)*AW$4</f>
        <v>-0.13098016482186642</v>
      </c>
      <c r="AX228" s="2">
        <f>[1]!EM_S_VAL_PE_TTM(AX$2,$A228)*AX$4</f>
        <v>0.18232941804191113</v>
      </c>
      <c r="AY228" s="2">
        <f>[1]!EM_S_VAL_PE_TTM(AY$2,$A228)*AY$4</f>
        <v>0.19096497762728348</v>
      </c>
      <c r="AZ228" s="2">
        <f>[1]!EM_S_VAL_PE_TTM(AZ$2,$A228)*AZ$4</f>
        <v>0.25543268820662818</v>
      </c>
      <c r="BA228" s="2">
        <f>[1]!EM_S_VAL_PE_TTM(BA$2,$A228)*BA$4</f>
        <v>0.29757623804810068</v>
      </c>
      <c r="BB228" s="2">
        <f>[1]!EM_S_VAL_PE_TTM(BB$2,$A228)*BB$4</f>
        <v>4.7574764076213034E-2</v>
      </c>
      <c r="BC228" s="2">
        <f>[1]!EM_S_VAL_PE_TTM(BC$2,$A228)*BC$4</f>
        <v>-5.5674908615861149E-2</v>
      </c>
      <c r="BD228" s="2">
        <f>[1]!EM_S_VAL_PE_TTM(BD$2,$A228)*BD$4</f>
        <v>0.54300978584216031</v>
      </c>
      <c r="BE228" s="2">
        <f>[1]!EM_S_VAL_PE_TTM(BE$2,$A228)*BE$4</f>
        <v>0.67417505012065659</v>
      </c>
      <c r="BF228" s="2">
        <f>[1]!EM_S_VAL_PE_TTM(BF$2,$A228)*BF$4</f>
        <v>6.6869036908311821E-2</v>
      </c>
      <c r="BG228" s="2">
        <f>[1]!EM_S_VAL_PE_TTM(BG$2,$A228)*BG$4</f>
        <v>0.91521697831097581</v>
      </c>
      <c r="BH228" s="2">
        <f>[1]!EM_S_VAL_PE_TTM(BH$2,$A228)*BH$4</f>
        <v>0.2315316695762846</v>
      </c>
      <c r="BI228" s="2">
        <f>[1]!EM_S_VAL_PE_TTM(BI$2,$A228)*BI$4</f>
        <v>0.25501711147905032</v>
      </c>
      <c r="BJ228" s="2">
        <f>[1]!EM_S_VAL_PE_TTM(BJ$2,$A228)*BJ$4</f>
        <v>8.6440909059948251E-2</v>
      </c>
      <c r="BK228" s="2">
        <f>[1]!EM_S_VAL_PE_TTM(BK$2,$A228)*BK$4</f>
        <v>9.0268698412834497E-2</v>
      </c>
      <c r="BL228" s="2">
        <f>[1]!EM_S_VAL_PE_TTM(BL$2,$A228)*BL$4</f>
        <v>7.2026469925172865E-2</v>
      </c>
      <c r="BM228" s="2">
        <f>[1]!EM_S_VAL_PE_TTM(BM$2,$A228)*BM$4</f>
        <v>3.6791891643500936</v>
      </c>
      <c r="BN228" s="2">
        <f>[1]!EM_S_VAL_PE_TTM(BN$2,$A228)*BN$4</f>
        <v>0.62375042409150072</v>
      </c>
      <c r="BO228" s="2">
        <f>[1]!EM_S_VAL_PE_TTM(BO$2,$A228)*BO$4</f>
        <v>3.3784357724400936E-2</v>
      </c>
    </row>
    <row r="229" spans="1:67">
      <c r="A229" s="5">
        <f>[2]Sheet1!A224</f>
        <v>44410</v>
      </c>
      <c r="B229" s="6">
        <f t="shared" si="15"/>
        <v>43.179683560368161</v>
      </c>
      <c r="C229" s="6">
        <f t="shared" si="16"/>
        <v>53.762090742700011</v>
      </c>
      <c r="D229" s="6">
        <f t="shared" si="17"/>
        <v>60.61295575047977</v>
      </c>
      <c r="E229" s="6">
        <f t="shared" si="18"/>
        <v>46.911225734920251</v>
      </c>
      <c r="F229" s="2">
        <f>[1]!EM_S_VAL_PE_TTM(F$2,$A229)*F$4</f>
        <v>9.2258541285845944E-2</v>
      </c>
      <c r="G229" s="2">
        <f>[1]!EM_S_VAL_PE_TTM(G$2,$A229)*G$4</f>
        <v>0.18643033712201085</v>
      </c>
      <c r="H229" s="2">
        <f>[1]!EM_S_VAL_PE_TTM(H$2,$A229)*H$4</f>
        <v>0.3749392883285505</v>
      </c>
      <c r="I229" s="2">
        <f>[1]!EM_S_VAL_PE_TTM(I$2,$A229)*I$4</f>
        <v>0.21626097512420414</v>
      </c>
      <c r="J229" s="2">
        <f>[1]!EM_S_VAL_PE_TTM(J$2,$A229)*J$4</f>
        <v>0.29237342132071004</v>
      </c>
      <c r="K229" s="2">
        <f>[1]!EM_S_VAL_PE_TTM(K$2,$A229)*K$4</f>
        <v>0.18443778029917016</v>
      </c>
      <c r="L229" s="2">
        <f>[1]!EM_S_VAL_PE_TTM(L$2,$A229)*L$4</f>
        <v>0.4028145386330812</v>
      </c>
      <c r="M229" s="2">
        <f>[1]!EM_S_VAL_PE_TTM(M$2,$A229)*M$4</f>
        <v>7.994668624717087E-2</v>
      </c>
      <c r="N229" s="2">
        <f>[1]!EM_S_VAL_PE_TTM(N$2,$A229)*N$4</f>
        <v>8.9095226851885853E-2</v>
      </c>
      <c r="O229" s="2">
        <f>[1]!EM_S_VAL_PE_TTM(O$2,$A229)*O$4</f>
        <v>0.650017562753195</v>
      </c>
      <c r="P229" s="2">
        <f>[1]!EM_S_VAL_PE_TTM(P$2,$A229)*P$4</f>
        <v>0.34003093717761712</v>
      </c>
      <c r="Q229" s="2">
        <f>[1]!EM_S_VAL_PE_TTM(Q$2,$A229)*Q$4</f>
        <v>0.44284617380475094</v>
      </c>
      <c r="R229" s="2">
        <f>[1]!EM_S_VAL_PE_TTM(R$2,$A229)*R$4</f>
        <v>0.59014072566833431</v>
      </c>
      <c r="S229" s="2">
        <f>[1]!EM_S_VAL_PE_TTM(S$2,$A229)*S$4</f>
        <v>6.3165216890922471E-2</v>
      </c>
      <c r="T229" s="2">
        <f>[1]!EM_S_VAL_PE_TTM(T$2,$A229)*T$4</f>
        <v>9.6340433332717246E-2</v>
      </c>
      <c r="U229" s="2">
        <f>[1]!EM_S_VAL_PE_TTM(U$2,$A229)*U$4</f>
        <v>0.30959460916229753</v>
      </c>
      <c r="V229" s="2">
        <f>[1]!EM_S_VAL_PE_TTM(V$2,$A229)*V$4</f>
        <v>1.4916086767796988</v>
      </c>
      <c r="W229" s="2">
        <f>[1]!EM_S_VAL_PE_TTM(W$2,$A229)*W$4</f>
        <v>1.8080683934517769</v>
      </c>
      <c r="X229" s="2">
        <f>[1]!EM_S_VAL_PE_TTM(X$2,$A229)*X$4</f>
        <v>0.14233345625741622</v>
      </c>
      <c r="Y229" s="2">
        <f>[1]!EM_S_VAL_PE_TTM(Y$2,$A229)*Y$4</f>
        <v>5.7642882165280539E-2</v>
      </c>
      <c r="Z229" s="2">
        <f>[1]!EM_S_VAL_PE_TTM(Z$2,$A229)*Z$4</f>
        <v>3.8604550184810911E-2</v>
      </c>
      <c r="AA229" s="2">
        <f>[1]!EM_S_VAL_PE_TTM(AA$2,$A229)*AA$4</f>
        <v>0.10370147066285125</v>
      </c>
      <c r="AB229" s="2">
        <f>[1]!EM_S_VAL_PE_TTM(AB$2,$A229)*AB$4</f>
        <v>-0.28322845006129038</v>
      </c>
      <c r="AC229" s="2">
        <f>[1]!EM_S_VAL_PE_TTM(AC$2,$A229)*AC$4</f>
        <v>1.1862625849119131</v>
      </c>
      <c r="AD229" s="2">
        <f>[1]!EM_S_VAL_PE_TTM(AD$2,$A229)*AD$4</f>
        <v>0.63552312426694013</v>
      </c>
      <c r="AE229" s="2">
        <f>[1]!EM_S_VAL_PE_TTM(AE$2,$A229)*AE$4</f>
        <v>6.4729740253061135E-2</v>
      </c>
      <c r="AF229" s="2">
        <f>[1]!EM_S_VAL_PE_TTM(AF$2,$A229)*AF$4</f>
        <v>-2.659949354504771E-3</v>
      </c>
      <c r="AG229" s="2">
        <f>[1]!EM_S_VAL_PE_TTM(AG$2,$A229)*AG$4</f>
        <v>8.2160424670187415E-2</v>
      </c>
      <c r="AH229" s="2">
        <f>[1]!EM_S_VAL_PE_TTM(AH$2,$A229)*AH$4</f>
        <v>9.5464053944212368E-2</v>
      </c>
      <c r="AI229" s="2">
        <f>[1]!EM_S_VAL_PE_TTM(AI$2,$A229)*AI$4</f>
        <v>7.8766430068953355E-2</v>
      </c>
      <c r="AJ229" s="2">
        <f>[1]!EM_S_VAL_PE_TTM(AJ$2,$A229)*AJ$4</f>
        <v>22.602670157018633</v>
      </c>
      <c r="AK229" s="2">
        <f>[1]!EM_S_VAL_PE_TTM(AK$2,$A229)*AK$4</f>
        <v>3.985243004773395E-2</v>
      </c>
      <c r="AL229" s="2">
        <f>[1]!EM_S_VAL_PE_TTM(AL$2,$A229)*AL$4</f>
        <v>0.13950592833331416</v>
      </c>
      <c r="AM229" s="2">
        <f>[1]!EM_S_VAL_PE_TTM(AM$2,$A229)*AM$4</f>
        <v>3.6358350311916456E-2</v>
      </c>
      <c r="AN229" s="2">
        <f>[1]!EM_S_VAL_PE_TTM(AN$2,$A229)*AN$4</f>
        <v>0.1730451102890383</v>
      </c>
      <c r="AO229" s="2">
        <f>[1]!EM_S_VAL_PE_TTM(AO$2,$A229)*AO$4</f>
        <v>0.30481654904799671</v>
      </c>
      <c r="AP229" s="2">
        <f>[1]!EM_S_VAL_PE_TTM(AP$2,$A229)*AP$4</f>
        <v>5.9470124845872798E-3</v>
      </c>
      <c r="AQ229" s="2">
        <f>[1]!EM_S_VAL_PE_TTM(AQ$2,$A229)*AQ$4</f>
        <v>-7.5171451660912159E-2</v>
      </c>
      <c r="AR229" s="2">
        <f>[1]!EM_S_VAL_PE_TTM(AR$2,$A229)*AR$4</f>
        <v>0.33010184104953516</v>
      </c>
      <c r="AS229" s="2">
        <f>[1]!EM_S_VAL_PE_TTM(AS$2,$A229)*AS$4</f>
        <v>0.27317957791217495</v>
      </c>
      <c r="AT229" s="2">
        <f>[1]!EM_S_VAL_PE_TTM(AT$2,$A229)*AT$4</f>
        <v>0.60712618302205723</v>
      </c>
      <c r="AU229" s="2">
        <f>[1]!EM_S_VAL_PE_TTM(AU$2,$A229)*AU$4</f>
        <v>0.15788846815978977</v>
      </c>
      <c r="AV229" s="2">
        <f>[1]!EM_S_VAL_PE_TTM(AV$2,$A229)*AV$4</f>
        <v>0.36818334268320779</v>
      </c>
      <c r="AW229" s="2">
        <f>[1]!EM_S_VAL_PE_TTM(AW$2,$A229)*AW$4</f>
        <v>-0.13384625158302441</v>
      </c>
      <c r="AX229" s="2">
        <f>[1]!EM_S_VAL_PE_TTM(AX$2,$A229)*AX$4</f>
        <v>0.1851077710704308</v>
      </c>
      <c r="AY229" s="2">
        <f>[1]!EM_S_VAL_PE_TTM(AY$2,$A229)*AY$4</f>
        <v>0.19948013722991592</v>
      </c>
      <c r="AZ229" s="2">
        <f>[1]!EM_S_VAL_PE_TTM(AZ$2,$A229)*AZ$4</f>
        <v>0.25493183979146661</v>
      </c>
      <c r="BA229" s="2">
        <f>[1]!EM_S_VAL_PE_TTM(BA$2,$A229)*BA$4</f>
        <v>0.3012443581207308</v>
      </c>
      <c r="BB229" s="2">
        <f>[1]!EM_S_VAL_PE_TTM(BB$2,$A229)*BB$4</f>
        <v>4.8637430620413188E-2</v>
      </c>
      <c r="BC229" s="2">
        <f>[1]!EM_S_VAL_PE_TTM(BC$2,$A229)*BC$4</f>
        <v>-5.8581371365640962E-2</v>
      </c>
      <c r="BD229" s="2">
        <f>[1]!EM_S_VAL_PE_TTM(BD$2,$A229)*BD$4</f>
        <v>0.56825822595909836</v>
      </c>
      <c r="BE229" s="2">
        <f>[1]!EM_S_VAL_PE_TTM(BE$2,$A229)*BE$4</f>
        <v>0.6894546214345989</v>
      </c>
      <c r="BF229" s="2">
        <f>[1]!EM_S_VAL_PE_TTM(BF$2,$A229)*BF$4</f>
        <v>6.7601848247213131E-2</v>
      </c>
      <c r="BG229" s="2">
        <f>[1]!EM_S_VAL_PE_TTM(BG$2,$A229)*BG$4</f>
        <v>0.94123366034529798</v>
      </c>
      <c r="BH229" s="2">
        <f>[1]!EM_S_VAL_PE_TTM(BH$2,$A229)*BH$4</f>
        <v>0.25295452871644097</v>
      </c>
      <c r="BI229" s="2">
        <f>[1]!EM_S_VAL_PE_TTM(BI$2,$A229)*BI$4</f>
        <v>0.26392829517079636</v>
      </c>
      <c r="BJ229" s="2">
        <f>[1]!EM_S_VAL_PE_TTM(BJ$2,$A229)*BJ$4</f>
        <v>8.8190725023076386E-2</v>
      </c>
      <c r="BK229" s="2">
        <f>[1]!EM_S_VAL_PE_TTM(BK$2,$A229)*BK$4</f>
        <v>9.1433455820200349E-2</v>
      </c>
      <c r="BL229" s="2">
        <f>[1]!EM_S_VAL_PE_TTM(BL$2,$A229)*BL$4</f>
        <v>7.3197632012260844E-2</v>
      </c>
      <c r="BM229" s="2">
        <f>[1]!EM_S_VAL_PE_TTM(BM$2,$A229)*BM$4</f>
        <v>3.7794605672453097</v>
      </c>
      <c r="BN229" s="2">
        <f>[1]!EM_S_VAL_PE_TTM(BN$2,$A229)*BN$4</f>
        <v>0.65955895041363799</v>
      </c>
      <c r="BO229" s="2">
        <f>[1]!EM_S_VAL_PE_TTM(BO$2,$A229)*BO$4</f>
        <v>3.4263795193081821E-2</v>
      </c>
    </row>
    <row r="230" spans="1:67">
      <c r="A230" s="5">
        <f>[2]Sheet1!A225</f>
        <v>44411</v>
      </c>
      <c r="B230" s="6">
        <f t="shared" si="15"/>
        <v>43.852878381442814</v>
      </c>
      <c r="C230" s="6">
        <f t="shared" si="16"/>
        <v>53.762090742700011</v>
      </c>
      <c r="D230" s="6">
        <f t="shared" si="17"/>
        <v>60.61295575047977</v>
      </c>
      <c r="E230" s="6">
        <f t="shared" si="18"/>
        <v>46.911225734920251</v>
      </c>
      <c r="F230" s="2">
        <f>[1]!EM_S_VAL_PE_TTM(F$2,$A230)*F$4</f>
        <v>9.183487056708263E-2</v>
      </c>
      <c r="G230" s="2">
        <f>[1]!EM_S_VAL_PE_TTM(G$2,$A230)*G$4</f>
        <v>0.1913952656238615</v>
      </c>
      <c r="H230" s="2">
        <f>[1]!EM_S_VAL_PE_TTM(H$2,$A230)*H$4</f>
        <v>0.37833190884640139</v>
      </c>
      <c r="I230" s="2">
        <f>[1]!EM_S_VAL_PE_TTM(I$2,$A230)*I$4</f>
        <v>0.22637945059051368</v>
      </c>
      <c r="J230" s="2">
        <f>[1]!EM_S_VAL_PE_TTM(J$2,$A230)*J$4</f>
        <v>0.29929817033105549</v>
      </c>
      <c r="K230" s="2">
        <f>[1]!EM_S_VAL_PE_TTM(K$2,$A230)*K$4</f>
        <v>0.18338612956251626</v>
      </c>
      <c r="L230" s="2">
        <f>[1]!EM_S_VAL_PE_TTM(L$2,$A230)*L$4</f>
        <v>0.40793251109558704</v>
      </c>
      <c r="M230" s="2">
        <f>[1]!EM_S_VAL_PE_TTM(M$2,$A230)*M$4</f>
        <v>8.0764225018380292E-2</v>
      </c>
      <c r="N230" s="2">
        <f>[1]!EM_S_VAL_PE_TTM(N$2,$A230)*N$4</f>
        <v>8.8244317381348913E-2</v>
      </c>
      <c r="O230" s="2">
        <f>[1]!EM_S_VAL_PE_TTM(O$2,$A230)*O$4</f>
        <v>0.64622368589048595</v>
      </c>
      <c r="P230" s="2">
        <f>[1]!EM_S_VAL_PE_TTM(P$2,$A230)*P$4</f>
        <v>0.37413508020424446</v>
      </c>
      <c r="Q230" s="2">
        <f>[1]!EM_S_VAL_PE_TTM(Q$2,$A230)*Q$4</f>
        <v>0.44820027770366011</v>
      </c>
      <c r="R230" s="2">
        <f>[1]!EM_S_VAL_PE_TTM(R$2,$A230)*R$4</f>
        <v>0.59700781798356073</v>
      </c>
      <c r="S230" s="2">
        <f>[1]!EM_S_VAL_PE_TTM(S$2,$A230)*S$4</f>
        <v>6.5830594403034112E-2</v>
      </c>
      <c r="T230" s="2">
        <f>[1]!EM_S_VAL_PE_TTM(T$2,$A230)*T$4</f>
        <v>9.8421862452965775E-2</v>
      </c>
      <c r="U230" s="2">
        <f>[1]!EM_S_VAL_PE_TTM(U$2,$A230)*U$4</f>
        <v>0.31448809613543305</v>
      </c>
      <c r="V230" s="2">
        <f>[1]!EM_S_VAL_PE_TTM(V$2,$A230)*V$4</f>
        <v>1.5373021025283586</v>
      </c>
      <c r="W230" s="2">
        <f>[1]!EM_S_VAL_PE_TTM(W$2,$A230)*W$4</f>
        <v>1.8589852621782568</v>
      </c>
      <c r="X230" s="2">
        <f>[1]!EM_S_VAL_PE_TTM(X$2,$A230)*X$4</f>
        <v>0.14039277767610678</v>
      </c>
      <c r="Y230" s="2">
        <f>[1]!EM_S_VAL_PE_TTM(Y$2,$A230)*Y$4</f>
        <v>5.939781768126725E-2</v>
      </c>
      <c r="Z230" s="2">
        <f>[1]!EM_S_VAL_PE_TTM(Z$2,$A230)*Z$4</f>
        <v>3.869963528443672E-2</v>
      </c>
      <c r="AA230" s="2">
        <f>[1]!EM_S_VAL_PE_TTM(AA$2,$A230)*AA$4</f>
        <v>0.10402791809914103</v>
      </c>
      <c r="AB230" s="2">
        <f>[1]!EM_S_VAL_PE_TTM(AB$2,$A230)*AB$4</f>
        <v>-0.28134165803103495</v>
      </c>
      <c r="AC230" s="2">
        <f>[1]!EM_S_VAL_PE_TTM(AC$2,$A230)*AC$4</f>
        <v>1.1676399383934495</v>
      </c>
      <c r="AD230" s="2">
        <f>[1]!EM_S_VAL_PE_TTM(AD$2,$A230)*AD$4</f>
        <v>0.69179221924109746</v>
      </c>
      <c r="AE230" s="2">
        <f>[1]!EM_S_VAL_PE_TTM(AE$2,$A230)*AE$4</f>
        <v>6.5009048726879293E-2</v>
      </c>
      <c r="AF230" s="2">
        <f>[1]!EM_S_VAL_PE_TTM(AF$2,$A230)*AF$4</f>
        <v>-2.6744845946513672E-3</v>
      </c>
      <c r="AG230" s="2">
        <f>[1]!EM_S_VAL_PE_TTM(AG$2,$A230)*AG$4</f>
        <v>8.0833544445676239E-2</v>
      </c>
      <c r="AH230" s="2">
        <f>[1]!EM_S_VAL_PE_TTM(AH$2,$A230)*AH$4</f>
        <v>9.705281893841726E-2</v>
      </c>
      <c r="AI230" s="2">
        <f>[1]!EM_S_VAL_PE_TTM(AI$2,$A230)*AI$4</f>
        <v>8.5111142145166546E-2</v>
      </c>
      <c r="AJ230" s="2">
        <f>[1]!EM_S_VAL_PE_TTM(AJ$2,$A230)*AJ$4</f>
        <v>22.850207677995066</v>
      </c>
      <c r="AK230" s="2">
        <f>[1]!EM_S_VAL_PE_TTM(AK$2,$A230)*AK$4</f>
        <v>4.0511511032356264E-2</v>
      </c>
      <c r="AL230" s="2">
        <f>[1]!EM_S_VAL_PE_TTM(AL$2,$A230)*AL$4</f>
        <v>0.14186377501688535</v>
      </c>
      <c r="AM230" s="2">
        <f>[1]!EM_S_VAL_PE_TTM(AM$2,$A230)*AM$4</f>
        <v>3.7072532203232762E-2</v>
      </c>
      <c r="AN230" s="2">
        <f>[1]!EM_S_VAL_PE_TTM(AN$2,$A230)*AN$4</f>
        <v>0.16793886112639855</v>
      </c>
      <c r="AO230" s="2">
        <f>[1]!EM_S_VAL_PE_TTM(AO$2,$A230)*AO$4</f>
        <v>0.30610632282519312</v>
      </c>
      <c r="AP230" s="2">
        <f>[1]!EM_S_VAL_PE_TTM(AP$2,$A230)*AP$4</f>
        <v>5.9470124845872798E-3</v>
      </c>
      <c r="AQ230" s="2">
        <f>[1]!EM_S_VAL_PE_TTM(AQ$2,$A230)*AQ$4</f>
        <v>-8.1169173885249787E-2</v>
      </c>
      <c r="AR230" s="2">
        <f>[1]!EM_S_VAL_PE_TTM(AR$2,$A230)*AR$4</f>
        <v>0.33915615961337925</v>
      </c>
      <c r="AS230" s="2">
        <f>[1]!EM_S_VAL_PE_TTM(AS$2,$A230)*AS$4</f>
        <v>0.27145785791044302</v>
      </c>
      <c r="AT230" s="2">
        <f>[1]!EM_S_VAL_PE_TTM(AT$2,$A230)*AT$4</f>
        <v>0.62870551416563247</v>
      </c>
      <c r="AU230" s="2">
        <f>[1]!EM_S_VAL_PE_TTM(AU$2,$A230)*AU$4</f>
        <v>0.15710794605853279</v>
      </c>
      <c r="AV230" s="2">
        <f>[1]!EM_S_VAL_PE_TTM(AV$2,$A230)*AV$4</f>
        <v>0.36397368263889474</v>
      </c>
      <c r="AW230" s="2">
        <f>[1]!EM_S_VAL_PE_TTM(AW$2,$A230)*AW$4</f>
        <v>-0.13671233834418245</v>
      </c>
      <c r="AX230" s="2">
        <f>[1]!EM_S_VAL_PE_TTM(AX$2,$A230)*AX$4</f>
        <v>0.18545506520155591</v>
      </c>
      <c r="AY230" s="2">
        <f>[1]!EM_S_VAL_PE_TTM(AY$2,$A230)*AY$4</f>
        <v>0.19872879970415805</v>
      </c>
      <c r="AZ230" s="2">
        <f>[1]!EM_S_VAL_PE_TTM(AZ$2,$A230)*AZ$4</f>
        <v>0.26194371748001727</v>
      </c>
      <c r="BA230" s="2">
        <f>[1]!EM_S_VAL_PE_TTM(BA$2,$A230)*BA$4</f>
        <v>0.31270723321507737</v>
      </c>
      <c r="BB230" s="2">
        <f>[1]!EM_S_VAL_PE_TTM(BB$2,$A230)*BB$4</f>
        <v>5.0599276570800107E-2</v>
      </c>
      <c r="BC230" s="2">
        <f>[1]!EM_S_VAL_PE_TTM(BC$2,$A230)*BC$4</f>
        <v>-5.7935490739394892E-2</v>
      </c>
      <c r="BD230" s="2">
        <f>[1]!EM_S_VAL_PE_TTM(BD$2,$A230)*BD$4</f>
        <v>0.5749911432951762</v>
      </c>
      <c r="BE230" s="2">
        <f>[1]!EM_S_VAL_PE_TTM(BE$2,$A230)*BE$4</f>
        <v>0.69190511891175022</v>
      </c>
      <c r="BF230" s="2">
        <f>[1]!EM_S_VAL_PE_TTM(BF$2,$A230)*BF$4</f>
        <v>6.7601848247213131E-2</v>
      </c>
      <c r="BG230" s="2">
        <f>[1]!EM_S_VAL_PE_TTM(BG$2,$A230)*BG$4</f>
        <v>0.96760673488903248</v>
      </c>
      <c r="BH230" s="2">
        <f>[1]!EM_S_VAL_PE_TTM(BH$2,$A230)*BH$4</f>
        <v>0.2661378266220627</v>
      </c>
      <c r="BI230" s="2">
        <f>[1]!EM_S_VAL_PE_TTM(BI$2,$A230)*BI$4</f>
        <v>0.25632757970206937</v>
      </c>
      <c r="BJ230" s="2">
        <f>[1]!EM_S_VAL_PE_TTM(BJ$2,$A230)*BJ$4</f>
        <v>8.8540688215702018E-2</v>
      </c>
      <c r="BK230" s="2">
        <f>[1]!EM_S_VAL_PE_TTM(BK$2,$A230)*BK$4</f>
        <v>9.0851077116517423E-2</v>
      </c>
      <c r="BL230" s="2">
        <f>[1]!EM_S_VAL_PE_TTM(BL$2,$A230)*BL$4</f>
        <v>7.4807979925597429E-2</v>
      </c>
      <c r="BM230" s="2">
        <f>[1]!EM_S_VAL_PE_TTM(BM$2,$A230)*BM$4</f>
        <v>3.9105847097372242</v>
      </c>
      <c r="BN230" s="2">
        <f>[1]!EM_S_VAL_PE_TTM(BN$2,$A230)*BN$4</f>
        <v>0.65222672820491834</v>
      </c>
      <c r="BO230" s="2">
        <f>[1]!EM_S_VAL_PE_TTM(BO$2,$A230)*BO$4</f>
        <v>3.3528657799482768E-2</v>
      </c>
    </row>
    <row r="231" spans="1:67">
      <c r="A231" s="5">
        <f>[2]Sheet1!A226</f>
        <v>44412</v>
      </c>
      <c r="B231" s="6">
        <f t="shared" si="15"/>
        <v>42.911008896245527</v>
      </c>
      <c r="C231" s="6">
        <f t="shared" si="16"/>
        <v>53.762090742700011</v>
      </c>
      <c r="D231" s="6">
        <f t="shared" si="17"/>
        <v>60.61295575047977</v>
      </c>
      <c r="E231" s="6">
        <f t="shared" si="18"/>
        <v>46.911225734920251</v>
      </c>
      <c r="F231" s="2">
        <f>[1]!EM_S_VAL_PE_TTM(F$2,$A231)*F$4</f>
        <v>9.0428283673841064E-2</v>
      </c>
      <c r="G231" s="2">
        <f>[1]!EM_S_VAL_PE_TTM(G$2,$A231)*G$4</f>
        <v>0.18910376017894234</v>
      </c>
      <c r="H231" s="2">
        <f>[1]!EM_S_VAL_PE_TTM(H$2,$A231)*H$4</f>
        <v>0.36881068348117152</v>
      </c>
      <c r="I231" s="2">
        <f>[1]!EM_S_VAL_PE_TTM(I$2,$A231)*I$4</f>
        <v>0.22667957484514481</v>
      </c>
      <c r="J231" s="2">
        <f>[1]!EM_S_VAL_PE_TTM(J$2,$A231)*J$4</f>
        <v>0.28772770364654249</v>
      </c>
      <c r="K231" s="2">
        <f>[1]!EM_S_VAL_PE_TTM(K$2,$A231)*K$4</f>
        <v>0.17878062463396496</v>
      </c>
      <c r="L231" s="2">
        <f>[1]!EM_S_VAL_PE_TTM(L$2,$A231)*L$4</f>
        <v>0.40291489105532602</v>
      </c>
      <c r="M231" s="2">
        <f>[1]!EM_S_VAL_PE_TTM(M$2,$A231)*M$4</f>
        <v>7.9516402659075683E-2</v>
      </c>
      <c r="N231" s="2">
        <f>[1]!EM_S_VAL_PE_TTM(N$2,$A231)*N$4</f>
        <v>8.6942926424070949E-2</v>
      </c>
      <c r="O231" s="2">
        <f>[1]!EM_S_VAL_PE_TTM(O$2,$A231)*O$4</f>
        <v>0.63509498050028113</v>
      </c>
      <c r="P231" s="2">
        <f>[1]!EM_S_VAL_PE_TTM(P$2,$A231)*P$4</f>
        <v>0.3670616282982106</v>
      </c>
      <c r="Q231" s="2">
        <f>[1]!EM_S_VAL_PE_TTM(Q$2,$A231)*Q$4</f>
        <v>0.44119875720522767</v>
      </c>
      <c r="R231" s="2">
        <f>[1]!EM_S_VAL_PE_TTM(R$2,$A231)*R$4</f>
        <v>0.58627798656361052</v>
      </c>
      <c r="S231" s="2">
        <f>[1]!EM_S_VAL_PE_TTM(S$2,$A231)*S$4</f>
        <v>6.3672907839124562E-2</v>
      </c>
      <c r="T231" s="2">
        <f>[1]!EM_S_VAL_PE_TTM(T$2,$A231)*T$4</f>
        <v>9.7628937083112585E-2</v>
      </c>
      <c r="U231" s="2">
        <f>[1]!EM_S_VAL_PE_TTM(U$2,$A231)*U$4</f>
        <v>0.30763721438015351</v>
      </c>
      <c r="V231" s="2">
        <f>[1]!EM_S_VAL_PE_TTM(V$2,$A231)*V$4</f>
        <v>1.4801331588365898</v>
      </c>
      <c r="W231" s="2">
        <f>[1]!EM_S_VAL_PE_TTM(W$2,$A231)*W$4</f>
        <v>1.8311368523537561</v>
      </c>
      <c r="X231" s="2">
        <f>[1]!EM_S_VAL_PE_TTM(X$2,$A231)*X$4</f>
        <v>0.13932029735209173</v>
      </c>
      <c r="Y231" s="2">
        <f>[1]!EM_S_VAL_PE_TTM(Y$2,$A231)*Y$4</f>
        <v>5.8992832571054678E-2</v>
      </c>
      <c r="Z231" s="2">
        <f>[1]!EM_S_VAL_PE_TTM(Z$2,$A231)*Z$4</f>
        <v>3.8485693802051565E-2</v>
      </c>
      <c r="AA231" s="2">
        <f>[1]!EM_S_VAL_PE_TTM(AA$2,$A231)*AA$4</f>
        <v>0.10402791809914103</v>
      </c>
      <c r="AB231" s="2">
        <f>[1]!EM_S_VAL_PE_TTM(AB$2,$A231)*AB$4</f>
        <v>-0.28197058870778674</v>
      </c>
      <c r="AC231" s="2">
        <f>[1]!EM_S_VAL_PE_TTM(AC$2,$A231)*AC$4</f>
        <v>1.1601908797860638</v>
      </c>
      <c r="AD231" s="2">
        <f>[1]!EM_S_VAL_PE_TTM(AD$2,$A231)*AD$4</f>
        <v>0.69201911066008148</v>
      </c>
      <c r="AE231" s="2">
        <f>[1]!EM_S_VAL_PE_TTM(AE$2,$A231)*AE$4</f>
        <v>6.4310777525811574E-2</v>
      </c>
      <c r="AF231" s="2">
        <f>[1]!EM_S_VAL_PE_TTM(AF$2,$A231)*AF$4</f>
        <v>-2.659949354504771E-3</v>
      </c>
      <c r="AG231" s="2">
        <f>[1]!EM_S_VAL_PE_TTM(AG$2,$A231)*AG$4</f>
        <v>8.3434229714472091E-2</v>
      </c>
      <c r="AH231" s="2">
        <f>[1]!EM_S_VAL_PE_TTM(AH$2,$A231)*AH$4</f>
        <v>9.705281893841726E-2</v>
      </c>
      <c r="AI231" s="2">
        <f>[1]!EM_S_VAL_PE_TTM(AI$2,$A231)*AI$4</f>
        <v>8.4835998409963809E-2</v>
      </c>
      <c r="AJ231" s="2">
        <f>[1]!EM_S_VAL_PE_TTM(AJ$2,$A231)*AJ$4</f>
        <v>22.264944549933205</v>
      </c>
      <c r="AK231" s="2">
        <f>[1]!EM_S_VAL_PE_TTM(AK$2,$A231)*AK$4</f>
        <v>4.2093305395449816E-2</v>
      </c>
      <c r="AL231" s="2">
        <f>[1]!EM_S_VAL_PE_TTM(AL$2,$A231)*AL$4</f>
        <v>0.13930944111422044</v>
      </c>
      <c r="AM231" s="2">
        <f>[1]!EM_S_VAL_PE_TTM(AM$2,$A231)*AM$4</f>
        <v>3.6682978449136032E-2</v>
      </c>
      <c r="AN231" s="2">
        <f>[1]!EM_S_VAL_PE_TTM(AN$2,$A231)*AN$4</f>
        <v>0.16538573654507868</v>
      </c>
      <c r="AO231" s="2">
        <f>[1]!EM_S_VAL_PE_TTM(AO$2,$A231)*AO$4</f>
        <v>0.30490253398586276</v>
      </c>
      <c r="AP231" s="2">
        <f>[1]!EM_S_VAL_PE_TTM(AP$2,$A231)*AP$4</f>
        <v>5.9669912273888565E-3</v>
      </c>
      <c r="AQ231" s="2">
        <f>[1]!EM_S_VAL_PE_TTM(AQ$2,$A231)*AQ$4</f>
        <v>-7.903665044220437E-2</v>
      </c>
      <c r="AR231" s="2">
        <f>[1]!EM_S_VAL_PE_TTM(AR$2,$A231)*AR$4</f>
        <v>0.33636370619656236</v>
      </c>
      <c r="AS231" s="2">
        <f>[1]!EM_S_VAL_PE_TTM(AS$2,$A231)*AS$4</f>
        <v>0.27088395120181402</v>
      </c>
      <c r="AT231" s="2">
        <f>[1]!EM_S_VAL_PE_TTM(AT$2,$A231)*AT$4</f>
        <v>0.60214633726580502</v>
      </c>
      <c r="AU231" s="2">
        <f>[1]!EM_S_VAL_PE_TTM(AU$2,$A231)*AU$4</f>
        <v>0.15766546188777184</v>
      </c>
      <c r="AV231" s="2">
        <f>[1]!EM_S_VAL_PE_TTM(AV$2,$A231)*AV$4</f>
        <v>0.36105930260821634</v>
      </c>
      <c r="AW231" s="2">
        <f>[1]!EM_S_VAL_PE_TTM(AW$2,$A231)*AW$4</f>
        <v>-0.13527929494878024</v>
      </c>
      <c r="AX231" s="2">
        <f>[1]!EM_S_VAL_PE_TTM(AX$2,$A231)*AX$4</f>
        <v>0.18476047695978678</v>
      </c>
      <c r="AY231" s="2">
        <f>[1]!EM_S_VAL_PE_TTM(AY$2,$A231)*AY$4</f>
        <v>0.19484688866572078</v>
      </c>
      <c r="AZ231" s="2">
        <f>[1]!EM_S_VAL_PE_TTM(AZ$2,$A231)*AZ$4</f>
        <v>0.25843777863574197</v>
      </c>
      <c r="BA231" s="2">
        <f>[1]!EM_S_VAL_PE_TTM(BA$2,$A231)*BA$4</f>
        <v>0.30674653817073261</v>
      </c>
      <c r="BB231" s="2">
        <f>[1]!EM_S_VAL_PE_TTM(BB$2,$A231)*BB$4</f>
        <v>4.9618353595606644E-2</v>
      </c>
      <c r="BC231" s="2">
        <f>[1]!EM_S_VAL_PE_TTM(BC$2,$A231)*BC$4</f>
        <v>-5.7677138523060223E-2</v>
      </c>
      <c r="BD231" s="2">
        <f>[1]!EM_S_VAL_PE_TTM(BD$2,$A231)*BD$4</f>
        <v>0.56253524613811523</v>
      </c>
      <c r="BE231" s="2">
        <f>[1]!EM_S_VAL_PE_TTM(BE$2,$A231)*BE$4</f>
        <v>0.69262585344878214</v>
      </c>
      <c r="BF231" s="2">
        <f>[1]!EM_S_VAL_PE_TTM(BF$2,$A231)*BF$4</f>
        <v>6.7601848247213131E-2</v>
      </c>
      <c r="BG231" s="2">
        <f>[1]!EM_S_VAL_PE_TTM(BG$2,$A231)*BG$4</f>
        <v>0.94871791137659867</v>
      </c>
      <c r="BH231" s="2">
        <f>[1]!EM_S_VAL_PE_TTM(BH$2,$A231)*BH$4</f>
        <v>0.26284200214565728</v>
      </c>
      <c r="BI231" s="2">
        <f>[1]!EM_S_VAL_PE_TTM(BI$2,$A231)*BI$4</f>
        <v>0.25134780045459715</v>
      </c>
      <c r="BJ231" s="2">
        <f>[1]!EM_S_VAL_PE_TTM(BJ$2,$A231)*BJ$4</f>
        <v>8.7840761830450753E-2</v>
      </c>
      <c r="BK231" s="2">
        <f>[1]!EM_S_VAL_PE_TTM(BK$2,$A231)*BK$4</f>
        <v>8.9977509060993041E-2</v>
      </c>
      <c r="BL231" s="2">
        <f>[1]!EM_S_VAL_PE_TTM(BL$2,$A231)*BL$4</f>
        <v>8.0663790491809176E-2</v>
      </c>
      <c r="BM231" s="2">
        <f>[1]!EM_S_VAL_PE_TTM(BM$2,$A231)*BM$4</f>
        <v>3.8312490936314294</v>
      </c>
      <c r="BN231" s="2">
        <f>[1]!EM_S_VAL_PE_TTM(BN$2,$A231)*BN$4</f>
        <v>0.63346988124133197</v>
      </c>
      <c r="BO231" s="2">
        <f>[1]!EM_S_VAL_PE_TTM(BO$2,$A231)*BO$4</f>
        <v>3.3528657799482768E-2</v>
      </c>
    </row>
    <row r="232" spans="1:67">
      <c r="A232" s="5">
        <f>[2]Sheet1!A227</f>
        <v>44413</v>
      </c>
      <c r="B232" s="6">
        <f t="shared" si="15"/>
        <v>43.17110930015221</v>
      </c>
      <c r="C232" s="6">
        <f t="shared" si="16"/>
        <v>53.762090742700011</v>
      </c>
      <c r="D232" s="6">
        <f t="shared" si="17"/>
        <v>60.61295575047977</v>
      </c>
      <c r="E232" s="6">
        <f t="shared" si="18"/>
        <v>46.911225734920251</v>
      </c>
      <c r="F232" s="2">
        <f>[1]!EM_S_VAL_PE_TTM(F$2,$A232)*F$4</f>
        <v>8.9428420724085966E-2</v>
      </c>
      <c r="G232" s="2">
        <f>[1]!EM_S_VAL_PE_TTM(G$2,$A232)*G$4</f>
        <v>0.20241631570198038</v>
      </c>
      <c r="H232" s="2">
        <f>[1]!EM_S_VAL_PE_TTM(H$2,$A232)*H$4</f>
        <v>0.37012395595544006</v>
      </c>
      <c r="I232" s="2">
        <f>[1]!EM_S_VAL_PE_TTM(I$2,$A232)*I$4</f>
        <v>0.21716134798741227</v>
      </c>
      <c r="J232" s="2">
        <f>[1]!EM_S_VAL_PE_TTM(J$2,$A232)*J$4</f>
        <v>0.27834861323194199</v>
      </c>
      <c r="K232" s="2">
        <f>[1]!EM_S_VAL_PE_TTM(K$2,$A232)*K$4</f>
        <v>0.17878062463396496</v>
      </c>
      <c r="L232" s="2">
        <f>[1]!EM_S_VAL_PE_TTM(L$2,$A232)*L$4</f>
        <v>0.39318070813434047</v>
      </c>
      <c r="M232" s="2">
        <f>[1]!EM_S_VAL_PE_TTM(M$2,$A232)*M$4</f>
        <v>7.7451041557418804E-2</v>
      </c>
      <c r="N232" s="2">
        <f>[1]!EM_S_VAL_PE_TTM(N$2,$A232)*N$4</f>
        <v>8.6192123959424397E-2</v>
      </c>
      <c r="O232" s="2">
        <f>[1]!EM_S_VAL_PE_TTM(O$2,$A232)*O$4</f>
        <v>0.6232074997621152</v>
      </c>
      <c r="P232" s="2">
        <f>[1]!EM_S_VAL_PE_TTM(P$2,$A232)*P$4</f>
        <v>0.37059835429880161</v>
      </c>
      <c r="Q232" s="2">
        <f>[1]!EM_S_VAL_PE_TTM(Q$2,$A232)*Q$4</f>
        <v>0.43079943988358138</v>
      </c>
      <c r="R232" s="2">
        <f>[1]!EM_S_VAL_PE_TTM(R$2,$A232)*R$4</f>
        <v>0.57941089455199934</v>
      </c>
      <c r="S232" s="2">
        <f>[1]!EM_S_VAL_PE_TTM(S$2,$A232)*S$4</f>
        <v>6.1938297042682895E-2</v>
      </c>
      <c r="T232" s="2">
        <f>[1]!EM_S_VAL_PE_TTM(T$2,$A232)*T$4</f>
        <v>9.5943970656657523E-2</v>
      </c>
      <c r="U232" s="2">
        <f>[1]!EM_S_VAL_PE_TTM(U$2,$A232)*U$4</f>
        <v>0.30306995986478358</v>
      </c>
      <c r="V232" s="2">
        <f>[1]!EM_S_VAL_PE_TTM(V$2,$A232)*V$4</f>
        <v>1.5108040883958149</v>
      </c>
      <c r="W232" s="2">
        <f>[1]!EM_S_VAL_PE_TTM(W$2,$A232)*W$4</f>
        <v>1.8804950413296018</v>
      </c>
      <c r="X232" s="2">
        <f>[1]!EM_S_VAL_PE_TTM(X$2,$A232)*X$4</f>
        <v>0.13714980152466177</v>
      </c>
      <c r="Y232" s="2">
        <f>[1]!EM_S_VAL_PE_TTM(Y$2,$A232)*Y$4</f>
        <v>5.8452852414504854E-2</v>
      </c>
      <c r="Z232" s="2">
        <f>[1]!EM_S_VAL_PE_TTM(Z$2,$A232)*Z$4</f>
        <v>3.8533236368318645E-2</v>
      </c>
      <c r="AA232" s="2">
        <f>[1]!EM_S_VAL_PE_TTM(AA$2,$A232)*AA$4</f>
        <v>0.10413673392171981</v>
      </c>
      <c r="AB232" s="2">
        <f>[1]!EM_S_VAL_PE_TTM(AB$2,$A232)*AB$4</f>
        <v>-0.27693914325762398</v>
      </c>
      <c r="AC232" s="2">
        <f>[1]!EM_S_VAL_PE_TTM(AC$2,$A232)*AC$4</f>
        <v>1.1462238948716741</v>
      </c>
      <c r="AD232" s="2">
        <f>[1]!EM_S_VAL_PE_TTM(AD$2,$A232)*AD$4</f>
        <v>0.69882585601344416</v>
      </c>
      <c r="AE232" s="2">
        <f>[1]!EM_S_VAL_PE_TTM(AE$2,$A232)*AE$4</f>
        <v>6.2844408013482789E-2</v>
      </c>
      <c r="AF232" s="2">
        <f>[1]!EM_S_VAL_PE_TTM(AF$2,$A232)*AF$4</f>
        <v>-2.7035550912516649E-3</v>
      </c>
      <c r="AG232" s="2">
        <f>[1]!EM_S_VAL_PE_TTM(AG$2,$A232)*AG$4</f>
        <v>7.860438563451555E-2</v>
      </c>
      <c r="AH232" s="2">
        <f>[1]!EM_S_VAL_PE_TTM(AH$2,$A232)*AH$4</f>
        <v>9.3115444802959454E-2</v>
      </c>
      <c r="AI232" s="2">
        <f>[1]!EM_S_VAL_PE_TTM(AI$2,$A232)*AI$4</f>
        <v>8.2909991930895696E-2</v>
      </c>
      <c r="AJ232" s="2">
        <f>[1]!EM_S_VAL_PE_TTM(AJ$2,$A232)*AJ$4</f>
        <v>22.518238756015226</v>
      </c>
      <c r="AK232" s="2">
        <f>[1]!EM_S_VAL_PE_TTM(AK$2,$A232)*AK$4</f>
        <v>4.2093305395449816E-2</v>
      </c>
      <c r="AL232" s="2">
        <f>[1]!EM_S_VAL_PE_TTM(AL$2,$A232)*AL$4</f>
        <v>0.13773754330702409</v>
      </c>
      <c r="AM232" s="2">
        <f>[1]!EM_S_VAL_PE_TTM(AM$2,$A232)*AM$4</f>
        <v>3.5968796557819718E-2</v>
      </c>
      <c r="AN232" s="2">
        <f>[1]!EM_S_VAL_PE_TTM(AN$2,$A232)*AN$4</f>
        <v>0.16113052890954557</v>
      </c>
      <c r="AO232" s="2">
        <f>[1]!EM_S_VAL_PE_TTM(AO$2,$A232)*AO$4</f>
        <v>0.29948548391808233</v>
      </c>
      <c r="AP232" s="2">
        <f>[1]!EM_S_VAL_PE_TTM(AP$2,$A232)*AP$4</f>
        <v>5.9936295826296965E-3</v>
      </c>
      <c r="AQ232" s="2">
        <f>[1]!EM_S_VAL_PE_TTM(AQ$2,$A232)*AQ$4</f>
        <v>-7.7437257849047675E-2</v>
      </c>
      <c r="AR232" s="2">
        <f>[1]!EM_S_VAL_PE_TTM(AR$2,$A232)*AR$4</f>
        <v>0.33720990426643221</v>
      </c>
      <c r="AS232" s="2">
        <f>[1]!EM_S_VAL_PE_TTM(AS$2,$A232)*AS$4</f>
        <v>0.26744051115696515</v>
      </c>
      <c r="AT232" s="2">
        <f>[1]!EM_S_VAL_PE_TTM(AT$2,$A232)*AT$4</f>
        <v>0.59343160741120005</v>
      </c>
      <c r="AU232" s="2">
        <f>[1]!EM_S_VAL_PE_TTM(AU$2,$A232)*AU$4</f>
        <v>0.15811147449148538</v>
      </c>
      <c r="AV232" s="2">
        <f>[1]!EM_S_VAL_PE_TTM(AV$2,$A232)*AV$4</f>
        <v>0.3571734626666857</v>
      </c>
      <c r="AW232" s="2">
        <f>[1]!EM_S_VAL_PE_TTM(AW$2,$A232)*AW$4</f>
        <v>-0.13241320818762223</v>
      </c>
      <c r="AX232" s="2">
        <f>[1]!EM_S_VAL_PE_TTM(AX$2,$A232)*AX$4</f>
        <v>0.18232941804191113</v>
      </c>
      <c r="AY232" s="2">
        <f>[1]!EM_S_VAL_PE_TTM(AY$2,$A232)*AY$4</f>
        <v>0.19559822628921628</v>
      </c>
      <c r="AZ232" s="2">
        <f>[1]!EM_S_VAL_PE_TTM(AZ$2,$A232)*AZ$4</f>
        <v>0.25843777863574197</v>
      </c>
      <c r="BA232" s="2">
        <f>[1]!EM_S_VAL_PE_TTM(BA$2,$A232)*BA$4</f>
        <v>0.30239064560658813</v>
      </c>
      <c r="BB232" s="2">
        <f>[1]!EM_S_VAL_PE_TTM(BB$2,$A232)*BB$4</f>
        <v>4.9168763892513269E-2</v>
      </c>
      <c r="BC232" s="2">
        <f>[1]!EM_S_VAL_PE_TTM(BC$2,$A232)*BC$4</f>
        <v>-5.5287380240113509E-2</v>
      </c>
      <c r="BD232" s="2">
        <f>[1]!EM_S_VAL_PE_TTM(BD$2,$A232)*BD$4</f>
        <v>0.55916878747007637</v>
      </c>
      <c r="BE232" s="2">
        <f>[1]!EM_S_VAL_PE_TTM(BE$2,$A232)*BE$4</f>
        <v>0.70430175233378078</v>
      </c>
      <c r="BF232" s="2">
        <f>[1]!EM_S_VAL_PE_TTM(BF$2,$A232)*BF$4</f>
        <v>6.63194283594645E-2</v>
      </c>
      <c r="BG232" s="2">
        <f>[1]!EM_S_VAL_PE_TTM(BG$2,$A232)*BG$4</f>
        <v>0.94622316060546574</v>
      </c>
      <c r="BH232" s="2">
        <f>[1]!EM_S_VAL_PE_TTM(BH$2,$A232)*BH$4</f>
        <v>0.26778573886026541</v>
      </c>
      <c r="BI232" s="2">
        <f>[1]!EM_S_VAL_PE_TTM(BI$2,$A232)*BI$4</f>
        <v>0.24767848954253555</v>
      </c>
      <c r="BJ232" s="2">
        <f>[1]!EM_S_VAL_PE_TTM(BJ$2,$A232)*BJ$4</f>
        <v>8.6907526632285445E-2</v>
      </c>
      <c r="BK232" s="2">
        <f>[1]!EM_S_VAL_PE_TTM(BK$2,$A232)*BK$4</f>
        <v>9.0268698412834497E-2</v>
      </c>
      <c r="BL232" s="2">
        <f>[1]!EM_S_VAL_PE_TTM(BL$2,$A232)*BL$4</f>
        <v>7.83214662740426E-2</v>
      </c>
      <c r="BM232" s="2">
        <f>[1]!EM_S_VAL_PE_TTM(BM$2,$A232)*BM$4</f>
        <v>3.8576942990000274</v>
      </c>
      <c r="BN232" s="2">
        <f>[1]!EM_S_VAL_PE_TTM(BN$2,$A232)*BN$4</f>
        <v>0.62528507523009447</v>
      </c>
      <c r="BO232" s="2">
        <f>[1]!EM_S_VAL_PE_TTM(BO$2,$A232)*BO$4</f>
        <v>3.3848282744263179E-2</v>
      </c>
    </row>
    <row r="233" spans="1:67">
      <c r="A233" s="5">
        <f>[2]Sheet1!A228</f>
        <v>44414</v>
      </c>
      <c r="B233" s="6">
        <f t="shared" si="15"/>
        <v>42.312626817788235</v>
      </c>
      <c r="C233" s="6">
        <f t="shared" si="16"/>
        <v>53.762090742700011</v>
      </c>
      <c r="D233" s="6">
        <f t="shared" si="17"/>
        <v>60.61295575047977</v>
      </c>
      <c r="E233" s="6">
        <f t="shared" si="18"/>
        <v>46.911225734920251</v>
      </c>
      <c r="F233" s="2">
        <f>[1]!EM_S_VAL_PE_TTM(F$2,$A233)*F$4</f>
        <v>9.0496071008895826E-2</v>
      </c>
      <c r="G233" s="2">
        <f>[1]!EM_S_VAL_PE_TTM(G$2,$A233)*G$4</f>
        <v>0.21027290585293054</v>
      </c>
      <c r="H233" s="2">
        <f>[1]!EM_S_VAL_PE_TTM(H$2,$A233)*H$4</f>
        <v>0.3681540472928489</v>
      </c>
      <c r="I233" s="2">
        <f>[1]!EM_S_VAL_PE_TTM(I$2,$A233)*I$4</f>
        <v>0.21085873824289955</v>
      </c>
      <c r="J233" s="2">
        <f>[1]!EM_S_VAL_PE_TTM(J$2,$A233)*J$4</f>
        <v>0.27869923343254988</v>
      </c>
      <c r="K233" s="2">
        <f>[1]!EM_S_VAL_PE_TTM(K$2,$A233)*K$4</f>
        <v>0.1767135869853404</v>
      </c>
      <c r="L233" s="2">
        <f>[1]!EM_S_VAL_PE_TTM(L$2,$A233)*L$4</f>
        <v>0.39237788886357988</v>
      </c>
      <c r="M233" s="2">
        <f>[1]!EM_S_VAL_PE_TTM(M$2,$A233)*M$4</f>
        <v>7.7838296769390178E-2</v>
      </c>
      <c r="N233" s="2">
        <f>[1]!EM_S_VAL_PE_TTM(N$2,$A233)*N$4</f>
        <v>8.8544638359254413E-2</v>
      </c>
      <c r="O233" s="2">
        <f>[1]!EM_S_VAL_PE_TTM(O$2,$A233)*O$4</f>
        <v>0.60954954325300748</v>
      </c>
      <c r="P233" s="2">
        <f>[1]!EM_S_VAL_PE_TTM(P$2,$A233)*P$4</f>
        <v>0.35619882726214414</v>
      </c>
      <c r="Q233" s="2">
        <f>[1]!EM_S_VAL_PE_TTM(Q$2,$A233)*Q$4</f>
        <v>0.42318013803647453</v>
      </c>
      <c r="R233" s="2">
        <f>[1]!EM_S_VAL_PE_TTM(R$2,$A233)*R$4</f>
        <v>0.5804838774511023</v>
      </c>
      <c r="S233" s="2">
        <f>[1]!EM_S_VAL_PE_TTM(S$2,$A233)*S$4</f>
        <v>6.1430606094480818E-2</v>
      </c>
      <c r="T233" s="2">
        <f>[1]!EM_S_VAL_PE_TTM(T$2,$A233)*T$4</f>
        <v>9.5547507962864056E-2</v>
      </c>
      <c r="U233" s="2">
        <f>[1]!EM_S_VAL_PE_TTM(U$2,$A233)*U$4</f>
        <v>0.29882893783087977</v>
      </c>
      <c r="V233" s="2">
        <f>[1]!EM_S_VAL_PE_TTM(V$2,$A233)*V$4</f>
        <v>1.4738737855480717</v>
      </c>
      <c r="W233" s="2">
        <f>[1]!EM_S_VAL_PE_TTM(W$2,$A233)*W$4</f>
        <v>1.7146571464805289</v>
      </c>
      <c r="X233" s="2">
        <f>[1]!EM_S_VAL_PE_TTM(X$2,$A233)*X$4</f>
        <v>0.13523465812275212</v>
      </c>
      <c r="Y233" s="2">
        <f>[1]!EM_S_VAL_PE_TTM(Y$2,$A233)*Y$4</f>
        <v>5.8857837524717439E-2</v>
      </c>
      <c r="Z233" s="2">
        <f>[1]!EM_S_VAL_PE_TTM(Z$2,$A233)*Z$4</f>
        <v>3.7534842805793486E-2</v>
      </c>
      <c r="AA233" s="2">
        <f>[1]!EM_S_VAL_PE_TTM(AA$2,$A233)*AA$4</f>
        <v>0.10489844461687811</v>
      </c>
      <c r="AB233" s="2">
        <f>[1]!EM_S_VAL_PE_TTM(AB$2,$A233)*AB$4</f>
        <v>-0.27693914325762398</v>
      </c>
      <c r="AC233" s="2">
        <f>[1]!EM_S_VAL_PE_TTM(AC$2,$A233)*AC$4</f>
        <v>1.117824358943788</v>
      </c>
      <c r="AD233" s="2">
        <f>[1]!EM_S_VAL_PE_TTM(AD$2,$A233)*AD$4</f>
        <v>0.68385101619627697</v>
      </c>
      <c r="AE233" s="2">
        <f>[1]!EM_S_VAL_PE_TTM(AE$2,$A233)*AE$4</f>
        <v>6.2425445286233214E-2</v>
      </c>
      <c r="AF233" s="2">
        <f>[1]!EM_S_VAL_PE_TTM(AF$2,$A233)*AF$4</f>
        <v>-2.6890198347979638E-3</v>
      </c>
      <c r="AG233" s="2">
        <f>[1]!EM_S_VAL_PE_TTM(AG$2,$A233)*AG$4</f>
        <v>7.8816686453446361E-2</v>
      </c>
      <c r="AH233" s="2">
        <f>[1]!EM_S_VAL_PE_TTM(AH$2,$A233)*AH$4</f>
        <v>9.2044755316792501E-2</v>
      </c>
      <c r="AI233" s="2">
        <f>[1]!EM_S_VAL_PE_TTM(AI$2,$A233)*AI$4</f>
        <v>8.3368564906062509E-2</v>
      </c>
      <c r="AJ233" s="2">
        <f>[1]!EM_S_VAL_PE_TTM(AJ$2,$A233)*AJ$4</f>
        <v>22.02700150515669</v>
      </c>
      <c r="AK233" s="2">
        <f>[1]!EM_S_VAL_PE_TTM(AK$2,$A233)*AK$4</f>
        <v>4.1917550457054732E-2</v>
      </c>
      <c r="AL233" s="2">
        <f>[1]!EM_S_VAL_PE_TTM(AL$2,$A233)*AL$4</f>
        <v>0.13773754330702409</v>
      </c>
      <c r="AM233" s="2">
        <f>[1]!EM_S_VAL_PE_TTM(AM$2,$A233)*AM$4</f>
        <v>3.6455738750440635E-2</v>
      </c>
      <c r="AN233" s="2">
        <f>[1]!EM_S_VAL_PE_TTM(AN$2,$A233)*AN$4</f>
        <v>0.15744268230599864</v>
      </c>
      <c r="AO233" s="2">
        <f>[1]!EM_S_VAL_PE_TTM(AO$2,$A233)*AO$4</f>
        <v>0.29742184570009189</v>
      </c>
      <c r="AP233" s="2">
        <f>[1]!EM_S_VAL_PE_TTM(AP$2,$A233)*AP$4</f>
        <v>5.9669912273888565E-3</v>
      </c>
      <c r="AQ233" s="2">
        <f>[1]!EM_S_VAL_PE_TTM(AQ$2,$A233)*AQ$4</f>
        <v>-7.6237713404180146E-2</v>
      </c>
      <c r="AR233" s="2">
        <f>[1]!EM_S_VAL_PE_TTM(AR$2,$A233)*AR$4</f>
        <v>0.33044032013498076</v>
      </c>
      <c r="AS233" s="2">
        <f>[1]!EM_S_VAL_PE_TTM(AS$2,$A233)*AS$4</f>
        <v>0.26973613786732609</v>
      </c>
      <c r="AT233" s="2">
        <f>[1]!EM_S_VAL_PE_TTM(AT$2,$A233)*AT$4</f>
        <v>0.57662462835587058</v>
      </c>
      <c r="AU233" s="2">
        <f>[1]!EM_S_VAL_PE_TTM(AU$2,$A233)*AU$4</f>
        <v>0.15799997132563759</v>
      </c>
      <c r="AV233" s="2">
        <f>[1]!EM_S_VAL_PE_TTM(AV$2,$A233)*AV$4</f>
        <v>0.34843032257465079</v>
      </c>
      <c r="AW233" s="2">
        <f>[1]!EM_S_VAL_PE_TTM(AW$2,$A233)*AW$4</f>
        <v>-0.1304069474696348</v>
      </c>
      <c r="AX233" s="2">
        <f>[1]!EM_S_VAL_PE_TTM(AX$2,$A233)*AX$4</f>
        <v>0.18232941804191113</v>
      </c>
      <c r="AY233" s="2">
        <f>[1]!EM_S_VAL_PE_TTM(AY$2,$A233)*AY$4</f>
        <v>0.19284332163715348</v>
      </c>
      <c r="AZ233" s="2">
        <f>[1]!EM_S_VAL_PE_TTM(AZ$2,$A233)*AZ$4</f>
        <v>0.26044117229638825</v>
      </c>
      <c r="BA233" s="2">
        <f>[1]!EM_S_VAL_PE_TTM(BA$2,$A233)*BA$4</f>
        <v>0.30330767571316081</v>
      </c>
      <c r="BB233" s="2">
        <f>[1]!EM_S_VAL_PE_TTM(BB$2,$A233)*BB$4</f>
        <v>4.8392199888874256E-2</v>
      </c>
      <c r="BC233" s="2">
        <f>[1]!EM_S_VAL_PE_TTM(BC$2,$A233)*BC$4</f>
        <v>-5.5481144427987322E-2</v>
      </c>
      <c r="BD233" s="2">
        <f>[1]!EM_S_VAL_PE_TTM(BD$2,$A233)*BD$4</f>
        <v>0.5480594738442186</v>
      </c>
      <c r="BE233" s="2">
        <f>[1]!EM_S_VAL_PE_TTM(BE$2,$A233)*BE$4</f>
        <v>0.68253557044276736</v>
      </c>
      <c r="BF233" s="2">
        <f>[1]!EM_S_VAL_PE_TTM(BF$2,$A233)*BF$4</f>
        <v>6.6136225524739176E-2</v>
      </c>
      <c r="BG233" s="2">
        <f>[1]!EM_S_VAL_PE_TTM(BG$2,$A233)*BG$4</f>
        <v>0.93303662365412299</v>
      </c>
      <c r="BH233" s="2">
        <f>[1]!EM_S_VAL_PE_TTM(BH$2,$A233)*BH$4</f>
        <v>0.26119408990745457</v>
      </c>
      <c r="BI233" s="2">
        <f>[1]!EM_S_VAL_PE_TTM(BI$2,$A233)*BI$4</f>
        <v>0.24269871040745494</v>
      </c>
      <c r="BJ233" s="2">
        <f>[1]!EM_S_VAL_PE_TTM(BJ$2,$A233)*BJ$4</f>
        <v>8.6674217872862294E-2</v>
      </c>
      <c r="BK233" s="2">
        <f>[1]!EM_S_VAL_PE_TTM(BK$2,$A233)*BK$4</f>
        <v>9.0268698412834497E-2</v>
      </c>
      <c r="BL233" s="2">
        <f>[1]!EM_S_VAL_PE_TTM(BL$2,$A233)*BL$4</f>
        <v>7.6125537317162026E-2</v>
      </c>
      <c r="BM233" s="2">
        <f>[1]!EM_S_VAL_PE_TTM(BM$2,$A233)*BM$4</f>
        <v>3.900667756929947</v>
      </c>
      <c r="BN233" s="2">
        <f>[1]!EM_S_VAL_PE_TTM(BN$2,$A233)*BN$4</f>
        <v>0.5964677374486389</v>
      </c>
      <c r="BO233" s="2">
        <f>[1]!EM_S_VAL_PE_TTM(BO$2,$A233)*BO$4</f>
        <v>3.3464732779620525E-2</v>
      </c>
    </row>
    <row r="234" spans="1:67">
      <c r="A234" s="5">
        <f>[2]Sheet1!A229</f>
        <v>44417</v>
      </c>
      <c r="B234" s="6">
        <f t="shared" si="15"/>
        <v>44.66330664809761</v>
      </c>
      <c r="C234" s="6">
        <f t="shared" si="16"/>
        <v>53.762090742700011</v>
      </c>
      <c r="D234" s="6">
        <f t="shared" si="17"/>
        <v>60.61295575047977</v>
      </c>
      <c r="E234" s="6">
        <f t="shared" si="18"/>
        <v>46.911225734920251</v>
      </c>
      <c r="F234" s="2">
        <f>[1]!EM_S_VAL_PE_TTM(F$2,$A234)*F$4</f>
        <v>9.9545678116469624E-2</v>
      </c>
      <c r="G234" s="2">
        <f>[1]!EM_S_VAL_PE_TTM(G$2,$A234)*G$4</f>
        <v>0.20137968227560479</v>
      </c>
      <c r="H234" s="2">
        <f>[1]!EM_S_VAL_PE_TTM(H$2,$A234)*H$4</f>
        <v>0.39015136101719539</v>
      </c>
      <c r="I234" s="2">
        <f>[1]!EM_S_VAL_PE_TTM(I$2,$A234)*I$4</f>
        <v>0.24052816624621359</v>
      </c>
      <c r="J234" s="2">
        <f>[1]!EM_S_VAL_PE_TTM(J$2,$A234)*J$4</f>
        <v>0.28150419503741281</v>
      </c>
      <c r="K234" s="2">
        <f>[1]!EM_S_VAL_PE_TTM(K$2,$A234)*K$4</f>
        <v>0.18603338828663277</v>
      </c>
      <c r="L234" s="2">
        <f>[1]!EM_S_VAL_PE_TTM(L$2,$A234)*L$4</f>
        <v>0.42900651537188134</v>
      </c>
      <c r="M234" s="2">
        <f>[1]!EM_S_VAL_PE_TTM(M$2,$A234)*M$4</f>
        <v>8.1538735413465901E-2</v>
      </c>
      <c r="N234" s="2">
        <f>[1]!EM_S_VAL_PE_TTM(N$2,$A234)*N$4</f>
        <v>9.194827624140213E-2</v>
      </c>
      <c r="O234" s="2">
        <f>[1]!EM_S_VAL_PE_TTM(O$2,$A234)*O$4</f>
        <v>0.6705044975168567</v>
      </c>
      <c r="P234" s="2">
        <f>[1]!EM_S_VAL_PE_TTM(P$2,$A234)*P$4</f>
        <v>0.36403014893709562</v>
      </c>
      <c r="Q234" s="2">
        <f>[1]!EM_S_VAL_PE_TTM(Q$2,$A234)*Q$4</f>
        <v>0.43409427308262782</v>
      </c>
      <c r="R234" s="2">
        <f>[1]!EM_S_VAL_PE_TTM(R$2,$A234)*R$4</f>
        <v>0.60108515378955107</v>
      </c>
      <c r="S234" s="2">
        <f>[1]!EM_S_VAL_PE_TTM(S$2,$A234)*S$4</f>
        <v>6.4730597325895797E-2</v>
      </c>
      <c r="T234" s="2">
        <f>[1]!EM_S_VAL_PE_TTM(T$2,$A234)*T$4</f>
        <v>9.7728052752127523E-2</v>
      </c>
      <c r="U234" s="2">
        <f>[1]!EM_S_VAL_PE_TTM(U$2,$A234)*U$4</f>
        <v>0.31579302600204601</v>
      </c>
      <c r="V234" s="2">
        <f>[1]!EM_S_VAL_PE_TTM(V$2,$A234)*V$4</f>
        <v>1.5633828249103403</v>
      </c>
      <c r="W234" s="2">
        <f>[1]!EM_S_VAL_PE_TTM(W$2,$A234)*W$4</f>
        <v>1.8861228610406189</v>
      </c>
      <c r="X234" s="2">
        <f>[1]!EM_S_VAL_PE_TTM(X$2,$A234)*X$4</f>
        <v>0.14876833804362607</v>
      </c>
      <c r="Y234" s="2">
        <f>[1]!EM_S_VAL_PE_TTM(Y$2,$A234)*Y$4</f>
        <v>6.0072792884154326E-2</v>
      </c>
      <c r="Z234" s="2">
        <f>[1]!EM_S_VAL_PE_TTM(Z$2,$A234)*Z$4</f>
        <v>3.8628321435036098E-2</v>
      </c>
      <c r="AA234" s="2">
        <f>[1]!EM_S_VAL_PE_TTM(AA$2,$A234)*AA$4</f>
        <v>0.10642186600719473</v>
      </c>
      <c r="AB234" s="2">
        <f>[1]!EM_S_VAL_PE_TTM(AB$2,$A234)*AB$4</f>
        <v>-0.28888882618820499</v>
      </c>
      <c r="AC234" s="2">
        <f>[1]!EM_S_VAL_PE_TTM(AC$2,$A234)*AC$4</f>
        <v>1.2039540991299955</v>
      </c>
      <c r="AD234" s="2">
        <f>[1]!EM_S_VAL_PE_TTM(AD$2,$A234)*AD$4</f>
        <v>0.74715374794278111</v>
      </c>
      <c r="AE234" s="2">
        <f>[1]!EM_S_VAL_PE_TTM(AE$2,$A234)*AE$4</f>
        <v>6.6265936892105651E-2</v>
      </c>
      <c r="AF234" s="2">
        <f>[1]!EM_S_VAL_PE_TTM(AF$2,$A234)*AF$4</f>
        <v>-2.7035550912516649E-3</v>
      </c>
      <c r="AG234" s="2">
        <f>[1]!EM_S_VAL_PE_TTM(AG$2,$A234)*AG$4</f>
        <v>8.2425800734694618E-2</v>
      </c>
      <c r="AH234" s="2">
        <f>[1]!EM_S_VAL_PE_TTM(AH$2,$A234)*AH$4</f>
        <v>9.318452153736452E-2</v>
      </c>
      <c r="AI234" s="2">
        <f>[1]!EM_S_VAL_PE_TTM(AI$2,$A234)*AI$4</f>
        <v>8.9972015548875003E-2</v>
      </c>
      <c r="AJ234" s="2">
        <f>[1]!EM_S_VAL_PE_TTM(AJ$2,$A234)*AJ$4</f>
        <v>23.230148987118096</v>
      </c>
      <c r="AK234" s="2">
        <f>[1]!EM_S_VAL_PE_TTM(AK$2,$A234)*AK$4</f>
        <v>4.2708447638601509E-2</v>
      </c>
      <c r="AL234" s="2">
        <f>[1]!EM_S_VAL_PE_TTM(AL$2,$A234)*AL$4</f>
        <v>0.14451635252909709</v>
      </c>
      <c r="AM234" s="2">
        <f>[1]!EM_S_VAL_PE_TTM(AM$2,$A234)*AM$4</f>
        <v>3.729977190192816E-2</v>
      </c>
      <c r="AN234" s="2">
        <f>[1]!EM_S_VAL_PE_TTM(AN$2,$A234)*AN$4</f>
        <v>0.16339997299574502</v>
      </c>
      <c r="AO234" s="2">
        <f>[1]!EM_S_VAL_PE_TTM(AO$2,$A234)*AO$4</f>
        <v>0.30369874500113553</v>
      </c>
      <c r="AP234" s="2">
        <f>[1]!EM_S_VAL_PE_TTM(AP$2,$A234)*AP$4</f>
        <v>6.0402467121775192E-3</v>
      </c>
      <c r="AQ234" s="2">
        <f>[1]!EM_S_VAL_PE_TTM(AQ$2,$A234)*AQ$4</f>
        <v>-7.7703823295737315E-2</v>
      </c>
      <c r="AR234" s="2">
        <f>[1]!EM_S_VAL_PE_TTM(AR$2,$A234)*AR$4</f>
        <v>0.36352666217309931</v>
      </c>
      <c r="AS234" s="2">
        <f>[1]!EM_S_VAL_PE_TTM(AS$2,$A234)*AS$4</f>
        <v>0.2967097516416432</v>
      </c>
      <c r="AT234" s="2">
        <f>[1]!EM_S_VAL_PE_TTM(AT$2,$A234)*AT$4</f>
        <v>0.61003109297359226</v>
      </c>
      <c r="AU234" s="2">
        <f>[1]!EM_S_VAL_PE_TTM(AU$2,$A234)*AU$4</f>
        <v>0.16000702813186513</v>
      </c>
      <c r="AV234" s="2">
        <f>[1]!EM_S_VAL_PE_TTM(AV$2,$A234)*AV$4</f>
        <v>0.35944020259117293</v>
      </c>
      <c r="AW234" s="2">
        <f>[1]!EM_S_VAL_PE_TTM(AW$2,$A234)*AW$4</f>
        <v>-0.13613912099195086</v>
      </c>
      <c r="AX234" s="2">
        <f>[1]!EM_S_VAL_PE_TTM(AX$2,$A234)*AX$4</f>
        <v>0.18788612411943151</v>
      </c>
      <c r="AY234" s="2">
        <f>[1]!EM_S_VAL_PE_TTM(AY$2,$A234)*AY$4</f>
        <v>0.21037453272173226</v>
      </c>
      <c r="AZ234" s="2">
        <f>[1]!EM_S_VAL_PE_TTM(AZ$2,$A234)*AZ$4</f>
        <v>0.26144286906485575</v>
      </c>
      <c r="BA234" s="2">
        <f>[1]!EM_S_VAL_PE_TTM(BA$2,$A234)*BA$4</f>
        <v>0.3085805982659911</v>
      </c>
      <c r="BB234" s="2">
        <f>[1]!EM_S_VAL_PE_TTM(BB$2,$A234)*BB$4</f>
        <v>4.9781840758138893E-2</v>
      </c>
      <c r="BC234" s="2">
        <f>[1]!EM_S_VAL_PE_TTM(BC$2,$A234)*BC$4</f>
        <v>-5.7612550460435619E-2</v>
      </c>
      <c r="BD234" s="2">
        <f>[1]!EM_S_VAL_PE_TTM(BD$2,$A234)*BD$4</f>
        <v>0.57903089367549365</v>
      </c>
      <c r="BE234" s="2">
        <f>[1]!EM_S_VAL_PE_TTM(BE$2,$A234)*BE$4</f>
        <v>0.70588736821276465</v>
      </c>
      <c r="BF234" s="2">
        <f>[1]!EM_S_VAL_PE_TTM(BF$2,$A234)*BF$4</f>
        <v>6.9067470969687114E-2</v>
      </c>
      <c r="BG234" s="2">
        <f>[1]!EM_S_VAL_PE_TTM(BG$2,$A234)*BG$4</f>
        <v>0.99683095335436145</v>
      </c>
      <c r="BH234" s="2">
        <f>[1]!EM_S_VAL_PE_TTM(BH$2,$A234)*BH$4</f>
        <v>0.33633888792597749</v>
      </c>
      <c r="BI234" s="2">
        <f>[1]!EM_S_VAL_PE_TTM(BI$2,$A234)*BI$4</f>
        <v>0.26052107790333856</v>
      </c>
      <c r="BJ234" s="2">
        <f>[1]!EM_S_VAL_PE_TTM(BJ$2,$A234)*BJ$4</f>
        <v>8.9590577793578902E-2</v>
      </c>
      <c r="BK234" s="2">
        <f>[1]!EM_S_VAL_PE_TTM(BK$2,$A234)*BK$4</f>
        <v>9.1433455820200349E-2</v>
      </c>
      <c r="BL234" s="2">
        <f>[1]!EM_S_VAL_PE_TTM(BL$2,$A234)*BL$4</f>
        <v>8.1688557318011168E-2</v>
      </c>
      <c r="BM234" s="2">
        <f>[1]!EM_S_VAL_PE_TTM(BM$2,$A234)*BM$4</f>
        <v>3.9700864202284656</v>
      </c>
      <c r="BN234" s="2">
        <f>[1]!EM_S_VAL_PE_TTM(BN$2,$A234)*BN$4</f>
        <v>0.64080210326626286</v>
      </c>
      <c r="BO234" s="2">
        <f>[1]!EM_S_VAL_PE_TTM(BO$2,$A234)*BO$4</f>
        <v>3.3528657799482768E-2</v>
      </c>
    </row>
    <row r="235" spans="1:67">
      <c r="A235" s="5">
        <f>[2]Sheet1!A230</f>
        <v>44418</v>
      </c>
      <c r="B235" s="6">
        <f t="shared" si="15"/>
        <v>45.432291305592607</v>
      </c>
      <c r="C235" s="6">
        <f t="shared" si="16"/>
        <v>53.762090742700011</v>
      </c>
      <c r="D235" s="6">
        <f t="shared" si="17"/>
        <v>60.61295575047977</v>
      </c>
      <c r="E235" s="6">
        <f t="shared" si="18"/>
        <v>46.911225734920251</v>
      </c>
      <c r="F235" s="2">
        <f>[1]!EM_S_VAL_PE_TTM(F$2,$A235)*F$4</f>
        <v>0.11909885739791629</v>
      </c>
      <c r="G235" s="2">
        <f>[1]!EM_S_VAL_PE_TTM(G$2,$A235)*G$4</f>
        <v>0.19330485349462745</v>
      </c>
      <c r="H235" s="2">
        <f>[1]!EM_S_VAL_PE_TTM(H$2,$A235)*H$4</f>
        <v>0.38993248225521338</v>
      </c>
      <c r="I235" s="2">
        <f>[1]!EM_S_VAL_PE_TTM(I$2,$A235)*I$4</f>
        <v>0.23195318704589324</v>
      </c>
      <c r="J235" s="2">
        <f>[1]!EM_S_VAL_PE_TTM(J$2,$A235)*J$4</f>
        <v>0.27488623875899587</v>
      </c>
      <c r="K235" s="2">
        <f>[1]!EM_S_VAL_PE_TTM(K$2,$A235)*K$4</f>
        <v>0.19705758907929721</v>
      </c>
      <c r="L235" s="2">
        <f>[1]!EM_S_VAL_PE_TTM(L$2,$A235)*L$4</f>
        <v>0.43251884940006402</v>
      </c>
      <c r="M235" s="2">
        <f>[1]!EM_S_VAL_PE_TTM(M$2,$A235)*M$4</f>
        <v>8.4464663662456016E-2</v>
      </c>
      <c r="N235" s="2">
        <f>[1]!EM_S_VAL_PE_TTM(N$2,$A235)*N$4</f>
        <v>9.2699078706048682E-2</v>
      </c>
      <c r="O235" s="2">
        <f>[1]!EM_S_VAL_PE_TTM(O$2,$A235)*O$4</f>
        <v>0.70515523918547085</v>
      </c>
      <c r="P235" s="2">
        <f>[1]!EM_S_VAL_PE_TTM(P$2,$A235)*P$4</f>
        <v>0.37110360084312938</v>
      </c>
      <c r="Q235" s="2">
        <f>[1]!EM_S_VAL_PE_TTM(Q$2,$A235)*Q$4</f>
        <v>0.43780096038201377</v>
      </c>
      <c r="R235" s="2">
        <f>[1]!EM_S_VAL_PE_TTM(R$2,$A235)*R$4</f>
        <v>0.60923982570514701</v>
      </c>
      <c r="S235" s="2">
        <f>[1]!EM_S_VAL_PE_TTM(S$2,$A235)*S$4</f>
        <v>6.6634438438404817E-2</v>
      </c>
      <c r="T235" s="2">
        <f>[1]!EM_S_VAL_PE_TTM(T$2,$A235)*T$4</f>
        <v>9.8818325146759242E-2</v>
      </c>
      <c r="U235" s="2">
        <f>[1]!EM_S_VAL_PE_TTM(U$2,$A235)*U$4</f>
        <v>0.32068651297518153</v>
      </c>
      <c r="V235" s="2">
        <f>[1]!EM_S_VAL_PE_TTM(V$2,$A235)*V$4</f>
        <v>1.5829955282770185</v>
      </c>
      <c r="W235" s="2">
        <f>[1]!EM_S_VAL_PE_TTM(W$2,$A235)*W$4</f>
        <v>1.9784346144949003</v>
      </c>
      <c r="X235" s="2">
        <f>[1]!EM_S_VAL_PE_TTM(X$2,$A235)*X$4</f>
        <v>0.16365538594606202</v>
      </c>
      <c r="Y235" s="2">
        <f>[1]!EM_S_VAL_PE_TTM(Y$2,$A235)*Y$4</f>
        <v>6.0342782976828824E-2</v>
      </c>
      <c r="Z235" s="2">
        <f>[1]!EM_S_VAL_PE_TTM(Z$2,$A235)*Z$4</f>
        <v>3.8937348017047062E-2</v>
      </c>
      <c r="AA235" s="2">
        <f>[1]!EM_S_VAL_PE_TTM(AA$2,$A235)*AA$4</f>
        <v>0.106639497636629</v>
      </c>
      <c r="AB235" s="2">
        <f>[1]!EM_S_VAL_PE_TTM(AB$2,$A235)*AB$4</f>
        <v>-0.29769385573502699</v>
      </c>
      <c r="AC235" s="2">
        <f>[1]!EM_S_VAL_PE_TTM(AC$2,$A235)*AC$4</f>
        <v>1.2477173185760957</v>
      </c>
      <c r="AD235" s="2">
        <f>[1]!EM_S_VAL_PE_TTM(AD$2,$A235)*AD$4</f>
        <v>0.76689330954707136</v>
      </c>
      <c r="AE235" s="2">
        <f>[1]!EM_S_VAL_PE_TTM(AE$2,$A235)*AE$4</f>
        <v>6.7452997930616293E-2</v>
      </c>
      <c r="AF235" s="2">
        <f>[1]!EM_S_VAL_PE_TTM(AF$2,$A235)*AF$4</f>
        <v>-2.7180903313982615E-3</v>
      </c>
      <c r="AG235" s="2">
        <f>[1]!EM_S_VAL_PE_TTM(AG$2,$A235)*AG$4</f>
        <v>8.5079561216391889E-2</v>
      </c>
      <c r="AH235" s="2">
        <f>[1]!EM_S_VAL_PE_TTM(AH$2,$A235)*AH$4</f>
        <v>9.359898197809105E-2</v>
      </c>
      <c r="AI235" s="2">
        <f>[1]!EM_S_VAL_PE_TTM(AI$2,$A235)*AI$4</f>
        <v>8.8596296706536862E-2</v>
      </c>
      <c r="AJ235" s="2">
        <f>[1]!EM_S_VAL_PE_TTM(AJ$2,$A235)*AJ$4</f>
        <v>23.544847850709367</v>
      </c>
      <c r="AK235" s="2">
        <f>[1]!EM_S_VAL_PE_TTM(AK$2,$A235)*AK$4</f>
        <v>4.4861445517119833E-2</v>
      </c>
      <c r="AL235" s="2">
        <f>[1]!EM_S_VAL_PE_TTM(AL$2,$A235)*AL$4</f>
        <v>0.15424247003757571</v>
      </c>
      <c r="AM235" s="2">
        <f>[1]!EM_S_VAL_PE_TTM(AM$2,$A235)*AM$4</f>
        <v>3.729977190192816E-2</v>
      </c>
      <c r="AN235" s="2">
        <f>[1]!EM_S_VAL_PE_TTM(AN$2,$A235)*AN$4</f>
        <v>0.16652045856730574</v>
      </c>
      <c r="AO235" s="2">
        <f>[1]!EM_S_VAL_PE_TTM(AO$2,$A235)*AO$4</f>
        <v>0.30653624751452319</v>
      </c>
      <c r="AP235" s="2">
        <f>[1]!EM_S_VAL_PE_TTM(AP$2,$A235)*AP$4</f>
        <v>6.093523422659201E-3</v>
      </c>
      <c r="AQ235" s="2">
        <f>[1]!EM_S_VAL_PE_TTM(AQ$2,$A235)*AQ$4</f>
        <v>-7.6770844254068854E-2</v>
      </c>
      <c r="AR235" s="2">
        <f>[1]!EM_S_VAL_PE_TTM(AR$2,$A235)*AR$4</f>
        <v>0.38544319040144814</v>
      </c>
      <c r="AS235" s="2">
        <f>[1]!EM_S_VAL_PE_TTM(AS$2,$A235)*AS$4</f>
        <v>0.29957928501924813</v>
      </c>
      <c r="AT235" s="2">
        <f>[1]!EM_S_VAL_PE_TTM(AT$2,$A235)*AT$4</f>
        <v>0.61480344506183815</v>
      </c>
      <c r="AU235" s="2">
        <f>[1]!EM_S_VAL_PE_TTM(AU$2,$A235)*AU$4</f>
        <v>0.16502467011759514</v>
      </c>
      <c r="AV235" s="2">
        <f>[1]!EM_S_VAL_PE_TTM(AV$2,$A235)*AV$4</f>
        <v>0.36170694261503378</v>
      </c>
      <c r="AW235" s="2">
        <f>[1]!EM_S_VAL_PE_TTM(AW$2,$A235)*AW$4</f>
        <v>-0.13814538170993826</v>
      </c>
      <c r="AX235" s="2">
        <f>[1]!EM_S_VAL_PE_TTM(AX$2,$A235)*AX$4</f>
        <v>0.18753882998830643</v>
      </c>
      <c r="AY235" s="2">
        <f>[1]!EM_S_VAL_PE_TTM(AY$2,$A235)*AY$4</f>
        <v>0.20761962816740709</v>
      </c>
      <c r="AZ235" s="2">
        <f>[1]!EM_S_VAL_PE_TTM(AZ$2,$A235)*AZ$4</f>
        <v>0.26294541431034041</v>
      </c>
      <c r="BA235" s="2">
        <f>[1]!EM_S_VAL_PE_TTM(BA$2,$A235)*BA$4</f>
        <v>0.31362426332165</v>
      </c>
      <c r="BB235" s="2">
        <f>[1]!EM_S_VAL_PE_TTM(BB$2,$A235)*BB$4</f>
        <v>4.9986199705174476E-2</v>
      </c>
      <c r="BC235" s="2">
        <f>[1]!EM_S_VAL_PE_TTM(BC$2,$A235)*BC$4</f>
        <v>-6.1746186365919199E-2</v>
      </c>
      <c r="BD235" s="2">
        <f>[1]!EM_S_VAL_PE_TTM(BD$2,$A235)*BD$4</f>
        <v>0.59283337436375783</v>
      </c>
      <c r="BE235" s="2">
        <f>[1]!EM_S_VAL_PE_TTM(BE$2,$A235)*BE$4</f>
        <v>0.71770741390268344</v>
      </c>
      <c r="BF235" s="2">
        <f>[1]!EM_S_VAL_PE_TTM(BF$2,$A235)*BF$4</f>
        <v>6.8884268134961776E-2</v>
      </c>
      <c r="BG235" s="2">
        <f>[1]!EM_S_VAL_PE_TTM(BG$2,$A235)*BG$4</f>
        <v>1.0078791333260819</v>
      </c>
      <c r="BH235" s="2">
        <f>[1]!EM_S_VAL_PE_TTM(BH$2,$A235)*BH$4</f>
        <v>0.34169460268925611</v>
      </c>
      <c r="BI235" s="2">
        <f>[1]!EM_S_VAL_PE_TTM(BI$2,$A235)*BI$4</f>
        <v>0.28646834826954837</v>
      </c>
      <c r="BJ235" s="2">
        <f>[1]!EM_S_VAL_PE_TTM(BJ$2,$A235)*BJ$4</f>
        <v>8.9590577793578902E-2</v>
      </c>
      <c r="BK235" s="2">
        <f>[1]!EM_S_VAL_PE_TTM(BK$2,$A235)*BK$4</f>
        <v>9.2307023857446421E-2</v>
      </c>
      <c r="BL235" s="2">
        <f>[1]!EM_S_VAL_PE_TTM(BL$2,$A235)*BL$4</f>
        <v>8.1542162057125167E-2</v>
      </c>
      <c r="BM235" s="2">
        <f>[1]!EM_S_VAL_PE_TTM(BM$2,$A235)*BM$4</f>
        <v>3.9954297428340912</v>
      </c>
      <c r="BN235" s="2">
        <f>[1]!EM_S_VAL_PE_TTM(BN$2,$A235)*BN$4</f>
        <v>0.6837723347793121</v>
      </c>
      <c r="BO235" s="2">
        <f>[1]!EM_S_VAL_PE_TTM(BO$2,$A235)*BO$4</f>
        <v>3.6884719822697615E-2</v>
      </c>
    </row>
    <row r="236" spans="1:67">
      <c r="A236" s="5">
        <f>[2]Sheet1!A231</f>
        <v>44419</v>
      </c>
      <c r="B236" s="6">
        <f t="shared" si="15"/>
        <v>44.374522186723517</v>
      </c>
      <c r="C236" s="6">
        <f t="shared" si="16"/>
        <v>53.762090742700011</v>
      </c>
      <c r="D236" s="6">
        <f t="shared" si="17"/>
        <v>60.61295575047977</v>
      </c>
      <c r="E236" s="6">
        <f t="shared" si="18"/>
        <v>46.911225734920251</v>
      </c>
      <c r="F236" s="2">
        <f>[1]!EM_S_VAL_PE_TTM(F$2,$A236)*F$4</f>
        <v>0.11149680266043452</v>
      </c>
      <c r="G236" s="2">
        <f>[1]!EM_S_VAL_PE_TTM(G$2,$A236)*G$4</f>
        <v>0.19412324832883501</v>
      </c>
      <c r="H236" s="2">
        <f>[1]!EM_S_VAL_PE_TTM(H$2,$A236)*H$4</f>
        <v>0.37789415132243731</v>
      </c>
      <c r="I236" s="2">
        <f>[1]!EM_S_VAL_PE_TTM(I$2,$A236)*I$4</f>
        <v>0.23538317872602138</v>
      </c>
      <c r="J236" s="2">
        <f>[1]!EM_S_VAL_PE_TTM(J$2,$A236)*J$4</f>
        <v>0.27177448442220442</v>
      </c>
      <c r="K236" s="2">
        <f>[1]!EM_S_VAL_PE_TTM(K$2,$A236)*K$4</f>
        <v>0.19089273995810666</v>
      </c>
      <c r="L236" s="2">
        <f>[1]!EM_S_VAL_PE_TTM(L$2,$A236)*L$4</f>
        <v>0.42408924764666717</v>
      </c>
      <c r="M236" s="2">
        <f>[1]!EM_S_VAL_PE_TTM(M$2,$A236)*M$4</f>
        <v>8.4163465173875102E-2</v>
      </c>
      <c r="N236" s="2">
        <f>[1]!EM_S_VAL_PE_TTM(N$2,$A236)*N$4</f>
        <v>9.1597901760551451E-2</v>
      </c>
      <c r="O236" s="2">
        <f>[1]!EM_S_VAL_PE_TTM(O$2,$A236)*O$4</f>
        <v>0.68542707976977046</v>
      </c>
      <c r="P236" s="2">
        <f>[1]!EM_S_VAL_PE_TTM(P$2,$A236)*P$4</f>
        <v>0.36857736802634222</v>
      </c>
      <c r="Q236" s="2">
        <f>[1]!EM_S_VAL_PE_TTM(Q$2,$A236)*Q$4</f>
        <v>0.43007869510890462</v>
      </c>
      <c r="R236" s="2">
        <f>[1]!EM_S_VAL_PE_TTM(R$2,$A236)*R$4</f>
        <v>0.59936838078664834</v>
      </c>
      <c r="S236" s="2">
        <f>[1]!EM_S_VAL_PE_TTM(S$2,$A236)*S$4</f>
        <v>6.5195980729131769E-2</v>
      </c>
      <c r="T236" s="2">
        <f>[1]!EM_S_VAL_PE_TTM(T$2,$A236)*T$4</f>
        <v>9.812451544592099E-2</v>
      </c>
      <c r="U236" s="2">
        <f>[1]!EM_S_VAL_PE_TTM(U$2,$A236)*U$4</f>
        <v>0.32329637269655714</v>
      </c>
      <c r="V236" s="2">
        <f>[1]!EM_S_VAL_PE_TTM(V$2,$A236)*V$4</f>
        <v>1.537510748255144</v>
      </c>
      <c r="W236" s="2">
        <f>[1]!EM_S_VAL_PE_TTM(W$2,$A236)*W$4</f>
        <v>1.8788705345908916</v>
      </c>
      <c r="X236" s="2">
        <f>[1]!EM_S_VAL_PE_TTM(X$2,$A236)*X$4</f>
        <v>0.16334896300386156</v>
      </c>
      <c r="Y236" s="2">
        <f>[1]!EM_S_VAL_PE_TTM(Y$2,$A236)*Y$4</f>
        <v>6.1152753226053139E-2</v>
      </c>
      <c r="Z236" s="2">
        <f>[1]!EM_S_VAL_PE_TTM(Z$2,$A236)*Z$4</f>
        <v>3.8557007618543832E-2</v>
      </c>
      <c r="AA236" s="2">
        <f>[1]!EM_S_VAL_PE_TTM(AA$2,$A236)*AA$4</f>
        <v>0.10598660274832618</v>
      </c>
      <c r="AB236" s="2">
        <f>[1]!EM_S_VAL_PE_TTM(AB$2,$A236)*AB$4</f>
        <v>-0.29916136065949728</v>
      </c>
      <c r="AC236" s="2">
        <f>[1]!EM_S_VAL_PE_TTM(AC$2,$A236)*AC$4</f>
        <v>1.2253701426517709</v>
      </c>
      <c r="AD236" s="2">
        <f>[1]!EM_S_VAL_PE_TTM(AD$2,$A236)*AD$4</f>
        <v>0.73339157214092665</v>
      </c>
      <c r="AE236" s="2">
        <f>[1]!EM_S_VAL_PE_TTM(AE$2,$A236)*AE$4</f>
        <v>6.682455385626429E-2</v>
      </c>
      <c r="AF236" s="2">
        <f>[1]!EM_S_VAL_PE_TTM(AF$2,$A236)*AF$4</f>
        <v>-2.7180903313982615E-3</v>
      </c>
      <c r="AG236" s="2">
        <f>[1]!EM_S_VAL_PE_TTM(AG$2,$A236)*AG$4</f>
        <v>8.2266575095990294E-2</v>
      </c>
      <c r="AH236" s="2">
        <f>[1]!EM_S_VAL_PE_TTM(AH$2,$A236)*AH$4</f>
        <v>9.2908214565448108E-2</v>
      </c>
      <c r="AI236" s="2">
        <f>[1]!EM_S_VAL_PE_TTM(AI$2,$A236)*AI$4</f>
        <v>8.8229438309770966E-2</v>
      </c>
      <c r="AJ236" s="2">
        <f>[1]!EM_S_VAL_PE_TTM(AJ$2,$A236)*AJ$4</f>
        <v>22.942314661187126</v>
      </c>
      <c r="AK236" s="2">
        <f>[1]!EM_S_VAL_PE_TTM(AK$2,$A236)*AK$4</f>
        <v>4.569628142639353E-2</v>
      </c>
      <c r="AL236" s="2">
        <f>[1]!EM_S_VAL_PE_TTM(AL$2,$A236)*AL$4</f>
        <v>0.15217935423709181</v>
      </c>
      <c r="AM236" s="2">
        <f>[1]!EM_S_VAL_PE_TTM(AM$2,$A236)*AM$4</f>
        <v>3.6845292504537365E-2</v>
      </c>
      <c r="AN236" s="2">
        <f>[1]!EM_S_VAL_PE_TTM(AN$2,$A236)*AN$4</f>
        <v>0.16198157043665221</v>
      </c>
      <c r="AO236" s="2">
        <f>[1]!EM_S_VAL_PE_TTM(AO$2,$A236)*AO$4</f>
        <v>0.30180707680427399</v>
      </c>
      <c r="AP236" s="2">
        <f>[1]!EM_S_VAL_PE_TTM(AP$2,$A236)*AP$4</f>
        <v>6.0202679378705375E-3</v>
      </c>
      <c r="AQ236" s="2">
        <f>[1]!EM_S_VAL_PE_TTM(AQ$2,$A236)*AQ$4</f>
        <v>-7.4771603512622978E-2</v>
      </c>
      <c r="AR236" s="2">
        <f>[1]!EM_S_VAL_PE_TTM(AR$2,$A236)*AR$4</f>
        <v>0.38155067956505168</v>
      </c>
      <c r="AS236" s="2">
        <f>[1]!EM_S_VAL_PE_TTM(AS$2,$A236)*AS$4</f>
        <v>0.29613584497439921</v>
      </c>
      <c r="AT236" s="2">
        <f>[1]!EM_S_VAL_PE_TTM(AT$2,$A236)*AT$4</f>
        <v>0.61314349641806432</v>
      </c>
      <c r="AU236" s="2">
        <f>[1]!EM_S_VAL_PE_TTM(AU$2,$A236)*AU$4</f>
        <v>0.16558218588715651</v>
      </c>
      <c r="AV236" s="2">
        <f>[1]!EM_S_VAL_PE_TTM(AV$2,$A236)*AV$4</f>
        <v>0.36105930260821634</v>
      </c>
      <c r="AW236" s="2">
        <f>[1]!EM_S_VAL_PE_TTM(AW$2,$A236)*AW$4</f>
        <v>-0.13785877304864566</v>
      </c>
      <c r="AX236" s="2">
        <f>[1]!EM_S_VAL_PE_TTM(AX$2,$A236)*AX$4</f>
        <v>0.18823341825055662</v>
      </c>
      <c r="AY236" s="2">
        <f>[1]!EM_S_VAL_PE_TTM(AY$2,$A236)*AY$4</f>
        <v>0.20498994643630392</v>
      </c>
      <c r="AZ236" s="2">
        <f>[1]!EM_S_VAL_PE_TTM(AZ$2,$A236)*AZ$4</f>
        <v>0.25994032388122668</v>
      </c>
      <c r="BA236" s="2">
        <f>[1]!EM_S_VAL_PE_TTM(BA$2,$A236)*BA$4</f>
        <v>0.30926837075750546</v>
      </c>
      <c r="BB236" s="2">
        <f>[1]!EM_S_VAL_PE_TTM(BB$2,$A236)*BB$4</f>
        <v>4.9740968973635544E-2</v>
      </c>
      <c r="BC236" s="2">
        <f>[1]!EM_S_VAL_PE_TTM(BC$2,$A236)*BC$4</f>
        <v>-6.2973359521622974E-2</v>
      </c>
      <c r="BD236" s="2">
        <f>[1]!EM_S_VAL_PE_TTM(BD$2,$A236)*BD$4</f>
        <v>0.58340728996527347</v>
      </c>
      <c r="BE236" s="2">
        <f>[1]!EM_S_VAL_PE_TTM(BE$2,$A236)*BE$4</f>
        <v>0.70358101779674898</v>
      </c>
      <c r="BF236" s="2">
        <f>[1]!EM_S_VAL_PE_TTM(BF$2,$A236)*BF$4</f>
        <v>6.8701065300236452E-2</v>
      </c>
      <c r="BG236" s="2">
        <f>[1]!EM_S_VAL_PE_TTM(BG$2,$A236)*BG$4</f>
        <v>1.0007512754452426</v>
      </c>
      <c r="BH236" s="2">
        <f>[1]!EM_S_VAL_PE_TTM(BH$2,$A236)*BH$4</f>
        <v>0.33741003086992905</v>
      </c>
      <c r="BI236" s="2">
        <f>[1]!EM_S_VAL_PE_TTM(BI$2,$A236)*BI$4</f>
        <v>0.28935137824779855</v>
      </c>
      <c r="BJ236" s="2">
        <f>[1]!EM_S_VAL_PE_TTM(BJ$2,$A236)*BJ$4</f>
        <v>9.0873776184369828E-2</v>
      </c>
      <c r="BK236" s="2">
        <f>[1]!EM_S_VAL_PE_TTM(BK$2,$A236)*BK$4</f>
        <v>9.2307023857446421E-2</v>
      </c>
      <c r="BL236" s="2">
        <f>[1]!EM_S_VAL_PE_TTM(BL$2,$A236)*BL$4</f>
        <v>8.1542162057125167E-2</v>
      </c>
      <c r="BM236" s="2">
        <f>[1]!EM_S_VAL_PE_TTM(BM$2,$A236)*BM$4</f>
        <v>3.9138903596142463</v>
      </c>
      <c r="BN236" s="2">
        <f>[1]!EM_S_VAL_PE_TTM(BN$2,$A236)*BN$4</f>
        <v>0.6496689764297876</v>
      </c>
      <c r="BO236" s="2">
        <f>[1]!EM_S_VAL_PE_TTM(BO$2,$A236)*BO$4</f>
        <v>3.8131257117643272E-2</v>
      </c>
    </row>
    <row r="237" spans="1:67">
      <c r="A237" s="5">
        <f>[2]Sheet1!A232</f>
        <v>44420</v>
      </c>
      <c r="B237" s="6">
        <f t="shared" si="15"/>
        <v>43.259199303203587</v>
      </c>
      <c r="C237" s="6">
        <f t="shared" si="16"/>
        <v>53.762090742700011</v>
      </c>
      <c r="D237" s="6">
        <f t="shared" si="17"/>
        <v>60.61295575047977</v>
      </c>
      <c r="E237" s="6">
        <f t="shared" si="18"/>
        <v>46.911225734920251</v>
      </c>
      <c r="F237" s="2">
        <f>[1]!EM_S_VAL_PE_TTM(F$2,$A237)*F$4</f>
        <v>0.10944847123345296</v>
      </c>
      <c r="G237" s="2">
        <f>[1]!EM_S_VAL_PE_TTM(G$2,$A237)*G$4</f>
        <v>0.1906859901235971</v>
      </c>
      <c r="H237" s="2">
        <f>[1]!EM_S_VAL_PE_TTM(H$2,$A237)*H$4</f>
        <v>0.37121834966772671</v>
      </c>
      <c r="I237" s="2">
        <f>[1]!EM_S_VAL_PE_TTM(I$2,$A237)*I$4</f>
        <v>0.23576905281734731</v>
      </c>
      <c r="J237" s="2">
        <f>[1]!EM_S_VAL_PE_TTM(J$2,$A237)*J$4</f>
        <v>0.26822445488299307</v>
      </c>
      <c r="K237" s="2">
        <f>[1]!EM_S_VAL_PE_TTM(K$2,$A237)*K$4</f>
        <v>0.18810042593525733</v>
      </c>
      <c r="L237" s="2">
        <f>[1]!EM_S_VAL_PE_TTM(L$2,$A237)*L$4</f>
        <v>0.41856986560238002</v>
      </c>
      <c r="M237" s="2">
        <f>[1]!EM_S_VAL_PE_TTM(M$2,$A237)*M$4</f>
        <v>8.325986967927522E-2</v>
      </c>
      <c r="N237" s="2">
        <f>[1]!EM_S_VAL_PE_TTM(N$2,$A237)*N$4</f>
        <v>9.1898222738456936E-2</v>
      </c>
      <c r="O237" s="2">
        <f>[1]!EM_S_VAL_PE_TTM(O$2,$A237)*O$4</f>
        <v>0.64824708685935017</v>
      </c>
      <c r="P237" s="2">
        <f>[1]!EM_S_VAL_PE_TTM(P$2,$A237)*P$4</f>
        <v>0.36099866957598059</v>
      </c>
      <c r="Q237" s="2">
        <f>[1]!EM_S_VAL_PE_TTM(Q$2,$A237)*Q$4</f>
        <v>0.42451866415982564</v>
      </c>
      <c r="R237" s="2">
        <f>[1]!EM_S_VAL_PE_TTM(R$2,$A237)*R$4</f>
        <v>0.58735096976632861</v>
      </c>
      <c r="S237" s="2">
        <f>[1]!EM_S_VAL_PE_TTM(S$2,$A237)*S$4</f>
        <v>6.422290637769372E-2</v>
      </c>
      <c r="T237" s="2">
        <f>[1]!EM_S_VAL_PE_TTM(T$2,$A237)*T$4</f>
        <v>9.812451544592099E-2</v>
      </c>
      <c r="U237" s="2">
        <f>[1]!EM_S_VAL_PE_TTM(U$2,$A237)*U$4</f>
        <v>0.31775042078418997</v>
      </c>
      <c r="V237" s="2">
        <f>[1]!EM_S_VAL_PE_TTM(V$2,$A237)*V$4</f>
        <v>1.4957815925033715</v>
      </c>
      <c r="W237" s="2">
        <f>[1]!EM_S_VAL_PE_TTM(W$2,$A237)*W$4</f>
        <v>1.8265501807040132</v>
      </c>
      <c r="X237" s="2">
        <f>[1]!EM_S_VAL_PE_TTM(X$2,$A237)*X$4</f>
        <v>0.15724603944450569</v>
      </c>
      <c r="Y237" s="2">
        <f>[1]!EM_S_VAL_PE_TTM(Y$2,$A237)*Y$4</f>
        <v>6.0207787930491578E-2</v>
      </c>
      <c r="Z237" s="2">
        <f>[1]!EM_S_VAL_PE_TTM(Z$2,$A237)*Z$4</f>
        <v>3.836683741929222E-2</v>
      </c>
      <c r="AA237" s="2">
        <f>[1]!EM_S_VAL_PE_TTM(AA$2,$A237)*AA$4</f>
        <v>0.10707476089549754</v>
      </c>
      <c r="AB237" s="2">
        <f>[1]!EM_S_VAL_PE_TTM(AB$2,$A237)*AB$4</f>
        <v>-0.29132433600421032</v>
      </c>
      <c r="AC237" s="2">
        <f>[1]!EM_S_VAL_PE_TTM(AC$2,$A237)*AC$4</f>
        <v>1.1997640037271966</v>
      </c>
      <c r="AD237" s="2">
        <f>[1]!EM_S_VAL_PE_TTM(AD$2,$A237)*AD$4</f>
        <v>0.70298486708718388</v>
      </c>
      <c r="AE237" s="2">
        <f>[1]!EM_S_VAL_PE_TTM(AE$2,$A237)*AE$4</f>
        <v>6.6196109765389935E-2</v>
      </c>
      <c r="AF237" s="2">
        <f>[1]!EM_S_VAL_PE_TTM(AF$2,$A237)*AF$4</f>
        <v>-2.7035550912516649E-3</v>
      </c>
      <c r="AG237" s="2">
        <f>[1]!EM_S_VAL_PE_TTM(AG$2,$A237)*AG$4</f>
        <v>8.1364296542015713E-2</v>
      </c>
      <c r="AH237" s="2">
        <f>[1]!EM_S_VAL_PE_TTM(AH$2,$A237)*AH$4</f>
        <v>9.2390139023113979E-2</v>
      </c>
      <c r="AI237" s="2">
        <f>[1]!EM_S_VAL_PE_TTM(AI$2,$A237)*AI$4</f>
        <v>8.6945434045833728E-2</v>
      </c>
      <c r="AJ237" s="2">
        <f>[1]!EM_S_VAL_PE_TTM(AJ$2,$A237)*AJ$4</f>
        <v>22.263025652850136</v>
      </c>
      <c r="AK237" s="2">
        <f>[1]!EM_S_VAL_PE_TTM(AK$2,$A237)*AK$4</f>
        <v>4.6443239880213393E-2</v>
      </c>
      <c r="AL237" s="2">
        <f>[1]!EM_S_VAL_PE_TTM(AL$2,$A237)*AL$4</f>
        <v>0.15080394364898916</v>
      </c>
      <c r="AM237" s="2">
        <f>[1]!EM_S_VAL_PE_TTM(AM$2,$A237)*AM$4</f>
        <v>3.681282970930725E-2</v>
      </c>
      <c r="AN237" s="2">
        <f>[1]!EM_S_VAL_PE_TTM(AN$2,$A237)*AN$4</f>
        <v>0.15801004329623949</v>
      </c>
      <c r="AO237" s="2">
        <f>[1]!EM_S_VAL_PE_TTM(AO$2,$A237)*AO$4</f>
        <v>0.29561616229569948</v>
      </c>
      <c r="AP237" s="2">
        <f>[1]!EM_S_VAL_PE_TTM(AP$2,$A237)*AP$4</f>
        <v>6.0069487760028191E-3</v>
      </c>
      <c r="AQ237" s="2">
        <f>[1]!EM_S_VAL_PE_TTM(AQ$2,$A237)*AQ$4</f>
        <v>-7.5038168959312618E-2</v>
      </c>
      <c r="AR237" s="2">
        <f>[1]!EM_S_VAL_PE_TTM(AR$2,$A237)*AR$4</f>
        <v>0.36411900075075704</v>
      </c>
      <c r="AS237" s="2">
        <f>[1]!EM_S_VAL_PE_TTM(AS$2,$A237)*AS$4</f>
        <v>0.29384021826403828</v>
      </c>
      <c r="AT237" s="2">
        <f>[1]!EM_S_VAL_PE_TTM(AT$2,$A237)*AT$4</f>
        <v>0.59571403670885437</v>
      </c>
      <c r="AU237" s="2">
        <f>[1]!EM_S_VAL_PE_TTM(AU$2,$A237)*AU$4</f>
        <v>0.16569368905300433</v>
      </c>
      <c r="AV237" s="2">
        <f>[1]!EM_S_VAL_PE_TTM(AV$2,$A237)*AV$4</f>
        <v>0.35944020259117293</v>
      </c>
      <c r="AW237" s="2">
        <f>[1]!EM_S_VAL_PE_TTM(AW$2,$A237)*AW$4</f>
        <v>-0.13613912099195086</v>
      </c>
      <c r="AX237" s="2">
        <f>[1]!EM_S_VAL_PE_TTM(AX$2,$A237)*AX$4</f>
        <v>0.18719153585718135</v>
      </c>
      <c r="AY237" s="2">
        <f>[1]!EM_S_VAL_PE_TTM(AY$2,$A237)*AY$4</f>
        <v>0.20461427767342499</v>
      </c>
      <c r="AZ237" s="2">
        <f>[1]!EM_S_VAL_PE_TTM(AZ$2,$A237)*AZ$4</f>
        <v>0.25693523339025726</v>
      </c>
      <c r="BA237" s="2">
        <f>[1]!EM_S_VAL_PE_TTM(BA$2,$A237)*BA$4</f>
        <v>0.30720505316507557</v>
      </c>
      <c r="BB237" s="2">
        <f>[1]!EM_S_VAL_PE_TTM(BB$2,$A237)*BB$4</f>
        <v>4.9250507486038819E-2</v>
      </c>
      <c r="BC237" s="2">
        <f>[1]!EM_S_VAL_PE_TTM(BC$2,$A237)*BC$4</f>
        <v>-6.1746186365919199E-2</v>
      </c>
      <c r="BD237" s="2">
        <f>[1]!EM_S_VAL_PE_TTM(BD$2,$A237)*BD$4</f>
        <v>0.57465449738571384</v>
      </c>
      <c r="BE237" s="2">
        <f>[1]!EM_S_VAL_PE_TTM(BE$2,$A237)*BE$4</f>
        <v>0.69118438437471841</v>
      </c>
      <c r="BF237" s="2">
        <f>[1]!EM_S_VAL_PE_TTM(BF$2,$A237)*BF$4</f>
        <v>6.7601848247213131E-2</v>
      </c>
      <c r="BG237" s="2">
        <f>[1]!EM_S_VAL_PE_TTM(BG$2,$A237)*BG$4</f>
        <v>0.9708142713200395</v>
      </c>
      <c r="BH237" s="2">
        <f>[1]!EM_S_VAL_PE_TTM(BH$2,$A237)*BH$4</f>
        <v>0.32669860129985084</v>
      </c>
      <c r="BI237" s="2">
        <f>[1]!EM_S_VAL_PE_TTM(BI$2,$A237)*BI$4</f>
        <v>0.28253694360049136</v>
      </c>
      <c r="BJ237" s="2">
        <f>[1]!EM_S_VAL_PE_TTM(BJ$2,$A237)*BJ$4</f>
        <v>8.994054098620452E-2</v>
      </c>
      <c r="BK237" s="2">
        <f>[1]!EM_S_VAL_PE_TTM(BK$2,$A237)*BK$4</f>
        <v>9.2015834505604965E-2</v>
      </c>
      <c r="BL237" s="2">
        <f>[1]!EM_S_VAL_PE_TTM(BL$2,$A237)*BL$4</f>
        <v>8.2566928926917749E-2</v>
      </c>
      <c r="BM237" s="2">
        <f>[1]!EM_S_VAL_PE_TTM(BM$2,$A237)*BM$4</f>
        <v>3.8687131345702768</v>
      </c>
      <c r="BN237" s="2">
        <f>[1]!EM_S_VAL_PE_TTM(BN$2,$A237)*BN$4</f>
        <v>0.62699024320270735</v>
      </c>
      <c r="BO237" s="2">
        <f>[1]!EM_S_VAL_PE_TTM(BO$2,$A237)*BO$4</f>
        <v>3.8450882062423683E-2</v>
      </c>
    </row>
    <row r="238" spans="1:67">
      <c r="A238" s="5">
        <f>[2]Sheet1!A233</f>
        <v>44421</v>
      </c>
      <c r="B238" s="6">
        <f t="shared" si="15"/>
        <v>43.321179020826634</v>
      </c>
      <c r="C238" s="6">
        <f t="shared" si="16"/>
        <v>53.762090742700011</v>
      </c>
      <c r="D238" s="6">
        <f t="shared" si="17"/>
        <v>60.61295575047977</v>
      </c>
      <c r="E238" s="6">
        <f t="shared" si="18"/>
        <v>46.911225734920251</v>
      </c>
      <c r="F238" s="2">
        <f>[1]!EM_S_VAL_PE_TTM(F$2,$A238)*F$4</f>
        <v>0.10997639171293817</v>
      </c>
      <c r="G238" s="2">
        <f>[1]!EM_S_VAL_PE_TTM(G$2,$A238)*G$4</f>
        <v>0.19090422875362431</v>
      </c>
      <c r="H238" s="2">
        <f>[1]!EM_S_VAL_PE_TTM(H$2,$A238)*H$4</f>
        <v>0.37209386461803129</v>
      </c>
      <c r="I238" s="2">
        <f>[1]!EM_S_VAL_PE_TTM(I$2,$A238)*I$4</f>
        <v>0.2355118034065776</v>
      </c>
      <c r="J238" s="2">
        <f>[1]!EM_S_VAL_PE_TTM(J$2,$A238)*J$4</f>
        <v>0.2637102198082234</v>
      </c>
      <c r="K238" s="2">
        <f>[1]!EM_S_VAL_PE_TTM(K$2,$A238)*K$4</f>
        <v>0.18385755919381841</v>
      </c>
      <c r="L238" s="2">
        <f>[1]!EM_S_VAL_PE_TTM(L$2,$A238)*L$4</f>
        <v>0.42308572363861496</v>
      </c>
      <c r="M238" s="2">
        <f>[1]!EM_S_VAL_PE_TTM(M$2,$A238)*M$4</f>
        <v>8.3173812955884746E-2</v>
      </c>
      <c r="N238" s="2">
        <f>[1]!EM_S_VAL_PE_TTM(N$2,$A238)*N$4</f>
        <v>9.4551058155958101E-2</v>
      </c>
      <c r="O238" s="2">
        <f>[1]!EM_S_VAL_PE_TTM(O$2,$A238)*O$4</f>
        <v>0.65279973907002042</v>
      </c>
      <c r="P238" s="2">
        <f>[1]!EM_S_VAL_PE_TTM(P$2,$A238)*P$4</f>
        <v>0.35670407380647196</v>
      </c>
      <c r="Q238" s="2">
        <f>[1]!EM_S_VAL_PE_TTM(Q$2,$A238)*Q$4</f>
        <v>0.4248275546359977</v>
      </c>
      <c r="R238" s="2">
        <f>[1]!EM_S_VAL_PE_TTM(R$2,$A238)*R$4</f>
        <v>0.58284444055780493</v>
      </c>
      <c r="S238" s="2">
        <f>[1]!EM_S_VAL_PE_TTM(S$2,$A238)*S$4</f>
        <v>6.5788286812667032E-2</v>
      </c>
      <c r="T238" s="2">
        <f>[1]!EM_S_VAL_PE_TTM(T$2,$A238)*T$4</f>
        <v>9.891744081577418E-2</v>
      </c>
      <c r="U238" s="2">
        <f>[1]!EM_S_VAL_PE_TTM(U$2,$A238)*U$4</f>
        <v>0.31416186367766752</v>
      </c>
      <c r="V238" s="2">
        <f>[1]!EM_S_VAL_PE_TTM(V$2,$A238)*V$4</f>
        <v>1.4939037803683206</v>
      </c>
      <c r="W238" s="2">
        <f>[1]!EM_S_VAL_PE_TTM(W$2,$A238)*W$4</f>
        <v>1.8401223914805662</v>
      </c>
      <c r="X238" s="2">
        <f>[1]!EM_S_VAL_PE_TTM(X$2,$A238)*X$4</f>
        <v>0.15318593544719278</v>
      </c>
      <c r="Y238" s="2">
        <f>[1]!EM_S_VAL_PE_TTM(Y$2,$A238)*Y$4</f>
        <v>6.1085255688484934E-2</v>
      </c>
      <c r="Z238" s="2">
        <f>[1]!EM_S_VAL_PE_TTM(Z$2,$A238)*Z$4</f>
        <v>3.8414379985559292E-2</v>
      </c>
      <c r="AA238" s="2">
        <f>[1]!EM_S_VAL_PE_TTM(AA$2,$A238)*AA$4</f>
        <v>0.10566015531203643</v>
      </c>
      <c r="AB238" s="2">
        <f>[1]!EM_S_VAL_PE_TTM(AB$2,$A238)*AB$4</f>
        <v>-0.28964885456355688</v>
      </c>
      <c r="AC238" s="2">
        <f>[1]!EM_S_VAL_PE_TTM(AC$2,$A238)*AC$4</f>
        <v>1.2081441946349631</v>
      </c>
      <c r="AD238" s="2">
        <f>[1]!EM_S_VAL_PE_TTM(AD$2,$A238)*AD$4</f>
        <v>0.68846226169431723</v>
      </c>
      <c r="AE238" s="2">
        <f>[1]!EM_S_VAL_PE_TTM(AE$2,$A238)*AE$4</f>
        <v>6.5707319927947011E-2</v>
      </c>
      <c r="AF238" s="2">
        <f>[1]!EM_S_VAL_PE_TTM(AF$2,$A238)*AF$4</f>
        <v>-2.6890198347979638E-3</v>
      </c>
      <c r="AG238" s="2">
        <f>[1]!EM_S_VAL_PE_TTM(AG$2,$A238)*AG$4</f>
        <v>8.0090491497731037E-2</v>
      </c>
      <c r="AH238" s="2">
        <f>[1]!EM_S_VAL_PE_TTM(AH$2,$A238)*AH$4</f>
        <v>9.6154821322559134E-2</v>
      </c>
      <c r="AI238" s="2">
        <f>[1]!EM_S_VAL_PE_TTM(AI$2,$A238)*AI$4</f>
        <v>8.7679150756203264E-2</v>
      </c>
      <c r="AJ238" s="2">
        <f>[1]!EM_S_VAL_PE_TTM(AJ$2,$A238)*AJ$4</f>
        <v>22.19778320731837</v>
      </c>
      <c r="AK238" s="2">
        <f>[1]!EM_S_VAL_PE_TTM(AK$2,$A238)*AK$4</f>
        <v>4.5608403957195988E-2</v>
      </c>
      <c r="AL238" s="2">
        <f>[1]!EM_S_VAL_PE_TTM(AL$2,$A238)*AL$4</f>
        <v>0.14972326394397376</v>
      </c>
      <c r="AM238" s="2">
        <f>[1]!EM_S_VAL_PE_TTM(AM$2,$A238)*AM$4</f>
        <v>8.9105679862560544E-2</v>
      </c>
      <c r="AN238" s="2">
        <f>[1]!EM_S_VAL_PE_TTM(AN$2,$A238)*AN$4</f>
        <v>0.15659164077889201</v>
      </c>
      <c r="AO238" s="2">
        <f>[1]!EM_S_VAL_PE_TTM(AO$2,$A238)*AO$4</f>
        <v>0.29939949898021634</v>
      </c>
      <c r="AP238" s="2">
        <f>[1]!EM_S_VAL_PE_TTM(AP$2,$A238)*AP$4</f>
        <v>5.9470124845872798E-3</v>
      </c>
      <c r="AQ238" s="2">
        <f>[1]!EM_S_VAL_PE_TTM(AQ$2,$A238)*AQ$4</f>
        <v>-7.7970388698936383E-2</v>
      </c>
      <c r="AR238" s="2">
        <f>[1]!EM_S_VAL_PE_TTM(AR$2,$A238)*AR$4</f>
        <v>0.35861871365285908</v>
      </c>
      <c r="AS238" s="2">
        <f>[1]!EM_S_VAL_PE_TTM(AS$2,$A238)*AS$4</f>
        <v>0.29384021826403828</v>
      </c>
      <c r="AT238" s="2">
        <f>[1]!EM_S_VAL_PE_TTM(AT$2,$A238)*AT$4</f>
        <v>0.59280912675731945</v>
      </c>
      <c r="AU238" s="2">
        <f>[1]!EM_S_VAL_PE_TTM(AU$2,$A238)*AU$4</f>
        <v>0.16981930583130719</v>
      </c>
      <c r="AV238" s="2">
        <f>[1]!EM_S_VAL_PE_TTM(AV$2,$A238)*AV$4</f>
        <v>0.35587818265305093</v>
      </c>
      <c r="AW238" s="2">
        <f>[1]!EM_S_VAL_PE_TTM(AW$2,$A238)*AW$4</f>
        <v>-0.13699894700547505</v>
      </c>
      <c r="AX238" s="2">
        <f>[1]!EM_S_VAL_PE_TTM(AX$2,$A238)*AX$4</f>
        <v>0.18927530064393189</v>
      </c>
      <c r="AY238" s="2">
        <f>[1]!EM_S_VAL_PE_TTM(AY$2,$A238)*AY$4</f>
        <v>0.20060714371402805</v>
      </c>
      <c r="AZ238" s="2">
        <f>[1]!EM_S_VAL_PE_TTM(AZ$2,$A238)*AZ$4</f>
        <v>0.25693523339025726</v>
      </c>
      <c r="BA238" s="2">
        <f>[1]!EM_S_VAL_PE_TTM(BA$2,$A238)*BA$4</f>
        <v>0.30422470570184662</v>
      </c>
      <c r="BB238" s="2">
        <f>[1]!EM_S_VAL_PE_TTM(BB$2,$A238)*BB$4</f>
        <v>4.9413994648571061E-2</v>
      </c>
      <c r="BC238" s="2">
        <f>[1]!EM_S_VAL_PE_TTM(BC$2,$A238)*BC$4</f>
        <v>-6.1229481864922344E-2</v>
      </c>
      <c r="BD238" s="2">
        <f>[1]!EM_S_VAL_PE_TTM(BD$2,$A238)*BD$4</f>
        <v>0.57061474700539638</v>
      </c>
      <c r="BE238" s="2">
        <f>[1]!EM_S_VAL_PE_TTM(BE$2,$A238)*BE$4</f>
        <v>0.6944997629376064</v>
      </c>
      <c r="BF238" s="2">
        <f>[1]!EM_S_VAL_PE_TTM(BF$2,$A238)*BF$4</f>
        <v>6.8334659630785791E-2</v>
      </c>
      <c r="BG238" s="2">
        <f>[1]!EM_S_VAL_PE_TTM(BG$2,$A238)*BG$4</f>
        <v>1.0426091920719831</v>
      </c>
      <c r="BH238" s="2">
        <f>[1]!EM_S_VAL_PE_TTM(BH$2,$A238)*BH$4</f>
        <v>0.32884088723127491</v>
      </c>
      <c r="BI238" s="2">
        <f>[1]!EM_S_VAL_PE_TTM(BI$2,$A238)*BI$4</f>
        <v>0.27995599944489952</v>
      </c>
      <c r="BJ238" s="2">
        <f>[1]!EM_S_VAL_PE_TTM(BJ$2,$A238)*BJ$4</f>
        <v>8.9473923413867326E-2</v>
      </c>
      <c r="BK238" s="2">
        <f>[1]!EM_S_VAL_PE_TTM(BK$2,$A238)*BK$4</f>
        <v>9.1724645172041805E-2</v>
      </c>
      <c r="BL238" s="2">
        <f>[1]!EM_S_VAL_PE_TTM(BL$2,$A238)*BL$4</f>
        <v>7.9931814187379185E-2</v>
      </c>
      <c r="BM238" s="2">
        <f>[1]!EM_S_VAL_PE_TTM(BM$2,$A238)*BM$4</f>
        <v>3.8885470385967253</v>
      </c>
      <c r="BN238" s="2">
        <f>[1]!EM_S_VAL_PE_TTM(BN$2,$A238)*BN$4</f>
        <v>0.62988902864587581</v>
      </c>
      <c r="BO238" s="2">
        <f>[1]!EM_S_VAL_PE_TTM(BO$2,$A238)*BO$4</f>
        <v>3.8195182137505515E-2</v>
      </c>
    </row>
    <row r="239" spans="1:67">
      <c r="A239" s="5">
        <f>[2]Sheet1!A234</f>
        <v>44424</v>
      </c>
      <c r="B239" s="6">
        <f t="shared" si="15"/>
        <v>43.709773197247735</v>
      </c>
      <c r="C239" s="6">
        <f t="shared" si="16"/>
        <v>53.762090742700011</v>
      </c>
      <c r="D239" s="6">
        <f t="shared" si="17"/>
        <v>60.61295575047977</v>
      </c>
      <c r="E239" s="6">
        <f t="shared" si="18"/>
        <v>46.911225734920251</v>
      </c>
      <c r="F239" s="2">
        <f>[1]!EM_S_VAL_PE_TTM(F$2,$A239)*F$4</f>
        <v>0.11107446627684633</v>
      </c>
      <c r="G239" s="2">
        <f>[1]!EM_S_VAL_PE_TTM(G$2,$A239)*G$4</f>
        <v>0.18877640225283115</v>
      </c>
      <c r="H239" s="2">
        <f>[1]!EM_S_VAL_PE_TTM(H$2,$A239)*H$4</f>
        <v>0.37690919699114173</v>
      </c>
      <c r="I239" s="2">
        <f>[1]!EM_S_VAL_PE_TTM(I$2,$A239)*I$4</f>
        <v>0.23255343560481284</v>
      </c>
      <c r="J239" s="2">
        <f>[1]!EM_S_VAL_PE_TTM(J$2,$A239)*J$4</f>
        <v>0.26292132434074239</v>
      </c>
      <c r="K239" s="2">
        <f>[1]!EM_S_VAL_PE_TTM(K$2,$A239)*K$4</f>
        <v>0.18632349885423857</v>
      </c>
      <c r="L239" s="2">
        <f>[1]!EM_S_VAL_PE_TTM(L$2,$A239)*L$4</f>
        <v>0.41917198002865091</v>
      </c>
      <c r="M239" s="2">
        <f>[1]!EM_S_VAL_PE_TTM(M$2,$A239)*M$4</f>
        <v>8.3173812955884746E-2</v>
      </c>
      <c r="N239" s="2">
        <f>[1]!EM_S_VAL_PE_TTM(N$2,$A239)*N$4</f>
        <v>9.440089764712252E-2</v>
      </c>
      <c r="O239" s="2">
        <f>[1]!EM_S_VAL_PE_TTM(O$2,$A239)*O$4</f>
        <v>0.6507763381011562</v>
      </c>
      <c r="P239" s="2">
        <f>[1]!EM_S_VAL_PE_TTM(P$2,$A239)*P$4</f>
        <v>0.35796719021486562</v>
      </c>
      <c r="Q239" s="2">
        <f>[1]!EM_S_VAL_PE_TTM(Q$2,$A239)*Q$4</f>
        <v>0.42441570053565825</v>
      </c>
      <c r="R239" s="2">
        <f>[1]!EM_S_VAL_PE_TTM(R$2,$A239)*R$4</f>
        <v>0.62018425352274853</v>
      </c>
      <c r="S239" s="2">
        <f>[1]!EM_S_VAL_PE_TTM(S$2,$A239)*S$4</f>
        <v>6.5534441361266488E-2</v>
      </c>
      <c r="T239" s="2">
        <f>[1]!EM_S_VAL_PE_TTM(T$2,$A239)*T$4</f>
        <v>9.9611250516612446E-2</v>
      </c>
      <c r="U239" s="2">
        <f>[1]!EM_S_VAL_PE_TTM(U$2,$A239)*U$4</f>
        <v>0.31938158310856851</v>
      </c>
      <c r="V239" s="2">
        <f>[1]!EM_S_VAL_PE_TTM(V$2,$A239)*V$4</f>
        <v>1.5387626229128477</v>
      </c>
      <c r="W239" s="2">
        <f>[1]!EM_S_VAL_PE_TTM(W$2,$A239)*W$4</f>
        <v>1.9011455370484753</v>
      </c>
      <c r="X239" s="2">
        <f>[1]!EM_S_VAL_PE_TTM(X$2,$A239)*X$4</f>
        <v>0.1542839510032345</v>
      </c>
      <c r="Y239" s="2">
        <f>[1]!EM_S_VAL_PE_TTM(Y$2,$A239)*Y$4</f>
        <v>6.1692733382602963E-2</v>
      </c>
      <c r="Z239" s="2">
        <f>[1]!EM_S_VAL_PE_TTM(Z$2,$A239)*Z$4</f>
        <v>3.8034039587056069E-2</v>
      </c>
      <c r="AA239" s="2">
        <f>[1]!EM_S_VAL_PE_TTM(AA$2,$A239)*AA$4</f>
        <v>0.10653068182977352</v>
      </c>
      <c r="AB239" s="2">
        <f>[1]!EM_S_VAL_PE_TTM(AB$2,$A239)*AB$4</f>
        <v>-0.29614134515060747</v>
      </c>
      <c r="AC239" s="2">
        <f>[1]!EM_S_VAL_PE_TTM(AC$2,$A239)*AC$4</f>
        <v>1.2272324073547014</v>
      </c>
      <c r="AD239" s="2">
        <f>[1]!EM_S_VAL_PE_TTM(AD$2,$A239)*AD$4</f>
        <v>0.74700651462217194</v>
      </c>
      <c r="AE239" s="2">
        <f>[1]!EM_S_VAL_PE_TTM(AE$2,$A239)*AE$4</f>
        <v>6.6475418255730431E-2</v>
      </c>
      <c r="AF239" s="2">
        <f>[1]!EM_S_VAL_PE_TTM(AF$2,$A239)*AF$4</f>
        <v>-2.7035550912516649E-3</v>
      </c>
      <c r="AG239" s="2">
        <f>[1]!EM_S_VAL_PE_TTM(AG$2,$A239)*AG$4</f>
        <v>8.545108767402701E-2</v>
      </c>
      <c r="AH239" s="2">
        <f>[1]!EM_S_VAL_PE_TTM(AH$2,$A239)*AH$4</f>
        <v>9.7570894480751375E-2</v>
      </c>
      <c r="AI239" s="2">
        <f>[1]!EM_S_VAL_PE_TTM(AI$2,$A239)*AI$4</f>
        <v>8.7037148624234645E-2</v>
      </c>
      <c r="AJ239" s="2">
        <f>[1]!EM_S_VAL_PE_TTM(AJ$2,$A239)*AJ$4</f>
        <v>22.163243087469418</v>
      </c>
      <c r="AK239" s="2">
        <f>[1]!EM_S_VAL_PE_TTM(AK$2,$A239)*AK$4</f>
        <v>4.7893218032638775E-2</v>
      </c>
      <c r="AL239" s="2">
        <f>[1]!EM_S_VAL_PE_TTM(AL$2,$A239)*AL$4</f>
        <v>0.1505092128203486</v>
      </c>
      <c r="AM239" s="2">
        <f>[1]!EM_S_VAL_PE_TTM(AM$2,$A239)*AM$4</f>
        <v>8.7455574692150595E-2</v>
      </c>
      <c r="AN239" s="2">
        <f>[1]!EM_S_VAL_PE_TTM(AN$2,$A239)*AN$4</f>
        <v>0.15942844585533233</v>
      </c>
      <c r="AO239" s="2">
        <f>[1]!EM_S_VAL_PE_TTM(AO$2,$A239)*AO$4</f>
        <v>0.30567639828125998</v>
      </c>
      <c r="AP239" s="2">
        <f>[1]!EM_S_VAL_PE_TTM(AP$2,$A239)*AP$4</f>
        <v>6.0735446483522193E-3</v>
      </c>
      <c r="AQ239" s="2">
        <f>[1]!EM_S_VAL_PE_TTM(AQ$2,$A239)*AQ$4</f>
        <v>-7.7437257849047675E-2</v>
      </c>
      <c r="AR239" s="2">
        <f>[1]!EM_S_VAL_PE_TTM(AR$2,$A239)*AR$4</f>
        <v>0.37131168370338985</v>
      </c>
      <c r="AS239" s="2">
        <f>[1]!EM_S_VAL_PE_TTM(AS$2,$A239)*AS$4</f>
        <v>0.29785756501751615</v>
      </c>
      <c r="AT239" s="2">
        <f>[1]!EM_S_VAL_PE_TTM(AT$2,$A239)*AT$4</f>
        <v>0.63700525685929399</v>
      </c>
      <c r="AU239" s="2">
        <f>[1]!EM_S_VAL_PE_TTM(AU$2,$A239)*AU$4</f>
        <v>0.16870427423250678</v>
      </c>
      <c r="AV239" s="2">
        <f>[1]!EM_S_VAL_PE_TTM(AV$2,$A239)*AV$4</f>
        <v>0.37239300272752091</v>
      </c>
      <c r="AW239" s="2">
        <f>[1]!EM_S_VAL_PE_TTM(AW$2,$A239)*AW$4</f>
        <v>-0.13527929494878024</v>
      </c>
      <c r="AX239" s="2">
        <f>[1]!EM_S_VAL_PE_TTM(AX$2,$A239)*AX$4</f>
        <v>0.18892800651280681</v>
      </c>
      <c r="AY239" s="2">
        <f>[1]!EM_S_VAL_PE_TTM(AY$2,$A239)*AY$4</f>
        <v>0.20123325841656392</v>
      </c>
      <c r="AZ239" s="2">
        <f>[1]!EM_S_VAL_PE_TTM(AZ$2,$A239)*AZ$4</f>
        <v>0.26194371748001727</v>
      </c>
      <c r="BA239" s="2">
        <f>[1]!EM_S_VAL_PE_TTM(BA$2,$A239)*BA$4</f>
        <v>0.30537099318770389</v>
      </c>
      <c r="BB239" s="2">
        <f>[1]!EM_S_VAL_PE_TTM(BB$2,$A239)*BB$4</f>
        <v>4.9577481811103302E-2</v>
      </c>
      <c r="BC239" s="2">
        <f>[1]!EM_S_VAL_PE_TTM(BC$2,$A239)*BC$4</f>
        <v>-6.0454425147590814E-2</v>
      </c>
      <c r="BD239" s="2">
        <f>[1]!EM_S_VAL_PE_TTM(BD$2,$A239)*BD$4</f>
        <v>0.57095139291485875</v>
      </c>
      <c r="BE239" s="2">
        <f>[1]!EM_S_VAL_PE_TTM(BE$2,$A239)*BE$4</f>
        <v>0.70516663367573273</v>
      </c>
      <c r="BF239" s="2">
        <f>[1]!EM_S_VAL_PE_TTM(BF$2,$A239)*BF$4</f>
        <v>6.8701065300236452E-2</v>
      </c>
      <c r="BG239" s="2">
        <f>[1]!EM_S_VAL_PE_TTM(BG$2,$A239)*BG$4</f>
        <v>1.0781351343858698</v>
      </c>
      <c r="BH239" s="2">
        <f>[1]!EM_S_VAL_PE_TTM(BH$2,$A239)*BH$4</f>
        <v>0.34705031745253467</v>
      </c>
      <c r="BI239" s="2">
        <f>[1]!EM_S_VAL_PE_TTM(BI$2,$A239)*BI$4</f>
        <v>0.30804601971143153</v>
      </c>
      <c r="BJ239" s="2">
        <f>[1]!EM_S_VAL_PE_TTM(BJ$2,$A239)*BJ$4</f>
        <v>8.994054098620452E-2</v>
      </c>
      <c r="BK239" s="2">
        <f>[1]!EM_S_VAL_PE_TTM(BK$2,$A239)*BK$4</f>
        <v>9.2598213209287891E-2</v>
      </c>
      <c r="BL239" s="2">
        <f>[1]!EM_S_VAL_PE_TTM(BL$2,$A239)*BL$4</f>
        <v>8.0224604709151173E-2</v>
      </c>
      <c r="BM239" s="2">
        <f>[1]!EM_S_VAL_PE_TTM(BM$2,$A239)*BM$4</f>
        <v>3.8775282030264764</v>
      </c>
      <c r="BN239" s="2">
        <f>[1]!EM_S_VAL_PE_TTM(BN$2,$A239)*BN$4</f>
        <v>0.64711122447086844</v>
      </c>
      <c r="BO239" s="2">
        <f>[1]!EM_S_VAL_PE_TTM(BO$2,$A239)*BO$4</f>
        <v>3.7332194755692244E-2</v>
      </c>
    </row>
    <row r="240" spans="1:67">
      <c r="A240" s="5">
        <f>[2]Sheet1!A235</f>
        <v>44425</v>
      </c>
      <c r="B240" s="6">
        <f t="shared" si="15"/>
        <v>42.258810444251274</v>
      </c>
      <c r="C240" s="6">
        <f t="shared" si="16"/>
        <v>53.762090742700011</v>
      </c>
      <c r="D240" s="6">
        <f t="shared" si="17"/>
        <v>60.61295575047977</v>
      </c>
      <c r="E240" s="6">
        <f t="shared" si="18"/>
        <v>46.911225734920251</v>
      </c>
      <c r="F240" s="2">
        <f>[1]!EM_S_VAL_PE_TTM(F$2,$A240)*F$4</f>
        <v>0.10558409342388436</v>
      </c>
      <c r="G240" s="2">
        <f>[1]!EM_S_VAL_PE_TTM(G$2,$A240)*G$4</f>
        <v>0.18899464084499917</v>
      </c>
      <c r="H240" s="2">
        <f>[1]!EM_S_VAL_PE_TTM(H$2,$A240)*H$4</f>
        <v>0.36574638110629365</v>
      </c>
      <c r="I240" s="2">
        <f>[1]!EM_S_VAL_PE_TTM(I$2,$A240)*I$4</f>
        <v>0.22719407361702698</v>
      </c>
      <c r="J240" s="2">
        <f>[1]!EM_S_VAL_PE_TTM(J$2,$A240)*J$4</f>
        <v>0.25170147785683722</v>
      </c>
      <c r="K240" s="2">
        <f>[1]!EM_S_VAL_PE_TTM(K$2,$A240)*K$4</f>
        <v>0.17703996134776953</v>
      </c>
      <c r="L240" s="2">
        <f>[1]!EM_S_VAL_PE_TTM(L$2,$A240)*L$4</f>
        <v>0.3797680614404898</v>
      </c>
      <c r="M240" s="2">
        <f>[1]!EM_S_VAL_PE_TTM(M$2,$A240)*M$4</f>
        <v>7.9043090752570988E-2</v>
      </c>
      <c r="N240" s="2">
        <f>[1]!EM_S_VAL_PE_TTM(N$2,$A240)*N$4</f>
        <v>9.2649025242869137E-2</v>
      </c>
      <c r="O240" s="2">
        <f>[1]!EM_S_VAL_PE_TTM(O$2,$A240)*O$4</f>
        <v>0.62978355294164967</v>
      </c>
      <c r="P240" s="2">
        <f>[1]!EM_S_VAL_PE_TTM(P$2,$A240)*P$4</f>
        <v>0.34533602613092951</v>
      </c>
      <c r="Q240" s="2">
        <f>[1]!EM_S_VAL_PE_TTM(Q$2,$A240)*Q$4</f>
        <v>0.42451866415982564</v>
      </c>
      <c r="R240" s="2">
        <f>[1]!EM_S_VAL_PE_TTM(R$2,$A240)*R$4</f>
        <v>0.64121472326373063</v>
      </c>
      <c r="S240" s="2">
        <f>[1]!EM_S_VAL_PE_TTM(S$2,$A240)*S$4</f>
        <v>6.4307521513026905E-2</v>
      </c>
      <c r="T240" s="2">
        <f>[1]!EM_S_VAL_PE_TTM(T$2,$A240)*T$4</f>
        <v>9.6241317663702308E-2</v>
      </c>
      <c r="U240" s="2">
        <f>[1]!EM_S_VAL_PE_TTM(U$2,$A240)*U$4</f>
        <v>0.3086159117771507</v>
      </c>
      <c r="V240" s="2">
        <f>[1]!EM_S_VAL_PE_TTM(V$2,$A240)*V$4</f>
        <v>1.4630242050823099</v>
      </c>
      <c r="W240" s="2">
        <f>[1]!EM_S_VAL_PE_TTM(W$2,$A240)*W$4</f>
        <v>1.8168113425129684</v>
      </c>
      <c r="X240" s="2">
        <f>[1]!EM_S_VAL_PE_TTM(X$2,$A240)*X$4</f>
        <v>0.14703194137115674</v>
      </c>
      <c r="Y240" s="2">
        <f>[1]!EM_S_VAL_PE_TTM(Y$2,$A240)*Y$4</f>
        <v>6.054527553193511E-2</v>
      </c>
      <c r="Z240" s="2">
        <f>[1]!EM_S_VAL_PE_TTM(Z$2,$A240)*Z$4</f>
        <v>3.7154502407290263E-2</v>
      </c>
      <c r="AA240" s="2">
        <f>[1]!EM_S_VAL_PE_TTM(AA$2,$A240)*AA$4</f>
        <v>0.10391910229228554</v>
      </c>
      <c r="AB240" s="2">
        <f>[1]!EM_S_VAL_PE_TTM(AB$2,$A240)*AB$4</f>
        <v>-0.32211130753495809</v>
      </c>
      <c r="AC240" s="2">
        <f>[1]!EM_S_VAL_PE_TTM(AC$2,$A240)*AC$4</f>
        <v>1.1499484241753668</v>
      </c>
      <c r="AD240" s="2">
        <f>[1]!EM_S_VAL_PE_TTM(AD$2,$A240)*AD$4</f>
        <v>0.71841513539167212</v>
      </c>
      <c r="AE240" s="2">
        <f>[1]!EM_S_VAL_PE_TTM(AE$2,$A240)*AE$4</f>
        <v>6.5009048726879293E-2</v>
      </c>
      <c r="AF240" s="2">
        <f>[1]!EM_S_VAL_PE_TTM(AF$2,$A240)*AF$4</f>
        <v>-2.7471608116914543E-3</v>
      </c>
      <c r="AG240" s="2">
        <f>[1]!EM_S_VAL_PE_TTM(AG$2,$A240)*AG$4</f>
        <v>8.0462017955366158E-2</v>
      </c>
      <c r="AH240" s="2">
        <f>[1]!EM_S_VAL_PE_TTM(AH$2,$A240)*AH$4</f>
        <v>9.3909827282913819E-2</v>
      </c>
      <c r="AI240" s="2">
        <f>[1]!EM_S_VAL_PE_TTM(AI$2,$A240)*AI$4</f>
        <v>8.456085459159883E-2</v>
      </c>
      <c r="AJ240" s="2">
        <f>[1]!EM_S_VAL_PE_TTM(AJ$2,$A240)*AJ$4</f>
        <v>21.472440705849451</v>
      </c>
      <c r="AK240" s="2">
        <f>[1]!EM_S_VAL_PE_TTM(AK$2,$A240)*AK$4</f>
        <v>4.6706872274062318E-2</v>
      </c>
      <c r="AL240" s="2">
        <f>[1]!EM_S_VAL_PE_TTM(AL$2,$A240)*AL$4</f>
        <v>0.14608825028184674</v>
      </c>
      <c r="AM240" s="2">
        <f>[1]!EM_S_VAL_PE_TTM(AM$2,$A240)*AM$4</f>
        <v>8.5176858013155748E-2</v>
      </c>
      <c r="AN240" s="2">
        <f>[1]!EM_S_VAL_PE_TTM(AN$2,$A240)*AN$4</f>
        <v>0.15262011363847935</v>
      </c>
      <c r="AO240" s="2">
        <f>[1]!EM_S_VAL_PE_TTM(AO$2,$A240)*AO$4</f>
        <v>0.29424040358063708</v>
      </c>
      <c r="AP240" s="2">
        <f>[1]!EM_S_VAL_PE_TTM(AP$2,$A240)*AP$4</f>
        <v>6.1068425845269194E-3</v>
      </c>
      <c r="AQ240" s="2">
        <f>[1]!EM_S_VAL_PE_TTM(AQ$2,$A240)*AQ$4</f>
        <v>-7.6504278850869786E-2</v>
      </c>
      <c r="AR240" s="2">
        <f>[1]!EM_S_VAL_PE_TTM(AR$2,$A240)*AR$4</f>
        <v>0.35895719288080702</v>
      </c>
      <c r="AS240" s="2">
        <f>[1]!EM_S_VAL_PE_TTM(AS$2,$A240)*AS$4</f>
        <v>0.29556193830715521</v>
      </c>
      <c r="AT240" s="2">
        <f>[1]!EM_S_VAL_PE_TTM(AT$2,$A240)*AT$4</f>
        <v>0.60671119586111377</v>
      </c>
      <c r="AU240" s="2">
        <f>[1]!EM_S_VAL_PE_TTM(AU$2,$A240)*AU$4</f>
        <v>0.16591669538469991</v>
      </c>
      <c r="AV240" s="2">
        <f>[1]!EM_S_VAL_PE_TTM(AV$2,$A240)*AV$4</f>
        <v>0.36203076261844253</v>
      </c>
      <c r="AW240" s="2">
        <f>[1]!EM_S_VAL_PE_TTM(AW$2,$A240)*AW$4</f>
        <v>-0.13298642553985382</v>
      </c>
      <c r="AX240" s="2">
        <f>[1]!EM_S_VAL_PE_TTM(AX$2,$A240)*AX$4</f>
        <v>0.18614965346380608</v>
      </c>
      <c r="AY240" s="2">
        <f>[1]!EM_S_VAL_PE_TTM(AY$2,$A240)*AY$4</f>
        <v>0.1952225574285997</v>
      </c>
      <c r="AZ240" s="2">
        <f>[1]!EM_S_VAL_PE_TTM(AZ$2,$A240)*AZ$4</f>
        <v>0.25443099137630504</v>
      </c>
      <c r="BA240" s="2">
        <f>[1]!EM_S_VAL_PE_TTM(BA$2,$A240)*BA$4</f>
        <v>0.30330767571316081</v>
      </c>
      <c r="BB240" s="2">
        <f>[1]!EM_S_VAL_PE_TTM(BB$2,$A240)*BB$4</f>
        <v>4.8678302404916537E-2</v>
      </c>
      <c r="BC240" s="2">
        <f>[1]!EM_S_VAL_PE_TTM(BC$2,$A240)*BC$4</f>
        <v>-5.6772905646315708E-2</v>
      </c>
      <c r="BD240" s="2">
        <f>[1]!EM_S_VAL_PE_TTM(BD$2,$A240)*BD$4</f>
        <v>0.54906941146595956</v>
      </c>
      <c r="BE240" s="2">
        <f>[1]!EM_S_VAL_PE_TTM(BE$2,$A240)*BE$4</f>
        <v>0.6867158303476073</v>
      </c>
      <c r="BF240" s="2">
        <f>[1]!EM_S_VAL_PE_TTM(BF$2,$A240)*BF$4</f>
        <v>6.6685834028915161E-2</v>
      </c>
      <c r="BG240" s="2">
        <f>[1]!EM_S_VAL_PE_TTM(BG$2,$A240)*BG$4</f>
        <v>1.0746597708610308</v>
      </c>
      <c r="BH240" s="2">
        <f>[1]!EM_S_VAL_PE_TTM(BH$2,$A240)*BH$4</f>
        <v>0.34919260338395874</v>
      </c>
      <c r="BI240" s="2">
        <f>[1]!EM_S_VAL_PE_TTM(BI$2,$A240)*BI$4</f>
        <v>0.29624349018956753</v>
      </c>
      <c r="BJ240" s="2">
        <f>[1]!EM_S_VAL_PE_TTM(BJ$2,$A240)*BJ$4</f>
        <v>8.807407064336481E-2</v>
      </c>
      <c r="BK240" s="2">
        <f>[1]!EM_S_VAL_PE_TTM(BK$2,$A240)*BK$4</f>
        <v>9.0851077116517423E-2</v>
      </c>
      <c r="BL240" s="2">
        <f>[1]!EM_S_VAL_PE_TTM(BL$2,$A240)*BL$4</f>
        <v>7.9053442578472591E-2</v>
      </c>
      <c r="BM240" s="2">
        <f>[1]!EM_S_VAL_PE_TTM(BM$2,$A240)*BM$4</f>
        <v>3.7464040605345619</v>
      </c>
      <c r="BN240" s="2">
        <f>[1]!EM_S_VAL_PE_TTM(BN$2,$A240)*BN$4</f>
        <v>0.60738081206902583</v>
      </c>
      <c r="BO240" s="2">
        <f>[1]!EM_S_VAL_PE_TTM(BO$2,$A240)*BO$4</f>
        <v>3.6724907350307409E-2</v>
      </c>
    </row>
    <row r="241" spans="1:67">
      <c r="A241" s="5">
        <f>[2]Sheet1!A236</f>
        <v>44426</v>
      </c>
      <c r="B241" s="6">
        <f t="shared" si="15"/>
        <v>42.418763054155377</v>
      </c>
      <c r="C241" s="6">
        <f t="shared" si="16"/>
        <v>53.762090742700011</v>
      </c>
      <c r="D241" s="6">
        <f t="shared" si="17"/>
        <v>60.61295575047977</v>
      </c>
      <c r="E241" s="6">
        <f t="shared" si="18"/>
        <v>46.911225734920251</v>
      </c>
      <c r="F241" s="2">
        <f>[1]!EM_S_VAL_PE_TTM(F$2,$A241)*F$4</f>
        <v>0.1042959674873615</v>
      </c>
      <c r="G241" s="2">
        <f>[1]!EM_S_VAL_PE_TTM(G$2,$A241)*G$4</f>
        <v>0.18209921814534671</v>
      </c>
      <c r="H241" s="2">
        <f>[1]!EM_S_VAL_PE_TTM(H$2,$A241)*H$4</f>
        <v>0.34901995910697581</v>
      </c>
      <c r="I241" s="2">
        <f>[1]!EM_S_VAL_PE_TTM(I$2,$A241)*I$4</f>
        <v>0.24018516709806373</v>
      </c>
      <c r="J241" s="2">
        <f>[1]!EM_S_VAL_PE_TTM(J$2,$A241)*J$4</f>
        <v>0.25016751445500784</v>
      </c>
      <c r="K241" s="2">
        <f>[1]!EM_S_VAL_PE_TTM(K$2,$A241)*K$4</f>
        <v>0.17772897389731107</v>
      </c>
      <c r="L241" s="2">
        <f>[1]!EM_S_VAL_PE_TTM(L$2,$A241)*L$4</f>
        <v>0.36840550457324278</v>
      </c>
      <c r="M241" s="2">
        <f>[1]!EM_S_VAL_PE_TTM(M$2,$A241)*M$4</f>
        <v>8.7131325977595611E-2</v>
      </c>
      <c r="N241" s="2">
        <f>[1]!EM_S_VAL_PE_TTM(N$2,$A241)*N$4</f>
        <v>9.536909375991573E-2</v>
      </c>
      <c r="O241" s="2">
        <f>[1]!EM_S_VAL_PE_TTM(O$2,$A241)*O$4</f>
        <v>0.61460804573661953</v>
      </c>
      <c r="P241" s="2">
        <f>[1]!EM_S_VAL_PE_TTM(P$2,$A241)*P$4</f>
        <v>0.34306241653873221</v>
      </c>
      <c r="Q241" s="2">
        <f>[1]!EM_S_VAL_PE_TTM(Q$2,$A241)*Q$4</f>
        <v>0.42215050278562566</v>
      </c>
      <c r="R241" s="2">
        <f>[1]!EM_S_VAL_PE_TTM(R$2,$A241)*R$4</f>
        <v>0.64400447916573633</v>
      </c>
      <c r="S241" s="2">
        <f>[1]!EM_S_VAL_PE_TTM(S$2,$A241)*S$4</f>
        <v>6.4011368471259281E-2</v>
      </c>
      <c r="T241" s="2">
        <f>[1]!EM_S_VAL_PE_TTM(T$2,$A241)*T$4</f>
        <v>9.6439549019465914E-2</v>
      </c>
      <c r="U241" s="2">
        <f>[1]!EM_S_VAL_PE_TTM(U$2,$A241)*U$4</f>
        <v>0.30959460916229753</v>
      </c>
      <c r="V241" s="2">
        <f>[1]!EM_S_VAL_PE_TTM(V$2,$A241)*V$4</f>
        <v>1.4755429516593461</v>
      </c>
      <c r="W241" s="2">
        <f>[1]!EM_S_VAL_PE_TTM(W$2,$A241)*W$4</f>
        <v>1.7406619165500894</v>
      </c>
      <c r="X241" s="2">
        <f>[1]!EM_S_VAL_PE_TTM(X$2,$A241)*X$4</f>
        <v>0.1497642126189343</v>
      </c>
      <c r="Y241" s="2">
        <f>[1]!EM_S_VAL_PE_TTM(Y$2,$A241)*Y$4</f>
        <v>6.1625235845034758E-2</v>
      </c>
      <c r="Z241" s="2">
        <f>[1]!EM_S_VAL_PE_TTM(Z$2,$A241)*Z$4</f>
        <v>3.7487300272434763E-2</v>
      </c>
      <c r="AA241" s="2">
        <f>[1]!EM_S_VAL_PE_TTM(AA$2,$A241)*AA$4</f>
        <v>0.10598660274832618</v>
      </c>
      <c r="AB241" s="2">
        <f>[1]!EM_S_VAL_PE_TTM(AB$2,$A241)*AB$4</f>
        <v>-0.30368101165162203</v>
      </c>
      <c r="AC241" s="2">
        <f>[1]!EM_S_VAL_PE_TTM(AC$2,$A241)*AC$4</f>
        <v>1.5833609206402295</v>
      </c>
      <c r="AD241" s="2">
        <f>[1]!EM_S_VAL_PE_TTM(AD$2,$A241)*AD$4</f>
        <v>0.72113812392769039</v>
      </c>
      <c r="AE241" s="2">
        <f>[1]!EM_S_VAL_PE_TTM(AE$2,$A241)*AE$4</f>
        <v>6.5497838564322217E-2</v>
      </c>
      <c r="AF241" s="2">
        <f>[1]!EM_S_VAL_PE_TTM(AF$2,$A241)*AF$4</f>
        <v>-2.7762312919846471E-3</v>
      </c>
      <c r="AG241" s="2">
        <f>[1]!EM_S_VAL_PE_TTM(AG$2,$A241)*AG$4</f>
        <v>7.717135495152655E-2</v>
      </c>
      <c r="AH241" s="2">
        <f>[1]!EM_S_VAL_PE_TTM(AH$2,$A241)*AH$4</f>
        <v>9.7501817746346323E-2</v>
      </c>
      <c r="AI241" s="2">
        <f>[1]!EM_S_VAL_PE_TTM(AI$2,$A241)*AI$4</f>
        <v>8.5111142145166546E-2</v>
      </c>
      <c r="AJ241" s="2">
        <f>[1]!EM_S_VAL_PE_TTM(AJ$2,$A241)*AJ$4</f>
        <v>21.386090407762978</v>
      </c>
      <c r="AK241" s="2">
        <f>[1]!EM_S_VAL_PE_TTM(AK$2,$A241)*AK$4</f>
        <v>4.7981095501836317E-2</v>
      </c>
      <c r="AL241" s="2">
        <f>[1]!EM_S_VAL_PE_TTM(AL$2,$A241)*AL$4</f>
        <v>0.14304269833144759</v>
      </c>
      <c r="AM241" s="2">
        <f>[1]!EM_S_VAL_PE_TTM(AM$2,$A241)*AM$4</f>
        <v>8.5412587315666616E-2</v>
      </c>
      <c r="AN241" s="2">
        <f>[1]!EM_S_VAL_PE_TTM(AN$2,$A241)*AN$4</f>
        <v>0.14751386447583961</v>
      </c>
      <c r="AO241" s="2">
        <f>[1]!EM_S_VAL_PE_TTM(AO$2,$A241)*AO$4</f>
        <v>0.29200479563231152</v>
      </c>
      <c r="AP241" s="2">
        <f>[1]!EM_S_VAL_PE_TTM(AP$2,$A241)*AP$4</f>
        <v>6.0668850674183601E-3</v>
      </c>
      <c r="AQ241" s="2">
        <f>[1]!EM_S_VAL_PE_TTM(AQ$2,$A241)*AQ$4</f>
        <v>-7.903665044220437E-2</v>
      </c>
      <c r="AR241" s="2">
        <f>[1]!EM_S_VAL_PE_TTM(AR$2,$A241)*AR$4</f>
        <v>0.34947977521077689</v>
      </c>
      <c r="AS241" s="2">
        <f>[1]!EM_S_VAL_PE_TTM(AS$2,$A241)*AS$4</f>
        <v>0.29384021826403828</v>
      </c>
      <c r="AT241" s="2">
        <f>[1]!EM_S_VAL_PE_TTM(AT$2,$A241)*AT$4</f>
        <v>0.61127605428135345</v>
      </c>
      <c r="AU241" s="2">
        <f>[1]!EM_S_VAL_PE_TTM(AU$2,$A241)*AU$4</f>
        <v>0.16959629949961158</v>
      </c>
      <c r="AV241" s="2">
        <f>[1]!EM_S_VAL_PE_TTM(AV$2,$A241)*AV$4</f>
        <v>0.35944020259117293</v>
      </c>
      <c r="AW241" s="2">
        <f>[1]!EM_S_VAL_PE_TTM(AW$2,$A241)*AW$4</f>
        <v>-0.13413286024431703</v>
      </c>
      <c r="AX241" s="2">
        <f>[1]!EM_S_VAL_PE_TTM(AX$2,$A241)*AX$4</f>
        <v>0.18753882998830643</v>
      </c>
      <c r="AY241" s="2">
        <f>[1]!EM_S_VAL_PE_TTM(AY$2,$A241)*AY$4</f>
        <v>0.19071453178536421</v>
      </c>
      <c r="AZ241" s="2">
        <f>[1]!EM_S_VAL_PE_TTM(AZ$2,$A241)*AZ$4</f>
        <v>0.25643438503695132</v>
      </c>
      <c r="BA241" s="2">
        <f>[1]!EM_S_VAL_PE_TTM(BA$2,$A241)*BA$4</f>
        <v>0.29963955564053063</v>
      </c>
      <c r="BB241" s="2">
        <f>[1]!EM_S_VAL_PE_TTM(BB$2,$A241)*BB$4</f>
        <v>4.880091778294543E-2</v>
      </c>
      <c r="BC241" s="2">
        <f>[1]!EM_S_VAL_PE_TTM(BC$2,$A241)*BC$4</f>
        <v>-5.7547962397811007E-2</v>
      </c>
      <c r="BD241" s="2">
        <f>[1]!EM_S_VAL_PE_TTM(BD$2,$A241)*BD$4</f>
        <v>0.54401972335725512</v>
      </c>
      <c r="BE241" s="2">
        <f>[1]!EM_S_VAL_PE_TTM(BE$2,$A241)*BE$4</f>
        <v>0.68397703926061559</v>
      </c>
      <c r="BF241" s="2">
        <f>[1]!EM_S_VAL_PE_TTM(BF$2,$A241)*BF$4</f>
        <v>6.6685834028915161E-2</v>
      </c>
      <c r="BG241" s="2">
        <f>[1]!EM_S_VAL_PE_TTM(BG$2,$A241)*BG$4</f>
        <v>1.0151924313160543</v>
      </c>
      <c r="BH241" s="2">
        <f>[1]!EM_S_VAL_PE_TTM(BH$2,$A241)*BH$4</f>
        <v>0.34597917450858318</v>
      </c>
      <c r="BI241" s="2">
        <f>[1]!EM_S_VAL_PE_TTM(BI$2,$A241)*BI$4</f>
        <v>0.30143660312523973</v>
      </c>
      <c r="BJ241" s="2">
        <f>[1]!EM_S_VAL_PE_TTM(BJ$2,$A241)*BJ$4</f>
        <v>8.7957416210162342E-2</v>
      </c>
      <c r="BK241" s="2">
        <f>[1]!EM_S_VAL_PE_TTM(BK$2,$A241)*BK$4</f>
        <v>9.1724645172041805E-2</v>
      </c>
      <c r="BL241" s="2">
        <f>[1]!EM_S_VAL_PE_TTM(BL$2,$A241)*BL$4</f>
        <v>7.9053442578472591E-2</v>
      </c>
      <c r="BM241" s="2">
        <f>[1]!EM_S_VAL_PE_TTM(BM$2,$A241)*BM$4</f>
        <v>3.7265701565081129</v>
      </c>
      <c r="BN241" s="2">
        <f>[1]!EM_S_VAL_PE_TTM(BN$2,$A241)*BN$4</f>
        <v>0.59169326719883852</v>
      </c>
      <c r="BO241" s="2">
        <f>[1]!EM_S_VAL_PE_TTM(BO$2,$A241)*BO$4</f>
        <v>3.7651819700472655E-2</v>
      </c>
    </row>
    <row r="242" spans="1:67">
      <c r="A242" s="5">
        <f>[2]Sheet1!A237</f>
        <v>44427</v>
      </c>
      <c r="B242" s="6">
        <f t="shared" si="15"/>
        <v>41.941694063287287</v>
      </c>
      <c r="C242" s="6">
        <f t="shared" si="16"/>
        <v>53.762090742700011</v>
      </c>
      <c r="D242" s="6">
        <f t="shared" si="17"/>
        <v>60.61295575047977</v>
      </c>
      <c r="E242" s="6">
        <f t="shared" si="18"/>
        <v>46.911225734920251</v>
      </c>
      <c r="F242" s="2">
        <f>[1]!EM_S_VAL_PE_TTM(F$2,$A242)*F$4</f>
        <v>0.10412703293392624</v>
      </c>
      <c r="G242" s="2">
        <f>[1]!EM_S_VAL_PE_TTM(G$2,$A242)*G$4</f>
        <v>0.18034510165305595</v>
      </c>
      <c r="H242" s="2">
        <f>[1]!EM_S_VAL_PE_TTM(H$2,$A242)*H$4</f>
        <v>0.34755700111352977</v>
      </c>
      <c r="I242" s="2">
        <f>[1]!EM_S_VAL_PE_TTM(I$2,$A242)*I$4</f>
        <v>0.24044241645917613</v>
      </c>
      <c r="J242" s="2">
        <f>[1]!EM_S_VAL_PE_TTM(J$2,$A242)*J$4</f>
        <v>0.24429462604648608</v>
      </c>
      <c r="K242" s="2">
        <f>[1]!EM_S_VAL_PE_TTM(K$2,$A242)*K$4</f>
        <v>0.17450149406784285</v>
      </c>
      <c r="L242" s="2">
        <f>[1]!EM_S_VAL_PE_TTM(L$2,$A242)*L$4</f>
        <v>0.36849788307390025</v>
      </c>
      <c r="M242" s="2">
        <f>[1]!EM_S_VAL_PE_TTM(M$2,$A242)*M$4</f>
        <v>8.3963800132794711E-2</v>
      </c>
      <c r="N242" s="2">
        <f>[1]!EM_S_VAL_PE_TTM(N$2,$A242)*N$4</f>
        <v>9.4394281875419803E-2</v>
      </c>
      <c r="O242" s="2">
        <f>[1]!EM_S_VAL_PE_TTM(O$2,$A242)*O$4</f>
        <v>0.60980246832802676</v>
      </c>
      <c r="P242" s="2">
        <f>[1]!EM_S_VAL_PE_TTM(P$2,$A242)*P$4</f>
        <v>0.33902044408896148</v>
      </c>
      <c r="Q242" s="2">
        <f>[1]!EM_S_VAL_PE_TTM(Q$2,$A242)*Q$4</f>
        <v>0.42935795033422786</v>
      </c>
      <c r="R242" s="2">
        <f>[1]!EM_S_VAL_PE_TTM(R$2,$A242)*R$4</f>
        <v>0.65902624309294344</v>
      </c>
      <c r="S242" s="2">
        <f>[1]!EM_S_VAL_PE_TTM(S$2,$A242)*S$4</f>
        <v>6.324983202625567E-2</v>
      </c>
      <c r="T242" s="2">
        <f>[1]!EM_S_VAL_PE_TTM(T$2,$A242)*T$4</f>
        <v>9.6241317663702308E-2</v>
      </c>
      <c r="U242" s="2">
        <f>[1]!EM_S_VAL_PE_TTM(U$2,$A242)*U$4</f>
        <v>0.30372242480401523</v>
      </c>
      <c r="V242" s="2">
        <f>[1]!EM_S_VAL_PE_TTM(V$2,$A242)*V$4</f>
        <v>1.4354829620188481</v>
      </c>
      <c r="W242" s="2">
        <f>[1]!EM_S_VAL_PE_TTM(W$2,$A242)*W$4</f>
        <v>1.7611756394421931</v>
      </c>
      <c r="X242" s="2">
        <f>[1]!EM_S_VAL_PE_TTM(X$2,$A242)*X$4</f>
        <v>0.14555089717683459</v>
      </c>
      <c r="Y242" s="2">
        <f>[1]!EM_S_VAL_PE_TTM(Y$2,$A242)*Y$4</f>
        <v>6.1017758179715893E-2</v>
      </c>
      <c r="Z242" s="2">
        <f>[1]!EM_S_VAL_PE_TTM(Z$2,$A242)*Z$4</f>
        <v>3.7677470471686382E-2</v>
      </c>
      <c r="AA242" s="2">
        <f>[1]!EM_S_VAL_PE_TTM(AA$2,$A242)*AA$4</f>
        <v>0.10642186600719473</v>
      </c>
      <c r="AB242" s="2">
        <f>[1]!EM_S_VAL_PE_TTM(AB$2,$A242)*AB$4</f>
        <v>-0.29991117841918896</v>
      </c>
      <c r="AC242" s="2">
        <f>[1]!EM_S_VAL_PE_TTM(AC$2,$A242)*AC$4</f>
        <v>1.4622761899082484</v>
      </c>
      <c r="AD242" s="2">
        <f>[1]!EM_S_VAL_PE_TTM(AD$2,$A242)*AD$4</f>
        <v>0.72113812392769039</v>
      </c>
      <c r="AE242" s="2">
        <f>[1]!EM_S_VAL_PE_TTM(AE$2,$A242)*AE$4</f>
        <v>6.5148702963788357E-2</v>
      </c>
      <c r="AF242" s="2">
        <f>[1]!EM_S_VAL_PE_TTM(AF$2,$A242)*AF$4</f>
        <v>-2.7326255715448581E-3</v>
      </c>
      <c r="AG242" s="2">
        <f>[1]!EM_S_VAL_PE_TTM(AG$2,$A242)*AG$4</f>
        <v>7.8179783963978969E-2</v>
      </c>
      <c r="AH242" s="2">
        <f>[1]!EM_S_VAL_PE_TTM(AH$2,$A242)*AH$4</f>
        <v>0.10071388613625483</v>
      </c>
      <c r="AI242" s="2">
        <f>[1]!EM_S_VAL_PE_TTM(AI$2,$A242)*AI$4</f>
        <v>8.5753144360297406E-2</v>
      </c>
      <c r="AJ242" s="2">
        <f>[1]!EM_S_VAL_PE_TTM(AJ$2,$A242)*AJ$4</f>
        <v>21.188444171012804</v>
      </c>
      <c r="AK242" s="2">
        <f>[1]!EM_S_VAL_PE_TTM(AK$2,$A242)*AK$4</f>
        <v>4.6926565926440615E-2</v>
      </c>
      <c r="AL242" s="2">
        <f>[1]!EM_S_VAL_PE_TTM(AL$2,$A242)*AL$4</f>
        <v>0.1432391855505413</v>
      </c>
      <c r="AM242" s="2">
        <f>[1]!EM_S_VAL_PE_TTM(AM$2,$A242)*AM$4</f>
        <v>8.3841058570621324E-2</v>
      </c>
      <c r="AN242" s="2">
        <f>[1]!EM_S_VAL_PE_TTM(AN$2,$A242)*AN$4</f>
        <v>0.14552810092650589</v>
      </c>
      <c r="AO242" s="2">
        <f>[1]!EM_S_VAL_PE_TTM(AO$2,$A242)*AO$4</f>
        <v>0.29088699158545028</v>
      </c>
      <c r="AP242" s="2">
        <f>[1]!EM_S_VAL_PE_TTM(AP$2,$A242)*AP$4</f>
        <v>5.9603316464549973E-3</v>
      </c>
      <c r="AQ242" s="2">
        <f>[1]!EM_S_VAL_PE_TTM(AQ$2,$A242)*AQ$4</f>
        <v>-7.7703823295737315E-2</v>
      </c>
      <c r="AR242" s="2">
        <f>[1]!EM_S_VAL_PE_TTM(AR$2,$A242)*AR$4</f>
        <v>0.35083369212256854</v>
      </c>
      <c r="AS242" s="2">
        <f>[1]!EM_S_VAL_PE_TTM(AS$2,$A242)*AS$4</f>
        <v>0.29843147168476014</v>
      </c>
      <c r="AT242" s="2">
        <f>[1]!EM_S_VAL_PE_TTM(AT$2,$A242)*AT$4</f>
        <v>0.62663057836091529</v>
      </c>
      <c r="AU242" s="2">
        <f>[1]!EM_S_VAL_PE_TTM(AU$2,$A242)*AU$4</f>
        <v>0.17037682160086856</v>
      </c>
      <c r="AV242" s="2">
        <f>[1]!EM_S_VAL_PE_TTM(AV$2,$A242)*AV$4</f>
        <v>0.35555436264964219</v>
      </c>
      <c r="AW242" s="2">
        <f>[1]!EM_S_VAL_PE_TTM(AW$2,$A242)*AW$4</f>
        <v>-0.1321265995263296</v>
      </c>
      <c r="AX242" s="2">
        <f>[1]!EM_S_VAL_PE_TTM(AX$2,$A242)*AX$4</f>
        <v>0.18649694759493116</v>
      </c>
      <c r="AY242" s="2">
        <f>[1]!EM_S_VAL_PE_TTM(AY$2,$A242)*AY$4</f>
        <v>0.18733351243076551</v>
      </c>
      <c r="AZ242" s="2">
        <f>[1]!EM_S_VAL_PE_TTM(AZ$2,$A242)*AZ$4</f>
        <v>0.25393014296114347</v>
      </c>
      <c r="BA242" s="2">
        <f>[1]!EM_S_VAL_PE_TTM(BA$2,$A242)*BA$4</f>
        <v>0.29620069306507196</v>
      </c>
      <c r="BB242" s="2">
        <f>[1]!EM_S_VAL_PE_TTM(BB$2,$A242)*BB$4</f>
        <v>4.8678302404916537E-2</v>
      </c>
      <c r="BC242" s="2">
        <f>[1]!EM_S_VAL_PE_TTM(BC$2,$A242)*BC$4</f>
        <v>-5.4153671794235136E-2</v>
      </c>
      <c r="BD242" s="2">
        <f>[1]!EM_S_VAL_PE_TTM(BD$2,$A242)*BD$4</f>
        <v>0.5416632023109571</v>
      </c>
      <c r="BE242" s="2">
        <f>[1]!EM_S_VAL_PE_TTM(BE$2,$A242)*BE$4</f>
        <v>0.67431919718179223</v>
      </c>
      <c r="BF242" s="2">
        <f>[1]!EM_S_VAL_PE_TTM(BF$2,$A242)*BF$4</f>
        <v>6.558661702056319E-2</v>
      </c>
      <c r="BG242" s="2">
        <f>[1]!EM_S_VAL_PE_TTM(BG$2,$A242)*BG$4</f>
        <v>0.9646065784713852</v>
      </c>
      <c r="BH242" s="2">
        <f>[1]!EM_S_VAL_PE_TTM(BH$2,$A242)*BH$4</f>
        <v>0.34062345974530461</v>
      </c>
      <c r="BI242" s="2">
        <f>[1]!EM_S_VAL_PE_TTM(BI$2,$A242)*BI$4</f>
        <v>0.29506323725985945</v>
      </c>
      <c r="BJ242" s="2">
        <f>[1]!EM_S_VAL_PE_TTM(BJ$2,$A242)*BJ$4</f>
        <v>8.7957416210162342E-2</v>
      </c>
      <c r="BK242" s="2">
        <f>[1]!EM_S_VAL_PE_TTM(BK$2,$A242)*BK$4</f>
        <v>9.1724645172041805E-2</v>
      </c>
      <c r="BL242" s="2">
        <f>[1]!EM_S_VAL_PE_TTM(BL$2,$A242)*BL$4</f>
        <v>7.7735885186908008E-2</v>
      </c>
      <c r="BM242" s="2">
        <f>[1]!EM_S_VAL_PE_TTM(BM$2,$A242)*BM$4</f>
        <v>3.6780872815871213</v>
      </c>
      <c r="BN242" s="2">
        <f>[1]!EM_S_VAL_PE_TTM(BN$2,$A242)*BN$4</f>
        <v>0.57361848738753951</v>
      </c>
      <c r="BO242" s="2">
        <f>[1]!EM_S_VAL_PE_TTM(BO$2,$A242)*BO$4</f>
        <v>3.8962282015280555E-2</v>
      </c>
    </row>
    <row r="243" spans="1:67">
      <c r="A243" s="5">
        <f>[2]Sheet1!A238</f>
        <v>44428</v>
      </c>
      <c r="B243" s="6">
        <f t="shared" si="15"/>
        <v>40.513079673126391</v>
      </c>
      <c r="C243" s="6">
        <f t="shared" si="16"/>
        <v>53.762090742700011</v>
      </c>
      <c r="D243" s="6">
        <f t="shared" si="17"/>
        <v>60.61295575047977</v>
      </c>
      <c r="E243" s="6">
        <f t="shared" si="18"/>
        <v>46.911225734920251</v>
      </c>
      <c r="F243" s="2">
        <f>[1]!EM_S_VAL_PE_TTM(F$2,$A243)*F$4</f>
        <v>9.6588328653982675E-2</v>
      </c>
      <c r="G243" s="2">
        <f>[1]!EM_S_VAL_PE_TTM(G$2,$A243)*G$4</f>
        <v>0.18357925391797061</v>
      </c>
      <c r="H243" s="2">
        <f>[1]!EM_S_VAL_PE_TTM(H$2,$A243)*H$4</f>
        <v>0.3499604320051391</v>
      </c>
      <c r="I243" s="2">
        <f>[1]!EM_S_VAL_PE_TTM(I$2,$A243)*I$4</f>
        <v>0.22449295517637466</v>
      </c>
      <c r="J243" s="2">
        <f>[1]!EM_S_VAL_PE_TTM(J$2,$A243)*J$4</f>
        <v>0.23447726042946562</v>
      </c>
      <c r="K243" s="2">
        <f>[1]!EM_S_VAL_PE_TTM(K$2,$A243)*K$4</f>
        <v>0.17406632823136406</v>
      </c>
      <c r="L243" s="2">
        <f>[1]!EM_S_VAL_PE_TTM(L$2,$A243)*L$4</f>
        <v>0.35805911121322814</v>
      </c>
      <c r="M243" s="2">
        <f>[1]!EM_S_VAL_PE_TTM(M$2,$A243)*M$4</f>
        <v>8.1234854797128886E-2</v>
      </c>
      <c r="N243" s="2">
        <f>[1]!EM_S_VAL_PE_TTM(N$2,$A243)*N$4</f>
        <v>9.6181436950602425E-2</v>
      </c>
      <c r="O243" s="2">
        <f>[1]!EM_S_VAL_PE_TTM(O$2,$A243)*O$4</f>
        <v>0.58830383301848144</v>
      </c>
      <c r="P243" s="2">
        <f>[1]!EM_S_VAL_PE_TTM(P$2,$A243)*P$4</f>
        <v>0.35266210126155317</v>
      </c>
      <c r="Q243" s="2">
        <f>[1]!EM_S_VAL_PE_TTM(Q$2,$A243)*Q$4</f>
        <v>0.43687428855716726</v>
      </c>
      <c r="R243" s="2">
        <f>[1]!EM_S_VAL_PE_TTM(R$2,$A243)*R$4</f>
        <v>0.6437898827680848</v>
      </c>
      <c r="S243" s="2">
        <f>[1]!EM_S_VAL_PE_TTM(S$2,$A243)*S$4</f>
        <v>6.2953678984488032E-2</v>
      </c>
      <c r="T243" s="2">
        <f>[1]!EM_S_VAL_PE_TTM(T$2,$A243)*T$4</f>
        <v>9.6142201994687385E-2</v>
      </c>
      <c r="U243" s="2">
        <f>[1]!EM_S_VAL_PE_TTM(U$2,$A243)*U$4</f>
        <v>0.29915517028864524</v>
      </c>
      <c r="V243" s="2">
        <f>[1]!EM_S_VAL_PE_TTM(V$2,$A243)*V$4</f>
        <v>1.3647520428191249</v>
      </c>
      <c r="W243" s="2">
        <f>[1]!EM_S_VAL_PE_TTM(W$2,$A243)*W$4</f>
        <v>1.690413655683239</v>
      </c>
      <c r="X243" s="2">
        <f>[1]!EM_S_VAL_PE_TTM(X$2,$A243)*X$4</f>
        <v>0.23377261068632374</v>
      </c>
      <c r="Y243" s="2">
        <f>[1]!EM_S_VAL_PE_TTM(Y$2,$A243)*Y$4</f>
        <v>6.0612773069503308E-2</v>
      </c>
      <c r="Z243" s="2">
        <f>[1]!EM_S_VAL_PE_TTM(Z$2,$A243)*Z$4</f>
        <v>3.7225816256690879E-2</v>
      </c>
      <c r="AA243" s="2">
        <f>[1]!EM_S_VAL_PE_TTM(AA$2,$A243)*AA$4</f>
        <v>6.1551698725684126E-2</v>
      </c>
      <c r="AB243" s="2">
        <f>[1]!EM_S_VAL_PE_TTM(AB$2,$A243)*AB$4</f>
        <v>-0.2791770955323617</v>
      </c>
      <c r="AC243" s="2">
        <f>[1]!EM_S_VAL_PE_TTM(AC$2,$A243)*AC$4</f>
        <v>1.3198235654996529</v>
      </c>
      <c r="AD243" s="2">
        <f>[1]!EM_S_VAL_PE_TTM(AD$2,$A243)*AD$4</f>
        <v>0.67393965630145036</v>
      </c>
      <c r="AE243" s="2">
        <f>[1]!EM_S_VAL_PE_TTM(AE$2,$A243)*AE$4</f>
        <v>6.3472852087834791E-2</v>
      </c>
      <c r="AF243" s="2">
        <f>[1]!EM_S_VAL_PE_TTM(AF$2,$A243)*AF$4</f>
        <v>-2.7471608116914543E-3</v>
      </c>
      <c r="AG243" s="2">
        <f>[1]!EM_S_VAL_PE_TTM(AG$2,$A243)*AG$4</f>
        <v>7.616292597174909E-2</v>
      </c>
      <c r="AH243" s="2">
        <f>[1]!EM_S_VAL_PE_TTM(AH$2,$A243)*AH$4</f>
        <v>0.10012673385951565</v>
      </c>
      <c r="AI243" s="2">
        <f>[1]!EM_S_VAL_PE_TTM(AI$2,$A243)*AI$4</f>
        <v>8.5294571385130608E-2</v>
      </c>
      <c r="AJ243" s="2">
        <f>[1]!EM_S_VAL_PE_TTM(AJ$2,$A243)*AJ$4</f>
        <v>20.23475310403909</v>
      </c>
      <c r="AK243" s="2">
        <f>[1]!EM_S_VAL_PE_TTM(AK$2,$A243)*AK$4</f>
        <v>4.4321021326425077E-2</v>
      </c>
      <c r="AL243" s="2">
        <f>[1]!EM_S_VAL_PE_TTM(AL$2,$A243)*AL$4</f>
        <v>0.14019363360014211</v>
      </c>
      <c r="AM243" s="2">
        <f>[1]!EM_S_VAL_PE_TTM(AM$2,$A243)*AM$4</f>
        <v>8.3212447088453337E-2</v>
      </c>
      <c r="AN243" s="2">
        <f>[1]!EM_S_VAL_PE_TTM(AN$2,$A243)*AN$4</f>
        <v>0.14269129585006562</v>
      </c>
      <c r="AO243" s="2">
        <f>[1]!EM_S_VAL_PE_TTM(AO$2,$A243)*AO$4</f>
        <v>0.27850516285909505</v>
      </c>
      <c r="AP243" s="2">
        <f>[1]!EM_S_VAL_PE_TTM(AP$2,$A243)*AP$4</f>
        <v>5.893735774105598E-3</v>
      </c>
      <c r="AQ243" s="2">
        <f>[1]!EM_S_VAL_PE_TTM(AQ$2,$A243)*AQ$4</f>
        <v>-7.6504278850869786E-2</v>
      </c>
      <c r="AR243" s="2">
        <f>[1]!EM_S_VAL_PE_TTM(AR$2,$A243)*AR$4</f>
        <v>0.34295886776181683</v>
      </c>
      <c r="AS243" s="2">
        <f>[1]!EM_S_VAL_PE_TTM(AS$2,$A243)*AS$4</f>
        <v>0.30187491172960906</v>
      </c>
      <c r="AT243" s="2">
        <f>[1]!EM_S_VAL_PE_TTM(AT$2,$A243)*AT$4</f>
        <v>0.61106856078841632</v>
      </c>
      <c r="AU243" s="2">
        <f>[1]!EM_S_VAL_PE_TTM(AU$2,$A243)*AU$4</f>
        <v>0.16747773952753622</v>
      </c>
      <c r="AV243" s="2">
        <f>[1]!EM_S_VAL_PE_TTM(AV$2,$A243)*AV$4</f>
        <v>0.34875414257805948</v>
      </c>
      <c r="AW243" s="2">
        <f>[1]!EM_S_VAL_PE_TTM(AW$2,$A243)*AW$4</f>
        <v>-0.13183999083539061</v>
      </c>
      <c r="AX243" s="2">
        <f>[1]!EM_S_VAL_PE_TTM(AX$2,$A243)*AX$4</f>
        <v>0.18371859456641151</v>
      </c>
      <c r="AY243" s="2">
        <f>[1]!EM_S_VAL_PE_TTM(AY$2,$A243)*AY$4</f>
        <v>0.18345160149006587</v>
      </c>
      <c r="AZ243" s="2">
        <f>[1]!EM_S_VAL_PE_TTM(AZ$2,$A243)*AZ$4</f>
        <v>0.25142590094719125</v>
      </c>
      <c r="BA243" s="2">
        <f>[1]!EM_S_VAL_PE_TTM(BA$2,$A243)*BA$4</f>
        <v>0.29413737559052883</v>
      </c>
      <c r="BB243" s="2">
        <f>[1]!EM_S_VAL_PE_TTM(BB$2,$A243)*BB$4</f>
        <v>4.8555687051406497E-2</v>
      </c>
      <c r="BC243" s="2">
        <f>[1]!EM_S_VAL_PE_TTM(BC$2,$A243)*BC$4</f>
        <v>-5.1126856599208327E-2</v>
      </c>
      <c r="BD243" s="2">
        <f>[1]!EM_S_VAL_PE_TTM(BD$2,$A243)*BD$4</f>
        <v>0.52314767953009689</v>
      </c>
      <c r="BE243" s="2">
        <f>[1]!EM_S_VAL_PE_TTM(BE$2,$A243)*BE$4</f>
        <v>0.66653526459179324</v>
      </c>
      <c r="BF243" s="2">
        <f>[1]!EM_S_VAL_PE_TTM(BF$2,$A243)*BF$4</f>
        <v>6.558661702056319E-2</v>
      </c>
      <c r="BG243" s="2">
        <f>[1]!EM_S_VAL_PE_TTM(BG$2,$A243)*BG$4</f>
        <v>0.97348806388959452</v>
      </c>
      <c r="BH243" s="2">
        <f>[1]!EM_S_VAL_PE_TTM(BH$2,$A243)*BH$4</f>
        <v>0.33526774493850497</v>
      </c>
      <c r="BI243" s="2">
        <f>[1]!EM_S_VAL_PE_TTM(BI$2,$A243)*BI$4</f>
        <v>0.28845382067366759</v>
      </c>
      <c r="BJ243" s="2">
        <f>[1]!EM_S_VAL_PE_TTM(BJ$2,$A243)*BJ$4</f>
        <v>8.760745301753671E-2</v>
      </c>
      <c r="BK243" s="2">
        <f>[1]!EM_S_VAL_PE_TTM(BK$2,$A243)*BK$4</f>
        <v>9.0851077116517423E-2</v>
      </c>
      <c r="BL243" s="2">
        <f>[1]!EM_S_VAL_PE_TTM(BL$2,$A243)*BL$4</f>
        <v>7.6564723099820028E-2</v>
      </c>
      <c r="BM243" s="2">
        <f>[1]!EM_S_VAL_PE_TTM(BM$2,$A243)*BM$4</f>
        <v>3.6615590274376948</v>
      </c>
      <c r="BN243" s="2">
        <f>[1]!EM_S_VAL_PE_TTM(BN$2,$A243)*BN$4</f>
        <v>0.53388807480190825</v>
      </c>
      <c r="BO243" s="2">
        <f>[1]!EM_S_VAL_PE_TTM(BO$2,$A243)*BO$4</f>
        <v>4.2861706475528255E-2</v>
      </c>
    </row>
    <row r="244" spans="1:67">
      <c r="A244" s="5">
        <f>[2]Sheet1!A239</f>
        <v>44431</v>
      </c>
      <c r="B244" s="6">
        <f t="shared" si="15"/>
        <v>39.723125157788324</v>
      </c>
      <c r="C244" s="6">
        <f t="shared" si="16"/>
        <v>53.762090742700011</v>
      </c>
      <c r="D244" s="6">
        <f t="shared" si="17"/>
        <v>60.61295575047977</v>
      </c>
      <c r="E244" s="6">
        <f t="shared" si="18"/>
        <v>46.911225734920251</v>
      </c>
      <c r="F244" s="2">
        <f>[1]!EM_S_VAL_PE_TTM(F$2,$A244)*F$4</f>
        <v>9.7411884601979609E-2</v>
      </c>
      <c r="G244" s="2">
        <f>[1]!EM_S_VAL_PE_TTM(G$2,$A244)*G$4</f>
        <v>0.18462076061484575</v>
      </c>
      <c r="H244" s="2">
        <f>[1]!EM_S_VAL_PE_TTM(H$2,$A244)*H$4</f>
        <v>0.34860197110884833</v>
      </c>
      <c r="I244" s="2">
        <f>[1]!EM_S_VAL_PE_TTM(I$2,$A244)*I$4</f>
        <v>0.22830882089817139</v>
      </c>
      <c r="J244" s="2">
        <f>[1]!EM_S_VAL_PE_TTM(J$2,$A244)*J$4</f>
        <v>0.23986804603798162</v>
      </c>
      <c r="K244" s="2">
        <f>[1]!EM_S_VAL_PE_TTM(K$2,$A244)*K$4</f>
        <v>0.15883552452194388</v>
      </c>
      <c r="L244" s="2">
        <f>[1]!EM_S_VAL_PE_TTM(L$2,$A244)*L$4</f>
        <v>0.35722770460011272</v>
      </c>
      <c r="M244" s="2">
        <f>[1]!EM_S_VAL_PE_TTM(M$2,$A244)*M$4</f>
        <v>8.449984295164234E-2</v>
      </c>
      <c r="N244" s="2">
        <f>[1]!EM_S_VAL_PE_TTM(N$2,$A244)*N$4</f>
        <v>9.3581938644967458E-2</v>
      </c>
      <c r="O244" s="2">
        <f>[1]!EM_S_VAL_PE_TTM(O$2,$A244)*O$4</f>
        <v>0.59513281127303541</v>
      </c>
      <c r="P244" s="2">
        <f>[1]!EM_S_VAL_PE_TTM(P$2,$A244)*P$4</f>
        <v>0.35064111498909378</v>
      </c>
      <c r="Q244" s="2">
        <f>[1]!EM_S_VAL_PE_TTM(Q$2,$A244)*Q$4</f>
        <v>0.43985653926568047</v>
      </c>
      <c r="R244" s="2">
        <f>[1]!EM_S_VAL_PE_TTM(R$2,$A244)*R$4</f>
        <v>0.54748954407814054</v>
      </c>
      <c r="S244" s="2">
        <f>[1]!EM_S_VAL_PE_TTM(S$2,$A244)*S$4</f>
        <v>6.4349829103393999E-2</v>
      </c>
      <c r="T244" s="2">
        <f>[1]!EM_S_VAL_PE_TTM(T$2,$A244)*T$4</f>
        <v>9.8025399759172308E-2</v>
      </c>
      <c r="U244" s="2">
        <f>[1]!EM_S_VAL_PE_TTM(U$2,$A244)*U$4</f>
        <v>-5.3190240649472059E-2</v>
      </c>
      <c r="V244" s="2">
        <f>[1]!EM_S_VAL_PE_TTM(V$2,$A244)*V$4</f>
        <v>1.4000131795555939</v>
      </c>
      <c r="W244" s="2">
        <f>[1]!EM_S_VAL_PE_TTM(W$2,$A244)*W$4</f>
        <v>1.7197337749366959</v>
      </c>
      <c r="X244" s="2">
        <f>[1]!EM_S_VAL_PE_TTM(X$2,$A244)*X$4</f>
        <v>0.23542756288694103</v>
      </c>
      <c r="Y244" s="2">
        <f>[1]!EM_S_VAL_PE_TTM(Y$2,$A244)*Y$4</f>
        <v>6.0747768087041396E-2</v>
      </c>
      <c r="Z244" s="2">
        <f>[1]!EM_S_VAL_PE_TTM(Z$2,$A244)*Z$4</f>
        <v>3.8984890583314141E-2</v>
      </c>
      <c r="AA244" s="2">
        <f>[1]!EM_S_VAL_PE_TTM(AA$2,$A244)*AA$4</f>
        <v>6.2050093050978035E-2</v>
      </c>
      <c r="AB244" s="2">
        <f>[1]!EM_S_VAL_PE_TTM(AB$2,$A244)*AB$4</f>
        <v>-0.28169031771141601</v>
      </c>
      <c r="AC244" s="2">
        <f>[1]!EM_S_VAL_PE_TTM(AC$2,$A244)*AC$4</f>
        <v>1.2970311455983641</v>
      </c>
      <c r="AD244" s="2">
        <f>[1]!EM_S_VAL_PE_TTM(AD$2,$A244)*AD$4</f>
        <v>0.65124808549937474</v>
      </c>
      <c r="AE244" s="2">
        <f>[1]!EM_S_VAL_PE_TTM(AE$2,$A244)*AE$4</f>
        <v>6.4659913126345434E-2</v>
      </c>
      <c r="AF244" s="2">
        <f>[1]!EM_S_VAL_PE_TTM(AF$2,$A244)*AF$4</f>
        <v>-2.8198370287315418E-3</v>
      </c>
      <c r="AG244" s="2">
        <f>[1]!EM_S_VAL_PE_TTM(AG$2,$A244)*AG$4</f>
        <v>7.7595956654738077E-2</v>
      </c>
      <c r="AH244" s="2">
        <f>[1]!EM_S_VAL_PE_TTM(AH$2,$A244)*AH$4</f>
        <v>9.9850426887599236E-2</v>
      </c>
      <c r="AI244" s="2">
        <f>[1]!EM_S_VAL_PE_TTM(AI$2,$A244)*AI$4</f>
        <v>8.6303431913865122E-2</v>
      </c>
      <c r="AJ244" s="2">
        <f>[1]!EM_S_VAL_PE_TTM(AJ$2,$A244)*AJ$4</f>
        <v>20.144565014858291</v>
      </c>
      <c r="AK244" s="2">
        <f>[1]!EM_S_VAL_PE_TTM(AK$2,$A244)*AK$4</f>
        <v>4.4539351479794598E-2</v>
      </c>
      <c r="AL244" s="2">
        <f>[1]!EM_S_VAL_PE_TTM(AL$2,$A244)*AL$4</f>
        <v>0.13960417194286101</v>
      </c>
      <c r="AM244" s="2">
        <f>[1]!EM_S_VAL_PE_TTM(AM$2,$A244)*AM$4</f>
        <v>8.3998211447767535E-2</v>
      </c>
      <c r="AN244" s="2">
        <f>[1]!EM_S_VAL_PE_TTM(AN$2,$A244)*AN$4</f>
        <v>0.1432586568820518</v>
      </c>
      <c r="AO244" s="2">
        <f>[1]!EM_S_VAL_PE_TTM(AO$2,$A244)*AO$4</f>
        <v>0.28632979075093307</v>
      </c>
      <c r="AP244" s="2">
        <f>[1]!EM_S_VAL_PE_TTM(AP$2,$A244)*AP$4</f>
        <v>-0.27861883850204311</v>
      </c>
      <c r="AQ244" s="2">
        <f>[1]!EM_S_VAL_PE_TTM(AQ$2,$A244)*AQ$4</f>
        <v>-7.7970388698936383E-2</v>
      </c>
      <c r="AR244" s="2">
        <f>[1]!EM_S_VAL_PE_TTM(AR$2,$A244)*AR$4</f>
        <v>0.3571984785794981</v>
      </c>
      <c r="AS244" s="2">
        <f>[1]!EM_S_VAL_PE_TTM(AS$2,$A244)*AS$4</f>
        <v>0.30704007181757487</v>
      </c>
      <c r="AT244" s="2">
        <f>[1]!EM_S_VAL_PE_TTM(AT$2,$A244)*AT$4</f>
        <v>0.59986390796815059</v>
      </c>
      <c r="AU244" s="2">
        <f>[1]!EM_S_VAL_PE_TTM(AU$2,$A244)*AU$4</f>
        <v>0.16747773952753622</v>
      </c>
      <c r="AV244" s="2">
        <f>[1]!EM_S_VAL_PE_TTM(AV$2,$A244)*AV$4</f>
        <v>0.35199234261214646</v>
      </c>
      <c r="AW244" s="2">
        <f>[1]!EM_S_VAL_PE_TTM(AW$2,$A244)*AW$4</f>
        <v>-0.13269981687856122</v>
      </c>
      <c r="AX244" s="2">
        <f>[1]!EM_S_VAL_PE_TTM(AX$2,$A244)*AX$4</f>
        <v>0.13355760805992814</v>
      </c>
      <c r="AY244" s="2">
        <f>[1]!EM_S_VAL_PE_TTM(AY$2,$A244)*AY$4</f>
        <v>0.18470383079739999</v>
      </c>
      <c r="AZ244" s="2">
        <f>[1]!EM_S_VAL_PE_TTM(AZ$2,$A244)*AZ$4</f>
        <v>0.25142590094719125</v>
      </c>
      <c r="BA244" s="2">
        <f>[1]!EM_S_VAL_PE_TTM(BA$2,$A244)*BA$4</f>
        <v>0.29115702800941307</v>
      </c>
      <c r="BB244" s="2">
        <f>[1]!EM_S_VAL_PE_TTM(BB$2,$A244)*BB$4</f>
        <v>4.8841789567448779E-2</v>
      </c>
      <c r="BC244" s="2">
        <f>[1]!EM_S_VAL_PE_TTM(BC$2,$A244)*BC$4</f>
        <v>-5.1850660224632104E-2</v>
      </c>
      <c r="BD244" s="2">
        <f>[1]!EM_S_VAL_PE_TTM(BD$2,$A244)*BD$4</f>
        <v>0.54622339884247184</v>
      </c>
      <c r="BE244" s="2">
        <f>[1]!EM_S_VAL_PE_TTM(BE$2,$A244)*BE$4</f>
        <v>0.66884161500780892</v>
      </c>
      <c r="BF244" s="2">
        <f>[1]!EM_S_VAL_PE_TTM(BF$2,$A244)*BF$4</f>
        <v>6.5953022690013838E-2</v>
      </c>
      <c r="BG244" s="2">
        <f>[1]!EM_S_VAL_PE_TTM(BG$2,$A244)*BG$4</f>
        <v>0.96924039650450389</v>
      </c>
      <c r="BH244" s="2">
        <f>[1]!EM_S_VAL_PE_TTM(BH$2,$A244)*BH$4</f>
        <v>0.33526774493850497</v>
      </c>
      <c r="BI244" s="2">
        <f>[1]!EM_S_VAL_PE_TTM(BI$2,$A244)*BI$4</f>
        <v>0.2863293654226714</v>
      </c>
      <c r="BJ244" s="2">
        <f>[1]!EM_S_VAL_PE_TTM(BJ$2,$A244)*BJ$4</f>
        <v>8.8657342595413594E-2</v>
      </c>
      <c r="BK244" s="2">
        <f>[1]!EM_S_VAL_PE_TTM(BK$2,$A244)*BK$4</f>
        <v>9.1724645172041805E-2</v>
      </c>
      <c r="BL244" s="2">
        <f>[1]!EM_S_VAL_PE_TTM(BL$2,$A244)*BL$4</f>
        <v>8.1981347883373773E-2</v>
      </c>
      <c r="BM244" s="2">
        <f>[1]!EM_S_VAL_PE_TTM(BM$2,$A244)*BM$4</f>
        <v>3.6615590274376948</v>
      </c>
      <c r="BN244" s="2">
        <f>[1]!EM_S_VAL_PE_TTM(BN$2,$A244)*BN$4</f>
        <v>0.54139081366085828</v>
      </c>
      <c r="BO244" s="2">
        <f>[1]!EM_S_VAL_PE_TTM(BO$2,$A244)*BO$4</f>
        <v>4.7144680848908348E-2</v>
      </c>
    </row>
    <row r="245" spans="1:67">
      <c r="A245" s="5">
        <f>[2]Sheet1!A240</f>
        <v>44432</v>
      </c>
      <c r="B245" s="6">
        <f t="shared" si="15"/>
        <v>40.688018489303246</v>
      </c>
      <c r="C245" s="6">
        <f t="shared" si="16"/>
        <v>53.762090742700011</v>
      </c>
      <c r="D245" s="6">
        <f t="shared" si="17"/>
        <v>60.61295575047977</v>
      </c>
      <c r="E245" s="6">
        <f t="shared" si="18"/>
        <v>46.911225734920251</v>
      </c>
      <c r="F245" s="2">
        <f>[1]!EM_S_VAL_PE_TTM(F$2,$A245)*F$4</f>
        <v>0.10000925329420474</v>
      </c>
      <c r="G245" s="2">
        <f>[1]!EM_S_VAL_PE_TTM(G$2,$A245)*G$4</f>
        <v>0.19295281392483266</v>
      </c>
      <c r="H245" s="2">
        <f>[1]!EM_S_VAL_PE_TTM(H$2,$A245)*H$4</f>
        <v>0.34734800711446606</v>
      </c>
      <c r="I245" s="2">
        <f>[1]!EM_S_VAL_PE_TTM(I$2,$A245)*I$4</f>
        <v>0.25109039332235639</v>
      </c>
      <c r="J245" s="2">
        <f>[1]!EM_S_VAL_PE_TTM(J$2,$A245)*J$4</f>
        <v>0.22566792781668299</v>
      </c>
      <c r="K245" s="2">
        <f>[1]!EM_S_VAL_PE_TTM(K$2,$A245)*K$4</f>
        <v>0.14799264282283564</v>
      </c>
      <c r="L245" s="2">
        <f>[1]!EM_S_VAL_PE_TTM(L$2,$A245)*L$4</f>
        <v>0.35713532609945525</v>
      </c>
      <c r="M245" s="2">
        <f>[1]!EM_S_VAL_PE_TTM(M$2,$A245)*M$4</f>
        <v>8.3866337794225018E-2</v>
      </c>
      <c r="N245" s="2">
        <f>[1]!EM_S_VAL_PE_TTM(N$2,$A245)*N$4</f>
        <v>9.3690251094251734E-2</v>
      </c>
      <c r="O245" s="2">
        <f>[1]!EM_S_VAL_PE_TTM(O$2,$A245)*O$4</f>
        <v>0.59740913743982205</v>
      </c>
      <c r="P245" s="2">
        <f>[1]!EM_S_VAL_PE_TTM(P$2,$A245)*P$4</f>
        <v>0.35518833407834038</v>
      </c>
      <c r="Q245" s="2">
        <f>[1]!EM_S_VAL_PE_TTM(Q$2,$A245)*Q$4</f>
        <v>0.45096296938519498</v>
      </c>
      <c r="R245" s="2">
        <f>[1]!EM_S_VAL_PE_TTM(R$2,$A245)*R$4</f>
        <v>0.52817974697296011</v>
      </c>
      <c r="S245" s="2">
        <f>[1]!EM_S_VAL_PE_TTM(S$2,$A245)*S$4</f>
        <v>6.4476751829094264E-2</v>
      </c>
      <c r="T245" s="2">
        <f>[1]!EM_S_VAL_PE_TTM(T$2,$A245)*T$4</f>
        <v>9.9115672153804041E-2</v>
      </c>
      <c r="U245" s="2">
        <f>[1]!EM_S_VAL_PE_TTM(U$2,$A245)*U$4</f>
        <v>-5.1700472503615202E-2</v>
      </c>
      <c r="V245" s="2">
        <f>[1]!EM_S_VAL_PE_TTM(V$2,$A245)*V$4</f>
        <v>1.4177480707872208</v>
      </c>
      <c r="W245" s="2">
        <f>[1]!EM_S_VAL_PE_TTM(W$2,$A245)*W$4</f>
        <v>1.6869947018190199</v>
      </c>
      <c r="X245" s="2">
        <f>[1]!EM_S_VAL_PE_TTM(X$2,$A245)*X$4</f>
        <v>0.23165087705665596</v>
      </c>
      <c r="Y245" s="2">
        <f>[1]!EM_S_VAL_PE_TTM(Y$2,$A245)*Y$4</f>
        <v>6.1760230891372003E-2</v>
      </c>
      <c r="Z245" s="2">
        <f>[1]!EM_S_VAL_PE_TTM(Z$2,$A245)*Z$4</f>
        <v>3.9816885196812861E-2</v>
      </c>
      <c r="AA245" s="2">
        <f>[1]!EM_S_VAL_PE_TTM(AA$2,$A245)*AA$4</f>
        <v>6.1863195184889051E-2</v>
      </c>
      <c r="AB245" s="2">
        <f>[1]!EM_S_VAL_PE_TTM(AB$2,$A245)*AB$4</f>
        <v>-0.29551303962391806</v>
      </c>
      <c r="AC245" s="2">
        <f>[1]!EM_S_VAL_PE_TTM(AC$2,$A245)*AC$4</f>
        <v>1.314837723560041</v>
      </c>
      <c r="AD245" s="2">
        <f>[1]!EM_S_VAL_PE_TTM(AD$2,$A245)*AD$4</f>
        <v>0.65805555664057447</v>
      </c>
      <c r="AE245" s="2">
        <f>[1]!EM_S_VAL_PE_TTM(AE$2,$A245)*AE$4</f>
        <v>6.5567665691037946E-2</v>
      </c>
      <c r="AF245" s="2">
        <f>[1]!EM_S_VAL_PE_TTM(AF$2,$A245)*AF$4</f>
        <v>-2.8198370287315418E-3</v>
      </c>
      <c r="AG245" s="2">
        <f>[1]!EM_S_VAL_PE_TTM(AG$2,$A245)*AG$4</f>
        <v>7.8285934357106901E-2</v>
      </c>
      <c r="AH245" s="2">
        <f>[1]!EM_S_VAL_PE_TTM(AH$2,$A245)*AH$4</f>
        <v>9.6154821322559134E-2</v>
      </c>
      <c r="AI245" s="2">
        <f>[1]!EM_S_VAL_PE_TTM(AI$2,$A245)*AI$4</f>
        <v>8.6303431913865122E-2</v>
      </c>
      <c r="AJ245" s="2">
        <f>[1]!EM_S_VAL_PE_TTM(AJ$2,$A245)*AJ$4</f>
        <v>21.065634859066122</v>
      </c>
      <c r="AK245" s="2">
        <f>[1]!EM_S_VAL_PE_TTM(AK$2,$A245)*AK$4</f>
        <v>4.5762000349658889E-2</v>
      </c>
      <c r="AL245" s="2">
        <f>[1]!EM_S_VAL_PE_TTM(AL$2,$A245)*AL$4</f>
        <v>0.14009538999059529</v>
      </c>
      <c r="AM245" s="2">
        <f>[1]!EM_S_VAL_PE_TTM(AM$2,$A245)*AM$4</f>
        <v>8.3841058570621324E-2</v>
      </c>
      <c r="AN245" s="2">
        <f>[1]!EM_S_VAL_PE_TTM(AN$2,$A245)*AN$4</f>
        <v>0.14354233737717223</v>
      </c>
      <c r="AO245" s="2">
        <f>[1]!EM_S_VAL_PE_TTM(AO$2,$A245)*AO$4</f>
        <v>0.30120518223921189</v>
      </c>
      <c r="AP245" s="2">
        <f>[1]!EM_S_VAL_PE_TTM(AP$2,$A245)*AP$4</f>
        <v>-0.27454454728293803</v>
      </c>
      <c r="AQ245" s="2">
        <f>[1]!EM_S_VAL_PE_TTM(AQ$2,$A245)*AQ$4</f>
        <v>-7.7970388698936383E-2</v>
      </c>
      <c r="AR245" s="2">
        <f>[1]!EM_S_VAL_PE_TTM(AR$2,$A245)*AR$4</f>
        <v>0.34088765169470031</v>
      </c>
      <c r="AS245" s="2">
        <f>[1]!EM_S_VAL_PE_TTM(AS$2,$A245)*AS$4</f>
        <v>0.30704007181757487</v>
      </c>
      <c r="AT245" s="2">
        <f>[1]!EM_S_VAL_PE_TTM(AT$2,$A245)*AT$4</f>
        <v>0.60650370219310745</v>
      </c>
      <c r="AU245" s="2">
        <f>[1]!EM_S_VAL_PE_TTM(AU$2,$A245)*AU$4</f>
        <v>0.1566758763037957</v>
      </c>
      <c r="AV245" s="2">
        <f>[1]!EM_S_VAL_PE_TTM(AV$2,$A245)*AV$4</f>
        <v>0.34875414257805948</v>
      </c>
      <c r="AW245" s="2">
        <f>[1]!EM_S_VAL_PE_TTM(AW$2,$A245)*AW$4</f>
        <v>-0.13384625158302441</v>
      </c>
      <c r="AX245" s="2">
        <f>[1]!EM_S_VAL_PE_TTM(AX$2,$A245)*AX$4</f>
        <v>0.1333079676788024</v>
      </c>
      <c r="AY245" s="2">
        <f>[1]!EM_S_VAL_PE_TTM(AY$2,$A245)*AY$4</f>
        <v>0.18846051891487764</v>
      </c>
      <c r="AZ245" s="2">
        <f>[1]!EM_S_VAL_PE_TTM(AZ$2,$A245)*AZ$4</f>
        <v>0.25443099137630504</v>
      </c>
      <c r="BA245" s="2">
        <f>[1]!EM_S_VAL_PE_TTM(BA$2,$A245)*BA$4</f>
        <v>0.29253257311032865</v>
      </c>
      <c r="BB245" s="2">
        <f>[1]!EM_S_VAL_PE_TTM(BB$2,$A245)*BB$4</f>
        <v>4.9863584327145584E-2</v>
      </c>
      <c r="BC245" s="2">
        <f>[1]!EM_S_VAL_PE_TTM(BC$2,$A245)*BC$4</f>
        <v>-5.2508663520471892E-2</v>
      </c>
      <c r="BD245" s="2">
        <f>[1]!EM_S_VAL_PE_TTM(BD$2,$A245)*BD$4</f>
        <v>0.55060486988860102</v>
      </c>
      <c r="BE245" s="2">
        <f>[1]!EM_S_VAL_PE_TTM(BE$2,$A245)*BE$4</f>
        <v>0.66927405567878484</v>
      </c>
      <c r="BF245" s="2">
        <f>[1]!EM_S_VAL_PE_TTM(BF$2,$A245)*BF$4</f>
        <v>6.5769819855288514E-2</v>
      </c>
      <c r="BG245" s="2">
        <f>[1]!EM_S_VAL_PE_TTM(BG$2,$A245)*BG$4</f>
        <v>0.97773573127468538</v>
      </c>
      <c r="BH245" s="2">
        <f>[1]!EM_S_VAL_PE_TTM(BH$2,$A245)*BH$4</f>
        <v>0.35454831814723731</v>
      </c>
      <c r="BI245" s="2">
        <f>[1]!EM_S_VAL_PE_TTM(BI$2,$A245)*BI$4</f>
        <v>0.28562121359741161</v>
      </c>
      <c r="BJ245" s="2">
        <f>[1]!EM_S_VAL_PE_TTM(BJ$2,$A245)*BJ$4</f>
        <v>8.8657342595413594E-2</v>
      </c>
      <c r="BK245" s="2">
        <f>[1]!EM_S_VAL_PE_TTM(BK$2,$A245)*BK$4</f>
        <v>9.2015834505604965E-2</v>
      </c>
      <c r="BL245" s="2">
        <f>[1]!EM_S_VAL_PE_TTM(BL$2,$A245)*BL$4</f>
        <v>8.1542162057125167E-2</v>
      </c>
      <c r="BM245" s="2">
        <f>[1]!EM_S_VAL_PE_TTM(BM$2,$A245)*BM$4</f>
        <v>3.6692722131309212</v>
      </c>
      <c r="BN245" s="2">
        <f>[1]!EM_S_VAL_PE_TTM(BN$2,$A245)*BN$4</f>
        <v>0.54207288081314564</v>
      </c>
      <c r="BO245" s="2">
        <f>[1]!EM_S_VAL_PE_TTM(BO$2,$A245)*BO$4</f>
        <v>4.7144680848908348E-2</v>
      </c>
    </row>
    <row r="246" spans="1:67">
      <c r="A246" s="5">
        <f>[2]Sheet1!A241</f>
        <v>44433</v>
      </c>
      <c r="B246" s="6">
        <f t="shared" si="15"/>
        <v>40.801703240179968</v>
      </c>
      <c r="C246" s="6">
        <f t="shared" si="16"/>
        <v>53.762090742700011</v>
      </c>
      <c r="D246" s="6">
        <f t="shared" si="17"/>
        <v>60.61295575047977</v>
      </c>
      <c r="E246" s="6">
        <f t="shared" si="18"/>
        <v>46.911225734920251</v>
      </c>
      <c r="F246" s="2">
        <f>[1]!EM_S_VAL_PE_TTM(F$2,$A246)*F$4</f>
        <v>0.10087504284713944</v>
      </c>
      <c r="G246" s="2">
        <f>[1]!EM_S_VAL_PE_TTM(G$2,$A246)*G$4</f>
        <v>0.1905409037432004</v>
      </c>
      <c r="H246" s="2">
        <f>[1]!EM_S_VAL_PE_TTM(H$2,$A246)*H$4</f>
        <v>0.34954244400701168</v>
      </c>
      <c r="I246" s="2">
        <f>[1]!EM_S_VAL_PE_TTM(I$2,$A246)*I$4</f>
        <v>0.25198228292397057</v>
      </c>
      <c r="J246" s="2">
        <f>[1]!EM_S_VAL_PE_TTM(J$2,$A246)*J$4</f>
        <v>0.22404630934858832</v>
      </c>
      <c r="K246" s="2">
        <f>[1]!EM_S_VAL_PE_TTM(K$2,$A246)*K$4</f>
        <v>0.15227177338895778</v>
      </c>
      <c r="L246" s="2">
        <f>[1]!EM_S_VAL_PE_TTM(L$2,$A246)*L$4</f>
        <v>0.35399445675550661</v>
      </c>
      <c r="M246" s="2">
        <f>[1]!EM_S_VAL_PE_TTM(M$2,$A246)*M$4</f>
        <v>8.4987154644490831E-2</v>
      </c>
      <c r="N246" s="2">
        <f>[1]!EM_S_VAL_PE_TTM(N$2,$A246)*N$4</f>
        <v>9.2986220313083692E-2</v>
      </c>
      <c r="O246" s="2">
        <f>[1]!EM_S_VAL_PE_TTM(O$2,$A246)*O$4</f>
        <v>0.59614451181891903</v>
      </c>
      <c r="P246" s="2">
        <f>[1]!EM_S_VAL_PE_TTM(P$2,$A246)*P$4</f>
        <v>0.3589776833035212</v>
      </c>
      <c r="Q246" s="2">
        <f>[1]!EM_S_VAL_PE_TTM(Q$2,$A246)*Q$4</f>
        <v>0.45096296938519498</v>
      </c>
      <c r="R246" s="2">
        <f>[1]!EM_S_VAL_PE_TTM(R$2,$A246)*R$4</f>
        <v>0.55562994881454375</v>
      </c>
      <c r="S246" s="2">
        <f>[1]!EM_S_VAL_PE_TTM(S$2,$A246)*S$4</f>
        <v>6.4815212506629971E-2</v>
      </c>
      <c r="T246" s="2">
        <f>[1]!EM_S_VAL_PE_TTM(T$2,$A246)*T$4</f>
        <v>9.8620093790995636E-2</v>
      </c>
      <c r="U246" s="2">
        <f>[1]!EM_S_VAL_PE_TTM(U$2,$A246)*U$4</f>
        <v>-5.2086708683872378E-2</v>
      </c>
      <c r="V246" s="2">
        <f>[1]!EM_S_VAL_PE_TTM(V$2,$A246)*V$4</f>
        <v>1.4146183842914575</v>
      </c>
      <c r="W246" s="2">
        <f>[1]!EM_S_VAL_PE_TTM(W$2,$A246)*W$4</f>
        <v>1.7177652863037807</v>
      </c>
      <c r="X246" s="2">
        <f>[1]!EM_S_VAL_PE_TTM(X$2,$A246)*X$4</f>
        <v>0.22842584192482546</v>
      </c>
      <c r="Y246" s="2">
        <f>[1]!EM_S_VAL_PE_TTM(Y$2,$A246)*Y$4</f>
        <v>6.1625235845034758E-2</v>
      </c>
      <c r="Z246" s="2">
        <f>[1]!EM_S_VAL_PE_TTM(Z$2,$A246)*Z$4</f>
        <v>3.9460316081443181E-2</v>
      </c>
      <c r="AA246" s="2">
        <f>[1]!EM_S_VAL_PE_TTM(AA$2,$A246)*AA$4</f>
        <v>6.2174691628370693E-2</v>
      </c>
      <c r="AB246" s="2">
        <f>[1]!EM_S_VAL_PE_TTM(AB$2,$A246)*AB$4</f>
        <v>-0.29844513215409862</v>
      </c>
      <c r="AC246" s="2">
        <f>[1]!EM_S_VAL_PE_TTM(AC$2,$A246)*AC$4</f>
        <v>1.3426159854009414</v>
      </c>
      <c r="AD246" s="2">
        <f>[1]!EM_S_VAL_PE_TTM(AD$2,$A246)*AD$4</f>
        <v>0.64466752983752296</v>
      </c>
      <c r="AE246" s="2">
        <f>[1]!EM_S_VAL_PE_TTM(AE$2,$A246)*AE$4</f>
        <v>6.5654824665669353E-2</v>
      </c>
      <c r="AF246" s="2">
        <f>[1]!EM_S_VAL_PE_TTM(AF$2,$A246)*AF$4</f>
        <v>-2.8925132294645235E-3</v>
      </c>
      <c r="AG246" s="2">
        <f>[1]!EM_S_VAL_PE_TTM(AG$2,$A246)*AG$4</f>
        <v>8.0249717136435347E-2</v>
      </c>
      <c r="AH246" s="2">
        <f>[1]!EM_S_VAL_PE_TTM(AH$2,$A246)*AH$4</f>
        <v>9.7398202644738738E-2</v>
      </c>
      <c r="AI246" s="2">
        <f>[1]!EM_S_VAL_PE_TTM(AI$2,$A246)*AI$4</f>
        <v>8.6945434045833728E-2</v>
      </c>
      <c r="AJ246" s="2">
        <f>[1]!EM_S_VAL_PE_TTM(AJ$2,$A246)*AJ$4</f>
        <v>20.971608978790993</v>
      </c>
      <c r="AK246" s="2">
        <f>[1]!EM_S_VAL_PE_TTM(AK$2,$A246)*AK$4</f>
        <v>4.589299843893186E-2</v>
      </c>
      <c r="AL246" s="2">
        <f>[1]!EM_S_VAL_PE_TTM(AL$2,$A246)*AL$4</f>
        <v>0.14540054501501878</v>
      </c>
      <c r="AM246" s="2">
        <f>[1]!EM_S_VAL_PE_TTM(AM$2,$A246)*AM$4</f>
        <v>8.3919635022402891E-2</v>
      </c>
      <c r="AN246" s="2">
        <f>[1]!EM_S_VAL_PE_TTM(AN$2,$A246)*AN$4</f>
        <v>0.14269129585006562</v>
      </c>
      <c r="AO246" s="2">
        <f>[1]!EM_S_VAL_PE_TTM(AO$2,$A246)*AO$4</f>
        <v>0.30490253398586276</v>
      </c>
      <c r="AP246" s="2">
        <f>[1]!EM_S_VAL_PE_TTM(AP$2,$A246)*AP$4</f>
        <v>-0.27924565254786898</v>
      </c>
      <c r="AQ246" s="2">
        <f>[1]!EM_S_VAL_PE_TTM(AQ$2,$A246)*AQ$4</f>
        <v>-7.6904126999158967E-2</v>
      </c>
      <c r="AR246" s="2">
        <f>[1]!EM_S_VAL_PE_TTM(AR$2,$A246)*AR$4</f>
        <v>0.34433967856822928</v>
      </c>
      <c r="AS246" s="2">
        <f>[1]!EM_S_VAL_PE_TTM(AS$2,$A246)*AS$4</f>
        <v>0.30704007181757487</v>
      </c>
      <c r="AT246" s="2">
        <f>[1]!EM_S_VAL_PE_TTM(AT$2,$A246)*AT$4</f>
        <v>0.59986390796815059</v>
      </c>
      <c r="AU246" s="2">
        <f>[1]!EM_S_VAL_PE_TTM(AU$2,$A246)*AU$4</f>
        <v>0.16137615263110328</v>
      </c>
      <c r="AV246" s="2">
        <f>[1]!EM_S_VAL_PE_TTM(AV$2,$A246)*AV$4</f>
        <v>0.35231616261555521</v>
      </c>
      <c r="AW246" s="2">
        <f>[1]!EM_S_VAL_PE_TTM(AW$2,$A246)*AW$4</f>
        <v>-9.4633701373673038E-2</v>
      </c>
      <c r="AX246" s="2">
        <f>[1]!EM_S_VAL_PE_TTM(AX$2,$A246)*AX$4</f>
        <v>0.13405688884266068</v>
      </c>
      <c r="AY246" s="2">
        <f>[1]!EM_S_VAL_PE_TTM(AY$2,$A246)*AY$4</f>
        <v>0.18683262074692689</v>
      </c>
      <c r="AZ246" s="2">
        <f>[1]!EM_S_VAL_PE_TTM(AZ$2,$A246)*AZ$4</f>
        <v>0.26044117229638825</v>
      </c>
      <c r="BA246" s="2">
        <f>[1]!EM_S_VAL_PE_TTM(BA$2,$A246)*BA$4</f>
        <v>0.29986881313770208</v>
      </c>
      <c r="BB246" s="2">
        <f>[1]!EM_S_VAL_PE_TTM(BB$2,$A246)*BB$4</f>
        <v>4.9659225380109993E-2</v>
      </c>
      <c r="BC246" s="2">
        <f>[1]!EM_S_VAL_PE_TTM(BC$2,$A246)*BC$4</f>
        <v>-5.3627269157563301E-2</v>
      </c>
      <c r="BD246" s="2">
        <f>[1]!EM_S_VAL_PE_TTM(BD$2,$A246)*BD$4</f>
        <v>0.55389097325318248</v>
      </c>
      <c r="BE246" s="2">
        <f>[1]!EM_S_VAL_PE_TTM(BE$2,$A246)*BE$4</f>
        <v>0.66970649634976087</v>
      </c>
      <c r="BF246" s="2">
        <f>[1]!EM_S_VAL_PE_TTM(BF$2,$A246)*BF$4</f>
        <v>6.63194283594645E-2</v>
      </c>
      <c r="BG246" s="2">
        <f>[1]!EM_S_VAL_PE_TTM(BG$2,$A246)*BG$4</f>
        <v>0.97001269972370652</v>
      </c>
      <c r="BH246" s="2">
        <f>[1]!EM_S_VAL_PE_TTM(BH$2,$A246)*BH$4</f>
        <v>0.35669060403514036</v>
      </c>
      <c r="BI246" s="2">
        <f>[1]!EM_S_VAL_PE_TTM(BI$2,$A246)*BI$4</f>
        <v>0.3141833349683919</v>
      </c>
      <c r="BJ246" s="2">
        <f>[1]!EM_S_VAL_PE_TTM(BJ$2,$A246)*BJ$4</f>
        <v>8.9007305788039212E-2</v>
      </c>
      <c r="BK246" s="2">
        <f>[1]!EM_S_VAL_PE_TTM(BK$2,$A246)*BK$4</f>
        <v>9.3180591912970817E-2</v>
      </c>
      <c r="BL246" s="2">
        <f>[1]!EM_S_VAL_PE_TTM(BL$2,$A246)*BL$4</f>
        <v>8.3152509970461752E-2</v>
      </c>
      <c r="BM246" s="2">
        <f>[1]!EM_S_VAL_PE_TTM(BM$2,$A246)*BM$4</f>
        <v>3.7100419039467916</v>
      </c>
      <c r="BN246" s="2">
        <f>[1]!EM_S_VAL_PE_TTM(BN$2,$A246)*BN$4</f>
        <v>0.54838200220153988</v>
      </c>
      <c r="BO246" s="2">
        <f>[1]!EM_S_VAL_PE_TTM(BO$2,$A246)*BO$4</f>
        <v>4.6781355310741998E-2</v>
      </c>
    </row>
    <row r="247" spans="1:67">
      <c r="A247" s="5">
        <f>[2]Sheet1!A242</f>
        <v>44434</v>
      </c>
      <c r="B247" s="6">
        <f t="shared" si="15"/>
        <v>39.806635775357606</v>
      </c>
      <c r="C247" s="6">
        <f t="shared" si="16"/>
        <v>53.762090742700011</v>
      </c>
      <c r="D247" s="6">
        <f t="shared" si="17"/>
        <v>60.61295575047977</v>
      </c>
      <c r="E247" s="6">
        <f t="shared" si="18"/>
        <v>46.911225734920251</v>
      </c>
      <c r="F247" s="2">
        <f>[1]!EM_S_VAL_PE_TTM(F$2,$A247)*F$4</f>
        <v>9.8573309623426017E-2</v>
      </c>
      <c r="G247" s="2">
        <f>[1]!EM_S_VAL_PE_TTM(G$2,$A247)*G$4</f>
        <v>0.19355579147024071</v>
      </c>
      <c r="H247" s="2">
        <f>[1]!EM_S_VAL_PE_TTM(H$2,$A247)*H$4</f>
        <v>0.34348161842465746</v>
      </c>
      <c r="I247" s="2">
        <f>[1]!EM_S_VAL_PE_TTM(I$2,$A247)*I$4</f>
        <v>0.24090407525121763</v>
      </c>
      <c r="J247" s="2">
        <f>[1]!EM_S_VAL_PE_TTM(J$2,$A247)*J$4</f>
        <v>0.20686819375005094</v>
      </c>
      <c r="K247" s="2">
        <f>[1]!EM_S_VAL_PE_TTM(K$2,$A247)*K$4</f>
        <v>0.14831901718526483</v>
      </c>
      <c r="L247" s="2">
        <f>[1]!EM_S_VAL_PE_TTM(L$2,$A247)*L$4</f>
        <v>0.34300141378369153</v>
      </c>
      <c r="M247" s="2">
        <f>[1]!EM_S_VAL_PE_TTM(M$2,$A247)*M$4</f>
        <v>8.3232832636807697E-2</v>
      </c>
      <c r="N247" s="2">
        <f>[1]!EM_S_VAL_PE_TTM(N$2,$A247)*N$4</f>
        <v>9.1848939814309805E-2</v>
      </c>
      <c r="O247" s="2">
        <f>[1]!EM_S_VAL_PE_TTM(O$2,$A247)*O$4</f>
        <v>0.60929661817798808</v>
      </c>
      <c r="P247" s="2">
        <f>[1]!EM_S_VAL_PE_TTM(P$2,$A247)*P$4</f>
        <v>0.34937799858070012</v>
      </c>
      <c r="Q247" s="2">
        <f>[1]!EM_S_VAL_PE_TTM(Q$2,$A247)*Q$4</f>
        <v>0.44216164747099429</v>
      </c>
      <c r="R247" s="2">
        <f>[1]!EM_S_VAL_PE_TTM(R$2,$A247)*R$4</f>
        <v>0.55600857238244616</v>
      </c>
      <c r="S247" s="2">
        <f>[1]!EM_S_VAL_PE_TTM(S$2,$A247)*S$4</f>
        <v>6.3545985068023295E-2</v>
      </c>
      <c r="T247" s="2">
        <f>[1]!EM_S_VAL_PE_TTM(T$2,$A247)*T$4</f>
        <v>9.9016556484789103E-2</v>
      </c>
      <c r="U247" s="2">
        <f>[1]!EM_S_VAL_PE_TTM(U$2,$A247)*U$4</f>
        <v>-5.1203883113762699E-2</v>
      </c>
      <c r="V247" s="2">
        <f>[1]!EM_S_VAL_PE_TTM(V$2,$A247)*V$4</f>
        <v>1.3501468383802522</v>
      </c>
      <c r="W247" s="2">
        <f>[1]!EM_S_VAL_PE_TTM(W$2,$A247)*W$4</f>
        <v>1.6225526023868917</v>
      </c>
      <c r="X247" s="2">
        <f>[1]!EM_S_VAL_PE_TTM(X$2,$A247)*X$4</f>
        <v>0.2240550706824436</v>
      </c>
      <c r="Y247" s="2">
        <f>[1]!EM_S_VAL_PE_TTM(Y$2,$A247)*Y$4</f>
        <v>6.1827728428940208E-2</v>
      </c>
      <c r="Z247" s="2">
        <f>[1]!EM_S_VAL_PE_TTM(Z$2,$A247)*Z$4</f>
        <v>4.0336376032974089E-2</v>
      </c>
      <c r="AA247" s="2">
        <f>[1]!EM_S_VAL_PE_TTM(AA$2,$A247)*AA$4</f>
        <v>6.2361589510182967E-2</v>
      </c>
      <c r="AB247" s="2">
        <f>[1]!EM_S_VAL_PE_TTM(AB$2,$A247)*AB$4</f>
        <v>-0.29195264156704803</v>
      </c>
      <c r="AC247" s="2">
        <f>[1]!EM_S_VAL_PE_TTM(AC$2,$A247)*AC$4</f>
        <v>1.2991679348842908</v>
      </c>
      <c r="AD247" s="2">
        <f>[1]!EM_S_VAL_PE_TTM(AD$2,$A247)*AD$4</f>
        <v>0.6342294072486836</v>
      </c>
      <c r="AE247" s="2">
        <f>[1]!EM_S_VAL_PE_TTM(AE$2,$A247)*AE$4</f>
        <v>6.4540850960856141E-2</v>
      </c>
      <c r="AF247" s="2">
        <f>[1]!EM_S_VAL_PE_TTM(AF$2,$A247)*AF$4</f>
        <v>-2.9070484859182251E-3</v>
      </c>
      <c r="AG247" s="2">
        <f>[1]!EM_S_VAL_PE_TTM(AG$2,$A247)*AG$4</f>
        <v>7.8339009570008347E-2</v>
      </c>
      <c r="AH247" s="2">
        <f>[1]!EM_S_VAL_PE_TTM(AH$2,$A247)*AH$4</f>
        <v>9.4324287723640349E-2</v>
      </c>
      <c r="AI247" s="2">
        <f>[1]!EM_S_VAL_PE_TTM(AI$2,$A247)*AI$4</f>
        <v>8.5294571385130608E-2</v>
      </c>
      <c r="AJ247" s="2">
        <f>[1]!EM_S_VAL_PE_TTM(AJ$2,$A247)*AJ$4</f>
        <v>20.484209519026784</v>
      </c>
      <c r="AK247" s="2">
        <f>[1]!EM_S_VAL_PE_TTM(AK$2,$A247)*AK$4</f>
        <v>4.5762000349658889E-2</v>
      </c>
      <c r="AL247" s="2">
        <f>[1]!EM_S_VAL_PE_TTM(AL$2,$A247)*AL$4</f>
        <v>0.14039012081923583</v>
      </c>
      <c r="AM247" s="2">
        <f>[1]!EM_S_VAL_PE_TTM(AM$2,$A247)*AM$4</f>
        <v>8.2819564882379335E-2</v>
      </c>
      <c r="AN247" s="2">
        <f>[1]!EM_S_VAL_PE_TTM(AN$2,$A247)*AN$4</f>
        <v>0.14212393481807942</v>
      </c>
      <c r="AO247" s="2">
        <f>[1]!EM_S_VAL_PE_TTM(AO$2,$A247)*AO$4</f>
        <v>0.30908258889884171</v>
      </c>
      <c r="AP247" s="2">
        <f>[1]!EM_S_VAL_PE_TTM(AP$2,$A247)*AP$4</f>
        <v>-0.28833445603906532</v>
      </c>
      <c r="AQ247" s="2">
        <f>[1]!EM_S_VAL_PE_TTM(AQ$2,$A247)*AQ$4</f>
        <v>-7.397190721604463E-2</v>
      </c>
      <c r="AR247" s="2">
        <f>[1]!EM_S_VAL_PE_TTM(AR$2,$A247)*AR$4</f>
        <v>0.3404561483711348</v>
      </c>
      <c r="AS247" s="2">
        <f>[1]!EM_S_VAL_PE_TTM(AS$2,$A247)*AS$4</f>
        <v>0.30704007181757487</v>
      </c>
      <c r="AT247" s="2">
        <f>[1]!EM_S_VAL_PE_TTM(AT$2,$A247)*AT$4</f>
        <v>0.58222695459093432</v>
      </c>
      <c r="AU247" s="2">
        <f>[1]!EM_S_VAL_PE_TTM(AU$2,$A247)*AU$4</f>
        <v>0.15824263505967234</v>
      </c>
      <c r="AV247" s="2">
        <f>[1]!EM_S_VAL_PE_TTM(AV$2,$A247)*AV$4</f>
        <v>0.34169165269797686</v>
      </c>
      <c r="AW247" s="2">
        <f>[1]!EM_S_VAL_PE_TTM(AW$2,$A247)*AW$4</f>
        <v>-9.3063017530985823E-2</v>
      </c>
      <c r="AX247" s="2">
        <f>[1]!EM_S_VAL_PE_TTM(AX$2,$A247)*AX$4</f>
        <v>0.13280868689606987</v>
      </c>
      <c r="AY247" s="2">
        <f>[1]!EM_S_VAL_PE_TTM(AY$2,$A247)*AY$4</f>
        <v>0.1811975886195793</v>
      </c>
      <c r="AZ247" s="2">
        <f>[1]!EM_S_VAL_PE_TTM(AZ$2,$A247)*AZ$4</f>
        <v>0.25994032388122668</v>
      </c>
      <c r="BA247" s="2">
        <f>[1]!EM_S_VAL_PE_TTM(BA$2,$A247)*BA$4</f>
        <v>0.29734698055092923</v>
      </c>
      <c r="BB247" s="2">
        <f>[1]!EM_S_VAL_PE_TTM(BB$2,$A247)*BB$4</f>
        <v>5.2685685922512791E-2</v>
      </c>
      <c r="BC247" s="2">
        <f>[1]!EM_S_VAL_PE_TTM(BC$2,$A247)*BC$4</f>
        <v>-5.2311262531719957E-2</v>
      </c>
      <c r="BD247" s="2">
        <f>[1]!EM_S_VAL_PE_TTM(BD$2,$A247)*BD$4</f>
        <v>0.53746045653692143</v>
      </c>
      <c r="BE247" s="2">
        <f>[1]!EM_S_VAL_PE_TTM(BE$2,$A247)*BE$4</f>
        <v>0.62559754483562258</v>
      </c>
      <c r="BF247" s="2">
        <f>[1]!EM_S_VAL_PE_TTM(BF$2,$A247)*BF$4</f>
        <v>6.5953022690013838E-2</v>
      </c>
      <c r="BG247" s="2">
        <f>[1]!EM_S_VAL_PE_TTM(BG$2,$A247)*BG$4</f>
        <v>0.95070512244888228</v>
      </c>
      <c r="BH247" s="2">
        <f>[1]!EM_S_VAL_PE_TTM(BH$2,$A247)*BH$4</f>
        <v>0.34919260338395874</v>
      </c>
      <c r="BI247" s="2">
        <f>[1]!EM_S_VAL_PE_TTM(BI$2,$A247)*BI$4</f>
        <v>0.28326070773799544</v>
      </c>
      <c r="BJ247" s="2">
        <f>[1]!EM_S_VAL_PE_TTM(BJ$2,$A247)*BJ$4</f>
        <v>8.8890651408327651E-2</v>
      </c>
      <c r="BK247" s="2">
        <f>[1]!EM_S_VAL_PE_TTM(BK$2,$A247)*BK$4</f>
        <v>9.3762970616653757E-2</v>
      </c>
      <c r="BL247" s="2">
        <f>[1]!EM_S_VAL_PE_TTM(BL$2,$A247)*BL$4</f>
        <v>8.3006114709575751E-2</v>
      </c>
      <c r="BM247" s="2">
        <f>[1]!EM_S_VAL_PE_TTM(BM$2,$A247)*BM$4</f>
        <v>3.6472345419904229</v>
      </c>
      <c r="BN247" s="2">
        <f>[1]!EM_S_VAL_PE_TTM(BN$2,$A247)*BN$4</f>
        <v>0.54087926334258984</v>
      </c>
      <c r="BO247" s="2">
        <f>[1]!EM_S_VAL_PE_TTM(BO$2,$A247)*BO$4</f>
        <v>5.0043697639704086E-2</v>
      </c>
    </row>
    <row r="248" spans="1:67">
      <c r="A248" s="5">
        <f>[2]Sheet1!A243</f>
        <v>44435</v>
      </c>
      <c r="B248" s="6">
        <f t="shared" si="15"/>
        <v>39.671512806817908</v>
      </c>
      <c r="C248" s="6">
        <f t="shared" si="16"/>
        <v>53.762090742700011</v>
      </c>
      <c r="D248" s="6">
        <f t="shared" si="17"/>
        <v>60.61295575047977</v>
      </c>
      <c r="E248" s="6">
        <f t="shared" si="18"/>
        <v>46.911225734920251</v>
      </c>
      <c r="F248" s="2">
        <f>[1]!EM_S_VAL_PE_TTM(F$2,$A248)*F$4</f>
        <v>0.10133961286908642</v>
      </c>
      <c r="G248" s="2">
        <f>[1]!EM_S_VAL_PE_TTM(G$2,$A248)*G$4</f>
        <v>0.18862233885696864</v>
      </c>
      <c r="H248" s="2">
        <f>[1]!EM_S_VAL_PE_TTM(H$2,$A248)*H$4</f>
        <v>0.34066019953492066</v>
      </c>
      <c r="I248" s="2">
        <f>[1]!EM_S_VAL_PE_TTM(I$2,$A248)*I$4</f>
        <v>0.25390688682204626</v>
      </c>
      <c r="J248" s="2">
        <f>[1]!EM_S_VAL_PE_TTM(J$2,$A248)*J$4</f>
        <v>0.20042046198867858</v>
      </c>
      <c r="K248" s="2">
        <f>[1]!EM_S_VAL_PE_TTM(K$2,$A248)*K$4</f>
        <v>0.14987860942362582</v>
      </c>
      <c r="L248" s="2">
        <f>[1]!EM_S_VAL_PE_TTM(L$2,$A248)*L$4</f>
        <v>0.33357880564464776</v>
      </c>
      <c r="M248" s="2">
        <f>[1]!EM_S_VAL_PE_TTM(M$2,$A248)*M$4</f>
        <v>8.2648058634246652E-2</v>
      </c>
      <c r="N248" s="2">
        <f>[1]!EM_S_VAL_PE_TTM(N$2,$A248)*N$4</f>
        <v>9.1848939814309805E-2</v>
      </c>
      <c r="O248" s="2">
        <f>[1]!EM_S_VAL_PE_TTM(O$2,$A248)*O$4</f>
        <v>0.58982138371440396</v>
      </c>
      <c r="P248" s="2">
        <f>[1]!EM_S_VAL_PE_TTM(P$2,$A248)*P$4</f>
        <v>0.35569358062266815</v>
      </c>
      <c r="Q248" s="2">
        <f>[1]!EM_S_VAL_PE_TTM(Q$2,$A248)*Q$4</f>
        <v>0.45431585386731943</v>
      </c>
      <c r="R248" s="2">
        <f>[1]!EM_S_VAL_PE_TTM(R$2,$A248)*R$4</f>
        <v>0.57266800511954008</v>
      </c>
      <c r="S248" s="2">
        <f>[1]!EM_S_VAL_PE_TTM(S$2,$A248)*S$4</f>
        <v>6.2953678984488032E-2</v>
      </c>
      <c r="T248" s="2">
        <f>[1]!EM_S_VAL_PE_TTM(T$2,$A248)*T$4</f>
        <v>9.8818325146759242E-2</v>
      </c>
      <c r="U248" s="2">
        <f>[1]!EM_S_VAL_PE_TTM(U$2,$A248)*U$4</f>
        <v>-5.0321057543653021E-2</v>
      </c>
      <c r="V248" s="2">
        <f>[1]!EM_S_VAL_PE_TTM(V$2,$A248)*V$4</f>
        <v>1.3432615276143867</v>
      </c>
      <c r="W248" s="2">
        <f>[1]!EM_S_VAL_PE_TTM(W$2,$A248)*W$4</f>
        <v>1.6075299263790352</v>
      </c>
      <c r="X248" s="2">
        <f>[1]!EM_S_VAL_PE_TTM(X$2,$A248)*X$4</f>
        <v>0.22159385965939854</v>
      </c>
      <c r="Y248" s="2">
        <f>[1]!EM_S_VAL_PE_TTM(Y$2,$A248)*Y$4</f>
        <v>5.2124031445775251E-2</v>
      </c>
      <c r="Z248" s="2">
        <f>[1]!EM_S_VAL_PE_TTM(Z$2,$A248)*Z$4</f>
        <v>4.1979883792001293E-2</v>
      </c>
      <c r="AA248" s="2">
        <f>[1]!EM_S_VAL_PE_TTM(AA$2,$A248)*AA$4</f>
        <v>6.2361589510182967E-2</v>
      </c>
      <c r="AB248" s="2">
        <f>[1]!EM_S_VAL_PE_TTM(AB$2,$A248)*AB$4</f>
        <v>-0.2929998174448637</v>
      </c>
      <c r="AC248" s="2">
        <f>[1]!EM_S_VAL_PE_TTM(AC$2,$A248)*AC$4</f>
        <v>1.2564321476332301</v>
      </c>
      <c r="AD248" s="2">
        <f>[1]!EM_S_VAL_PE_TTM(AD$2,$A248)*AD$4</f>
        <v>0.62197595883660128</v>
      </c>
      <c r="AE248" s="2">
        <f>[1]!EM_S_VAL_PE_TTM(AE$2,$A248)*AE$4</f>
        <v>6.4192734194624346E-2</v>
      </c>
      <c r="AF248" s="2">
        <f>[1]!EM_S_VAL_PE_TTM(AF$2,$A248)*AF$4</f>
        <v>-2.9361189662114179E-3</v>
      </c>
      <c r="AG248" s="2">
        <f>[1]!EM_S_VAL_PE_TTM(AG$2,$A248)*AG$4</f>
        <v>7.5685249088311063E-2</v>
      </c>
      <c r="AH248" s="2">
        <f>[1]!EM_S_VAL_PE_TTM(AH$2,$A248)*AH$4</f>
        <v>9.4773286531569412E-2</v>
      </c>
      <c r="AI248" s="2">
        <f>[1]!EM_S_VAL_PE_TTM(AI$2,$A248)*AI$4</f>
        <v>8.5202856723567449E-2</v>
      </c>
      <c r="AJ248" s="2">
        <f>[1]!EM_S_VAL_PE_TTM(AJ$2,$A248)*AJ$4</f>
        <v>20.357562415985772</v>
      </c>
      <c r="AK248" s="2">
        <f>[1]!EM_S_VAL_PE_TTM(AK$2,$A248)*AK$4</f>
        <v>4.7115647295052451E-2</v>
      </c>
      <c r="AL248" s="2">
        <f>[1]!EM_S_VAL_PE_TTM(AL$2,$A248)*AL$4</f>
        <v>0.14107782608606381</v>
      </c>
      <c r="AM248" s="2">
        <f>[1]!EM_S_VAL_PE_TTM(AM$2,$A248)*AM$4</f>
        <v>8.1955224071283569E-2</v>
      </c>
      <c r="AN248" s="2">
        <f>[1]!EM_S_VAL_PE_TTM(AN$2,$A248)*AN$4</f>
        <v>0.26618340689163172</v>
      </c>
      <c r="AO248" s="2">
        <f>[1]!EM_S_VAL_PE_TTM(AO$2,$A248)*AO$4</f>
        <v>0.30271450919409071</v>
      </c>
      <c r="AP248" s="2">
        <f>[1]!EM_S_VAL_PE_TTM(AP$2,$A248)*AP$4</f>
        <v>-0.28739423498607913</v>
      </c>
      <c r="AQ248" s="2">
        <f>[1]!EM_S_VAL_PE_TTM(AQ$2,$A248)*AQ$4</f>
        <v>-7.4771603512622978E-2</v>
      </c>
      <c r="AR248" s="2">
        <f>[1]!EM_S_VAL_PE_TTM(AR$2,$A248)*AR$4</f>
        <v>0.33510550667441424</v>
      </c>
      <c r="AS248" s="2">
        <f>[1]!EM_S_VAL_PE_TTM(AS$2,$A248)*AS$4</f>
        <v>0.36140685341862738</v>
      </c>
      <c r="AT248" s="2">
        <f>[1]!EM_S_VAL_PE_TTM(AT$2,$A248)*AT$4</f>
        <v>0.57226726342856815</v>
      </c>
      <c r="AU248" s="2">
        <f>[1]!EM_S_VAL_PE_TTM(AU$2,$A248)*AU$4</f>
        <v>0.15364680937178901</v>
      </c>
      <c r="AV248" s="2">
        <f>[1]!EM_S_VAL_PE_TTM(AV$2,$A248)*AV$4</f>
        <v>0.33465592485667212</v>
      </c>
      <c r="AW248" s="2">
        <f>[1]!EM_S_VAL_PE_TTM(AW$2,$A248)*AW$4</f>
        <v>-9.1099662757273187E-2</v>
      </c>
      <c r="AX248" s="2">
        <f>[1]!EM_S_VAL_PE_TTM(AX$2,$A248)*AX$4</f>
        <v>0.131560484949479</v>
      </c>
      <c r="AY248" s="2">
        <f>[1]!EM_S_VAL_PE_TTM(AY$2,$A248)*AY$4</f>
        <v>0.18069669683800305</v>
      </c>
      <c r="AZ248" s="2">
        <f>[1]!EM_S_VAL_PE_TTM(AZ$2,$A248)*AZ$4</f>
        <v>0.17958871925472486</v>
      </c>
      <c r="BA248" s="2">
        <f>[1]!EM_S_VAL_PE_TTM(BA$2,$A248)*BA$4</f>
        <v>0.29665920805941487</v>
      </c>
      <c r="BB248" s="2">
        <f>[1]!EM_S_VAL_PE_TTM(BB$2,$A248)*BB$4</f>
        <v>5.2419596605863449E-2</v>
      </c>
      <c r="BC248" s="2">
        <f>[1]!EM_S_VAL_PE_TTM(BC$2,$A248)*BC$4</f>
        <v>-5.119265692879231E-2</v>
      </c>
      <c r="BD248" s="2">
        <f>[1]!EM_S_VAL_PE_TTM(BD$2,$A248)*BD$4</f>
        <v>0.52285555283653218</v>
      </c>
      <c r="BE248" s="2">
        <f>[1]!EM_S_VAL_PE_TTM(BE$2,$A248)*BE$4</f>
        <v>0.61377749914570368</v>
      </c>
      <c r="BF248" s="2">
        <f>[1]!EM_S_VAL_PE_TTM(BF$2,$A248)*BF$4</f>
        <v>6.6685834028915161E-2</v>
      </c>
      <c r="BG248" s="2">
        <f>[1]!EM_S_VAL_PE_TTM(BG$2,$A248)*BG$4</f>
        <v>0.94838821279127394</v>
      </c>
      <c r="BH248" s="2">
        <f>[1]!EM_S_VAL_PE_TTM(BH$2,$A248)*BH$4</f>
        <v>0.34383688857715911</v>
      </c>
      <c r="BI248" s="2">
        <f>[1]!EM_S_VAL_PE_TTM(BI$2,$A248)*BI$4</f>
        <v>0.28727356774395957</v>
      </c>
      <c r="BJ248" s="2">
        <f>[1]!EM_S_VAL_PE_TTM(BJ$2,$A248)*BJ$4</f>
        <v>8.760745301753671E-2</v>
      </c>
      <c r="BK248" s="2">
        <f>[1]!EM_S_VAL_PE_TTM(BK$2,$A248)*BK$4</f>
        <v>8.9678583577765952E-2</v>
      </c>
      <c r="BL248" s="2">
        <f>[1]!EM_S_VAL_PE_TTM(BL$2,$A248)*BL$4</f>
        <v>9.8256251219475843E-2</v>
      </c>
      <c r="BM248" s="2">
        <f>[1]!EM_S_VAL_PE_TTM(BM$2,$A248)*BM$4</f>
        <v>3.6913098826833153</v>
      </c>
      <c r="BN248" s="2">
        <f>[1]!EM_S_VAL_PE_TTM(BN$2,$A248)*BN$4</f>
        <v>0.52433913448609615</v>
      </c>
      <c r="BO248" s="2">
        <f>[1]!EM_S_VAL_PE_TTM(BO$2,$A248)*BO$4</f>
        <v>4.9315213415821305E-2</v>
      </c>
    </row>
    <row r="249" spans="1:67">
      <c r="A249" s="5">
        <f>[2]Sheet1!A244</f>
        <v>44438</v>
      </c>
      <c r="B249" s="6">
        <f t="shared" si="15"/>
        <v>40.239730063059596</v>
      </c>
      <c r="C249" s="6">
        <f t="shared" si="16"/>
        <v>53.762090742700011</v>
      </c>
      <c r="D249" s="6">
        <f t="shared" si="17"/>
        <v>60.61295575047977</v>
      </c>
      <c r="E249" s="6">
        <f t="shared" si="18"/>
        <v>46.911225734920251</v>
      </c>
      <c r="F249" s="2">
        <f>[1]!EM_S_VAL_PE_TTM(F$2,$A249)*F$4</f>
        <v>9.7348534144441376E-2</v>
      </c>
      <c r="G249" s="2">
        <f>[1]!EM_S_VAL_PE_TTM(G$2,$A249)*G$4</f>
        <v>0.18325035709222948</v>
      </c>
      <c r="H249" s="2">
        <f>[1]!EM_S_VAL_PE_TTM(H$2,$A249)*H$4</f>
        <v>0.3363758228469847</v>
      </c>
      <c r="I249" s="2">
        <f>[1]!EM_S_VAL_PE_TTM(I$2,$A249)*I$4</f>
        <v>0.24902496477909064</v>
      </c>
      <c r="J249" s="2">
        <f>[1]!EM_S_VAL_PE_TTM(J$2,$A249)*J$4</f>
        <v>0.19422231983971716</v>
      </c>
      <c r="K249" s="2">
        <f>[1]!EM_S_VAL_PE_TTM(K$2,$A249)*K$4</f>
        <v>0.14497916007283426</v>
      </c>
      <c r="L249" s="2">
        <f>[1]!EM_S_VAL_PE_TTM(L$2,$A249)*L$4</f>
        <v>0.32655803873709466</v>
      </c>
      <c r="M249" s="2">
        <f>[1]!EM_S_VAL_PE_TTM(M$2,$A249)*M$4</f>
        <v>8.2355671647394699E-2</v>
      </c>
      <c r="N249" s="2">
        <f>[1]!EM_S_VAL_PE_TTM(N$2,$A249)*N$4</f>
        <v>9.2607126800237194E-2</v>
      </c>
      <c r="O249" s="2">
        <f>[1]!EM_S_VAL_PE_TTM(O$2,$A249)*O$4</f>
        <v>0.55744696821257633</v>
      </c>
      <c r="P249" s="2">
        <f>[1]!EM_S_VAL_PE_TTM(P$2,$A249)*P$4</f>
        <v>0.3378989190887407</v>
      </c>
      <c r="Q249" s="2">
        <f>[1]!EM_S_VAL_PE_TTM(Q$2,$A249)*Q$4</f>
        <v>0.43000744107466909</v>
      </c>
      <c r="R249" s="2">
        <f>[1]!EM_S_VAL_PE_TTM(R$2,$A249)*R$4</f>
        <v>0.59841440136098567</v>
      </c>
      <c r="S249" s="2">
        <f>[1]!EM_S_VAL_PE_TTM(S$2,$A249)*S$4</f>
        <v>7.5632779320875421E-2</v>
      </c>
      <c r="T249" s="2">
        <f>[1]!EM_S_VAL_PE_TTM(T$2,$A249)*T$4</f>
        <v>0.11586594656787355</v>
      </c>
      <c r="U249" s="2">
        <f>[1]!EM_S_VAL_PE_TTM(U$2,$A249)*U$4</f>
        <v>-4.9824468165650844E-2</v>
      </c>
      <c r="V249" s="2">
        <f>[1]!EM_S_VAL_PE_TTM(V$2,$A249)*V$4</f>
        <v>1.3749756861045304</v>
      </c>
      <c r="W249" s="2">
        <f>[1]!EM_S_VAL_PE_TTM(W$2,$A249)*W$4</f>
        <v>1.6057686471067645</v>
      </c>
      <c r="X249" s="2">
        <f>[1]!EM_S_VAL_PE_TTM(X$2,$A249)*X$4</f>
        <v>0.22320637725162726</v>
      </c>
      <c r="Y249" s="2">
        <f>[1]!EM_S_VAL_PE_TTM(Y$2,$A249)*Y$4</f>
        <v>5.1082775819007137E-2</v>
      </c>
      <c r="Z249" s="2">
        <f>[1]!EM_S_VAL_PE_TTM(Z$2,$A249)*Z$4</f>
        <v>4.0970300435038257E-2</v>
      </c>
      <c r="AA249" s="2">
        <f>[1]!EM_S_VAL_PE_TTM(AA$2,$A249)*AA$4</f>
        <v>6.2673085953664595E-2</v>
      </c>
      <c r="AB249" s="2">
        <f>[1]!EM_S_VAL_PE_TTM(AB$2,$A249)*AB$4</f>
        <v>0.5735018728068042</v>
      </c>
      <c r="AC249" s="2">
        <f>[1]!EM_S_VAL_PE_TTM(AC$2,$A249)*AC$4</f>
        <v>1.2101350446672317</v>
      </c>
      <c r="AD249" s="2">
        <f>[1]!EM_S_VAL_PE_TTM(AD$2,$A249)*AD$4</f>
        <v>0.60926867926697736</v>
      </c>
      <c r="AE249" s="2">
        <f>[1]!EM_S_VAL_PE_TTM(AE$2,$A249)*AE$4</f>
        <v>6.2939513776709477E-2</v>
      </c>
      <c r="AF249" s="2">
        <f>[1]!EM_S_VAL_PE_TTM(AF$2,$A249)*AF$4</f>
        <v>-2.9071789101435441E-3</v>
      </c>
      <c r="AG249" s="2">
        <f>[1]!EM_S_VAL_PE_TTM(AG$2,$A249)*AG$4</f>
        <v>7.8445159995811226E-2</v>
      </c>
      <c r="AH249" s="2">
        <f>[1]!EM_S_VAL_PE_TTM(AH$2,$A249)*AH$4</f>
        <v>9.6811050367999557E-2</v>
      </c>
      <c r="AI249" s="2">
        <f>[1]!EM_S_VAL_PE_TTM(AI$2,$A249)*AI$4</f>
        <v>8.804600915296916E-2</v>
      </c>
      <c r="AJ249" s="2">
        <f>[1]!EM_S_VAL_PE_TTM(AJ$2,$A249)*AJ$4</f>
        <v>20.250104268416401</v>
      </c>
      <c r="AK249" s="2">
        <f>[1]!EM_S_VAL_PE_TTM(AK$2,$A249)*AK$4</f>
        <v>4.6504322873864017E-2</v>
      </c>
      <c r="AL249" s="2">
        <f>[1]!EM_S_VAL_PE_TTM(AL$2,$A249)*AL$4</f>
        <v>0.14287587962083487</v>
      </c>
      <c r="AM249" s="2">
        <f>[1]!EM_S_VAL_PE_TTM(AM$2,$A249)*AM$4</f>
        <v>8.077657753231228E-2</v>
      </c>
      <c r="AN249" s="2">
        <f>[1]!EM_S_VAL_PE_TTM(AN$2,$A249)*AN$4</f>
        <v>0.25689158364694298</v>
      </c>
      <c r="AO249" s="2">
        <f>[1]!EM_S_VAL_PE_TTM(AO$2,$A249)*AO$4</f>
        <v>0.28684045576815048</v>
      </c>
      <c r="AP249" s="2">
        <f>[1]!EM_S_VAL_PE_TTM(AP$2,$A249)*AP$4</f>
        <v>-0.28269312972114818</v>
      </c>
      <c r="AQ249" s="2">
        <f>[1]!EM_S_VAL_PE_TTM(AQ$2,$A249)*AQ$4</f>
        <v>-7.3305493664556381E-2</v>
      </c>
      <c r="AR249" s="2">
        <f>[1]!EM_S_VAL_PE_TTM(AR$2,$A249)*AR$4</f>
        <v>0.32630283824666706</v>
      </c>
      <c r="AS249" s="2">
        <f>[1]!EM_S_VAL_PE_TTM(AS$2,$A249)*AS$4</f>
        <v>0.3560026387730616</v>
      </c>
      <c r="AT249" s="2">
        <f>[1]!EM_S_VAL_PE_TTM(AT$2,$A249)*AT$4</f>
        <v>0.5525553742466347</v>
      </c>
      <c r="AU249" s="2">
        <f>[1]!EM_S_VAL_PE_TTM(AU$2,$A249)*AU$4</f>
        <v>0.15270675409439197</v>
      </c>
      <c r="AV249" s="2">
        <f>[1]!EM_S_VAL_PE_TTM(AV$2,$A249)*AV$4</f>
        <v>0.32731429578327287</v>
      </c>
      <c r="AW249" s="2">
        <f>[1]!EM_S_VAL_PE_TTM(AW$2,$A249)*AW$4</f>
        <v>-8.9921649875257775E-2</v>
      </c>
      <c r="AX249" s="2">
        <f>[1]!EM_S_VAL_PE_TTM(AX$2,$A249)*AX$4</f>
        <v>0.13031228300288816</v>
      </c>
      <c r="AY249" s="2">
        <f>[1]!EM_S_VAL_PE_TTM(AY$2,$A249)*AY$4</f>
        <v>0.17681478579956578</v>
      </c>
      <c r="AZ249" s="2">
        <f>[1]!EM_S_VAL_PE_TTM(AZ$2,$A249)*AZ$4</f>
        <v>0.185437394018896</v>
      </c>
      <c r="BA249" s="2">
        <f>[1]!EM_S_VAL_PE_TTM(BA$2,$A249)*BA$4</f>
        <v>0.29184480050092743</v>
      </c>
      <c r="BB249" s="2">
        <f>[1]!EM_S_VAL_PE_TTM(BB$2,$A249)*BB$4</f>
        <v>5.2109159049340173E-2</v>
      </c>
      <c r="BC249" s="2">
        <f>[1]!EM_S_VAL_PE_TTM(BC$2,$A249)*BC$4</f>
        <v>-5.1455858247128221E-2</v>
      </c>
      <c r="BD249" s="2">
        <f>[1]!EM_S_VAL_PE_TTM(BD$2,$A249)*BD$4</f>
        <v>0.5162833462140155</v>
      </c>
      <c r="BE249" s="2">
        <f>[1]!EM_S_VAL_PE_TTM(BE$2,$A249)*BE$4</f>
        <v>0.5871103228128185</v>
      </c>
      <c r="BF249" s="2">
        <f>[1]!EM_S_VAL_PE_TTM(BF$2,$A249)*BF$4</f>
        <v>6.8095865369487904E-2</v>
      </c>
      <c r="BG249" s="2">
        <f>[1]!EM_S_VAL_PE_TTM(BG$2,$A249)*BG$4</f>
        <v>0.92483296813135896</v>
      </c>
      <c r="BH249" s="2">
        <f>[1]!EM_S_VAL_PE_TTM(BH$2,$A249)*BH$4</f>
        <v>0.35026374632791024</v>
      </c>
      <c r="BI249" s="2">
        <f>[1]!EM_S_VAL_PE_TTM(BI$2,$A249)*BI$4</f>
        <v>0.31040652557084769</v>
      </c>
      <c r="BJ249" s="2">
        <f>[1]!EM_S_VAL_PE_TTM(BJ$2,$A249)*BJ$4</f>
        <v>0.10252570176801909</v>
      </c>
      <c r="BK249" s="2">
        <f>[1]!EM_S_VAL_PE_TTM(BK$2,$A249)*BK$4</f>
        <v>8.9678583577765952E-2</v>
      </c>
      <c r="BL249" s="2">
        <f>[1]!EM_S_VAL_PE_TTM(BL$2,$A249)*BL$4</f>
        <v>9.3976487118032206E-2</v>
      </c>
      <c r="BM249" s="2">
        <f>[1]!EM_S_VAL_PE_TTM(BM$2,$A249)*BM$4</f>
        <v>3.6505401918674454</v>
      </c>
      <c r="BN249" s="2">
        <f>[1]!EM_S_VAL_PE_TTM(BN$2,$A249)*BN$4</f>
        <v>0.53337652448363992</v>
      </c>
      <c r="BO249" s="2">
        <f>[1]!EM_S_VAL_PE_TTM(BO$2,$A249)*BO$4</f>
        <v>4.7541512737114766E-2</v>
      </c>
    </row>
    <row r="250" spans="1:67">
      <c r="A250" s="5">
        <f>[2]Sheet1!A245</f>
        <v>44439</v>
      </c>
      <c r="B250" s="6">
        <f t="shared" si="15"/>
        <v>39.25451409837892</v>
      </c>
      <c r="C250" s="6">
        <f t="shared" si="16"/>
        <v>53.762090742700011</v>
      </c>
      <c r="D250" s="6">
        <f t="shared" si="17"/>
        <v>60.61295575047977</v>
      </c>
      <c r="E250" s="6">
        <f t="shared" si="18"/>
        <v>46.911225734920251</v>
      </c>
      <c r="F250" s="2">
        <f>[1]!EM_S_VAL_PE_TTM(F$2,$A250)*F$4</f>
        <v>9.861554326178483E-2</v>
      </c>
      <c r="G250" s="2">
        <f>[1]!EM_S_VAL_PE_TTM(G$2,$A250)*G$4</f>
        <v>0.18198958585747996</v>
      </c>
      <c r="H250" s="2">
        <f>[1]!EM_S_VAL_PE_TTM(H$2,$A250)*H$4</f>
        <v>0.33135996716232563</v>
      </c>
      <c r="I250" s="2">
        <f>[1]!EM_S_VAL_PE_TTM(I$2,$A250)*I$4</f>
        <v>0.25301499722043214</v>
      </c>
      <c r="J250" s="2">
        <f>[1]!EM_S_VAL_PE_TTM(J$2,$A250)*J$4</f>
        <v>0.19401432851752576</v>
      </c>
      <c r="K250" s="2">
        <f>[1]!EM_S_VAL_PE_TTM(K$2,$A250)*K$4</f>
        <v>0.14638960761728545</v>
      </c>
      <c r="L250" s="2">
        <f>[1]!EM_S_VAL_PE_TTM(L$2,$A250)*L$4</f>
        <v>0.32166197766625776</v>
      </c>
      <c r="M250" s="2">
        <f>[1]!EM_S_VAL_PE_TTM(M$2,$A250)*M$4</f>
        <v>8.1770897644833668E-2</v>
      </c>
      <c r="N250" s="2">
        <f>[1]!EM_S_VAL_PE_TTM(N$2,$A250)*N$4</f>
        <v>9.1036596583857474E-2</v>
      </c>
      <c r="O250" s="2">
        <f>[1]!EM_S_VAL_PE_TTM(O$2,$A250)*O$4</f>
        <v>0.81894654252447774</v>
      </c>
      <c r="P250" s="2">
        <f>[1]!EM_S_VAL_PE_TTM(P$2,$A250)*P$4</f>
        <v>0.34638275135450614</v>
      </c>
      <c r="Q250" s="2">
        <f>[1]!EM_S_VAL_PE_TTM(Q$2,$A250)*Q$4</f>
        <v>0.43912309587191295</v>
      </c>
      <c r="R250" s="2">
        <f>[1]!EM_S_VAL_PE_TTM(R$2,$A250)*R$4</f>
        <v>0.59159917896043324</v>
      </c>
      <c r="S250" s="2">
        <f>[1]!EM_S_VAL_PE_TTM(S$2,$A250)*S$4</f>
        <v>7.4582324072708164E-2</v>
      </c>
      <c r="T250" s="2">
        <f>[1]!EM_S_VAL_PE_TTM(T$2,$A250)*T$4</f>
        <v>0.11609954726184388</v>
      </c>
      <c r="U250" s="2">
        <f>[1]!EM_S_VAL_PE_TTM(U$2,$A250)*U$4</f>
        <v>-4.9548585171288337E-2</v>
      </c>
      <c r="V250" s="2">
        <f>[1]!EM_S_VAL_PE_TTM(V$2,$A250)*V$4</f>
        <v>1.2368537646719546</v>
      </c>
      <c r="W250" s="2">
        <f>[1]!EM_S_VAL_PE_TTM(W$2,$A250)*W$4</f>
        <v>1.6188228344817059</v>
      </c>
      <c r="X250" s="2">
        <f>[1]!EM_S_VAL_PE_TTM(X$2,$A250)*X$4</f>
        <v>0.22486132945224452</v>
      </c>
      <c r="Y250" s="2">
        <f>[1]!EM_S_VAL_PE_TTM(Y$2,$A250)*Y$4</f>
        <v>5.1327777141258496E-2</v>
      </c>
      <c r="Z250" s="2">
        <f>[1]!EM_S_VAL_PE_TTM(Z$2,$A250)*Z$4</f>
        <v>4.1932926434979569E-2</v>
      </c>
      <c r="AA250" s="2">
        <f>[1]!EM_S_VAL_PE_TTM(AA$2,$A250)*AA$4</f>
        <v>6.2299290221486628E-2</v>
      </c>
      <c r="AB250" s="2">
        <f>[1]!EM_S_VAL_PE_TTM(AB$2,$A250)*AB$4</f>
        <v>0.55293490911653531</v>
      </c>
      <c r="AC250" s="2">
        <f>[1]!EM_S_VAL_PE_TTM(AC$2,$A250)*AC$4</f>
        <v>1.186630361602522</v>
      </c>
      <c r="AD250" s="2">
        <f>[1]!EM_S_VAL_PE_TTM(AD$2,$A250)*AD$4</f>
        <v>0.61721072899799234</v>
      </c>
      <c r="AE250" s="2">
        <f>[1]!EM_S_VAL_PE_TTM(AE$2,$A250)*AE$4</f>
        <v>6.3705370698768568E-2</v>
      </c>
      <c r="AF250" s="2">
        <f>[1]!EM_S_VAL_PE_TTM(AF$2,$A250)*AF$4</f>
        <v>-2.8629071586166463E-3</v>
      </c>
      <c r="AG250" s="2">
        <f>[1]!EM_S_VAL_PE_TTM(AG$2,$A250)*AG$4</f>
        <v>6.9711996288946088E-2</v>
      </c>
      <c r="AH250" s="2">
        <f>[1]!EM_S_VAL_PE_TTM(AH$2,$A250)*AH$4</f>
        <v>9.805443165588297E-2</v>
      </c>
      <c r="AI250" s="2">
        <f>[1]!EM_S_VAL_PE_TTM(AI$2,$A250)*AI$4</f>
        <v>9.9031151037393281E-2</v>
      </c>
      <c r="AJ250" s="2">
        <f>[1]!EM_S_VAL_PE_TTM(AJ$2,$A250)*AJ$4</f>
        <v>18.900490599740362</v>
      </c>
      <c r="AK250" s="2">
        <f>[1]!EM_S_VAL_PE_TTM(AK$2,$A250)*AK$4</f>
        <v>4.488867972243709E-2</v>
      </c>
      <c r="AL250" s="2">
        <f>[1]!EM_S_VAL_PE_TTM(AL$2,$A250)*AL$4</f>
        <v>0.14063867723469287</v>
      </c>
      <c r="AM250" s="2">
        <f>[1]!EM_S_VAL_PE_TTM(AM$2,$A250)*AM$4</f>
        <v>8.0226542449092053E-2</v>
      </c>
      <c r="AN250" s="2">
        <f>[1]!EM_S_VAL_PE_TTM(AN$2,$A250)*AN$4</f>
        <v>0.25798473933997801</v>
      </c>
      <c r="AO250" s="2">
        <f>[1]!EM_S_VAL_PE_TTM(AO$2,$A250)*AO$4</f>
        <v>0.2835179794257407</v>
      </c>
      <c r="AP250" s="2">
        <f>[1]!EM_S_VAL_PE_TTM(AP$2,$A250)*AP$4</f>
        <v>-0.28143950166100168</v>
      </c>
      <c r="AQ250" s="2">
        <f>[1]!EM_S_VAL_PE_TTM(AQ$2,$A250)*AQ$4</f>
        <v>-7.3838624514445089E-2</v>
      </c>
      <c r="AR250" s="2">
        <f>[1]!EM_S_VAL_PE_TTM(AR$2,$A250)*AR$4</f>
        <v>0.31594675762608015</v>
      </c>
      <c r="AS250" s="2">
        <f>[1]!EM_S_VAL_PE_TTM(AS$2,$A250)*AS$4</f>
        <v>0.37221528266837395</v>
      </c>
      <c r="AT250" s="2">
        <f>[1]!EM_S_VAL_PE_TTM(AT$2,$A250)*AT$4</f>
        <v>0.53305097873270757</v>
      </c>
      <c r="AU250" s="2">
        <f>[1]!EM_S_VAL_PE_TTM(AU$2,$A250)*AU$4</f>
        <v>0.15239340235515217</v>
      </c>
      <c r="AV250" s="2">
        <f>[1]!EM_S_VAL_PE_TTM(AV$2,$A250)*AV$4</f>
        <v>0.31844316064877493</v>
      </c>
      <c r="AW250" s="2">
        <f>[1]!EM_S_VAL_PE_TTM(AW$2,$A250)*AW$4</f>
        <v>-9.0510656301442283E-2</v>
      </c>
      <c r="AX250" s="2">
        <f>[1]!EM_S_VAL_PE_TTM(AX$2,$A250)*AX$4</f>
        <v>0.13205976573221154</v>
      </c>
      <c r="AY250" s="2">
        <f>[1]!EM_S_VAL_PE_TTM(AY$2,$A250)*AY$4</f>
        <v>0.20964665369386434</v>
      </c>
      <c r="AZ250" s="2">
        <f>[1]!EM_S_VAL_PE_TTM(AZ$2,$A250)*AZ$4</f>
        <v>0.18509335431960877</v>
      </c>
      <c r="BA250" s="2">
        <f>[1]!EM_S_VAL_PE_TTM(BA$2,$A250)*BA$4</f>
        <v>0.32624914021846563</v>
      </c>
      <c r="BB250" s="2">
        <f>[1]!EM_S_VAL_PE_TTM(BB$2,$A250)*BB$4</f>
        <v>5.2730034137867879E-2</v>
      </c>
      <c r="BC250" s="2">
        <f>[1]!EM_S_VAL_PE_TTM(BC$2,$A250)*BC$4</f>
        <v>-4.9876650337112721E-2</v>
      </c>
      <c r="BD250" s="2">
        <f>[1]!EM_S_VAL_PE_TTM(BD$2,$A250)*BD$4</f>
        <v>0.50569479099923942</v>
      </c>
      <c r="BE250" s="2">
        <f>[1]!EM_S_VAL_PE_TTM(BE$2,$A250)*BE$4</f>
        <v>0.5775966272827</v>
      </c>
      <c r="BF250" s="2">
        <f>[1]!EM_S_VAL_PE_TTM(BF$2,$A250)*BF$4</f>
        <v>6.7513849461666928E-2</v>
      </c>
      <c r="BG250" s="2">
        <f>[1]!EM_S_VAL_PE_TTM(BG$2,$A250)*BG$4</f>
        <v>0.93062524131380608</v>
      </c>
      <c r="BH250" s="2">
        <f>[1]!EM_S_VAL_PE_TTM(BH$2,$A250)*BH$4</f>
        <v>0.34397566017300024</v>
      </c>
      <c r="BI250" s="2">
        <f>[1]!EM_S_VAL_PE_TTM(BI$2,$A250)*BI$4</f>
        <v>0.32102880216300367</v>
      </c>
      <c r="BJ250" s="2">
        <f>[1]!EM_S_VAL_PE_TTM(BJ$2,$A250)*BJ$4</f>
        <v>0.10197670201834097</v>
      </c>
      <c r="BK250" s="2">
        <f>[1]!EM_S_VAL_PE_TTM(BK$2,$A250)*BK$4</f>
        <v>8.9959707665935584E-2</v>
      </c>
      <c r="BL250" s="2">
        <f>[1]!EM_S_VAL_PE_TTM(BL$2,$A250)*BL$4</f>
        <v>9.3798163611989116E-2</v>
      </c>
      <c r="BM250" s="2">
        <f>[1]!EM_S_VAL_PE_TTM(BM$2,$A250)*BM$4</f>
        <v>3.7912907020845381</v>
      </c>
      <c r="BN250" s="2">
        <f>[1]!EM_S_VAL_PE_TTM(BN$2,$A250)*BN$4</f>
        <v>0.61560627744282592</v>
      </c>
      <c r="BO250" s="2">
        <f>[1]!EM_S_VAL_PE_TTM(BO$2,$A250)*BO$4</f>
        <v>4.7984937881036263E-2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2021-08-31T08:55:02Z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