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<sst xmlns="http://schemas.openxmlformats.org/spreadsheetml/2006/main" count="41" uniqueCount="30">
  <si>
    <t>disease</t>
  </si>
  <si>
    <t>weight</t>
  </si>
  <si>
    <t>DW</t>
  </si>
  <si>
    <t>Prevalence</t>
  </si>
  <si>
    <t>Incidence</t>
  </si>
  <si>
    <t>Schizophrenia</t>
  </si>
  <si>
    <t>Depressive disorders</t>
  </si>
  <si>
    <t>Bipolar disorder</t>
  </si>
  <si>
    <t>Anxiety disorders</t>
  </si>
  <si>
    <t>Eating disorders</t>
  </si>
  <si>
    <t>Autism spectrum disorders</t>
  </si>
  <si>
    <t>Attention-deficit/hyperactivity disorder</t>
  </si>
  <si>
    <t>Conduct disorder</t>
  </si>
  <si>
    <t>Mental disorders</t>
  </si>
  <si>
    <t>cause</t>
  </si>
  <si>
    <t>293.76594882408</t>
  </si>
  <si>
    <t>4212.336219124551</t>
  </si>
  <si>
    <t>4529.4985031112</t>
  </si>
  <si>
    <t>203.33862367202002</t>
  </si>
  <si>
    <t>120.32105527291</t>
  </si>
  <si>
    <t>4551.98565481338</t>
  </si>
  <si>
    <t>683.24619307202</t>
  </si>
  <si>
    <t>13880.964143248159</t>
  </si>
  <si>
    <t>5631.45127569345</t>
  </si>
  <si>
    <t>1074.60150149242</t>
  </si>
  <si>
    <t>52.102863313360004</t>
  </si>
  <si>
    <t>474.81403541576</t>
  </si>
  <si>
    <t>783.4339344094301</t>
  </si>
  <si>
    <t>520.11326383715</t>
  </si>
  <si>
    <t>183.54401185015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</si>
</sst>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90" zoomScaleNormal="190" workbookViewId="0">
      <selection activeCell="E12" sqref="E12"/>
    </sheetView>
  </sheetViews>
  <sheetFormatPr defaultColWidth="9" defaultRowHeight="13.5" outlineLevelCol="4"/>
  <cols>
    <col min="1" max="1" width="22.858407079646" customWidth="1"/>
    <col min="2" max="2" width="7.53097345132743" customWidth="1"/>
    <col min="4" max="5" width="12.7964601769912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 t="s">
        <v>5</v>
      </c>
      <c r="B2">
        <f>E2*C2/D2</f>
        <v>0.0310262525980229</v>
      </c>
      <c r="C2">
        <v>0.588</v>
      </c>
      <c r="D2" s="2">
        <v>293.76594882408</v>
      </c>
      <c r="E2" s="1">
        <v>15.50077641652</v>
      </c>
    </row>
    <row r="3" spans="1:5">
      <c r="A3" t="s">
        <v>6</v>
      </c>
      <c r="B3">
        <f t="shared" ref="B3:B10" si="0">E3*C3/D3</f>
        <v>0.155917583209353</v>
      </c>
      <c r="C3">
        <v>0.145</v>
      </c>
      <c r="D3" s="2">
        <v>4212.33621912455</v>
      </c>
      <c r="E3" s="2">
        <v>4529.4985031112</v>
      </c>
    </row>
    <row r="4" spans="1:5">
      <c r="A4" t="s">
        <v>7</v>
      </c>
      <c r="B4">
        <f t="shared" si="0"/>
        <v>0.0270980729580037</v>
      </c>
      <c r="C4">
        <v>0.396</v>
      </c>
      <c r="D4" s="2">
        <v>474.81403541576</v>
      </c>
      <c r="E4" s="1">
        <v>32.4912761949</v>
      </c>
    </row>
    <row r="5" spans="1:5">
      <c r="A5" t="s">
        <v>8</v>
      </c>
      <c r="B5">
        <f t="shared" si="0"/>
        <v>0.0199630997480163</v>
      </c>
      <c r="C5">
        <v>0.133</v>
      </c>
      <c r="D5" s="2">
        <v>4551.98565481338</v>
      </c>
      <c r="E5" s="2">
        <v>683.24619307202</v>
      </c>
    </row>
    <row r="6" spans="1:5">
      <c r="A6" t="s">
        <v>9</v>
      </c>
      <c r="B6">
        <f t="shared" si="0"/>
        <v>0.0295863749591875</v>
      </c>
      <c r="C6">
        <v>0.05</v>
      </c>
      <c r="D6" s="2">
        <v>203.33862367202</v>
      </c>
      <c r="E6" s="2">
        <v>120.32105527291</v>
      </c>
    </row>
    <row r="7" spans="1:5">
      <c r="A7" t="s">
        <v>10</v>
      </c>
      <c r="B7">
        <f t="shared" si="0"/>
        <v>0.00312462213497991</v>
      </c>
      <c r="C7">
        <v>0.166</v>
      </c>
      <c r="D7" s="2">
        <v>783.43393440943</v>
      </c>
      <c r="E7" s="1">
        <v>14.74659646235</v>
      </c>
    </row>
    <row r="8" spans="1:5">
      <c r="A8" t="s">
        <v>11</v>
      </c>
      <c r="B8">
        <f t="shared" si="0"/>
        <v>0.00218185889917793</v>
      </c>
      <c r="C8">
        <v>0.045</v>
      </c>
      <c r="D8" s="2">
        <v>1074.60150149242</v>
      </c>
      <c r="E8" s="2">
        <v>52.10286331336</v>
      </c>
    </row>
    <row r="9" spans="1:5">
      <c r="A9" t="s">
        <v>12</v>
      </c>
      <c r="B9">
        <f t="shared" si="0"/>
        <v>0.0850470655748092</v>
      </c>
      <c r="C9">
        <v>0.241</v>
      </c>
      <c r="D9" s="2">
        <v>520.11326383715</v>
      </c>
      <c r="E9" s="2">
        <v>183.54401185015</v>
      </c>
    </row>
    <row r="10" spans="1:5">
      <c r="A10" t="s">
        <v>13</v>
      </c>
      <c r="B10">
        <f t="shared" si="0"/>
        <v>0.0649113559269028</v>
      </c>
      <c r="C10">
        <v>0.16</v>
      </c>
      <c r="D10" s="2">
        <v>13880.9641432481</v>
      </c>
      <c r="E10" s="2">
        <v>5631.45127569345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zoomScale="130" zoomScaleNormal="130" workbookViewId="0">
      <selection activeCell="A1" sqref="A1:C10"/>
    </sheetView>
  </sheetViews>
  <sheetFormatPr defaultColWidth="9" defaultRowHeight="13.5" outlineLevelCol="2"/>
  <cols>
    <col min="1" max="1" width="54.1769911504425" customWidth="1"/>
    <col min="2" max="2" width="20.6548672566372" customWidth="1"/>
    <col min="3" max="3" width="12.7964601769912"/>
  </cols>
  <sheetData>
    <row r="1" spans="1:3">
      <c r="A1" s="1" t="s">
        <v>14</v>
      </c>
      <c r="B1" s="1" t="s">
        <v>3</v>
      </c>
      <c r="C1" t="s">
        <v>4</v>
      </c>
    </row>
    <row r="2" spans="1:3">
      <c r="A2" s="1" t="s">
        <v>5</v>
      </c>
      <c r="B2" s="3" t="s">
        <v>15</v>
      </c>
      <c r="C2" s="1">
        <v>15.50077641652</v>
      </c>
    </row>
    <row r="3" spans="1:3">
      <c r="A3" s="1" t="s">
        <v>6</v>
      </c>
      <c r="B3" s="3" t="s">
        <v>16</v>
      </c>
      <c r="C3" s="3" t="s">
        <v>17</v>
      </c>
    </row>
    <row r="4" spans="1:3">
      <c r="A4" s="1" t="s">
        <v>9</v>
      </c>
      <c r="B4" s="3" t="s">
        <v>18</v>
      </c>
      <c r="C4" s="3" t="s">
        <v>19</v>
      </c>
    </row>
    <row r="5" spans="1:3">
      <c r="A5" s="1" t="s">
        <v>8</v>
      </c>
      <c r="B5" s="3" t="s">
        <v>20</v>
      </c>
      <c r="C5" s="3" t="s">
        <v>21</v>
      </c>
    </row>
    <row r="6" spans="1:3">
      <c r="A6" s="1" t="s">
        <v>13</v>
      </c>
      <c r="B6" s="3" t="s">
        <v>22</v>
      </c>
      <c r="C6" s="3" t="s">
        <v>23</v>
      </c>
    </row>
    <row r="7" spans="1:3">
      <c r="A7" s="1" t="s">
        <v>11</v>
      </c>
      <c r="B7" s="3" t="s">
        <v>24</v>
      </c>
      <c r="C7" s="3" t="s">
        <v>25</v>
      </c>
    </row>
    <row r="8" spans="1:3">
      <c r="A8" s="1" t="s">
        <v>7</v>
      </c>
      <c r="B8" s="3" t="s">
        <v>26</v>
      </c>
      <c r="C8" s="1">
        <v>32.4912761949</v>
      </c>
    </row>
    <row r="9" spans="1:3">
      <c r="A9" s="1" t="s">
        <v>10</v>
      </c>
      <c r="B9" s="3" t="s">
        <v>27</v>
      </c>
      <c r="C9" s="1">
        <v>14.74659646235</v>
      </c>
    </row>
    <row r="10" spans="1:3">
      <c r="A10" s="1" t="s">
        <v>12</v>
      </c>
      <c r="B10" s="3" t="s">
        <v>28</v>
      </c>
      <c r="C10" s="3" t="s">
        <v>29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leoluo</dc:creator>
  <cp:lastModifiedBy>leoluo</cp:lastModifiedBy>
  <dcterms:created xsi:type="dcterms:W3CDTF">2023-05-12T11:15:00Z</dcterms:created>
  <dcterms:modified xsi:type="dcterms:W3CDTF">2025-03-01T00:27:38Z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34377ED4CE09456FB80C978F3D8484F7_12</vt:lpwstr>
  </property>
</Properties>
</file>