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users\Desktop\大三下\新科研\经济大数据\0115encoding\"/>
    </mc:Choice>
  </mc:AlternateContent>
  <xr:revisionPtr revIDLastSave="0" documentId="8_{E0A5A06D-F722-4839-83A2-0099A0AE7A0B}" xr6:coauthVersionLast="40" xr6:coauthVersionMax="40" xr10:uidLastSave="{00000000-0000-0000-0000-000000000000}"/>
  <bookViews>
    <workbookView xWindow="0" yWindow="0" windowWidth="22950" windowHeight="10875" activeTab="1" xr2:uid="{00000000-000D-0000-FFFF-FFFF00000000}"/>
  </bookViews>
  <sheets>
    <sheet name="Sheet1" sheetId="4" r:id="rId1"/>
    <sheet name="Sheet2" sheetId="5" r:id="rId2"/>
  </sheets>
  <calcPr calcId="181029"/>
</workbook>
</file>

<file path=xl/calcChain.xml><?xml version="1.0" encoding="utf-8"?>
<calcChain xmlns="http://schemas.openxmlformats.org/spreadsheetml/2006/main">
  <c r="AC2" i="4" l="1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Y2" i="4"/>
  <c r="AY3" i="4"/>
  <c r="AY4" i="4"/>
  <c r="AY5" i="4"/>
  <c r="AY6" i="4"/>
  <c r="AY7" i="4"/>
  <c r="AY8" i="4"/>
  <c r="AY9" i="4"/>
  <c r="AY10" i="4"/>
  <c r="AY11" i="4"/>
  <c r="AY12" i="4"/>
  <c r="AY13" i="4"/>
  <c r="AY14" i="4"/>
  <c r="AY15" i="4"/>
  <c r="AY16" i="4"/>
  <c r="AY17" i="4"/>
  <c r="AY18" i="4"/>
  <c r="AY19" i="4"/>
  <c r="AY20" i="4"/>
  <c r="AY21" i="4"/>
  <c r="AY22" i="4"/>
  <c r="AY23" i="4"/>
  <c r="AY24" i="4"/>
  <c r="AY25" i="4"/>
  <c r="AY26" i="4"/>
  <c r="AY27" i="4"/>
  <c r="AY28" i="4"/>
  <c r="AY29" i="4"/>
  <c r="AY30" i="4"/>
  <c r="AY31" i="4"/>
  <c r="AY32" i="4"/>
  <c r="AY33" i="4"/>
  <c r="AY34" i="4"/>
  <c r="AY35" i="4"/>
  <c r="AY36" i="4"/>
  <c r="AY37" i="4"/>
  <c r="AY38" i="4"/>
  <c r="AY39" i="4"/>
  <c r="AY40" i="4"/>
  <c r="AY41" i="4"/>
  <c r="AY42" i="4"/>
  <c r="AY43" i="4"/>
  <c r="AY44" i="4"/>
  <c r="AY45" i="4"/>
  <c r="AY46" i="4"/>
  <c r="AY47" i="4"/>
  <c r="AY48" i="4"/>
  <c r="AY49" i="4"/>
  <c r="AY50" i="4"/>
  <c r="AY51" i="4"/>
  <c r="AY52" i="4"/>
  <c r="AY53" i="4"/>
  <c r="AY54" i="4"/>
  <c r="AY55" i="4"/>
  <c r="AY56" i="4"/>
  <c r="AY57" i="4"/>
  <c r="AY58" i="4"/>
  <c r="AY59" i="4"/>
  <c r="AY60" i="4"/>
  <c r="AY61" i="4"/>
  <c r="AY62" i="4"/>
  <c r="AY63" i="4"/>
  <c r="AY64" i="4"/>
  <c r="AY65" i="4"/>
  <c r="AY66" i="4"/>
  <c r="AY67" i="4"/>
  <c r="AY68" i="4"/>
  <c r="AY69" i="4"/>
  <c r="AY70" i="4"/>
  <c r="AY71" i="4"/>
  <c r="AY72" i="4"/>
  <c r="AY73" i="4"/>
  <c r="AY74" i="4"/>
  <c r="AY75" i="4"/>
  <c r="AY76" i="4"/>
  <c r="AY77" i="4"/>
  <c r="AY78" i="4"/>
  <c r="AY79" i="4"/>
  <c r="AY80" i="4"/>
  <c r="AY81" i="4"/>
  <c r="AY82" i="4"/>
  <c r="AY83" i="4"/>
  <c r="AY84" i="4"/>
  <c r="AY85" i="4"/>
  <c r="AY86" i="4"/>
  <c r="AY87" i="4"/>
  <c r="AY88" i="4"/>
  <c r="AY89" i="4"/>
  <c r="AY90" i="4"/>
  <c r="AY91" i="4"/>
  <c r="AY92" i="4"/>
  <c r="AY93" i="4"/>
  <c r="AY94" i="4"/>
  <c r="AY95" i="4"/>
  <c r="AY96" i="4"/>
  <c r="AY97" i="4"/>
  <c r="AY98" i="4"/>
  <c r="AY99" i="4"/>
  <c r="AY100" i="4"/>
  <c r="AY101" i="4"/>
  <c r="AY102" i="4"/>
  <c r="AY103" i="4"/>
  <c r="AY104" i="4"/>
  <c r="AY105" i="4"/>
  <c r="AY106" i="4"/>
  <c r="AY107" i="4"/>
  <c r="AY108" i="4"/>
  <c r="AY109" i="4"/>
  <c r="AY110" i="4"/>
  <c r="AY111" i="4"/>
  <c r="AY112" i="4"/>
  <c r="AY113" i="4"/>
  <c r="AR2" i="4"/>
  <c r="AR3" i="4"/>
  <c r="AR4" i="4"/>
  <c r="AR5" i="4"/>
  <c r="AR6" i="4"/>
  <c r="AR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57" i="4"/>
  <c r="AR58" i="4"/>
  <c r="AR59" i="4"/>
  <c r="AR60" i="4"/>
  <c r="AR61" i="4"/>
  <c r="AR62" i="4"/>
  <c r="AR63" i="4"/>
  <c r="AR64" i="4"/>
  <c r="AR65" i="4"/>
  <c r="AR66" i="4"/>
  <c r="AR67" i="4"/>
  <c r="AR68" i="4"/>
  <c r="AR69" i="4"/>
  <c r="AR70" i="4"/>
  <c r="AR71" i="4"/>
  <c r="AR72" i="4"/>
  <c r="AR73" i="4"/>
  <c r="AR74" i="4"/>
  <c r="AR75" i="4"/>
  <c r="AR76" i="4"/>
  <c r="AR77" i="4"/>
  <c r="AR78" i="4"/>
  <c r="AR79" i="4"/>
  <c r="AR80" i="4"/>
  <c r="AR81" i="4"/>
  <c r="AR82" i="4"/>
  <c r="AR83" i="4"/>
  <c r="AR84" i="4"/>
  <c r="AR85" i="4"/>
  <c r="AR86" i="4"/>
  <c r="AR87" i="4"/>
  <c r="AR88" i="4"/>
  <c r="AR89" i="4"/>
  <c r="AR90" i="4"/>
  <c r="AR91" i="4"/>
  <c r="AR92" i="4"/>
  <c r="AR93" i="4"/>
  <c r="AR94" i="4"/>
  <c r="AR95" i="4"/>
  <c r="AR96" i="4"/>
  <c r="AR97" i="4"/>
  <c r="AR98" i="4"/>
  <c r="AR99" i="4"/>
  <c r="AR100" i="4"/>
  <c r="AR101" i="4"/>
  <c r="AR102" i="4"/>
  <c r="AR103" i="4"/>
  <c r="AR104" i="4"/>
  <c r="AR105" i="4"/>
  <c r="AR106" i="4"/>
  <c r="AR107" i="4"/>
  <c r="AR108" i="4"/>
  <c r="AR109" i="4"/>
  <c r="AR110" i="4"/>
  <c r="AR111" i="4"/>
  <c r="AR112" i="4"/>
  <c r="AR113" i="4"/>
  <c r="AW3" i="4" l="1"/>
  <c r="AW4" i="4"/>
  <c r="AW5" i="4"/>
  <c r="AW6" i="4"/>
  <c r="AW7" i="4"/>
  <c r="AW8" i="4"/>
  <c r="AW9" i="4"/>
  <c r="AW10" i="4"/>
  <c r="BH10" i="4" s="1"/>
  <c r="AW11" i="4"/>
  <c r="AW12" i="4"/>
  <c r="AW13" i="4"/>
  <c r="AW14" i="4"/>
  <c r="AW15" i="4"/>
  <c r="AW16" i="4"/>
  <c r="AW17" i="4"/>
  <c r="AW18" i="4"/>
  <c r="BH18" i="4" s="1"/>
  <c r="AW19" i="4"/>
  <c r="AW20" i="4"/>
  <c r="AW21" i="4"/>
  <c r="AW22" i="4"/>
  <c r="AW23" i="4"/>
  <c r="AW24" i="4"/>
  <c r="AW25" i="4"/>
  <c r="AW26" i="4"/>
  <c r="BH26" i="4" s="1"/>
  <c r="AW27" i="4"/>
  <c r="AW28" i="4"/>
  <c r="AW29" i="4"/>
  <c r="AW30" i="4"/>
  <c r="AW31" i="4"/>
  <c r="AW32" i="4"/>
  <c r="AW33" i="4"/>
  <c r="AW34" i="4"/>
  <c r="BH34" i="4" s="1"/>
  <c r="AW35" i="4"/>
  <c r="AW36" i="4"/>
  <c r="AW37" i="4"/>
  <c r="AW38" i="4"/>
  <c r="AW39" i="4"/>
  <c r="AW40" i="4"/>
  <c r="AW41" i="4"/>
  <c r="AW42" i="4"/>
  <c r="BH42" i="4" s="1"/>
  <c r="AW43" i="4"/>
  <c r="AW44" i="4"/>
  <c r="AW45" i="4"/>
  <c r="AW46" i="4"/>
  <c r="AW47" i="4"/>
  <c r="AW48" i="4"/>
  <c r="AW49" i="4"/>
  <c r="AW50" i="4"/>
  <c r="BH50" i="4" s="1"/>
  <c r="AW51" i="4"/>
  <c r="AW52" i="4"/>
  <c r="AW53" i="4"/>
  <c r="AW54" i="4"/>
  <c r="AW55" i="4"/>
  <c r="AW56" i="4"/>
  <c r="AW57" i="4"/>
  <c r="AW58" i="4"/>
  <c r="BH58" i="4" s="1"/>
  <c r="AW59" i="4"/>
  <c r="AW60" i="4"/>
  <c r="AW61" i="4"/>
  <c r="AW62" i="4"/>
  <c r="AW63" i="4"/>
  <c r="AW64" i="4"/>
  <c r="AW65" i="4"/>
  <c r="AW66" i="4"/>
  <c r="BH66" i="4" s="1"/>
  <c r="AW67" i="4"/>
  <c r="AW68" i="4"/>
  <c r="AW69" i="4"/>
  <c r="AW70" i="4"/>
  <c r="AW71" i="4"/>
  <c r="AW72" i="4"/>
  <c r="AW73" i="4"/>
  <c r="AW74" i="4"/>
  <c r="BH74" i="4" s="1"/>
  <c r="AW75" i="4"/>
  <c r="AW76" i="4"/>
  <c r="AW77" i="4"/>
  <c r="AW78" i="4"/>
  <c r="AW79" i="4"/>
  <c r="AW80" i="4"/>
  <c r="AW81" i="4"/>
  <c r="AW82" i="4"/>
  <c r="BH82" i="4" s="1"/>
  <c r="AW83" i="4"/>
  <c r="AW84" i="4"/>
  <c r="AW85" i="4"/>
  <c r="AW86" i="4"/>
  <c r="AW87" i="4"/>
  <c r="AW88" i="4"/>
  <c r="AW89" i="4"/>
  <c r="AW90" i="4"/>
  <c r="BH90" i="4" s="1"/>
  <c r="AW91" i="4"/>
  <c r="AW92" i="4"/>
  <c r="AW93" i="4"/>
  <c r="AW94" i="4"/>
  <c r="AW95" i="4"/>
  <c r="AW96" i="4"/>
  <c r="AW97" i="4"/>
  <c r="AW98" i="4"/>
  <c r="BH98" i="4" s="1"/>
  <c r="AW99" i="4"/>
  <c r="AW100" i="4"/>
  <c r="AW101" i="4"/>
  <c r="AW102" i="4"/>
  <c r="AW103" i="4"/>
  <c r="AW104" i="4"/>
  <c r="AW105" i="4"/>
  <c r="AW106" i="4"/>
  <c r="BH106" i="4" s="1"/>
  <c r="AW107" i="4"/>
  <c r="AW108" i="4"/>
  <c r="AW109" i="4"/>
  <c r="AW110" i="4"/>
  <c r="AW111" i="4"/>
  <c r="AW112" i="4"/>
  <c r="AW113" i="4"/>
  <c r="AW2" i="4"/>
  <c r="AA113" i="4"/>
  <c r="AA2" i="4"/>
  <c r="AA3" i="4"/>
  <c r="AA114" i="4" s="1"/>
  <c r="AA4" i="4"/>
  <c r="AA5" i="4"/>
  <c r="AA6" i="4"/>
  <c r="AA7" i="4"/>
  <c r="AA8" i="4"/>
  <c r="AA9" i="4"/>
  <c r="AA10" i="4"/>
  <c r="AA11" i="4"/>
  <c r="AA12" i="4"/>
  <c r="AA13" i="4"/>
  <c r="AA14" i="4"/>
  <c r="AA15" i="4"/>
  <c r="BH15" i="4" s="1"/>
  <c r="AA16" i="4"/>
  <c r="AA17" i="4"/>
  <c r="BH17" i="4" s="1"/>
  <c r="AA18" i="4"/>
  <c r="AA19" i="4"/>
  <c r="AA20" i="4"/>
  <c r="AA21" i="4"/>
  <c r="AA22" i="4"/>
  <c r="AA23" i="4"/>
  <c r="AA24" i="4"/>
  <c r="AA25" i="4"/>
  <c r="BH25" i="4" s="1"/>
  <c r="AA26" i="4"/>
  <c r="AA27" i="4"/>
  <c r="AA28" i="4"/>
  <c r="AA29" i="4"/>
  <c r="AA30" i="4"/>
  <c r="AA31" i="4"/>
  <c r="BH31" i="4" s="1"/>
  <c r="AA32" i="4"/>
  <c r="AA33" i="4"/>
  <c r="BH33" i="4" s="1"/>
  <c r="AA34" i="4"/>
  <c r="AA35" i="4"/>
  <c r="AA36" i="4"/>
  <c r="AA37" i="4"/>
  <c r="AA38" i="4"/>
  <c r="AA39" i="4"/>
  <c r="AA40" i="4"/>
  <c r="AA41" i="4"/>
  <c r="BH41" i="4" s="1"/>
  <c r="AA42" i="4"/>
  <c r="AA43" i="4"/>
  <c r="AA44" i="4"/>
  <c r="AA45" i="4"/>
  <c r="AA46" i="4"/>
  <c r="AA47" i="4"/>
  <c r="BH47" i="4" s="1"/>
  <c r="AA48" i="4"/>
  <c r="AA49" i="4"/>
  <c r="AA50" i="4"/>
  <c r="AA51" i="4"/>
  <c r="AA52" i="4"/>
  <c r="AA53" i="4"/>
  <c r="AA54" i="4"/>
  <c r="AA55" i="4"/>
  <c r="AA56" i="4"/>
  <c r="AA57" i="4"/>
  <c r="BH57" i="4" s="1"/>
  <c r="AA58" i="4"/>
  <c r="AA59" i="4"/>
  <c r="AA60" i="4"/>
  <c r="AA61" i="4"/>
  <c r="AA62" i="4"/>
  <c r="AA63" i="4"/>
  <c r="AA64" i="4"/>
  <c r="AA65" i="4"/>
  <c r="BH65" i="4" s="1"/>
  <c r="AA66" i="4"/>
  <c r="AA67" i="4"/>
  <c r="AA68" i="4"/>
  <c r="AA69" i="4"/>
  <c r="AA70" i="4"/>
  <c r="AA71" i="4"/>
  <c r="AA72" i="4"/>
  <c r="AA73" i="4"/>
  <c r="BH73" i="4" s="1"/>
  <c r="AA74" i="4"/>
  <c r="AA75" i="4"/>
  <c r="AA76" i="4"/>
  <c r="AA77" i="4"/>
  <c r="AA78" i="4"/>
  <c r="AA79" i="4"/>
  <c r="BH79" i="4" s="1"/>
  <c r="AA80" i="4"/>
  <c r="AA81" i="4"/>
  <c r="BH81" i="4" s="1"/>
  <c r="AA82" i="4"/>
  <c r="AA83" i="4"/>
  <c r="AA84" i="4"/>
  <c r="AA85" i="4"/>
  <c r="AA86" i="4"/>
  <c r="AA87" i="4"/>
  <c r="AA88" i="4"/>
  <c r="AA89" i="4"/>
  <c r="BH89" i="4" s="1"/>
  <c r="AA90" i="4"/>
  <c r="AA91" i="4"/>
  <c r="AA92" i="4"/>
  <c r="AA93" i="4"/>
  <c r="AA94" i="4"/>
  <c r="AA95" i="4"/>
  <c r="BH95" i="4" s="1"/>
  <c r="AA96" i="4"/>
  <c r="AA97" i="4"/>
  <c r="AA98" i="4"/>
  <c r="AA99" i="4"/>
  <c r="AA100" i="4"/>
  <c r="AA101" i="4"/>
  <c r="AA102" i="4"/>
  <c r="AA103" i="4"/>
  <c r="BH103" i="4" s="1"/>
  <c r="AA104" i="4"/>
  <c r="AA105" i="4"/>
  <c r="BH105" i="4" s="1"/>
  <c r="AA106" i="4"/>
  <c r="AA107" i="4"/>
  <c r="AA108" i="4"/>
  <c r="AA109" i="4"/>
  <c r="AA110" i="4"/>
  <c r="AA111" i="4"/>
  <c r="AA112" i="4"/>
  <c r="BH9" i="4"/>
  <c r="BH23" i="4"/>
  <c r="BH49" i="4"/>
  <c r="BH63" i="4"/>
  <c r="BH87" i="4"/>
  <c r="BH97" i="4"/>
  <c r="AR114" i="4"/>
  <c r="BC80" i="4"/>
  <c r="BC16" i="4"/>
  <c r="BC32" i="4"/>
  <c r="BC40" i="4"/>
  <c r="BC48" i="4"/>
  <c r="BC64" i="4"/>
  <c r="BC72" i="4"/>
  <c r="BC88" i="4"/>
  <c r="BC96" i="4"/>
  <c r="BC104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2" i="4"/>
  <c r="AE114" i="4"/>
  <c r="AD114" i="4"/>
  <c r="AC114" i="4"/>
  <c r="AB114" i="4"/>
  <c r="Z114" i="4"/>
  <c r="Y114" i="4"/>
  <c r="X114" i="4"/>
  <c r="W114" i="4"/>
  <c r="BH8" i="4"/>
  <c r="BH24" i="4"/>
  <c r="BH40" i="4"/>
  <c r="BH48" i="4"/>
  <c r="BH56" i="4"/>
  <c r="BH64" i="4"/>
  <c r="BH72" i="4"/>
  <c r="BH83" i="4"/>
  <c r="BH88" i="4"/>
  <c r="BH104" i="4"/>
  <c r="BH112" i="4"/>
  <c r="BJ3" i="4"/>
  <c r="BJ10" i="4"/>
  <c r="BJ18" i="4"/>
  <c r="BJ26" i="4"/>
  <c r="BJ34" i="4"/>
  <c r="BJ42" i="4"/>
  <c r="BJ50" i="4"/>
  <c r="BJ58" i="4"/>
  <c r="BJ66" i="4"/>
  <c r="BJ74" i="4"/>
  <c r="BJ82" i="4"/>
  <c r="BJ90" i="4"/>
  <c r="BJ98" i="4"/>
  <c r="BJ106" i="4"/>
  <c r="AS114" i="4"/>
  <c r="AT114" i="4"/>
  <c r="AU114" i="4"/>
  <c r="AV114" i="4"/>
  <c r="AX114" i="4"/>
  <c r="AZ114" i="4"/>
  <c r="BA114" i="4"/>
  <c r="BC3" i="4"/>
  <c r="BD3" i="4"/>
  <c r="BE3" i="4"/>
  <c r="BF3" i="4"/>
  <c r="BG3" i="4"/>
  <c r="BH3" i="4"/>
  <c r="BI3" i="4"/>
  <c r="BK3" i="4"/>
  <c r="BL3" i="4"/>
  <c r="BC4" i="4"/>
  <c r="BD4" i="4"/>
  <c r="BE4" i="4"/>
  <c r="BF4" i="4"/>
  <c r="BG4" i="4"/>
  <c r="BH4" i="4"/>
  <c r="BI4" i="4"/>
  <c r="BJ4" i="4"/>
  <c r="BK4" i="4"/>
  <c r="BL4" i="4"/>
  <c r="BC5" i="4"/>
  <c r="BD5" i="4"/>
  <c r="BE5" i="4"/>
  <c r="BF5" i="4"/>
  <c r="BG5" i="4"/>
  <c r="BH5" i="4"/>
  <c r="BI5" i="4"/>
  <c r="BJ5" i="4"/>
  <c r="BK5" i="4"/>
  <c r="BL5" i="4"/>
  <c r="BC6" i="4"/>
  <c r="BD6" i="4"/>
  <c r="BE6" i="4"/>
  <c r="BF6" i="4"/>
  <c r="BG6" i="4"/>
  <c r="BH6" i="4"/>
  <c r="BI6" i="4"/>
  <c r="BJ6" i="4"/>
  <c r="BK6" i="4"/>
  <c r="BL6" i="4"/>
  <c r="BC7" i="4"/>
  <c r="BD7" i="4"/>
  <c r="BE7" i="4"/>
  <c r="BF7" i="4"/>
  <c r="BG7" i="4"/>
  <c r="BH7" i="4"/>
  <c r="BI7" i="4"/>
  <c r="BJ7" i="4"/>
  <c r="BK7" i="4"/>
  <c r="BL7" i="4"/>
  <c r="BD8" i="4"/>
  <c r="BE8" i="4"/>
  <c r="BF8" i="4"/>
  <c r="BG8" i="4"/>
  <c r="BI8" i="4"/>
  <c r="BJ8" i="4"/>
  <c r="BK8" i="4"/>
  <c r="BL8" i="4"/>
  <c r="BC9" i="4"/>
  <c r="BD9" i="4"/>
  <c r="BE9" i="4"/>
  <c r="BF9" i="4"/>
  <c r="BG9" i="4"/>
  <c r="BI9" i="4"/>
  <c r="BJ9" i="4"/>
  <c r="BK9" i="4"/>
  <c r="BL9" i="4"/>
  <c r="BD10" i="4"/>
  <c r="BE10" i="4"/>
  <c r="BF10" i="4"/>
  <c r="BG10" i="4"/>
  <c r="BI10" i="4"/>
  <c r="BK10" i="4"/>
  <c r="BL10" i="4"/>
  <c r="BC11" i="4"/>
  <c r="BD11" i="4"/>
  <c r="BE11" i="4"/>
  <c r="BF11" i="4"/>
  <c r="BG11" i="4"/>
  <c r="BH11" i="4"/>
  <c r="BI11" i="4"/>
  <c r="BJ11" i="4"/>
  <c r="BK11" i="4"/>
  <c r="BL11" i="4"/>
  <c r="BC12" i="4"/>
  <c r="BD12" i="4"/>
  <c r="BE12" i="4"/>
  <c r="BF12" i="4"/>
  <c r="BG12" i="4"/>
  <c r="BH12" i="4"/>
  <c r="BI12" i="4"/>
  <c r="BJ12" i="4"/>
  <c r="BK12" i="4"/>
  <c r="BL12" i="4"/>
  <c r="BC13" i="4"/>
  <c r="BD13" i="4"/>
  <c r="BE13" i="4"/>
  <c r="BF13" i="4"/>
  <c r="BG13" i="4"/>
  <c r="BH13" i="4"/>
  <c r="BI13" i="4"/>
  <c r="BJ13" i="4"/>
  <c r="BK13" i="4"/>
  <c r="BL13" i="4"/>
  <c r="BC14" i="4"/>
  <c r="BD14" i="4"/>
  <c r="BE14" i="4"/>
  <c r="BF14" i="4"/>
  <c r="BG14" i="4"/>
  <c r="BH14" i="4"/>
  <c r="BI14" i="4"/>
  <c r="BJ14" i="4"/>
  <c r="BK14" i="4"/>
  <c r="BL14" i="4"/>
  <c r="BC15" i="4"/>
  <c r="BD15" i="4"/>
  <c r="BE15" i="4"/>
  <c r="BF15" i="4"/>
  <c r="BG15" i="4"/>
  <c r="BI15" i="4"/>
  <c r="BJ15" i="4"/>
  <c r="BK15" i="4"/>
  <c r="BL15" i="4"/>
  <c r="BD16" i="4"/>
  <c r="BE16" i="4"/>
  <c r="BF16" i="4"/>
  <c r="BG16" i="4"/>
  <c r="BH16" i="4"/>
  <c r="BI16" i="4"/>
  <c r="BJ16" i="4"/>
  <c r="BK16" i="4"/>
  <c r="BL16" i="4"/>
  <c r="BC17" i="4"/>
  <c r="BD17" i="4"/>
  <c r="BE17" i="4"/>
  <c r="BF17" i="4"/>
  <c r="BG17" i="4"/>
  <c r="BI17" i="4"/>
  <c r="BJ17" i="4"/>
  <c r="BK17" i="4"/>
  <c r="BL17" i="4"/>
  <c r="BD18" i="4"/>
  <c r="BE18" i="4"/>
  <c r="BF18" i="4"/>
  <c r="BG18" i="4"/>
  <c r="BI18" i="4"/>
  <c r="BK18" i="4"/>
  <c r="BL18" i="4"/>
  <c r="BC19" i="4"/>
  <c r="BD19" i="4"/>
  <c r="BE19" i="4"/>
  <c r="BF19" i="4"/>
  <c r="BG19" i="4"/>
  <c r="BH19" i="4"/>
  <c r="BI19" i="4"/>
  <c r="BJ19" i="4"/>
  <c r="BK19" i="4"/>
  <c r="BL19" i="4"/>
  <c r="BC20" i="4"/>
  <c r="BD20" i="4"/>
  <c r="BE20" i="4"/>
  <c r="BF20" i="4"/>
  <c r="BG20" i="4"/>
  <c r="BH20" i="4"/>
  <c r="BI20" i="4"/>
  <c r="BJ20" i="4"/>
  <c r="BK20" i="4"/>
  <c r="BL20" i="4"/>
  <c r="BC21" i="4"/>
  <c r="BD21" i="4"/>
  <c r="BE21" i="4"/>
  <c r="BF21" i="4"/>
  <c r="BG21" i="4"/>
  <c r="BH21" i="4"/>
  <c r="BI21" i="4"/>
  <c r="BJ21" i="4"/>
  <c r="BK21" i="4"/>
  <c r="BL21" i="4"/>
  <c r="BC22" i="4"/>
  <c r="BD22" i="4"/>
  <c r="BE22" i="4"/>
  <c r="BF22" i="4"/>
  <c r="BG22" i="4"/>
  <c r="BH22" i="4"/>
  <c r="BI22" i="4"/>
  <c r="BJ22" i="4"/>
  <c r="BK22" i="4"/>
  <c r="BL22" i="4"/>
  <c r="BC23" i="4"/>
  <c r="BD23" i="4"/>
  <c r="BE23" i="4"/>
  <c r="BF23" i="4"/>
  <c r="BG23" i="4"/>
  <c r="BI23" i="4"/>
  <c r="BJ23" i="4"/>
  <c r="BK23" i="4"/>
  <c r="BL23" i="4"/>
  <c r="BC24" i="4"/>
  <c r="BD24" i="4"/>
  <c r="BE24" i="4"/>
  <c r="BF24" i="4"/>
  <c r="BG24" i="4"/>
  <c r="BI24" i="4"/>
  <c r="BJ24" i="4"/>
  <c r="BK24" i="4"/>
  <c r="BL24" i="4"/>
  <c r="BC25" i="4"/>
  <c r="BD25" i="4"/>
  <c r="BE25" i="4"/>
  <c r="BF25" i="4"/>
  <c r="BG25" i="4"/>
  <c r="BI25" i="4"/>
  <c r="BJ25" i="4"/>
  <c r="BK25" i="4"/>
  <c r="BL25" i="4"/>
  <c r="BD26" i="4"/>
  <c r="BE26" i="4"/>
  <c r="BF26" i="4"/>
  <c r="BG26" i="4"/>
  <c r="BI26" i="4"/>
  <c r="BK26" i="4"/>
  <c r="BL26" i="4"/>
  <c r="BC27" i="4"/>
  <c r="BD27" i="4"/>
  <c r="BE27" i="4"/>
  <c r="BF27" i="4"/>
  <c r="BG27" i="4"/>
  <c r="BH27" i="4"/>
  <c r="BI27" i="4"/>
  <c r="BJ27" i="4"/>
  <c r="BK27" i="4"/>
  <c r="BL27" i="4"/>
  <c r="BC28" i="4"/>
  <c r="BD28" i="4"/>
  <c r="BE28" i="4"/>
  <c r="BF28" i="4"/>
  <c r="BG28" i="4"/>
  <c r="BH28" i="4"/>
  <c r="BI28" i="4"/>
  <c r="BJ28" i="4"/>
  <c r="BK28" i="4"/>
  <c r="BL28" i="4"/>
  <c r="BC29" i="4"/>
  <c r="BD29" i="4"/>
  <c r="BE29" i="4"/>
  <c r="BF29" i="4"/>
  <c r="BG29" i="4"/>
  <c r="BH29" i="4"/>
  <c r="BI29" i="4"/>
  <c r="BJ29" i="4"/>
  <c r="BK29" i="4"/>
  <c r="BL29" i="4"/>
  <c r="BC30" i="4"/>
  <c r="BD30" i="4"/>
  <c r="BE30" i="4"/>
  <c r="BF30" i="4"/>
  <c r="BG30" i="4"/>
  <c r="BH30" i="4"/>
  <c r="BI30" i="4"/>
  <c r="BJ30" i="4"/>
  <c r="BK30" i="4"/>
  <c r="BL30" i="4"/>
  <c r="BC31" i="4"/>
  <c r="BD31" i="4"/>
  <c r="BE31" i="4"/>
  <c r="BF31" i="4"/>
  <c r="BG31" i="4"/>
  <c r="BI31" i="4"/>
  <c r="BJ31" i="4"/>
  <c r="BK31" i="4"/>
  <c r="BL31" i="4"/>
  <c r="BD32" i="4"/>
  <c r="BE32" i="4"/>
  <c r="BF32" i="4"/>
  <c r="BG32" i="4"/>
  <c r="BH32" i="4"/>
  <c r="BI32" i="4"/>
  <c r="BJ32" i="4"/>
  <c r="BK32" i="4"/>
  <c r="BL32" i="4"/>
  <c r="BC33" i="4"/>
  <c r="BD33" i="4"/>
  <c r="BE33" i="4"/>
  <c r="BF33" i="4"/>
  <c r="BG33" i="4"/>
  <c r="BI33" i="4"/>
  <c r="BJ33" i="4"/>
  <c r="BK33" i="4"/>
  <c r="BL33" i="4"/>
  <c r="BD34" i="4"/>
  <c r="BE34" i="4"/>
  <c r="BF34" i="4"/>
  <c r="BG34" i="4"/>
  <c r="BI34" i="4"/>
  <c r="BK34" i="4"/>
  <c r="BL34" i="4"/>
  <c r="BC35" i="4"/>
  <c r="BD35" i="4"/>
  <c r="BE35" i="4"/>
  <c r="BF35" i="4"/>
  <c r="BG35" i="4"/>
  <c r="BH35" i="4"/>
  <c r="BI35" i="4"/>
  <c r="BJ35" i="4"/>
  <c r="BK35" i="4"/>
  <c r="BL35" i="4"/>
  <c r="BC36" i="4"/>
  <c r="BD36" i="4"/>
  <c r="BE36" i="4"/>
  <c r="BF36" i="4"/>
  <c r="BG36" i="4"/>
  <c r="BH36" i="4"/>
  <c r="BI36" i="4"/>
  <c r="BJ36" i="4"/>
  <c r="BK36" i="4"/>
  <c r="BL36" i="4"/>
  <c r="BC37" i="4"/>
  <c r="BD37" i="4"/>
  <c r="BE37" i="4"/>
  <c r="BF37" i="4"/>
  <c r="BG37" i="4"/>
  <c r="BH37" i="4"/>
  <c r="BI37" i="4"/>
  <c r="BJ37" i="4"/>
  <c r="BK37" i="4"/>
  <c r="BL37" i="4"/>
  <c r="BC38" i="4"/>
  <c r="BD38" i="4"/>
  <c r="BE38" i="4"/>
  <c r="BF38" i="4"/>
  <c r="BG38" i="4"/>
  <c r="BH38" i="4"/>
  <c r="BI38" i="4"/>
  <c r="BJ38" i="4"/>
  <c r="BK38" i="4"/>
  <c r="BL38" i="4"/>
  <c r="BC39" i="4"/>
  <c r="BD39" i="4"/>
  <c r="BE39" i="4"/>
  <c r="BF39" i="4"/>
  <c r="BG39" i="4"/>
  <c r="BI39" i="4"/>
  <c r="BJ39" i="4"/>
  <c r="BK39" i="4"/>
  <c r="BL39" i="4"/>
  <c r="BD40" i="4"/>
  <c r="BE40" i="4"/>
  <c r="BF40" i="4"/>
  <c r="BG40" i="4"/>
  <c r="BI40" i="4"/>
  <c r="BJ40" i="4"/>
  <c r="BK40" i="4"/>
  <c r="BL40" i="4"/>
  <c r="BC41" i="4"/>
  <c r="BD41" i="4"/>
  <c r="BE41" i="4"/>
  <c r="BF41" i="4"/>
  <c r="BG41" i="4"/>
  <c r="BI41" i="4"/>
  <c r="BJ41" i="4"/>
  <c r="BK41" i="4"/>
  <c r="BL41" i="4"/>
  <c r="BD42" i="4"/>
  <c r="BE42" i="4"/>
  <c r="BF42" i="4"/>
  <c r="BG42" i="4"/>
  <c r="BI42" i="4"/>
  <c r="BK42" i="4"/>
  <c r="BL42" i="4"/>
  <c r="BC43" i="4"/>
  <c r="BD43" i="4"/>
  <c r="BE43" i="4"/>
  <c r="BF43" i="4"/>
  <c r="BG43" i="4"/>
  <c r="BH43" i="4"/>
  <c r="BI43" i="4"/>
  <c r="BJ43" i="4"/>
  <c r="BK43" i="4"/>
  <c r="BL43" i="4"/>
  <c r="BC44" i="4"/>
  <c r="BD44" i="4"/>
  <c r="BE44" i="4"/>
  <c r="BF44" i="4"/>
  <c r="BG44" i="4"/>
  <c r="BH44" i="4"/>
  <c r="BI44" i="4"/>
  <c r="BJ44" i="4"/>
  <c r="BK44" i="4"/>
  <c r="BL44" i="4"/>
  <c r="BC45" i="4"/>
  <c r="BD45" i="4"/>
  <c r="BE45" i="4"/>
  <c r="BF45" i="4"/>
  <c r="BG45" i="4"/>
  <c r="BH45" i="4"/>
  <c r="BI45" i="4"/>
  <c r="BJ45" i="4"/>
  <c r="BK45" i="4"/>
  <c r="BL45" i="4"/>
  <c r="BC46" i="4"/>
  <c r="BD46" i="4"/>
  <c r="BE46" i="4"/>
  <c r="BF46" i="4"/>
  <c r="BG46" i="4"/>
  <c r="BH46" i="4"/>
  <c r="BI46" i="4"/>
  <c r="BJ46" i="4"/>
  <c r="BK46" i="4"/>
  <c r="BL46" i="4"/>
  <c r="BC47" i="4"/>
  <c r="BD47" i="4"/>
  <c r="BE47" i="4"/>
  <c r="BF47" i="4"/>
  <c r="BG47" i="4"/>
  <c r="BI47" i="4"/>
  <c r="BJ47" i="4"/>
  <c r="BK47" i="4"/>
  <c r="BL47" i="4"/>
  <c r="BD48" i="4"/>
  <c r="BE48" i="4"/>
  <c r="BF48" i="4"/>
  <c r="BG48" i="4"/>
  <c r="BI48" i="4"/>
  <c r="BJ48" i="4"/>
  <c r="BK48" i="4"/>
  <c r="BL48" i="4"/>
  <c r="BC49" i="4"/>
  <c r="BD49" i="4"/>
  <c r="BE49" i="4"/>
  <c r="BF49" i="4"/>
  <c r="BG49" i="4"/>
  <c r="BI49" i="4"/>
  <c r="BJ49" i="4"/>
  <c r="BK49" i="4"/>
  <c r="BL49" i="4"/>
  <c r="BD50" i="4"/>
  <c r="BE50" i="4"/>
  <c r="BF50" i="4"/>
  <c r="BG50" i="4"/>
  <c r="BI50" i="4"/>
  <c r="BK50" i="4"/>
  <c r="BL50" i="4"/>
  <c r="BC51" i="4"/>
  <c r="BD51" i="4"/>
  <c r="BE51" i="4"/>
  <c r="BF51" i="4"/>
  <c r="BG51" i="4"/>
  <c r="BH51" i="4"/>
  <c r="BI51" i="4"/>
  <c r="BJ51" i="4"/>
  <c r="BK51" i="4"/>
  <c r="BL51" i="4"/>
  <c r="BC52" i="4"/>
  <c r="BD52" i="4"/>
  <c r="BE52" i="4"/>
  <c r="BF52" i="4"/>
  <c r="BG52" i="4"/>
  <c r="BH52" i="4"/>
  <c r="BI52" i="4"/>
  <c r="BJ52" i="4"/>
  <c r="BK52" i="4"/>
  <c r="BL52" i="4"/>
  <c r="BC53" i="4"/>
  <c r="BD53" i="4"/>
  <c r="BE53" i="4"/>
  <c r="BF53" i="4"/>
  <c r="BG53" i="4"/>
  <c r="BH53" i="4"/>
  <c r="BI53" i="4"/>
  <c r="BJ53" i="4"/>
  <c r="BK53" i="4"/>
  <c r="BL53" i="4"/>
  <c r="BC54" i="4"/>
  <c r="BD54" i="4"/>
  <c r="BE54" i="4"/>
  <c r="BF54" i="4"/>
  <c r="BG54" i="4"/>
  <c r="BH54" i="4"/>
  <c r="BI54" i="4"/>
  <c r="BJ54" i="4"/>
  <c r="BK54" i="4"/>
  <c r="BL54" i="4"/>
  <c r="BC55" i="4"/>
  <c r="BD55" i="4"/>
  <c r="BE55" i="4"/>
  <c r="BF55" i="4"/>
  <c r="BG55" i="4"/>
  <c r="BH55" i="4"/>
  <c r="BI55" i="4"/>
  <c r="BJ55" i="4"/>
  <c r="BK55" i="4"/>
  <c r="BL55" i="4"/>
  <c r="BC56" i="4"/>
  <c r="BD56" i="4"/>
  <c r="BE56" i="4"/>
  <c r="BF56" i="4"/>
  <c r="BG56" i="4"/>
  <c r="BI56" i="4"/>
  <c r="BJ56" i="4"/>
  <c r="BK56" i="4"/>
  <c r="BL56" i="4"/>
  <c r="BC57" i="4"/>
  <c r="BD57" i="4"/>
  <c r="BE57" i="4"/>
  <c r="BF57" i="4"/>
  <c r="BG57" i="4"/>
  <c r="BI57" i="4"/>
  <c r="BJ57" i="4"/>
  <c r="BK57" i="4"/>
  <c r="BL57" i="4"/>
  <c r="BD58" i="4"/>
  <c r="BE58" i="4"/>
  <c r="BF58" i="4"/>
  <c r="BG58" i="4"/>
  <c r="BI58" i="4"/>
  <c r="BK58" i="4"/>
  <c r="BL58" i="4"/>
  <c r="BC59" i="4"/>
  <c r="BD59" i="4"/>
  <c r="BE59" i="4"/>
  <c r="BF59" i="4"/>
  <c r="BG59" i="4"/>
  <c r="BH59" i="4"/>
  <c r="BI59" i="4"/>
  <c r="BJ59" i="4"/>
  <c r="BK59" i="4"/>
  <c r="BL59" i="4"/>
  <c r="BC60" i="4"/>
  <c r="BD60" i="4"/>
  <c r="BE60" i="4"/>
  <c r="BF60" i="4"/>
  <c r="BG60" i="4"/>
  <c r="BH60" i="4"/>
  <c r="BI60" i="4"/>
  <c r="BJ60" i="4"/>
  <c r="BK60" i="4"/>
  <c r="BL60" i="4"/>
  <c r="BC61" i="4"/>
  <c r="BD61" i="4"/>
  <c r="BE61" i="4"/>
  <c r="BF61" i="4"/>
  <c r="BG61" i="4"/>
  <c r="BH61" i="4"/>
  <c r="BI61" i="4"/>
  <c r="BJ61" i="4"/>
  <c r="BK61" i="4"/>
  <c r="BL61" i="4"/>
  <c r="BC62" i="4"/>
  <c r="BD62" i="4"/>
  <c r="BE62" i="4"/>
  <c r="BF62" i="4"/>
  <c r="BG62" i="4"/>
  <c r="BH62" i="4"/>
  <c r="BI62" i="4"/>
  <c r="BJ62" i="4"/>
  <c r="BK62" i="4"/>
  <c r="BL62" i="4"/>
  <c r="BC63" i="4"/>
  <c r="BD63" i="4"/>
  <c r="BE63" i="4"/>
  <c r="BF63" i="4"/>
  <c r="BG63" i="4"/>
  <c r="BI63" i="4"/>
  <c r="BJ63" i="4"/>
  <c r="BK63" i="4"/>
  <c r="BL63" i="4"/>
  <c r="BD64" i="4"/>
  <c r="BE64" i="4"/>
  <c r="BF64" i="4"/>
  <c r="BG64" i="4"/>
  <c r="BI64" i="4"/>
  <c r="BJ64" i="4"/>
  <c r="BK64" i="4"/>
  <c r="BL64" i="4"/>
  <c r="BC65" i="4"/>
  <c r="BD65" i="4"/>
  <c r="BE65" i="4"/>
  <c r="BF65" i="4"/>
  <c r="BG65" i="4"/>
  <c r="BI65" i="4"/>
  <c r="BJ65" i="4"/>
  <c r="BK65" i="4"/>
  <c r="BL65" i="4"/>
  <c r="BD66" i="4"/>
  <c r="BE66" i="4"/>
  <c r="BF66" i="4"/>
  <c r="BG66" i="4"/>
  <c r="BI66" i="4"/>
  <c r="BK66" i="4"/>
  <c r="BL66" i="4"/>
  <c r="BC67" i="4"/>
  <c r="BD67" i="4"/>
  <c r="BE67" i="4"/>
  <c r="BF67" i="4"/>
  <c r="BG67" i="4"/>
  <c r="BH67" i="4"/>
  <c r="BI67" i="4"/>
  <c r="BJ67" i="4"/>
  <c r="BK67" i="4"/>
  <c r="BL67" i="4"/>
  <c r="BC68" i="4"/>
  <c r="BD68" i="4"/>
  <c r="BE68" i="4"/>
  <c r="BF68" i="4"/>
  <c r="BG68" i="4"/>
  <c r="BH68" i="4"/>
  <c r="BI68" i="4"/>
  <c r="BJ68" i="4"/>
  <c r="BK68" i="4"/>
  <c r="BL68" i="4"/>
  <c r="BC69" i="4"/>
  <c r="BD69" i="4"/>
  <c r="BE69" i="4"/>
  <c r="BF69" i="4"/>
  <c r="BG69" i="4"/>
  <c r="BH69" i="4"/>
  <c r="BI69" i="4"/>
  <c r="BJ69" i="4"/>
  <c r="BK69" i="4"/>
  <c r="BL69" i="4"/>
  <c r="BC70" i="4"/>
  <c r="BD70" i="4"/>
  <c r="BE70" i="4"/>
  <c r="BF70" i="4"/>
  <c r="BG70" i="4"/>
  <c r="BH70" i="4"/>
  <c r="BI70" i="4"/>
  <c r="BJ70" i="4"/>
  <c r="BK70" i="4"/>
  <c r="BL70" i="4"/>
  <c r="BC71" i="4"/>
  <c r="BD71" i="4"/>
  <c r="BE71" i="4"/>
  <c r="BF71" i="4"/>
  <c r="BG71" i="4"/>
  <c r="BH71" i="4"/>
  <c r="BI71" i="4"/>
  <c r="BJ71" i="4"/>
  <c r="BK71" i="4"/>
  <c r="BL71" i="4"/>
  <c r="BD72" i="4"/>
  <c r="BE72" i="4"/>
  <c r="BF72" i="4"/>
  <c r="BG72" i="4"/>
  <c r="BI72" i="4"/>
  <c r="BJ72" i="4"/>
  <c r="BK72" i="4"/>
  <c r="BL72" i="4"/>
  <c r="BC73" i="4"/>
  <c r="BD73" i="4"/>
  <c r="BE73" i="4"/>
  <c r="BF73" i="4"/>
  <c r="BG73" i="4"/>
  <c r="BI73" i="4"/>
  <c r="BJ73" i="4"/>
  <c r="BK73" i="4"/>
  <c r="BL73" i="4"/>
  <c r="BD74" i="4"/>
  <c r="BE74" i="4"/>
  <c r="BF74" i="4"/>
  <c r="BG74" i="4"/>
  <c r="BI74" i="4"/>
  <c r="BK74" i="4"/>
  <c r="BL74" i="4"/>
  <c r="BC75" i="4"/>
  <c r="BD75" i="4"/>
  <c r="BE75" i="4"/>
  <c r="BF75" i="4"/>
  <c r="BG75" i="4"/>
  <c r="BH75" i="4"/>
  <c r="BI75" i="4"/>
  <c r="BJ75" i="4"/>
  <c r="BK75" i="4"/>
  <c r="BL75" i="4"/>
  <c r="BC76" i="4"/>
  <c r="BD76" i="4"/>
  <c r="BE76" i="4"/>
  <c r="BF76" i="4"/>
  <c r="BG76" i="4"/>
  <c r="BH76" i="4"/>
  <c r="BI76" i="4"/>
  <c r="BJ76" i="4"/>
  <c r="BK76" i="4"/>
  <c r="BL76" i="4"/>
  <c r="BC77" i="4"/>
  <c r="BD77" i="4"/>
  <c r="BE77" i="4"/>
  <c r="BF77" i="4"/>
  <c r="BG77" i="4"/>
  <c r="BH77" i="4"/>
  <c r="BI77" i="4"/>
  <c r="BJ77" i="4"/>
  <c r="BK77" i="4"/>
  <c r="BL77" i="4"/>
  <c r="BC78" i="4"/>
  <c r="BD78" i="4"/>
  <c r="BE78" i="4"/>
  <c r="BF78" i="4"/>
  <c r="BG78" i="4"/>
  <c r="BH78" i="4"/>
  <c r="BI78" i="4"/>
  <c r="BJ78" i="4"/>
  <c r="BK78" i="4"/>
  <c r="BL78" i="4"/>
  <c r="BC79" i="4"/>
  <c r="BD79" i="4"/>
  <c r="BE79" i="4"/>
  <c r="BF79" i="4"/>
  <c r="BG79" i="4"/>
  <c r="BI79" i="4"/>
  <c r="BJ79" i="4"/>
  <c r="BK79" i="4"/>
  <c r="BL79" i="4"/>
  <c r="BD80" i="4"/>
  <c r="BE80" i="4"/>
  <c r="BF80" i="4"/>
  <c r="BG80" i="4"/>
  <c r="BH80" i="4"/>
  <c r="BI80" i="4"/>
  <c r="BJ80" i="4"/>
  <c r="BK80" i="4"/>
  <c r="BL80" i="4"/>
  <c r="BC81" i="4"/>
  <c r="BD81" i="4"/>
  <c r="BE81" i="4"/>
  <c r="BF81" i="4"/>
  <c r="BG81" i="4"/>
  <c r="BI81" i="4"/>
  <c r="BJ81" i="4"/>
  <c r="BK81" i="4"/>
  <c r="BL81" i="4"/>
  <c r="BD82" i="4"/>
  <c r="BE82" i="4"/>
  <c r="BF82" i="4"/>
  <c r="BG82" i="4"/>
  <c r="BI82" i="4"/>
  <c r="BK82" i="4"/>
  <c r="BL82" i="4"/>
  <c r="BC83" i="4"/>
  <c r="BD83" i="4"/>
  <c r="BE83" i="4"/>
  <c r="BF83" i="4"/>
  <c r="BG83" i="4"/>
  <c r="BI83" i="4"/>
  <c r="BJ83" i="4"/>
  <c r="BK83" i="4"/>
  <c r="BL83" i="4"/>
  <c r="BC84" i="4"/>
  <c r="BD84" i="4"/>
  <c r="BE84" i="4"/>
  <c r="BF84" i="4"/>
  <c r="BG84" i="4"/>
  <c r="BH84" i="4"/>
  <c r="BI84" i="4"/>
  <c r="BJ84" i="4"/>
  <c r="BK84" i="4"/>
  <c r="BL84" i="4"/>
  <c r="BC85" i="4"/>
  <c r="BD85" i="4"/>
  <c r="BE85" i="4"/>
  <c r="BF85" i="4"/>
  <c r="BG85" i="4"/>
  <c r="BH85" i="4"/>
  <c r="BI85" i="4"/>
  <c r="BJ85" i="4"/>
  <c r="BK85" i="4"/>
  <c r="BL85" i="4"/>
  <c r="BC86" i="4"/>
  <c r="BD86" i="4"/>
  <c r="BE86" i="4"/>
  <c r="BF86" i="4"/>
  <c r="BG86" i="4"/>
  <c r="BH86" i="4"/>
  <c r="BI86" i="4"/>
  <c r="BJ86" i="4"/>
  <c r="BK86" i="4"/>
  <c r="BL86" i="4"/>
  <c r="BC87" i="4"/>
  <c r="BD87" i="4"/>
  <c r="BE87" i="4"/>
  <c r="BF87" i="4"/>
  <c r="BG87" i="4"/>
  <c r="BI87" i="4"/>
  <c r="BJ87" i="4"/>
  <c r="BK87" i="4"/>
  <c r="BL87" i="4"/>
  <c r="BD88" i="4"/>
  <c r="BE88" i="4"/>
  <c r="BF88" i="4"/>
  <c r="BG88" i="4"/>
  <c r="BI88" i="4"/>
  <c r="BJ88" i="4"/>
  <c r="BK88" i="4"/>
  <c r="BL88" i="4"/>
  <c r="BC89" i="4"/>
  <c r="BD89" i="4"/>
  <c r="BE89" i="4"/>
  <c r="BF89" i="4"/>
  <c r="BG89" i="4"/>
  <c r="BI89" i="4"/>
  <c r="BJ89" i="4"/>
  <c r="BK89" i="4"/>
  <c r="BL89" i="4"/>
  <c r="BD90" i="4"/>
  <c r="BE90" i="4"/>
  <c r="BF90" i="4"/>
  <c r="BG90" i="4"/>
  <c r="BI90" i="4"/>
  <c r="BK90" i="4"/>
  <c r="BL90" i="4"/>
  <c r="BC91" i="4"/>
  <c r="BD91" i="4"/>
  <c r="BE91" i="4"/>
  <c r="BF91" i="4"/>
  <c r="BG91" i="4"/>
  <c r="BH91" i="4"/>
  <c r="BI91" i="4"/>
  <c r="BJ91" i="4"/>
  <c r="BK91" i="4"/>
  <c r="BL91" i="4"/>
  <c r="BC92" i="4"/>
  <c r="BD92" i="4"/>
  <c r="BE92" i="4"/>
  <c r="BF92" i="4"/>
  <c r="BG92" i="4"/>
  <c r="BH92" i="4"/>
  <c r="BI92" i="4"/>
  <c r="BJ92" i="4"/>
  <c r="BK92" i="4"/>
  <c r="BL92" i="4"/>
  <c r="BC93" i="4"/>
  <c r="BD93" i="4"/>
  <c r="BE93" i="4"/>
  <c r="BF93" i="4"/>
  <c r="BG93" i="4"/>
  <c r="BH93" i="4"/>
  <c r="BI93" i="4"/>
  <c r="BJ93" i="4"/>
  <c r="BK93" i="4"/>
  <c r="BL93" i="4"/>
  <c r="BC94" i="4"/>
  <c r="BD94" i="4"/>
  <c r="BE94" i="4"/>
  <c r="BF94" i="4"/>
  <c r="BG94" i="4"/>
  <c r="BH94" i="4"/>
  <c r="BI94" i="4"/>
  <c r="BJ94" i="4"/>
  <c r="BK94" i="4"/>
  <c r="BL94" i="4"/>
  <c r="BC95" i="4"/>
  <c r="BD95" i="4"/>
  <c r="BE95" i="4"/>
  <c r="BF95" i="4"/>
  <c r="BG95" i="4"/>
  <c r="BI95" i="4"/>
  <c r="BJ95" i="4"/>
  <c r="BK95" i="4"/>
  <c r="BL95" i="4"/>
  <c r="BD96" i="4"/>
  <c r="BE96" i="4"/>
  <c r="BF96" i="4"/>
  <c r="BG96" i="4"/>
  <c r="BH96" i="4"/>
  <c r="BI96" i="4"/>
  <c r="BJ96" i="4"/>
  <c r="BK96" i="4"/>
  <c r="BL96" i="4"/>
  <c r="BC97" i="4"/>
  <c r="BD97" i="4"/>
  <c r="BE97" i="4"/>
  <c r="BF97" i="4"/>
  <c r="BG97" i="4"/>
  <c r="BI97" i="4"/>
  <c r="BJ97" i="4"/>
  <c r="BK97" i="4"/>
  <c r="BL97" i="4"/>
  <c r="BD98" i="4"/>
  <c r="BE98" i="4"/>
  <c r="BF98" i="4"/>
  <c r="BG98" i="4"/>
  <c r="BI98" i="4"/>
  <c r="BK98" i="4"/>
  <c r="BL98" i="4"/>
  <c r="BC99" i="4"/>
  <c r="BD99" i="4"/>
  <c r="BE99" i="4"/>
  <c r="BF99" i="4"/>
  <c r="BG99" i="4"/>
  <c r="BH99" i="4"/>
  <c r="BI99" i="4"/>
  <c r="BJ99" i="4"/>
  <c r="BK99" i="4"/>
  <c r="BL99" i="4"/>
  <c r="BC100" i="4"/>
  <c r="BD100" i="4"/>
  <c r="BE100" i="4"/>
  <c r="BF100" i="4"/>
  <c r="BG100" i="4"/>
  <c r="BH100" i="4"/>
  <c r="BI100" i="4"/>
  <c r="BJ100" i="4"/>
  <c r="BK100" i="4"/>
  <c r="BL100" i="4"/>
  <c r="BC101" i="4"/>
  <c r="BD101" i="4"/>
  <c r="BE101" i="4"/>
  <c r="BF101" i="4"/>
  <c r="BG101" i="4"/>
  <c r="BH101" i="4"/>
  <c r="BI101" i="4"/>
  <c r="BJ101" i="4"/>
  <c r="BK101" i="4"/>
  <c r="BL101" i="4"/>
  <c r="BC102" i="4"/>
  <c r="BD102" i="4"/>
  <c r="BE102" i="4"/>
  <c r="BF102" i="4"/>
  <c r="BG102" i="4"/>
  <c r="BH102" i="4"/>
  <c r="BI102" i="4"/>
  <c r="BJ102" i="4"/>
  <c r="BK102" i="4"/>
  <c r="BL102" i="4"/>
  <c r="BC103" i="4"/>
  <c r="BD103" i="4"/>
  <c r="BE103" i="4"/>
  <c r="BF103" i="4"/>
  <c r="BG103" i="4"/>
  <c r="BI103" i="4"/>
  <c r="BJ103" i="4"/>
  <c r="BK103" i="4"/>
  <c r="BL103" i="4"/>
  <c r="BD104" i="4"/>
  <c r="BE104" i="4"/>
  <c r="BF104" i="4"/>
  <c r="BG104" i="4"/>
  <c r="BI104" i="4"/>
  <c r="BJ104" i="4"/>
  <c r="BK104" i="4"/>
  <c r="BL104" i="4"/>
  <c r="BC105" i="4"/>
  <c r="BD105" i="4"/>
  <c r="BE105" i="4"/>
  <c r="BF105" i="4"/>
  <c r="BG105" i="4"/>
  <c r="BI105" i="4"/>
  <c r="BJ105" i="4"/>
  <c r="BK105" i="4"/>
  <c r="BL105" i="4"/>
  <c r="BD106" i="4"/>
  <c r="BE106" i="4"/>
  <c r="BF106" i="4"/>
  <c r="BG106" i="4"/>
  <c r="BI106" i="4"/>
  <c r="BK106" i="4"/>
  <c r="BL106" i="4"/>
  <c r="BC107" i="4"/>
  <c r="BD107" i="4"/>
  <c r="BE107" i="4"/>
  <c r="BF107" i="4"/>
  <c r="BG107" i="4"/>
  <c r="BH107" i="4"/>
  <c r="BI107" i="4"/>
  <c r="BJ107" i="4"/>
  <c r="BK107" i="4"/>
  <c r="BL107" i="4"/>
  <c r="BC108" i="4"/>
  <c r="BD108" i="4"/>
  <c r="BE108" i="4"/>
  <c r="BF108" i="4"/>
  <c r="BG108" i="4"/>
  <c r="BH108" i="4"/>
  <c r="BI108" i="4"/>
  <c r="BJ108" i="4"/>
  <c r="BK108" i="4"/>
  <c r="BL108" i="4"/>
  <c r="BC109" i="4"/>
  <c r="BD109" i="4"/>
  <c r="BE109" i="4"/>
  <c r="BF109" i="4"/>
  <c r="BG109" i="4"/>
  <c r="BH109" i="4"/>
  <c r="BI109" i="4"/>
  <c r="BJ109" i="4"/>
  <c r="BK109" i="4"/>
  <c r="BL109" i="4"/>
  <c r="BC110" i="4"/>
  <c r="BD110" i="4"/>
  <c r="BE110" i="4"/>
  <c r="BF110" i="4"/>
  <c r="BG110" i="4"/>
  <c r="BH110" i="4"/>
  <c r="BI110" i="4"/>
  <c r="BJ110" i="4"/>
  <c r="BK110" i="4"/>
  <c r="BL110" i="4"/>
  <c r="BC111" i="4"/>
  <c r="BD111" i="4"/>
  <c r="BE111" i="4"/>
  <c r="BF111" i="4"/>
  <c r="BG111" i="4"/>
  <c r="BH111" i="4"/>
  <c r="BI111" i="4"/>
  <c r="BJ111" i="4"/>
  <c r="BK111" i="4"/>
  <c r="BL111" i="4"/>
  <c r="BC112" i="4"/>
  <c r="BD112" i="4"/>
  <c r="BE112" i="4"/>
  <c r="BF112" i="4"/>
  <c r="BG112" i="4"/>
  <c r="BI112" i="4"/>
  <c r="BJ112" i="4"/>
  <c r="BK112" i="4"/>
  <c r="BL112" i="4"/>
  <c r="BC113" i="4"/>
  <c r="BD113" i="4"/>
  <c r="BE113" i="4"/>
  <c r="BF113" i="4"/>
  <c r="BG113" i="4"/>
  <c r="BH113" i="4"/>
  <c r="BI113" i="4"/>
  <c r="BJ113" i="4"/>
  <c r="BK113" i="4"/>
  <c r="BL113" i="4"/>
  <c r="BD2" i="4"/>
  <c r="BE2" i="4"/>
  <c r="BF2" i="4"/>
  <c r="BG2" i="4"/>
  <c r="BH2" i="4"/>
  <c r="BI2" i="4"/>
  <c r="BJ2" i="4"/>
  <c r="BK2" i="4"/>
  <c r="BL2" i="4"/>
  <c r="BC2" i="4"/>
  <c r="AS3" i="4"/>
  <c r="AT3" i="4"/>
  <c r="AU3" i="4"/>
  <c r="AV3" i="4"/>
  <c r="AX3" i="4"/>
  <c r="AZ3" i="4"/>
  <c r="BA3" i="4"/>
  <c r="AS4" i="4"/>
  <c r="AT4" i="4"/>
  <c r="AU4" i="4"/>
  <c r="AV4" i="4"/>
  <c r="AX4" i="4"/>
  <c r="AZ4" i="4"/>
  <c r="BA4" i="4"/>
  <c r="AS5" i="4"/>
  <c r="AT5" i="4"/>
  <c r="AU5" i="4"/>
  <c r="AV5" i="4"/>
  <c r="AX5" i="4"/>
  <c r="AZ5" i="4"/>
  <c r="BA5" i="4"/>
  <c r="AS6" i="4"/>
  <c r="AT6" i="4"/>
  <c r="AU6" i="4"/>
  <c r="AV6" i="4"/>
  <c r="AX6" i="4"/>
  <c r="AZ6" i="4"/>
  <c r="BA6" i="4"/>
  <c r="AS7" i="4"/>
  <c r="AT7" i="4"/>
  <c r="AU7" i="4"/>
  <c r="AV7" i="4"/>
  <c r="AX7" i="4"/>
  <c r="AZ7" i="4"/>
  <c r="BA7" i="4"/>
  <c r="AS8" i="4"/>
  <c r="AT8" i="4"/>
  <c r="AU8" i="4"/>
  <c r="AV8" i="4"/>
  <c r="AX8" i="4"/>
  <c r="AZ8" i="4"/>
  <c r="BA8" i="4"/>
  <c r="AS9" i="4"/>
  <c r="AT9" i="4"/>
  <c r="AU9" i="4"/>
  <c r="AV9" i="4"/>
  <c r="AX9" i="4"/>
  <c r="AZ9" i="4"/>
  <c r="BA9" i="4"/>
  <c r="AS10" i="4"/>
  <c r="AT10" i="4"/>
  <c r="AU10" i="4"/>
  <c r="AV10" i="4"/>
  <c r="AX10" i="4"/>
  <c r="AZ10" i="4"/>
  <c r="BA10" i="4"/>
  <c r="AS11" i="4"/>
  <c r="AT11" i="4"/>
  <c r="AU11" i="4"/>
  <c r="AV11" i="4"/>
  <c r="AX11" i="4"/>
  <c r="AZ11" i="4"/>
  <c r="BA11" i="4"/>
  <c r="AS12" i="4"/>
  <c r="AT12" i="4"/>
  <c r="AU12" i="4"/>
  <c r="AV12" i="4"/>
  <c r="AX12" i="4"/>
  <c r="AZ12" i="4"/>
  <c r="BA12" i="4"/>
  <c r="AS13" i="4"/>
  <c r="AT13" i="4"/>
  <c r="AU13" i="4"/>
  <c r="AV13" i="4"/>
  <c r="AX13" i="4"/>
  <c r="AZ13" i="4"/>
  <c r="BA13" i="4"/>
  <c r="AS14" i="4"/>
  <c r="AT14" i="4"/>
  <c r="AU14" i="4"/>
  <c r="AV14" i="4"/>
  <c r="AX14" i="4"/>
  <c r="AZ14" i="4"/>
  <c r="BA14" i="4"/>
  <c r="AS15" i="4"/>
  <c r="AT15" i="4"/>
  <c r="AU15" i="4"/>
  <c r="AV15" i="4"/>
  <c r="AX15" i="4"/>
  <c r="AZ15" i="4"/>
  <c r="BA15" i="4"/>
  <c r="AS16" i="4"/>
  <c r="AT16" i="4"/>
  <c r="AU16" i="4"/>
  <c r="AV16" i="4"/>
  <c r="AX16" i="4"/>
  <c r="AZ16" i="4"/>
  <c r="BA16" i="4"/>
  <c r="AS17" i="4"/>
  <c r="AT17" i="4"/>
  <c r="AU17" i="4"/>
  <c r="AV17" i="4"/>
  <c r="AX17" i="4"/>
  <c r="AZ17" i="4"/>
  <c r="BA17" i="4"/>
  <c r="AS18" i="4"/>
  <c r="AT18" i="4"/>
  <c r="AU18" i="4"/>
  <c r="AV18" i="4"/>
  <c r="AX18" i="4"/>
  <c r="AZ18" i="4"/>
  <c r="BA18" i="4"/>
  <c r="AS19" i="4"/>
  <c r="AT19" i="4"/>
  <c r="AU19" i="4"/>
  <c r="AV19" i="4"/>
  <c r="AX19" i="4"/>
  <c r="AZ19" i="4"/>
  <c r="BA19" i="4"/>
  <c r="AS20" i="4"/>
  <c r="AT20" i="4"/>
  <c r="AU20" i="4"/>
  <c r="AV20" i="4"/>
  <c r="AX20" i="4"/>
  <c r="AZ20" i="4"/>
  <c r="BA20" i="4"/>
  <c r="AS21" i="4"/>
  <c r="AT21" i="4"/>
  <c r="AU21" i="4"/>
  <c r="AV21" i="4"/>
  <c r="AX21" i="4"/>
  <c r="AZ21" i="4"/>
  <c r="BA21" i="4"/>
  <c r="AS22" i="4"/>
  <c r="AT22" i="4"/>
  <c r="AU22" i="4"/>
  <c r="AV22" i="4"/>
  <c r="AX22" i="4"/>
  <c r="AZ22" i="4"/>
  <c r="BA22" i="4"/>
  <c r="AS23" i="4"/>
  <c r="AT23" i="4"/>
  <c r="AU23" i="4"/>
  <c r="AV23" i="4"/>
  <c r="AX23" i="4"/>
  <c r="AZ23" i="4"/>
  <c r="BA23" i="4"/>
  <c r="AS24" i="4"/>
  <c r="AT24" i="4"/>
  <c r="AU24" i="4"/>
  <c r="AV24" i="4"/>
  <c r="AX24" i="4"/>
  <c r="AZ24" i="4"/>
  <c r="BA24" i="4"/>
  <c r="AS25" i="4"/>
  <c r="AT25" i="4"/>
  <c r="AU25" i="4"/>
  <c r="AV25" i="4"/>
  <c r="AX25" i="4"/>
  <c r="AZ25" i="4"/>
  <c r="BA25" i="4"/>
  <c r="AS26" i="4"/>
  <c r="AT26" i="4"/>
  <c r="AU26" i="4"/>
  <c r="AV26" i="4"/>
  <c r="AX26" i="4"/>
  <c r="AZ26" i="4"/>
  <c r="BA26" i="4"/>
  <c r="AS27" i="4"/>
  <c r="AT27" i="4"/>
  <c r="AU27" i="4"/>
  <c r="AV27" i="4"/>
  <c r="AX27" i="4"/>
  <c r="AZ27" i="4"/>
  <c r="BA27" i="4"/>
  <c r="AS28" i="4"/>
  <c r="AT28" i="4"/>
  <c r="AU28" i="4"/>
  <c r="AV28" i="4"/>
  <c r="AX28" i="4"/>
  <c r="AZ28" i="4"/>
  <c r="BA28" i="4"/>
  <c r="AS29" i="4"/>
  <c r="AT29" i="4"/>
  <c r="AU29" i="4"/>
  <c r="AV29" i="4"/>
  <c r="AX29" i="4"/>
  <c r="AZ29" i="4"/>
  <c r="BA29" i="4"/>
  <c r="AS30" i="4"/>
  <c r="AT30" i="4"/>
  <c r="AU30" i="4"/>
  <c r="AV30" i="4"/>
  <c r="AX30" i="4"/>
  <c r="AZ30" i="4"/>
  <c r="BA30" i="4"/>
  <c r="AS31" i="4"/>
  <c r="AT31" i="4"/>
  <c r="AU31" i="4"/>
  <c r="AV31" i="4"/>
  <c r="AX31" i="4"/>
  <c r="AZ31" i="4"/>
  <c r="BA31" i="4"/>
  <c r="AS32" i="4"/>
  <c r="AT32" i="4"/>
  <c r="AU32" i="4"/>
  <c r="AV32" i="4"/>
  <c r="AX32" i="4"/>
  <c r="AZ32" i="4"/>
  <c r="BA32" i="4"/>
  <c r="AS33" i="4"/>
  <c r="AT33" i="4"/>
  <c r="AU33" i="4"/>
  <c r="AV33" i="4"/>
  <c r="AX33" i="4"/>
  <c r="AZ33" i="4"/>
  <c r="BA33" i="4"/>
  <c r="AS34" i="4"/>
  <c r="AT34" i="4"/>
  <c r="AU34" i="4"/>
  <c r="AV34" i="4"/>
  <c r="AX34" i="4"/>
  <c r="AZ34" i="4"/>
  <c r="BA34" i="4"/>
  <c r="AS35" i="4"/>
  <c r="AT35" i="4"/>
  <c r="AU35" i="4"/>
  <c r="AV35" i="4"/>
  <c r="AX35" i="4"/>
  <c r="AZ35" i="4"/>
  <c r="BA35" i="4"/>
  <c r="AS36" i="4"/>
  <c r="AT36" i="4"/>
  <c r="AU36" i="4"/>
  <c r="AV36" i="4"/>
  <c r="AX36" i="4"/>
  <c r="AZ36" i="4"/>
  <c r="BA36" i="4"/>
  <c r="AS37" i="4"/>
  <c r="AT37" i="4"/>
  <c r="AU37" i="4"/>
  <c r="AV37" i="4"/>
  <c r="AX37" i="4"/>
  <c r="AZ37" i="4"/>
  <c r="BA37" i="4"/>
  <c r="AS38" i="4"/>
  <c r="AT38" i="4"/>
  <c r="AU38" i="4"/>
  <c r="AV38" i="4"/>
  <c r="AX38" i="4"/>
  <c r="AZ38" i="4"/>
  <c r="BA38" i="4"/>
  <c r="AS39" i="4"/>
  <c r="AT39" i="4"/>
  <c r="AU39" i="4"/>
  <c r="AV39" i="4"/>
  <c r="AX39" i="4"/>
  <c r="AZ39" i="4"/>
  <c r="BA39" i="4"/>
  <c r="AS40" i="4"/>
  <c r="AT40" i="4"/>
  <c r="AU40" i="4"/>
  <c r="AV40" i="4"/>
  <c r="AX40" i="4"/>
  <c r="AZ40" i="4"/>
  <c r="BA40" i="4"/>
  <c r="AS41" i="4"/>
  <c r="AT41" i="4"/>
  <c r="AU41" i="4"/>
  <c r="AV41" i="4"/>
  <c r="AX41" i="4"/>
  <c r="AZ41" i="4"/>
  <c r="BA41" i="4"/>
  <c r="AS42" i="4"/>
  <c r="AT42" i="4"/>
  <c r="AU42" i="4"/>
  <c r="AV42" i="4"/>
  <c r="AX42" i="4"/>
  <c r="AZ42" i="4"/>
  <c r="BA42" i="4"/>
  <c r="AS43" i="4"/>
  <c r="AT43" i="4"/>
  <c r="AU43" i="4"/>
  <c r="AV43" i="4"/>
  <c r="AX43" i="4"/>
  <c r="AZ43" i="4"/>
  <c r="BA43" i="4"/>
  <c r="AS44" i="4"/>
  <c r="AT44" i="4"/>
  <c r="AU44" i="4"/>
  <c r="AV44" i="4"/>
  <c r="AX44" i="4"/>
  <c r="AZ44" i="4"/>
  <c r="BA44" i="4"/>
  <c r="AS45" i="4"/>
  <c r="AT45" i="4"/>
  <c r="AU45" i="4"/>
  <c r="AV45" i="4"/>
  <c r="AX45" i="4"/>
  <c r="AZ45" i="4"/>
  <c r="BA45" i="4"/>
  <c r="AS46" i="4"/>
  <c r="AT46" i="4"/>
  <c r="AU46" i="4"/>
  <c r="AV46" i="4"/>
  <c r="AX46" i="4"/>
  <c r="AZ46" i="4"/>
  <c r="BA46" i="4"/>
  <c r="AS47" i="4"/>
  <c r="AT47" i="4"/>
  <c r="AU47" i="4"/>
  <c r="AV47" i="4"/>
  <c r="AX47" i="4"/>
  <c r="AZ47" i="4"/>
  <c r="BA47" i="4"/>
  <c r="AS48" i="4"/>
  <c r="AT48" i="4"/>
  <c r="AU48" i="4"/>
  <c r="AV48" i="4"/>
  <c r="AX48" i="4"/>
  <c r="AZ48" i="4"/>
  <c r="BA48" i="4"/>
  <c r="AS49" i="4"/>
  <c r="AT49" i="4"/>
  <c r="AU49" i="4"/>
  <c r="AV49" i="4"/>
  <c r="AX49" i="4"/>
  <c r="AZ49" i="4"/>
  <c r="BA49" i="4"/>
  <c r="AS50" i="4"/>
  <c r="AT50" i="4"/>
  <c r="AU50" i="4"/>
  <c r="AV50" i="4"/>
  <c r="AX50" i="4"/>
  <c r="AZ50" i="4"/>
  <c r="BA50" i="4"/>
  <c r="AS51" i="4"/>
  <c r="AT51" i="4"/>
  <c r="AU51" i="4"/>
  <c r="AV51" i="4"/>
  <c r="AX51" i="4"/>
  <c r="AZ51" i="4"/>
  <c r="BA51" i="4"/>
  <c r="AS52" i="4"/>
  <c r="AT52" i="4"/>
  <c r="AU52" i="4"/>
  <c r="AV52" i="4"/>
  <c r="AX52" i="4"/>
  <c r="AZ52" i="4"/>
  <c r="BA52" i="4"/>
  <c r="AS53" i="4"/>
  <c r="AT53" i="4"/>
  <c r="AU53" i="4"/>
  <c r="AV53" i="4"/>
  <c r="AX53" i="4"/>
  <c r="AZ53" i="4"/>
  <c r="BA53" i="4"/>
  <c r="AS54" i="4"/>
  <c r="AT54" i="4"/>
  <c r="AU54" i="4"/>
  <c r="AV54" i="4"/>
  <c r="AX54" i="4"/>
  <c r="AZ54" i="4"/>
  <c r="BA54" i="4"/>
  <c r="AS55" i="4"/>
  <c r="AT55" i="4"/>
  <c r="AU55" i="4"/>
  <c r="AV55" i="4"/>
  <c r="AX55" i="4"/>
  <c r="AZ55" i="4"/>
  <c r="BA55" i="4"/>
  <c r="AS56" i="4"/>
  <c r="AT56" i="4"/>
  <c r="AU56" i="4"/>
  <c r="AV56" i="4"/>
  <c r="AX56" i="4"/>
  <c r="AZ56" i="4"/>
  <c r="BA56" i="4"/>
  <c r="AS57" i="4"/>
  <c r="AT57" i="4"/>
  <c r="AU57" i="4"/>
  <c r="AV57" i="4"/>
  <c r="AX57" i="4"/>
  <c r="AZ57" i="4"/>
  <c r="BA57" i="4"/>
  <c r="AS58" i="4"/>
  <c r="AT58" i="4"/>
  <c r="AU58" i="4"/>
  <c r="AV58" i="4"/>
  <c r="AX58" i="4"/>
  <c r="AZ58" i="4"/>
  <c r="BA58" i="4"/>
  <c r="AS59" i="4"/>
  <c r="AT59" i="4"/>
  <c r="AU59" i="4"/>
  <c r="AV59" i="4"/>
  <c r="AX59" i="4"/>
  <c r="AZ59" i="4"/>
  <c r="BA59" i="4"/>
  <c r="AS60" i="4"/>
  <c r="AT60" i="4"/>
  <c r="AU60" i="4"/>
  <c r="AV60" i="4"/>
  <c r="AX60" i="4"/>
  <c r="AZ60" i="4"/>
  <c r="BA60" i="4"/>
  <c r="AS61" i="4"/>
  <c r="AT61" i="4"/>
  <c r="AU61" i="4"/>
  <c r="AV61" i="4"/>
  <c r="AX61" i="4"/>
  <c r="AZ61" i="4"/>
  <c r="BA61" i="4"/>
  <c r="AS62" i="4"/>
  <c r="AT62" i="4"/>
  <c r="AU62" i="4"/>
  <c r="AV62" i="4"/>
  <c r="AX62" i="4"/>
  <c r="AZ62" i="4"/>
  <c r="BA62" i="4"/>
  <c r="AS63" i="4"/>
  <c r="AT63" i="4"/>
  <c r="AU63" i="4"/>
  <c r="AV63" i="4"/>
  <c r="AX63" i="4"/>
  <c r="AZ63" i="4"/>
  <c r="BA63" i="4"/>
  <c r="AS64" i="4"/>
  <c r="AT64" i="4"/>
  <c r="AU64" i="4"/>
  <c r="AV64" i="4"/>
  <c r="AX64" i="4"/>
  <c r="AZ64" i="4"/>
  <c r="BA64" i="4"/>
  <c r="AS65" i="4"/>
  <c r="AT65" i="4"/>
  <c r="AU65" i="4"/>
  <c r="AV65" i="4"/>
  <c r="AX65" i="4"/>
  <c r="AZ65" i="4"/>
  <c r="BA65" i="4"/>
  <c r="AS66" i="4"/>
  <c r="AT66" i="4"/>
  <c r="AU66" i="4"/>
  <c r="AV66" i="4"/>
  <c r="AX66" i="4"/>
  <c r="AZ66" i="4"/>
  <c r="BA66" i="4"/>
  <c r="AS67" i="4"/>
  <c r="AT67" i="4"/>
  <c r="AU67" i="4"/>
  <c r="AV67" i="4"/>
  <c r="AX67" i="4"/>
  <c r="AZ67" i="4"/>
  <c r="BA67" i="4"/>
  <c r="AS68" i="4"/>
  <c r="AT68" i="4"/>
  <c r="AU68" i="4"/>
  <c r="AV68" i="4"/>
  <c r="AX68" i="4"/>
  <c r="AZ68" i="4"/>
  <c r="BA68" i="4"/>
  <c r="AS69" i="4"/>
  <c r="AT69" i="4"/>
  <c r="AU69" i="4"/>
  <c r="AV69" i="4"/>
  <c r="AX69" i="4"/>
  <c r="AZ69" i="4"/>
  <c r="BA69" i="4"/>
  <c r="AS70" i="4"/>
  <c r="AT70" i="4"/>
  <c r="AU70" i="4"/>
  <c r="AV70" i="4"/>
  <c r="AX70" i="4"/>
  <c r="AZ70" i="4"/>
  <c r="BA70" i="4"/>
  <c r="AS71" i="4"/>
  <c r="AT71" i="4"/>
  <c r="AU71" i="4"/>
  <c r="AV71" i="4"/>
  <c r="AX71" i="4"/>
  <c r="AZ71" i="4"/>
  <c r="BA71" i="4"/>
  <c r="AS72" i="4"/>
  <c r="AT72" i="4"/>
  <c r="AU72" i="4"/>
  <c r="AV72" i="4"/>
  <c r="AX72" i="4"/>
  <c r="AZ72" i="4"/>
  <c r="BA72" i="4"/>
  <c r="AS73" i="4"/>
  <c r="AT73" i="4"/>
  <c r="AU73" i="4"/>
  <c r="AV73" i="4"/>
  <c r="AX73" i="4"/>
  <c r="AZ73" i="4"/>
  <c r="BA73" i="4"/>
  <c r="AS74" i="4"/>
  <c r="AT74" i="4"/>
  <c r="AU74" i="4"/>
  <c r="AV74" i="4"/>
  <c r="AX74" i="4"/>
  <c r="AZ74" i="4"/>
  <c r="BA74" i="4"/>
  <c r="AS75" i="4"/>
  <c r="AT75" i="4"/>
  <c r="AU75" i="4"/>
  <c r="AV75" i="4"/>
  <c r="AX75" i="4"/>
  <c r="AZ75" i="4"/>
  <c r="BA75" i="4"/>
  <c r="AS76" i="4"/>
  <c r="AT76" i="4"/>
  <c r="AU76" i="4"/>
  <c r="AV76" i="4"/>
  <c r="AX76" i="4"/>
  <c r="AZ76" i="4"/>
  <c r="BA76" i="4"/>
  <c r="AS77" i="4"/>
  <c r="AT77" i="4"/>
  <c r="AU77" i="4"/>
  <c r="AV77" i="4"/>
  <c r="AX77" i="4"/>
  <c r="AZ77" i="4"/>
  <c r="BA77" i="4"/>
  <c r="AS78" i="4"/>
  <c r="AT78" i="4"/>
  <c r="AU78" i="4"/>
  <c r="AV78" i="4"/>
  <c r="AX78" i="4"/>
  <c r="AZ78" i="4"/>
  <c r="BA78" i="4"/>
  <c r="AS79" i="4"/>
  <c r="AT79" i="4"/>
  <c r="AU79" i="4"/>
  <c r="AV79" i="4"/>
  <c r="AX79" i="4"/>
  <c r="AZ79" i="4"/>
  <c r="BA79" i="4"/>
  <c r="AS80" i="4"/>
  <c r="AT80" i="4"/>
  <c r="AU80" i="4"/>
  <c r="AV80" i="4"/>
  <c r="AX80" i="4"/>
  <c r="AZ80" i="4"/>
  <c r="BA80" i="4"/>
  <c r="AS81" i="4"/>
  <c r="AT81" i="4"/>
  <c r="AU81" i="4"/>
  <c r="AV81" i="4"/>
  <c r="AX81" i="4"/>
  <c r="AZ81" i="4"/>
  <c r="BA81" i="4"/>
  <c r="AS82" i="4"/>
  <c r="AT82" i="4"/>
  <c r="AU82" i="4"/>
  <c r="AV82" i="4"/>
  <c r="AX82" i="4"/>
  <c r="AZ82" i="4"/>
  <c r="BA82" i="4"/>
  <c r="AS83" i="4"/>
  <c r="AT83" i="4"/>
  <c r="AU83" i="4"/>
  <c r="AV83" i="4"/>
  <c r="AX83" i="4"/>
  <c r="AZ83" i="4"/>
  <c r="BA83" i="4"/>
  <c r="AS84" i="4"/>
  <c r="AT84" i="4"/>
  <c r="AU84" i="4"/>
  <c r="AV84" i="4"/>
  <c r="AX84" i="4"/>
  <c r="AZ84" i="4"/>
  <c r="BA84" i="4"/>
  <c r="AS85" i="4"/>
  <c r="AT85" i="4"/>
  <c r="AU85" i="4"/>
  <c r="AV85" i="4"/>
  <c r="AX85" i="4"/>
  <c r="AZ85" i="4"/>
  <c r="BA85" i="4"/>
  <c r="AS86" i="4"/>
  <c r="AT86" i="4"/>
  <c r="AU86" i="4"/>
  <c r="AV86" i="4"/>
  <c r="AX86" i="4"/>
  <c r="AZ86" i="4"/>
  <c r="BA86" i="4"/>
  <c r="AS87" i="4"/>
  <c r="AT87" i="4"/>
  <c r="AU87" i="4"/>
  <c r="AV87" i="4"/>
  <c r="AX87" i="4"/>
  <c r="AZ87" i="4"/>
  <c r="BA87" i="4"/>
  <c r="AS88" i="4"/>
  <c r="AT88" i="4"/>
  <c r="AU88" i="4"/>
  <c r="AV88" i="4"/>
  <c r="AX88" i="4"/>
  <c r="AZ88" i="4"/>
  <c r="BA88" i="4"/>
  <c r="AS89" i="4"/>
  <c r="AT89" i="4"/>
  <c r="AU89" i="4"/>
  <c r="AV89" i="4"/>
  <c r="AX89" i="4"/>
  <c r="AZ89" i="4"/>
  <c r="BA89" i="4"/>
  <c r="AS90" i="4"/>
  <c r="AT90" i="4"/>
  <c r="AU90" i="4"/>
  <c r="AV90" i="4"/>
  <c r="AX90" i="4"/>
  <c r="AZ90" i="4"/>
  <c r="BA90" i="4"/>
  <c r="AS91" i="4"/>
  <c r="AT91" i="4"/>
  <c r="AU91" i="4"/>
  <c r="AV91" i="4"/>
  <c r="AX91" i="4"/>
  <c r="AZ91" i="4"/>
  <c r="BA91" i="4"/>
  <c r="AS92" i="4"/>
  <c r="AT92" i="4"/>
  <c r="AU92" i="4"/>
  <c r="AV92" i="4"/>
  <c r="AX92" i="4"/>
  <c r="AZ92" i="4"/>
  <c r="BA92" i="4"/>
  <c r="AS93" i="4"/>
  <c r="AT93" i="4"/>
  <c r="AU93" i="4"/>
  <c r="AV93" i="4"/>
  <c r="AX93" i="4"/>
  <c r="AZ93" i="4"/>
  <c r="BA93" i="4"/>
  <c r="AS94" i="4"/>
  <c r="AT94" i="4"/>
  <c r="AU94" i="4"/>
  <c r="AV94" i="4"/>
  <c r="AX94" i="4"/>
  <c r="AZ94" i="4"/>
  <c r="BA94" i="4"/>
  <c r="AS95" i="4"/>
  <c r="AT95" i="4"/>
  <c r="AU95" i="4"/>
  <c r="AV95" i="4"/>
  <c r="AX95" i="4"/>
  <c r="AZ95" i="4"/>
  <c r="BA95" i="4"/>
  <c r="AS96" i="4"/>
  <c r="AT96" i="4"/>
  <c r="AU96" i="4"/>
  <c r="AV96" i="4"/>
  <c r="AX96" i="4"/>
  <c r="AZ96" i="4"/>
  <c r="BA96" i="4"/>
  <c r="AS97" i="4"/>
  <c r="AT97" i="4"/>
  <c r="AU97" i="4"/>
  <c r="AV97" i="4"/>
  <c r="AX97" i="4"/>
  <c r="AZ97" i="4"/>
  <c r="BA97" i="4"/>
  <c r="AS98" i="4"/>
  <c r="AT98" i="4"/>
  <c r="AU98" i="4"/>
  <c r="AV98" i="4"/>
  <c r="AX98" i="4"/>
  <c r="AZ98" i="4"/>
  <c r="BA98" i="4"/>
  <c r="AS99" i="4"/>
  <c r="AT99" i="4"/>
  <c r="AU99" i="4"/>
  <c r="AV99" i="4"/>
  <c r="AX99" i="4"/>
  <c r="AZ99" i="4"/>
  <c r="BA99" i="4"/>
  <c r="AS100" i="4"/>
  <c r="AT100" i="4"/>
  <c r="AU100" i="4"/>
  <c r="AV100" i="4"/>
  <c r="AX100" i="4"/>
  <c r="AZ100" i="4"/>
  <c r="BA100" i="4"/>
  <c r="AS101" i="4"/>
  <c r="AT101" i="4"/>
  <c r="AU101" i="4"/>
  <c r="AV101" i="4"/>
  <c r="AX101" i="4"/>
  <c r="AZ101" i="4"/>
  <c r="BA101" i="4"/>
  <c r="AS102" i="4"/>
  <c r="AT102" i="4"/>
  <c r="AU102" i="4"/>
  <c r="AV102" i="4"/>
  <c r="AX102" i="4"/>
  <c r="AZ102" i="4"/>
  <c r="BA102" i="4"/>
  <c r="AS103" i="4"/>
  <c r="AT103" i="4"/>
  <c r="AU103" i="4"/>
  <c r="AV103" i="4"/>
  <c r="AX103" i="4"/>
  <c r="AZ103" i="4"/>
  <c r="BA103" i="4"/>
  <c r="AS104" i="4"/>
  <c r="AT104" i="4"/>
  <c r="AU104" i="4"/>
  <c r="AV104" i="4"/>
  <c r="AX104" i="4"/>
  <c r="AZ104" i="4"/>
  <c r="BA104" i="4"/>
  <c r="AS105" i="4"/>
  <c r="AT105" i="4"/>
  <c r="AU105" i="4"/>
  <c r="AV105" i="4"/>
  <c r="AX105" i="4"/>
  <c r="AZ105" i="4"/>
  <c r="BA105" i="4"/>
  <c r="AS106" i="4"/>
  <c r="AT106" i="4"/>
  <c r="AU106" i="4"/>
  <c r="AV106" i="4"/>
  <c r="AX106" i="4"/>
  <c r="AZ106" i="4"/>
  <c r="BA106" i="4"/>
  <c r="AS107" i="4"/>
  <c r="AT107" i="4"/>
  <c r="AU107" i="4"/>
  <c r="AV107" i="4"/>
  <c r="AX107" i="4"/>
  <c r="AZ107" i="4"/>
  <c r="BA107" i="4"/>
  <c r="AS108" i="4"/>
  <c r="AT108" i="4"/>
  <c r="AU108" i="4"/>
  <c r="AV108" i="4"/>
  <c r="AX108" i="4"/>
  <c r="AZ108" i="4"/>
  <c r="BA108" i="4"/>
  <c r="AS109" i="4"/>
  <c r="AT109" i="4"/>
  <c r="AU109" i="4"/>
  <c r="AV109" i="4"/>
  <c r="AX109" i="4"/>
  <c r="AZ109" i="4"/>
  <c r="BA109" i="4"/>
  <c r="AS110" i="4"/>
  <c r="AT110" i="4"/>
  <c r="AU110" i="4"/>
  <c r="AV110" i="4"/>
  <c r="AX110" i="4"/>
  <c r="AZ110" i="4"/>
  <c r="BA110" i="4"/>
  <c r="AS111" i="4"/>
  <c r="AT111" i="4"/>
  <c r="AU111" i="4"/>
  <c r="AV111" i="4"/>
  <c r="AX111" i="4"/>
  <c r="AZ111" i="4"/>
  <c r="BA111" i="4"/>
  <c r="AS112" i="4"/>
  <c r="AT112" i="4"/>
  <c r="AU112" i="4"/>
  <c r="AV112" i="4"/>
  <c r="AX112" i="4"/>
  <c r="AZ112" i="4"/>
  <c r="BA112" i="4"/>
  <c r="AS113" i="4"/>
  <c r="AT113" i="4"/>
  <c r="AU113" i="4"/>
  <c r="AV113" i="4"/>
  <c r="AX113" i="4"/>
  <c r="AZ113" i="4"/>
  <c r="BA113" i="4"/>
  <c r="AS2" i="4"/>
  <c r="AT2" i="4"/>
  <c r="AU2" i="4"/>
  <c r="AV2" i="4"/>
  <c r="AX2" i="4"/>
  <c r="AZ2" i="4"/>
  <c r="BA2" i="4"/>
  <c r="W3" i="4"/>
  <c r="X3" i="4"/>
  <c r="Y3" i="4"/>
  <c r="Z3" i="4"/>
  <c r="AB3" i="4"/>
  <c r="AD3" i="4"/>
  <c r="AE3" i="4"/>
  <c r="W4" i="4"/>
  <c r="X4" i="4"/>
  <c r="Y4" i="4"/>
  <c r="Z4" i="4"/>
  <c r="AB4" i="4"/>
  <c r="AD4" i="4"/>
  <c r="AE4" i="4"/>
  <c r="W5" i="4"/>
  <c r="X5" i="4"/>
  <c r="Y5" i="4"/>
  <c r="Z5" i="4"/>
  <c r="AB5" i="4"/>
  <c r="AD5" i="4"/>
  <c r="AE5" i="4"/>
  <c r="W6" i="4"/>
  <c r="X6" i="4"/>
  <c r="Y6" i="4"/>
  <c r="Z6" i="4"/>
  <c r="AB6" i="4"/>
  <c r="AD6" i="4"/>
  <c r="AE6" i="4"/>
  <c r="W7" i="4"/>
  <c r="X7" i="4"/>
  <c r="Y7" i="4"/>
  <c r="Z7" i="4"/>
  <c r="AB7" i="4"/>
  <c r="AD7" i="4"/>
  <c r="AE7" i="4"/>
  <c r="W8" i="4"/>
  <c r="X8" i="4"/>
  <c r="Y8" i="4"/>
  <c r="Z8" i="4"/>
  <c r="AB8" i="4"/>
  <c r="AD8" i="4"/>
  <c r="AE8" i="4"/>
  <c r="W9" i="4"/>
  <c r="X9" i="4"/>
  <c r="Y9" i="4"/>
  <c r="Z9" i="4"/>
  <c r="AB9" i="4"/>
  <c r="AD9" i="4"/>
  <c r="AE9" i="4"/>
  <c r="W10" i="4"/>
  <c r="X10" i="4"/>
  <c r="Y10" i="4"/>
  <c r="Z10" i="4"/>
  <c r="AB10" i="4"/>
  <c r="AD10" i="4"/>
  <c r="AE10" i="4"/>
  <c r="W11" i="4"/>
  <c r="X11" i="4"/>
  <c r="Y11" i="4"/>
  <c r="Z11" i="4"/>
  <c r="AB11" i="4"/>
  <c r="AD11" i="4"/>
  <c r="AE11" i="4"/>
  <c r="W12" i="4"/>
  <c r="X12" i="4"/>
  <c r="Y12" i="4"/>
  <c r="Z12" i="4"/>
  <c r="AB12" i="4"/>
  <c r="AD12" i="4"/>
  <c r="AE12" i="4"/>
  <c r="W13" i="4"/>
  <c r="X13" i="4"/>
  <c r="Y13" i="4"/>
  <c r="Z13" i="4"/>
  <c r="AB13" i="4"/>
  <c r="AD13" i="4"/>
  <c r="AE13" i="4"/>
  <c r="W14" i="4"/>
  <c r="X14" i="4"/>
  <c r="Y14" i="4"/>
  <c r="Z14" i="4"/>
  <c r="AB14" i="4"/>
  <c r="AD14" i="4"/>
  <c r="AE14" i="4"/>
  <c r="W15" i="4"/>
  <c r="X15" i="4"/>
  <c r="Y15" i="4"/>
  <c r="Z15" i="4"/>
  <c r="AB15" i="4"/>
  <c r="AD15" i="4"/>
  <c r="AE15" i="4"/>
  <c r="W16" i="4"/>
  <c r="X16" i="4"/>
  <c r="Y16" i="4"/>
  <c r="Z16" i="4"/>
  <c r="AB16" i="4"/>
  <c r="AD16" i="4"/>
  <c r="AE16" i="4"/>
  <c r="W17" i="4"/>
  <c r="X17" i="4"/>
  <c r="Y17" i="4"/>
  <c r="Z17" i="4"/>
  <c r="AB17" i="4"/>
  <c r="AD17" i="4"/>
  <c r="AE17" i="4"/>
  <c r="W18" i="4"/>
  <c r="X18" i="4"/>
  <c r="Y18" i="4"/>
  <c r="Z18" i="4"/>
  <c r="AB18" i="4"/>
  <c r="AD18" i="4"/>
  <c r="AE18" i="4"/>
  <c r="W19" i="4"/>
  <c r="X19" i="4"/>
  <c r="Y19" i="4"/>
  <c r="Z19" i="4"/>
  <c r="AB19" i="4"/>
  <c r="AD19" i="4"/>
  <c r="AE19" i="4"/>
  <c r="W20" i="4"/>
  <c r="X20" i="4"/>
  <c r="Y20" i="4"/>
  <c r="Z20" i="4"/>
  <c r="AB20" i="4"/>
  <c r="AD20" i="4"/>
  <c r="AE20" i="4"/>
  <c r="W21" i="4"/>
  <c r="X21" i="4"/>
  <c r="Y21" i="4"/>
  <c r="Z21" i="4"/>
  <c r="AB21" i="4"/>
  <c r="AD21" i="4"/>
  <c r="AE21" i="4"/>
  <c r="W22" i="4"/>
  <c r="X22" i="4"/>
  <c r="Y22" i="4"/>
  <c r="Z22" i="4"/>
  <c r="AB22" i="4"/>
  <c r="AD22" i="4"/>
  <c r="AE22" i="4"/>
  <c r="W23" i="4"/>
  <c r="X23" i="4"/>
  <c r="Y23" i="4"/>
  <c r="Z23" i="4"/>
  <c r="AB23" i="4"/>
  <c r="AD23" i="4"/>
  <c r="AE23" i="4"/>
  <c r="W24" i="4"/>
  <c r="X24" i="4"/>
  <c r="Y24" i="4"/>
  <c r="Z24" i="4"/>
  <c r="AB24" i="4"/>
  <c r="AD24" i="4"/>
  <c r="AE24" i="4"/>
  <c r="W25" i="4"/>
  <c r="X25" i="4"/>
  <c r="Y25" i="4"/>
  <c r="Z25" i="4"/>
  <c r="AB25" i="4"/>
  <c r="AD25" i="4"/>
  <c r="AE25" i="4"/>
  <c r="W26" i="4"/>
  <c r="X26" i="4"/>
  <c r="Y26" i="4"/>
  <c r="Z26" i="4"/>
  <c r="AB26" i="4"/>
  <c r="AD26" i="4"/>
  <c r="AE26" i="4"/>
  <c r="W27" i="4"/>
  <c r="X27" i="4"/>
  <c r="Y27" i="4"/>
  <c r="Z27" i="4"/>
  <c r="AB27" i="4"/>
  <c r="AD27" i="4"/>
  <c r="AE27" i="4"/>
  <c r="W28" i="4"/>
  <c r="X28" i="4"/>
  <c r="Y28" i="4"/>
  <c r="Z28" i="4"/>
  <c r="AB28" i="4"/>
  <c r="AD28" i="4"/>
  <c r="AE28" i="4"/>
  <c r="W29" i="4"/>
  <c r="X29" i="4"/>
  <c r="Y29" i="4"/>
  <c r="Z29" i="4"/>
  <c r="AB29" i="4"/>
  <c r="AD29" i="4"/>
  <c r="AE29" i="4"/>
  <c r="W30" i="4"/>
  <c r="X30" i="4"/>
  <c r="Y30" i="4"/>
  <c r="Z30" i="4"/>
  <c r="AB30" i="4"/>
  <c r="AD30" i="4"/>
  <c r="AE30" i="4"/>
  <c r="W31" i="4"/>
  <c r="X31" i="4"/>
  <c r="Y31" i="4"/>
  <c r="Z31" i="4"/>
  <c r="AB31" i="4"/>
  <c r="AD31" i="4"/>
  <c r="AE31" i="4"/>
  <c r="W32" i="4"/>
  <c r="X32" i="4"/>
  <c r="Y32" i="4"/>
  <c r="Z32" i="4"/>
  <c r="AB32" i="4"/>
  <c r="AD32" i="4"/>
  <c r="AE32" i="4"/>
  <c r="W33" i="4"/>
  <c r="X33" i="4"/>
  <c r="Y33" i="4"/>
  <c r="Z33" i="4"/>
  <c r="AB33" i="4"/>
  <c r="AD33" i="4"/>
  <c r="AE33" i="4"/>
  <c r="W34" i="4"/>
  <c r="X34" i="4"/>
  <c r="Y34" i="4"/>
  <c r="Z34" i="4"/>
  <c r="AB34" i="4"/>
  <c r="AD34" i="4"/>
  <c r="AE34" i="4"/>
  <c r="W35" i="4"/>
  <c r="X35" i="4"/>
  <c r="Y35" i="4"/>
  <c r="Z35" i="4"/>
  <c r="AB35" i="4"/>
  <c r="AD35" i="4"/>
  <c r="AE35" i="4"/>
  <c r="W36" i="4"/>
  <c r="X36" i="4"/>
  <c r="Y36" i="4"/>
  <c r="Z36" i="4"/>
  <c r="AB36" i="4"/>
  <c r="AD36" i="4"/>
  <c r="AE36" i="4"/>
  <c r="W37" i="4"/>
  <c r="X37" i="4"/>
  <c r="Y37" i="4"/>
  <c r="Z37" i="4"/>
  <c r="AB37" i="4"/>
  <c r="AD37" i="4"/>
  <c r="AE37" i="4"/>
  <c r="W38" i="4"/>
  <c r="X38" i="4"/>
  <c r="Y38" i="4"/>
  <c r="Z38" i="4"/>
  <c r="AB38" i="4"/>
  <c r="AD38" i="4"/>
  <c r="AE38" i="4"/>
  <c r="W39" i="4"/>
  <c r="X39" i="4"/>
  <c r="Y39" i="4"/>
  <c r="Z39" i="4"/>
  <c r="AB39" i="4"/>
  <c r="AD39" i="4"/>
  <c r="AE39" i="4"/>
  <c r="W40" i="4"/>
  <c r="X40" i="4"/>
  <c r="Y40" i="4"/>
  <c r="Z40" i="4"/>
  <c r="AB40" i="4"/>
  <c r="AD40" i="4"/>
  <c r="AE40" i="4"/>
  <c r="W41" i="4"/>
  <c r="X41" i="4"/>
  <c r="Y41" i="4"/>
  <c r="Z41" i="4"/>
  <c r="AB41" i="4"/>
  <c r="AD41" i="4"/>
  <c r="AE41" i="4"/>
  <c r="W42" i="4"/>
  <c r="X42" i="4"/>
  <c r="Y42" i="4"/>
  <c r="Z42" i="4"/>
  <c r="AB42" i="4"/>
  <c r="AD42" i="4"/>
  <c r="AE42" i="4"/>
  <c r="W43" i="4"/>
  <c r="X43" i="4"/>
  <c r="Y43" i="4"/>
  <c r="Z43" i="4"/>
  <c r="AB43" i="4"/>
  <c r="AD43" i="4"/>
  <c r="AE43" i="4"/>
  <c r="W44" i="4"/>
  <c r="X44" i="4"/>
  <c r="Y44" i="4"/>
  <c r="Z44" i="4"/>
  <c r="AB44" i="4"/>
  <c r="AD44" i="4"/>
  <c r="AE44" i="4"/>
  <c r="W45" i="4"/>
  <c r="X45" i="4"/>
  <c r="Y45" i="4"/>
  <c r="Z45" i="4"/>
  <c r="AB45" i="4"/>
  <c r="AD45" i="4"/>
  <c r="AE45" i="4"/>
  <c r="W46" i="4"/>
  <c r="X46" i="4"/>
  <c r="Y46" i="4"/>
  <c r="Z46" i="4"/>
  <c r="AB46" i="4"/>
  <c r="AD46" i="4"/>
  <c r="AE46" i="4"/>
  <c r="W47" i="4"/>
  <c r="X47" i="4"/>
  <c r="Y47" i="4"/>
  <c r="Z47" i="4"/>
  <c r="AB47" i="4"/>
  <c r="AD47" i="4"/>
  <c r="AE47" i="4"/>
  <c r="W48" i="4"/>
  <c r="X48" i="4"/>
  <c r="Y48" i="4"/>
  <c r="Z48" i="4"/>
  <c r="AB48" i="4"/>
  <c r="AD48" i="4"/>
  <c r="AE48" i="4"/>
  <c r="W49" i="4"/>
  <c r="X49" i="4"/>
  <c r="Y49" i="4"/>
  <c r="Z49" i="4"/>
  <c r="AB49" i="4"/>
  <c r="AD49" i="4"/>
  <c r="AE49" i="4"/>
  <c r="W50" i="4"/>
  <c r="X50" i="4"/>
  <c r="Y50" i="4"/>
  <c r="Z50" i="4"/>
  <c r="AB50" i="4"/>
  <c r="AD50" i="4"/>
  <c r="AE50" i="4"/>
  <c r="W51" i="4"/>
  <c r="X51" i="4"/>
  <c r="Y51" i="4"/>
  <c r="Z51" i="4"/>
  <c r="AB51" i="4"/>
  <c r="AD51" i="4"/>
  <c r="AE51" i="4"/>
  <c r="W52" i="4"/>
  <c r="X52" i="4"/>
  <c r="Y52" i="4"/>
  <c r="Z52" i="4"/>
  <c r="AB52" i="4"/>
  <c r="AD52" i="4"/>
  <c r="AE52" i="4"/>
  <c r="W53" i="4"/>
  <c r="X53" i="4"/>
  <c r="Y53" i="4"/>
  <c r="Z53" i="4"/>
  <c r="AB53" i="4"/>
  <c r="AD53" i="4"/>
  <c r="AE53" i="4"/>
  <c r="W54" i="4"/>
  <c r="X54" i="4"/>
  <c r="Y54" i="4"/>
  <c r="Z54" i="4"/>
  <c r="AB54" i="4"/>
  <c r="AD54" i="4"/>
  <c r="AE54" i="4"/>
  <c r="W55" i="4"/>
  <c r="X55" i="4"/>
  <c r="Y55" i="4"/>
  <c r="Z55" i="4"/>
  <c r="AB55" i="4"/>
  <c r="AD55" i="4"/>
  <c r="AE55" i="4"/>
  <c r="W56" i="4"/>
  <c r="X56" i="4"/>
  <c r="Y56" i="4"/>
  <c r="Z56" i="4"/>
  <c r="AB56" i="4"/>
  <c r="AD56" i="4"/>
  <c r="AE56" i="4"/>
  <c r="W57" i="4"/>
  <c r="X57" i="4"/>
  <c r="Y57" i="4"/>
  <c r="Z57" i="4"/>
  <c r="AB57" i="4"/>
  <c r="AD57" i="4"/>
  <c r="AE57" i="4"/>
  <c r="W58" i="4"/>
  <c r="X58" i="4"/>
  <c r="Y58" i="4"/>
  <c r="Z58" i="4"/>
  <c r="AB58" i="4"/>
  <c r="AD58" i="4"/>
  <c r="AE58" i="4"/>
  <c r="W59" i="4"/>
  <c r="X59" i="4"/>
  <c r="Y59" i="4"/>
  <c r="Z59" i="4"/>
  <c r="AB59" i="4"/>
  <c r="AD59" i="4"/>
  <c r="AE59" i="4"/>
  <c r="W60" i="4"/>
  <c r="X60" i="4"/>
  <c r="Y60" i="4"/>
  <c r="Z60" i="4"/>
  <c r="AB60" i="4"/>
  <c r="AD60" i="4"/>
  <c r="AE60" i="4"/>
  <c r="W61" i="4"/>
  <c r="X61" i="4"/>
  <c r="Y61" i="4"/>
  <c r="Z61" i="4"/>
  <c r="AB61" i="4"/>
  <c r="AD61" i="4"/>
  <c r="AE61" i="4"/>
  <c r="W62" i="4"/>
  <c r="X62" i="4"/>
  <c r="Y62" i="4"/>
  <c r="Z62" i="4"/>
  <c r="AB62" i="4"/>
  <c r="AD62" i="4"/>
  <c r="AE62" i="4"/>
  <c r="W63" i="4"/>
  <c r="X63" i="4"/>
  <c r="Y63" i="4"/>
  <c r="Z63" i="4"/>
  <c r="AB63" i="4"/>
  <c r="AD63" i="4"/>
  <c r="AE63" i="4"/>
  <c r="W64" i="4"/>
  <c r="X64" i="4"/>
  <c r="Y64" i="4"/>
  <c r="Z64" i="4"/>
  <c r="AB64" i="4"/>
  <c r="AD64" i="4"/>
  <c r="AE64" i="4"/>
  <c r="W65" i="4"/>
  <c r="X65" i="4"/>
  <c r="Y65" i="4"/>
  <c r="Z65" i="4"/>
  <c r="AB65" i="4"/>
  <c r="AD65" i="4"/>
  <c r="AE65" i="4"/>
  <c r="W66" i="4"/>
  <c r="X66" i="4"/>
  <c r="Y66" i="4"/>
  <c r="Z66" i="4"/>
  <c r="AB66" i="4"/>
  <c r="AD66" i="4"/>
  <c r="AE66" i="4"/>
  <c r="W67" i="4"/>
  <c r="X67" i="4"/>
  <c r="Y67" i="4"/>
  <c r="Z67" i="4"/>
  <c r="AB67" i="4"/>
  <c r="AD67" i="4"/>
  <c r="AE67" i="4"/>
  <c r="W68" i="4"/>
  <c r="X68" i="4"/>
  <c r="Y68" i="4"/>
  <c r="Z68" i="4"/>
  <c r="AB68" i="4"/>
  <c r="AD68" i="4"/>
  <c r="AE68" i="4"/>
  <c r="W69" i="4"/>
  <c r="X69" i="4"/>
  <c r="Y69" i="4"/>
  <c r="Z69" i="4"/>
  <c r="AB69" i="4"/>
  <c r="AD69" i="4"/>
  <c r="AE69" i="4"/>
  <c r="W70" i="4"/>
  <c r="X70" i="4"/>
  <c r="Y70" i="4"/>
  <c r="Z70" i="4"/>
  <c r="AB70" i="4"/>
  <c r="AD70" i="4"/>
  <c r="AE70" i="4"/>
  <c r="W71" i="4"/>
  <c r="X71" i="4"/>
  <c r="Y71" i="4"/>
  <c r="Z71" i="4"/>
  <c r="AB71" i="4"/>
  <c r="AD71" i="4"/>
  <c r="AE71" i="4"/>
  <c r="W72" i="4"/>
  <c r="X72" i="4"/>
  <c r="Y72" i="4"/>
  <c r="Z72" i="4"/>
  <c r="AB72" i="4"/>
  <c r="AD72" i="4"/>
  <c r="AE72" i="4"/>
  <c r="W73" i="4"/>
  <c r="X73" i="4"/>
  <c r="Y73" i="4"/>
  <c r="Z73" i="4"/>
  <c r="AB73" i="4"/>
  <c r="AD73" i="4"/>
  <c r="AE73" i="4"/>
  <c r="W74" i="4"/>
  <c r="X74" i="4"/>
  <c r="Y74" i="4"/>
  <c r="Z74" i="4"/>
  <c r="AB74" i="4"/>
  <c r="AD74" i="4"/>
  <c r="AE74" i="4"/>
  <c r="W75" i="4"/>
  <c r="X75" i="4"/>
  <c r="Y75" i="4"/>
  <c r="Z75" i="4"/>
  <c r="AB75" i="4"/>
  <c r="AD75" i="4"/>
  <c r="AE75" i="4"/>
  <c r="W76" i="4"/>
  <c r="X76" i="4"/>
  <c r="Y76" i="4"/>
  <c r="Z76" i="4"/>
  <c r="AB76" i="4"/>
  <c r="AD76" i="4"/>
  <c r="AE76" i="4"/>
  <c r="W77" i="4"/>
  <c r="X77" i="4"/>
  <c r="Y77" i="4"/>
  <c r="Z77" i="4"/>
  <c r="AB77" i="4"/>
  <c r="AD77" i="4"/>
  <c r="AE77" i="4"/>
  <c r="W78" i="4"/>
  <c r="X78" i="4"/>
  <c r="Y78" i="4"/>
  <c r="Z78" i="4"/>
  <c r="AB78" i="4"/>
  <c r="AD78" i="4"/>
  <c r="AE78" i="4"/>
  <c r="W79" i="4"/>
  <c r="X79" i="4"/>
  <c r="Y79" i="4"/>
  <c r="Z79" i="4"/>
  <c r="AB79" i="4"/>
  <c r="AD79" i="4"/>
  <c r="AE79" i="4"/>
  <c r="W80" i="4"/>
  <c r="X80" i="4"/>
  <c r="Y80" i="4"/>
  <c r="Z80" i="4"/>
  <c r="AB80" i="4"/>
  <c r="AD80" i="4"/>
  <c r="AE80" i="4"/>
  <c r="W81" i="4"/>
  <c r="X81" i="4"/>
  <c r="Y81" i="4"/>
  <c r="Z81" i="4"/>
  <c r="AB81" i="4"/>
  <c r="AD81" i="4"/>
  <c r="AE81" i="4"/>
  <c r="W82" i="4"/>
  <c r="X82" i="4"/>
  <c r="Y82" i="4"/>
  <c r="Z82" i="4"/>
  <c r="AB82" i="4"/>
  <c r="AD82" i="4"/>
  <c r="AE82" i="4"/>
  <c r="W83" i="4"/>
  <c r="X83" i="4"/>
  <c r="Y83" i="4"/>
  <c r="Z83" i="4"/>
  <c r="AB83" i="4"/>
  <c r="AD83" i="4"/>
  <c r="AE83" i="4"/>
  <c r="W84" i="4"/>
  <c r="X84" i="4"/>
  <c r="Y84" i="4"/>
  <c r="Z84" i="4"/>
  <c r="AB84" i="4"/>
  <c r="AD84" i="4"/>
  <c r="AE84" i="4"/>
  <c r="W85" i="4"/>
  <c r="X85" i="4"/>
  <c r="Y85" i="4"/>
  <c r="Z85" i="4"/>
  <c r="AB85" i="4"/>
  <c r="AD85" i="4"/>
  <c r="AE85" i="4"/>
  <c r="W86" i="4"/>
  <c r="X86" i="4"/>
  <c r="Y86" i="4"/>
  <c r="Z86" i="4"/>
  <c r="AB86" i="4"/>
  <c r="AD86" i="4"/>
  <c r="AE86" i="4"/>
  <c r="W87" i="4"/>
  <c r="X87" i="4"/>
  <c r="Y87" i="4"/>
  <c r="Z87" i="4"/>
  <c r="AB87" i="4"/>
  <c r="AD87" i="4"/>
  <c r="AE87" i="4"/>
  <c r="W88" i="4"/>
  <c r="X88" i="4"/>
  <c r="Y88" i="4"/>
  <c r="Z88" i="4"/>
  <c r="AB88" i="4"/>
  <c r="AD88" i="4"/>
  <c r="AE88" i="4"/>
  <c r="W89" i="4"/>
  <c r="X89" i="4"/>
  <c r="Y89" i="4"/>
  <c r="Z89" i="4"/>
  <c r="AB89" i="4"/>
  <c r="AD89" i="4"/>
  <c r="AE89" i="4"/>
  <c r="W90" i="4"/>
  <c r="X90" i="4"/>
  <c r="Y90" i="4"/>
  <c r="Z90" i="4"/>
  <c r="AB90" i="4"/>
  <c r="AD90" i="4"/>
  <c r="AE90" i="4"/>
  <c r="W91" i="4"/>
  <c r="X91" i="4"/>
  <c r="Y91" i="4"/>
  <c r="Z91" i="4"/>
  <c r="AB91" i="4"/>
  <c r="AD91" i="4"/>
  <c r="AE91" i="4"/>
  <c r="W92" i="4"/>
  <c r="X92" i="4"/>
  <c r="Y92" i="4"/>
  <c r="Z92" i="4"/>
  <c r="AB92" i="4"/>
  <c r="AD92" i="4"/>
  <c r="AE92" i="4"/>
  <c r="W93" i="4"/>
  <c r="X93" i="4"/>
  <c r="Y93" i="4"/>
  <c r="Z93" i="4"/>
  <c r="AB93" i="4"/>
  <c r="AD93" i="4"/>
  <c r="AE93" i="4"/>
  <c r="W94" i="4"/>
  <c r="X94" i="4"/>
  <c r="Y94" i="4"/>
  <c r="Z94" i="4"/>
  <c r="AB94" i="4"/>
  <c r="AD94" i="4"/>
  <c r="AE94" i="4"/>
  <c r="W95" i="4"/>
  <c r="X95" i="4"/>
  <c r="Y95" i="4"/>
  <c r="Z95" i="4"/>
  <c r="AB95" i="4"/>
  <c r="AD95" i="4"/>
  <c r="AE95" i="4"/>
  <c r="W96" i="4"/>
  <c r="X96" i="4"/>
  <c r="Y96" i="4"/>
  <c r="Z96" i="4"/>
  <c r="AB96" i="4"/>
  <c r="AD96" i="4"/>
  <c r="AE96" i="4"/>
  <c r="W97" i="4"/>
  <c r="X97" i="4"/>
  <c r="Y97" i="4"/>
  <c r="Z97" i="4"/>
  <c r="AB97" i="4"/>
  <c r="AD97" i="4"/>
  <c r="AE97" i="4"/>
  <c r="W98" i="4"/>
  <c r="X98" i="4"/>
  <c r="Y98" i="4"/>
  <c r="Z98" i="4"/>
  <c r="AB98" i="4"/>
  <c r="AD98" i="4"/>
  <c r="AE98" i="4"/>
  <c r="W99" i="4"/>
  <c r="X99" i="4"/>
  <c r="Y99" i="4"/>
  <c r="Z99" i="4"/>
  <c r="AB99" i="4"/>
  <c r="AD99" i="4"/>
  <c r="AE99" i="4"/>
  <c r="W100" i="4"/>
  <c r="X100" i="4"/>
  <c r="Y100" i="4"/>
  <c r="Z100" i="4"/>
  <c r="AB100" i="4"/>
  <c r="AD100" i="4"/>
  <c r="AE100" i="4"/>
  <c r="W101" i="4"/>
  <c r="X101" i="4"/>
  <c r="Y101" i="4"/>
  <c r="Z101" i="4"/>
  <c r="AB101" i="4"/>
  <c r="AD101" i="4"/>
  <c r="AE101" i="4"/>
  <c r="W102" i="4"/>
  <c r="X102" i="4"/>
  <c r="Y102" i="4"/>
  <c r="Z102" i="4"/>
  <c r="AB102" i="4"/>
  <c r="AD102" i="4"/>
  <c r="AE102" i="4"/>
  <c r="W103" i="4"/>
  <c r="X103" i="4"/>
  <c r="Y103" i="4"/>
  <c r="Z103" i="4"/>
  <c r="AB103" i="4"/>
  <c r="AD103" i="4"/>
  <c r="AE103" i="4"/>
  <c r="W104" i="4"/>
  <c r="X104" i="4"/>
  <c r="Y104" i="4"/>
  <c r="Z104" i="4"/>
  <c r="AB104" i="4"/>
  <c r="AD104" i="4"/>
  <c r="AE104" i="4"/>
  <c r="W105" i="4"/>
  <c r="X105" i="4"/>
  <c r="Y105" i="4"/>
  <c r="Z105" i="4"/>
  <c r="AB105" i="4"/>
  <c r="AD105" i="4"/>
  <c r="AE105" i="4"/>
  <c r="W106" i="4"/>
  <c r="X106" i="4"/>
  <c r="Y106" i="4"/>
  <c r="Z106" i="4"/>
  <c r="AB106" i="4"/>
  <c r="AD106" i="4"/>
  <c r="AE106" i="4"/>
  <c r="W107" i="4"/>
  <c r="X107" i="4"/>
  <c r="Y107" i="4"/>
  <c r="Z107" i="4"/>
  <c r="AB107" i="4"/>
  <c r="AD107" i="4"/>
  <c r="AE107" i="4"/>
  <c r="W108" i="4"/>
  <c r="X108" i="4"/>
  <c r="Y108" i="4"/>
  <c r="Z108" i="4"/>
  <c r="AB108" i="4"/>
  <c r="AD108" i="4"/>
  <c r="AE108" i="4"/>
  <c r="W109" i="4"/>
  <c r="X109" i="4"/>
  <c r="Y109" i="4"/>
  <c r="Z109" i="4"/>
  <c r="AB109" i="4"/>
  <c r="AD109" i="4"/>
  <c r="AE109" i="4"/>
  <c r="W110" i="4"/>
  <c r="X110" i="4"/>
  <c r="Y110" i="4"/>
  <c r="Z110" i="4"/>
  <c r="AB110" i="4"/>
  <c r="AD110" i="4"/>
  <c r="AE110" i="4"/>
  <c r="W111" i="4"/>
  <c r="X111" i="4"/>
  <c r="Y111" i="4"/>
  <c r="Z111" i="4"/>
  <c r="AB111" i="4"/>
  <c r="AD111" i="4"/>
  <c r="AE111" i="4"/>
  <c r="W112" i="4"/>
  <c r="X112" i="4"/>
  <c r="Y112" i="4"/>
  <c r="Z112" i="4"/>
  <c r="AB112" i="4"/>
  <c r="AD112" i="4"/>
  <c r="AE112" i="4"/>
  <c r="W113" i="4"/>
  <c r="X113" i="4"/>
  <c r="Y113" i="4"/>
  <c r="Z113" i="4"/>
  <c r="AB113" i="4"/>
  <c r="AD113" i="4"/>
  <c r="AE113" i="4"/>
  <c r="W2" i="4"/>
  <c r="X2" i="4"/>
  <c r="Y2" i="4"/>
  <c r="Z2" i="4"/>
  <c r="AB2" i="4"/>
  <c r="AD2" i="4"/>
  <c r="AE2" i="4"/>
  <c r="BH39" i="4" l="1"/>
  <c r="BC106" i="4"/>
  <c r="BC98" i="4"/>
  <c r="BC90" i="4"/>
  <c r="BC82" i="4"/>
  <c r="BC74" i="4"/>
  <c r="BC66" i="4"/>
  <c r="BC58" i="4"/>
  <c r="BC50" i="4"/>
  <c r="BC42" i="4"/>
  <c r="BC34" i="4"/>
  <c r="BC26" i="4"/>
  <c r="BC18" i="4"/>
  <c r="BC10" i="4"/>
  <c r="BC8" i="4"/>
  <c r="V114" i="4"/>
  <c r="AW114" i="4"/>
  <c r="AY114" i="4"/>
  <c r="C114" i="4"/>
  <c r="D114" i="4"/>
  <c r="E114" i="4"/>
  <c r="F114" i="4"/>
  <c r="G114" i="4"/>
  <c r="H114" i="4"/>
  <c r="I114" i="4"/>
  <c r="J114" i="4"/>
  <c r="K114" i="4"/>
  <c r="C115" i="4"/>
  <c r="D115" i="4"/>
  <c r="E115" i="4"/>
  <c r="F115" i="4"/>
  <c r="G115" i="4"/>
  <c r="H115" i="4"/>
  <c r="I115" i="4"/>
  <c r="J115" i="4"/>
  <c r="K115" i="4"/>
  <c r="C116" i="4"/>
  <c r="D116" i="4"/>
  <c r="E116" i="4"/>
  <c r="F116" i="4"/>
  <c r="G116" i="4"/>
  <c r="H116" i="4"/>
  <c r="I116" i="4"/>
  <c r="J116" i="4"/>
  <c r="K116" i="4"/>
  <c r="C117" i="4"/>
  <c r="D117" i="4"/>
  <c r="E117" i="4"/>
  <c r="F117" i="4"/>
  <c r="G117" i="4"/>
  <c r="H117" i="4"/>
  <c r="I117" i="4"/>
  <c r="J117" i="4"/>
  <c r="K117" i="4"/>
  <c r="C118" i="4"/>
  <c r="D118" i="4"/>
  <c r="E118" i="4"/>
  <c r="F118" i="4"/>
  <c r="G118" i="4"/>
  <c r="H118" i="4"/>
  <c r="I118" i="4"/>
  <c r="J118" i="4"/>
  <c r="K118" i="4"/>
  <c r="C119" i="4"/>
  <c r="D119" i="4"/>
  <c r="E119" i="4"/>
  <c r="F119" i="4"/>
  <c r="G119" i="4"/>
  <c r="H119" i="4"/>
  <c r="I119" i="4"/>
  <c r="J119" i="4"/>
  <c r="K119" i="4"/>
  <c r="C120" i="4"/>
  <c r="D120" i="4"/>
  <c r="E120" i="4"/>
  <c r="F120" i="4"/>
  <c r="G120" i="4"/>
  <c r="H120" i="4"/>
  <c r="I120" i="4"/>
  <c r="J120" i="4"/>
  <c r="K120" i="4"/>
  <c r="B120" i="4"/>
  <c r="B119" i="4"/>
  <c r="B118" i="4"/>
  <c r="B117" i="4"/>
  <c r="B116" i="4"/>
  <c r="B115" i="4"/>
  <c r="B114" i="4"/>
</calcChain>
</file>

<file path=xl/sharedStrings.xml><?xml version="1.0" encoding="utf-8"?>
<sst xmlns="http://schemas.openxmlformats.org/spreadsheetml/2006/main" count="27" uniqueCount="16">
  <si>
    <t>std</t>
    <phoneticPr fontId="1" type="noConversion"/>
  </si>
  <si>
    <t>mean</t>
    <phoneticPr fontId="1" type="noConversion"/>
  </si>
  <si>
    <t>ind</t>
    <phoneticPr fontId="1" type="noConversion"/>
  </si>
  <si>
    <t>GDP</t>
    <phoneticPr fontId="1" type="noConversion"/>
  </si>
  <si>
    <t>CPI</t>
    <phoneticPr fontId="1" type="noConversion"/>
  </si>
  <si>
    <t>CCPI</t>
    <phoneticPr fontId="1" type="noConversion"/>
  </si>
  <si>
    <t>RS</t>
    <phoneticPr fontId="1" type="noConversion"/>
  </si>
  <si>
    <t>HS</t>
    <phoneticPr fontId="1" type="noConversion"/>
  </si>
  <si>
    <t>NHPI</t>
    <phoneticPr fontId="1" type="noConversion"/>
  </si>
  <si>
    <t>CA</t>
    <phoneticPr fontId="1" type="noConversion"/>
  </si>
  <si>
    <t>D.UE</t>
    <phoneticPr fontId="1" type="noConversion"/>
  </si>
  <si>
    <t>D.Brent</t>
    <phoneticPr fontId="1" type="noConversion"/>
  </si>
  <si>
    <t>D.WTI</t>
    <phoneticPr fontId="1" type="noConversion"/>
  </si>
  <si>
    <t>max</t>
    <phoneticPr fontId="1" type="noConversion"/>
  </si>
  <si>
    <t>min</t>
    <phoneticPr fontId="1" type="noConversion"/>
  </si>
  <si>
    <t>median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</si>
</sst>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11" fontId="0" fillId="0" borderId="0" xfId="0" applyNumberFormat="1">
      <alignment vertical="center"/>
    </xf>
    <xf numFmtId="0" fontId="2" fillId="0" borderId="0" xfId="0" applyNumberFormat="1" applyFont="1" applyBorder="1">
      <alignment vertical="center"/>
    </xf>
    <xf numFmtId="0" fontId="0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31FF-0ADB-4656-A7B1-C9C8DC92ACCD}">
  <dimension ref="A1:BL120"/>
  <sheetViews>
    <sheetView topLeftCell="AN93" workbookViewId="0">
      <selection activeCell="BL113" sqref="BC2:BL113"/>
    </sheetView>
  </sheetViews>
  <sheetFormatPr defaultRowHeight="13.5" x14ac:dyDescent="0.15"/>
  <cols>
    <col min="2" max="5" width="10.5" bestFit="1" customWidth="1"/>
    <col min="6" max="6" width="9.5" bestFit="1" customWidth="1"/>
    <col min="7" max="7" width="10.75" customWidth="1"/>
    <col min="8" max="11" width="10.5" bestFit="1" customWidth="1"/>
    <col min="39" max="39" width="10.25" customWidth="1"/>
  </cols>
  <sheetData>
    <row r="1" spans="1:64" x14ac:dyDescent="0.15">
      <c r="A1" s="3" t="s">
        <v>2</v>
      </c>
      <c r="B1" s="5" t="s">
        <v>3</v>
      </c>
      <c r="C1" s="5" t="s">
        <v>4</v>
      </c>
      <c r="D1" s="5" t="s">
        <v>5</v>
      </c>
      <c r="E1" s="7" t="s">
        <v>6</v>
      </c>
      <c r="F1" s="5" t="s">
        <v>7</v>
      </c>
      <c r="G1" s="5" t="s">
        <v>8</v>
      </c>
      <c r="H1" s="5" t="s">
        <v>9</v>
      </c>
      <c r="I1" s="3" t="s">
        <v>10</v>
      </c>
      <c r="J1" s="3" t="s">
        <v>11</v>
      </c>
      <c r="K1" s="3" t="s">
        <v>12</v>
      </c>
      <c r="L1">
        <v>-1E-3</v>
      </c>
      <c r="M1">
        <v>-8.0000000000000004E-4</v>
      </c>
      <c r="N1">
        <v>0</v>
      </c>
      <c r="O1">
        <v>-2E-3</v>
      </c>
      <c r="P1">
        <v>182.1</v>
      </c>
      <c r="Q1">
        <v>1E-3</v>
      </c>
      <c r="R1">
        <v>-2.133</v>
      </c>
      <c r="S1">
        <v>-1.0000000000000009E-3</v>
      </c>
      <c r="T1">
        <v>-3.9940178047664171E-2</v>
      </c>
      <c r="U1">
        <v>-4.4582816885355619E-2</v>
      </c>
      <c r="AG1" s="6">
        <v>3.0000000000000001E-3</v>
      </c>
      <c r="AH1" s="6">
        <v>3.4749999999999998E-3</v>
      </c>
      <c r="AI1" s="6">
        <v>3.0000000000000001E-3</v>
      </c>
      <c r="AJ1" s="6">
        <v>7.0000000000000001E-3</v>
      </c>
      <c r="AK1" s="6">
        <v>207.55</v>
      </c>
      <c r="AL1" s="6">
        <v>3.0000000000000001E-3</v>
      </c>
      <c r="AM1" s="6">
        <v>-0.20149999999999998</v>
      </c>
      <c r="AN1" s="6">
        <v>1.0000000000000009E-3</v>
      </c>
      <c r="AO1" s="6">
        <v>6.4548130582431529E-2</v>
      </c>
      <c r="AP1" s="6">
        <v>5.6254790672213173E-2</v>
      </c>
    </row>
    <row r="2" spans="1:64" x14ac:dyDescent="0.15">
      <c r="A2">
        <v>2</v>
      </c>
      <c r="B2" s="1">
        <v>-7.0000000000000001E-3</v>
      </c>
      <c r="C2" s="1">
        <v>7.1000000000000004E-3</v>
      </c>
      <c r="D2" s="1">
        <v>5.3E-3</v>
      </c>
      <c r="E2" s="8">
        <v>2E-3</v>
      </c>
      <c r="F2" s="4">
        <v>134.60000000000002</v>
      </c>
      <c r="G2" s="1">
        <v>-7.0000000000000001E-3</v>
      </c>
      <c r="H2" s="4">
        <v>0.126</v>
      </c>
      <c r="I2">
        <v>7.0000000000000062E-3</v>
      </c>
      <c r="J2">
        <v>-2.7624309392264568E-3</v>
      </c>
      <c r="K2">
        <v>-6.2814672740350019E-2</v>
      </c>
      <c r="L2">
        <v>-1E-3</v>
      </c>
      <c r="M2">
        <v>-8.0000000000000004E-4</v>
      </c>
      <c r="N2">
        <v>0</v>
      </c>
      <c r="O2">
        <v>-2E-3</v>
      </c>
      <c r="P2">
        <v>182.1</v>
      </c>
      <c r="Q2">
        <v>1E-3</v>
      </c>
      <c r="R2">
        <v>-2.133</v>
      </c>
      <c r="S2">
        <v>-1.0000000000000009E-3</v>
      </c>
      <c r="T2">
        <v>-3.9940178047664171E-2</v>
      </c>
      <c r="U2">
        <v>-4.4582816885355619E-2</v>
      </c>
      <c r="V2">
        <f>IF(B2&lt;=L2,-1,0)</f>
        <v>-1</v>
      </c>
      <c r="W2">
        <f t="shared" ref="W2:AE2" si="0">IF(C2&lt;M2,-1,0)</f>
        <v>0</v>
      </c>
      <c r="X2">
        <f t="shared" si="0"/>
        <v>0</v>
      </c>
      <c r="Y2">
        <f t="shared" si="0"/>
        <v>0</v>
      </c>
      <c r="Z2">
        <f t="shared" si="0"/>
        <v>-1</v>
      </c>
      <c r="AA2">
        <f t="shared" si="0"/>
        <v>-1</v>
      </c>
      <c r="AB2">
        <f t="shared" si="0"/>
        <v>0</v>
      </c>
      <c r="AC2">
        <f t="shared" ref="AC2:AC65" si="1">IF(I2&lt;=S2,-1,0)</f>
        <v>0</v>
      </c>
      <c r="AD2">
        <f t="shared" si="0"/>
        <v>0</v>
      </c>
      <c r="AE2">
        <f t="shared" si="0"/>
        <v>-1</v>
      </c>
      <c r="AG2" s="6">
        <v>3.0000000000000001E-3</v>
      </c>
      <c r="AH2" s="6">
        <v>3.4749999999999998E-3</v>
      </c>
      <c r="AI2" s="6">
        <v>3.0000000000000001E-3</v>
      </c>
      <c r="AJ2" s="6">
        <v>7.0000000000000001E-3</v>
      </c>
      <c r="AK2" s="6">
        <v>207.55</v>
      </c>
      <c r="AL2" s="6">
        <v>3.0000000000000001E-3</v>
      </c>
      <c r="AM2" s="6">
        <v>-0.20149999999999998</v>
      </c>
      <c r="AN2" s="6">
        <v>1.0000000000000009E-3</v>
      </c>
      <c r="AO2" s="6">
        <v>6.4548130582431529E-2</v>
      </c>
      <c r="AP2" s="6">
        <v>5.6254790672213173E-2</v>
      </c>
      <c r="AR2">
        <f>IF(B2&gt;AG2,1,0)</f>
        <v>0</v>
      </c>
      <c r="AS2">
        <f t="shared" ref="AS2:BA17" si="2">IF(C2&gt;AH2,1,0)</f>
        <v>1</v>
      </c>
      <c r="AT2">
        <f t="shared" si="2"/>
        <v>1</v>
      </c>
      <c r="AU2">
        <f t="shared" si="2"/>
        <v>0</v>
      </c>
      <c r="AV2">
        <f t="shared" si="2"/>
        <v>0</v>
      </c>
      <c r="AW2">
        <f>IF(G2&gt;AL2,1,0)</f>
        <v>0</v>
      </c>
      <c r="AX2">
        <f t="shared" si="2"/>
        <v>1</v>
      </c>
      <c r="AY2">
        <f>IF(I2&gt;=AN2,1,0)</f>
        <v>1</v>
      </c>
      <c r="AZ2">
        <f t="shared" si="2"/>
        <v>0</v>
      </c>
      <c r="BA2">
        <f t="shared" si="2"/>
        <v>0</v>
      </c>
      <c r="BC2">
        <f>V2+AR2</f>
        <v>-1</v>
      </c>
      <c r="BD2">
        <f t="shared" ref="BD2:BL2" si="3">W2+AS2</f>
        <v>1</v>
      </c>
      <c r="BE2">
        <f t="shared" si="3"/>
        <v>1</v>
      </c>
      <c r="BF2">
        <f t="shared" si="3"/>
        <v>0</v>
      </c>
      <c r="BG2">
        <f t="shared" si="3"/>
        <v>-1</v>
      </c>
      <c r="BH2">
        <f t="shared" si="3"/>
        <v>-1</v>
      </c>
      <c r="BI2">
        <f t="shared" si="3"/>
        <v>1</v>
      </c>
      <c r="BJ2">
        <f t="shared" si="3"/>
        <v>1</v>
      </c>
      <c r="BK2">
        <f t="shared" si="3"/>
        <v>0</v>
      </c>
      <c r="BL2">
        <f t="shared" si="3"/>
        <v>-1</v>
      </c>
    </row>
    <row r="3" spans="1:64" x14ac:dyDescent="0.15">
      <c r="A3">
        <v>3</v>
      </c>
      <c r="B3" s="1">
        <v>-1E-3</v>
      </c>
      <c r="C3" s="1">
        <v>1.8E-3</v>
      </c>
      <c r="D3" s="1">
        <v>2.7000000000000001E-3</v>
      </c>
      <c r="E3" s="8">
        <v>3.0000000000000001E-3</v>
      </c>
      <c r="F3" s="4">
        <v>154.70000000000002</v>
      </c>
      <c r="G3" s="1">
        <v>-5.0000000000000001E-3</v>
      </c>
      <c r="H3" s="4">
        <v>1.1099999999999999</v>
      </c>
      <c r="I3">
        <v>1.0000000000000009E-3</v>
      </c>
      <c r="J3">
        <v>7.4330563250230908E-2</v>
      </c>
      <c r="K3">
        <v>0.22640061396776656</v>
      </c>
      <c r="L3">
        <v>-1E-3</v>
      </c>
      <c r="M3">
        <v>-8.0000000000000004E-4</v>
      </c>
      <c r="N3">
        <v>0</v>
      </c>
      <c r="O3">
        <v>-2E-3</v>
      </c>
      <c r="P3">
        <v>182.1</v>
      </c>
      <c r="Q3">
        <v>1E-3</v>
      </c>
      <c r="R3">
        <v>-2.133</v>
      </c>
      <c r="S3">
        <v>-1.0000000000000009E-3</v>
      </c>
      <c r="T3">
        <v>-3.9940178047664171E-2</v>
      </c>
      <c r="U3">
        <v>-4.4582816885355619E-2</v>
      </c>
      <c r="V3">
        <f t="shared" ref="V3:V66" si="4">IF(B3&lt;=L3,-1,0)</f>
        <v>-1</v>
      </c>
      <c r="W3">
        <f t="shared" ref="W3:W66" si="5">IF(C3&lt;M3,-1,0)</f>
        <v>0</v>
      </c>
      <c r="X3">
        <f t="shared" ref="X3:X66" si="6">IF(D3&lt;N3,-1,0)</f>
        <v>0</v>
      </c>
      <c r="Y3">
        <f t="shared" ref="Y3:Y66" si="7">IF(E3&lt;O3,-1,0)</f>
        <v>0</v>
      </c>
      <c r="Z3">
        <f t="shared" ref="Z3:Z66" si="8">IF(F3&lt;P3,-1,0)</f>
        <v>-1</v>
      </c>
      <c r="AA3">
        <f t="shared" ref="AA3:AA66" si="9">IF(G3&lt;Q3,-1,0)</f>
        <v>-1</v>
      </c>
      <c r="AB3">
        <f t="shared" ref="AB3:AB66" si="10">IF(H3&lt;R3,-1,0)</f>
        <v>0</v>
      </c>
      <c r="AC3">
        <f t="shared" si="1"/>
        <v>0</v>
      </c>
      <c r="AD3">
        <f t="shared" ref="AD3:AD66" si="11">IF(J3&lt;T3,-1,0)</f>
        <v>0</v>
      </c>
      <c r="AE3">
        <f t="shared" ref="AE3:AE66" si="12">IF(K3&lt;U3,-1,0)</f>
        <v>0</v>
      </c>
      <c r="AG3" s="6">
        <v>3.0000000000000001E-3</v>
      </c>
      <c r="AH3" s="6">
        <v>3.4749999999999998E-3</v>
      </c>
      <c r="AI3" s="6">
        <v>3.0000000000000001E-3</v>
      </c>
      <c r="AJ3" s="6">
        <v>7.0000000000000001E-3</v>
      </c>
      <c r="AK3" s="6">
        <v>207.55</v>
      </c>
      <c r="AL3" s="6">
        <v>3.0000000000000001E-3</v>
      </c>
      <c r="AM3" s="6">
        <v>-0.20149999999999998</v>
      </c>
      <c r="AN3" s="6">
        <v>1.0000000000000009E-3</v>
      </c>
      <c r="AO3" s="6">
        <v>6.4548130582431529E-2</v>
      </c>
      <c r="AP3" s="6">
        <v>5.6254790672213173E-2</v>
      </c>
      <c r="AR3">
        <f t="shared" ref="AR3:AR66" si="13">IF(B3&gt;AG3,1,0)</f>
        <v>0</v>
      </c>
      <c r="AS3">
        <f t="shared" ref="AS3:AS66" si="14">IF(C3&gt;AH3,1,0)</f>
        <v>0</v>
      </c>
      <c r="AT3">
        <f t="shared" ref="AT3:AT66" si="15">IF(D3&gt;AI3,1,0)</f>
        <v>0</v>
      </c>
      <c r="AU3">
        <f t="shared" ref="AU3:AU66" si="16">IF(E3&gt;AJ3,1,0)</f>
        <v>0</v>
      </c>
      <c r="AV3">
        <f t="shared" ref="AV3:AV66" si="17">IF(F3&gt;AK3,1,0)</f>
        <v>0</v>
      </c>
      <c r="AW3">
        <f t="shared" ref="AW3:AW66" si="18">IF(G3&gt;AL3,1,0)</f>
        <v>0</v>
      </c>
      <c r="AX3">
        <f t="shared" ref="AX3:AX66" si="19">IF(H3&gt;AM3,1,0)</f>
        <v>1</v>
      </c>
      <c r="AY3">
        <f t="shared" ref="AY3:AY66" si="20">IF(I3&gt;=AN3,1,0)</f>
        <v>1</v>
      </c>
      <c r="AZ3">
        <f t="shared" ref="AZ3:AZ66" si="21">IF(J3&gt;AO3,1,0)</f>
        <v>1</v>
      </c>
      <c r="BA3">
        <f t="shared" ref="BA3:BA66" si="22">IF(K3&gt;AP3,1,0)</f>
        <v>1</v>
      </c>
      <c r="BC3">
        <f t="shared" ref="BC3:BC66" si="23">V3+AR3</f>
        <v>-1</v>
      </c>
      <c r="BD3">
        <f t="shared" ref="BD3:BD66" si="24">W3+AS3</f>
        <v>0</v>
      </c>
      <c r="BE3">
        <f t="shared" ref="BE3:BE66" si="25">X3+AT3</f>
        <v>0</v>
      </c>
      <c r="BF3">
        <f t="shared" ref="BF3:BF66" si="26">Y3+AU3</f>
        <v>0</v>
      </c>
      <c r="BG3">
        <f t="shared" ref="BG3:BG66" si="27">Z3+AV3</f>
        <v>-1</v>
      </c>
      <c r="BH3">
        <f t="shared" ref="BH3:BH66" si="28">AA3+AW3</f>
        <v>-1</v>
      </c>
      <c r="BI3">
        <f t="shared" ref="BI3:BI66" si="29">AB3+AX3</f>
        <v>1</v>
      </c>
      <c r="BJ3">
        <f t="shared" ref="BJ3:BJ66" si="30">AC3+AY3</f>
        <v>1</v>
      </c>
      <c r="BK3">
        <f t="shared" ref="BK3:BK66" si="31">AD3+AZ3</f>
        <v>1</v>
      </c>
      <c r="BL3">
        <f t="shared" ref="BL3:BL66" si="32">AE3+BA3</f>
        <v>1</v>
      </c>
    </row>
    <row r="4" spans="1:64" x14ac:dyDescent="0.15">
      <c r="A4">
        <v>4</v>
      </c>
      <c r="B4" s="1">
        <v>-3.0000000000000001E-3</v>
      </c>
      <c r="C4" s="1">
        <v>-8.9999999999999998E-4</v>
      </c>
      <c r="D4" s="1">
        <v>8.9999999999999998E-4</v>
      </c>
      <c r="E4" s="8">
        <v>-8.0000000000000002E-3</v>
      </c>
      <c r="F4" s="4">
        <v>117.4</v>
      </c>
      <c r="G4" s="1">
        <v>-6.0000000000000001E-3</v>
      </c>
      <c r="H4" s="4">
        <v>-0.17899999999999999</v>
      </c>
      <c r="I4">
        <v>1.0000000000000009E-3</v>
      </c>
      <c r="J4">
        <v>7.8212290502793325E-2</v>
      </c>
      <c r="K4">
        <v>3.5669586983729573E-2</v>
      </c>
      <c r="L4">
        <v>-1E-3</v>
      </c>
      <c r="M4">
        <v>-8.0000000000000004E-4</v>
      </c>
      <c r="N4">
        <v>0</v>
      </c>
      <c r="O4">
        <v>-2E-3</v>
      </c>
      <c r="P4">
        <v>182.1</v>
      </c>
      <c r="Q4">
        <v>1E-3</v>
      </c>
      <c r="R4">
        <v>-2.133</v>
      </c>
      <c r="S4">
        <v>-1.0000000000000009E-3</v>
      </c>
      <c r="T4">
        <v>-3.9940178047664171E-2</v>
      </c>
      <c r="U4">
        <v>-4.4582816885355619E-2</v>
      </c>
      <c r="V4">
        <f t="shared" si="4"/>
        <v>-1</v>
      </c>
      <c r="W4">
        <f t="shared" si="5"/>
        <v>-1</v>
      </c>
      <c r="X4">
        <f t="shared" si="6"/>
        <v>0</v>
      </c>
      <c r="Y4">
        <f t="shared" si="7"/>
        <v>-1</v>
      </c>
      <c r="Z4">
        <f t="shared" si="8"/>
        <v>-1</v>
      </c>
      <c r="AA4">
        <f t="shared" si="9"/>
        <v>-1</v>
      </c>
      <c r="AB4">
        <f t="shared" si="10"/>
        <v>0</v>
      </c>
      <c r="AC4">
        <f t="shared" si="1"/>
        <v>0</v>
      </c>
      <c r="AD4">
        <f t="shared" si="11"/>
        <v>0</v>
      </c>
      <c r="AE4">
        <f t="shared" si="12"/>
        <v>0</v>
      </c>
      <c r="AG4" s="6">
        <v>3.0000000000000001E-3</v>
      </c>
      <c r="AH4" s="6">
        <v>3.4749999999999998E-3</v>
      </c>
      <c r="AI4" s="6">
        <v>3.0000000000000001E-3</v>
      </c>
      <c r="AJ4" s="6">
        <v>7.0000000000000001E-3</v>
      </c>
      <c r="AK4" s="6">
        <v>207.55</v>
      </c>
      <c r="AL4" s="6">
        <v>3.0000000000000001E-3</v>
      </c>
      <c r="AM4" s="6">
        <v>-0.20149999999999998</v>
      </c>
      <c r="AN4" s="6">
        <v>1.0000000000000009E-3</v>
      </c>
      <c r="AO4" s="6">
        <v>6.4548130582431529E-2</v>
      </c>
      <c r="AP4" s="6">
        <v>5.6254790672213173E-2</v>
      </c>
      <c r="AR4">
        <f t="shared" si="13"/>
        <v>0</v>
      </c>
      <c r="AS4">
        <f t="shared" si="14"/>
        <v>0</v>
      </c>
      <c r="AT4">
        <f t="shared" si="15"/>
        <v>0</v>
      </c>
      <c r="AU4">
        <f t="shared" si="16"/>
        <v>0</v>
      </c>
      <c r="AV4">
        <f t="shared" si="17"/>
        <v>0</v>
      </c>
      <c r="AW4">
        <f t="shared" si="18"/>
        <v>0</v>
      </c>
      <c r="AX4">
        <f t="shared" si="19"/>
        <v>1</v>
      </c>
      <c r="AY4">
        <f t="shared" si="20"/>
        <v>1</v>
      </c>
      <c r="AZ4">
        <f t="shared" si="21"/>
        <v>1</v>
      </c>
      <c r="BA4">
        <f t="shared" si="22"/>
        <v>0</v>
      </c>
      <c r="BC4">
        <f t="shared" si="23"/>
        <v>-1</v>
      </c>
      <c r="BD4">
        <f t="shared" si="24"/>
        <v>-1</v>
      </c>
      <c r="BE4">
        <f t="shared" si="25"/>
        <v>0</v>
      </c>
      <c r="BF4">
        <f t="shared" si="26"/>
        <v>-1</v>
      </c>
      <c r="BG4">
        <f t="shared" si="27"/>
        <v>-1</v>
      </c>
      <c r="BH4">
        <f t="shared" si="28"/>
        <v>-1</v>
      </c>
      <c r="BI4">
        <f t="shared" si="29"/>
        <v>1</v>
      </c>
      <c r="BJ4">
        <f t="shared" si="30"/>
        <v>1</v>
      </c>
      <c r="BK4">
        <f t="shared" si="31"/>
        <v>1</v>
      </c>
      <c r="BL4">
        <f t="shared" si="32"/>
        <v>0</v>
      </c>
    </row>
    <row r="5" spans="1:64" x14ac:dyDescent="0.15">
      <c r="A5">
        <v>5</v>
      </c>
      <c r="B5" s="1">
        <v>-1E-3</v>
      </c>
      <c r="C5" s="1">
        <v>7.0000000000000001E-3</v>
      </c>
      <c r="D5" s="1">
        <v>4.4000000000000003E-3</v>
      </c>
      <c r="E5" s="8">
        <v>1.2E-2</v>
      </c>
      <c r="F5" s="4">
        <v>128.4</v>
      </c>
      <c r="G5" s="1">
        <v>-1E-3</v>
      </c>
      <c r="H5" s="4">
        <v>-1.42</v>
      </c>
      <c r="I5">
        <v>3.0000000000000027E-3</v>
      </c>
      <c r="J5">
        <v>0.14188919888401741</v>
      </c>
      <c r="K5">
        <v>0.1889224572004029</v>
      </c>
      <c r="L5">
        <v>-1E-3</v>
      </c>
      <c r="M5">
        <v>-8.0000000000000004E-4</v>
      </c>
      <c r="N5">
        <v>0</v>
      </c>
      <c r="O5">
        <v>-2E-3</v>
      </c>
      <c r="P5">
        <v>182.1</v>
      </c>
      <c r="Q5">
        <v>1E-3</v>
      </c>
      <c r="R5">
        <v>-2.133</v>
      </c>
      <c r="S5">
        <v>-1.0000000000000009E-3</v>
      </c>
      <c r="T5">
        <v>-3.9940178047664171E-2</v>
      </c>
      <c r="U5">
        <v>-4.4582816885355619E-2</v>
      </c>
      <c r="V5">
        <f t="shared" si="4"/>
        <v>-1</v>
      </c>
      <c r="W5">
        <f t="shared" si="5"/>
        <v>0</v>
      </c>
      <c r="X5">
        <f t="shared" si="6"/>
        <v>0</v>
      </c>
      <c r="Y5">
        <f t="shared" si="7"/>
        <v>0</v>
      </c>
      <c r="Z5">
        <f t="shared" si="8"/>
        <v>-1</v>
      </c>
      <c r="AA5">
        <f t="shared" si="9"/>
        <v>-1</v>
      </c>
      <c r="AB5">
        <f t="shared" si="10"/>
        <v>0</v>
      </c>
      <c r="AC5">
        <f t="shared" si="1"/>
        <v>0</v>
      </c>
      <c r="AD5">
        <f t="shared" si="11"/>
        <v>0</v>
      </c>
      <c r="AE5">
        <f t="shared" si="12"/>
        <v>0</v>
      </c>
      <c r="AG5" s="6">
        <v>3.0000000000000001E-3</v>
      </c>
      <c r="AH5" s="6">
        <v>3.4749999999999998E-3</v>
      </c>
      <c r="AI5" s="6">
        <v>3.0000000000000001E-3</v>
      </c>
      <c r="AJ5" s="6">
        <v>7.0000000000000001E-3</v>
      </c>
      <c r="AK5" s="6">
        <v>207.55</v>
      </c>
      <c r="AL5" s="6">
        <v>3.0000000000000001E-3</v>
      </c>
      <c r="AM5" s="6">
        <v>-0.20149999999999998</v>
      </c>
      <c r="AN5" s="6">
        <v>1.0000000000000009E-3</v>
      </c>
      <c r="AO5" s="6">
        <v>6.4548130582431529E-2</v>
      </c>
      <c r="AP5" s="6">
        <v>5.6254790672213173E-2</v>
      </c>
      <c r="AR5">
        <f t="shared" si="13"/>
        <v>0</v>
      </c>
      <c r="AS5">
        <f t="shared" si="14"/>
        <v>1</v>
      </c>
      <c r="AT5">
        <f t="shared" si="15"/>
        <v>1</v>
      </c>
      <c r="AU5">
        <f t="shared" si="16"/>
        <v>1</v>
      </c>
      <c r="AV5">
        <f t="shared" si="17"/>
        <v>0</v>
      </c>
      <c r="AW5">
        <f t="shared" si="18"/>
        <v>0</v>
      </c>
      <c r="AX5">
        <f t="shared" si="19"/>
        <v>0</v>
      </c>
      <c r="AY5">
        <f t="shared" si="20"/>
        <v>1</v>
      </c>
      <c r="AZ5">
        <f t="shared" si="21"/>
        <v>1</v>
      </c>
      <c r="BA5">
        <f t="shared" si="22"/>
        <v>1</v>
      </c>
      <c r="BC5">
        <f t="shared" si="23"/>
        <v>-1</v>
      </c>
      <c r="BD5">
        <f t="shared" si="24"/>
        <v>1</v>
      </c>
      <c r="BE5">
        <f t="shared" si="25"/>
        <v>1</v>
      </c>
      <c r="BF5">
        <f t="shared" si="26"/>
        <v>1</v>
      </c>
      <c r="BG5">
        <f t="shared" si="27"/>
        <v>-1</v>
      </c>
      <c r="BH5">
        <f t="shared" si="28"/>
        <v>-1</v>
      </c>
      <c r="BI5">
        <f t="shared" si="29"/>
        <v>0</v>
      </c>
      <c r="BJ5">
        <f t="shared" si="30"/>
        <v>1</v>
      </c>
      <c r="BK5">
        <f t="shared" si="31"/>
        <v>1</v>
      </c>
      <c r="BL5">
        <f t="shared" si="32"/>
        <v>1</v>
      </c>
    </row>
    <row r="6" spans="1:64" x14ac:dyDescent="0.15">
      <c r="A6">
        <v>6</v>
      </c>
      <c r="B6" s="1">
        <v>-5.0000000000000001E-3</v>
      </c>
      <c r="C6" s="1">
        <v>3.5000000000000001E-3</v>
      </c>
      <c r="D6" s="1">
        <v>0</v>
      </c>
      <c r="E6" s="8">
        <v>0.01</v>
      </c>
      <c r="F6" s="4">
        <v>140.69999999999999</v>
      </c>
      <c r="G6" s="1">
        <v>-2E-3</v>
      </c>
      <c r="H6" s="4">
        <v>-5.4999999999999993E-2</v>
      </c>
      <c r="I6">
        <v>9.9999999999998701E-4</v>
      </c>
      <c r="J6">
        <v>0.19738219895287967</v>
      </c>
      <c r="K6">
        <v>0.17973911570387946</v>
      </c>
      <c r="L6">
        <v>-1E-3</v>
      </c>
      <c r="M6">
        <v>-8.0000000000000004E-4</v>
      </c>
      <c r="N6">
        <v>0</v>
      </c>
      <c r="O6">
        <v>-2E-3</v>
      </c>
      <c r="P6">
        <v>182.1</v>
      </c>
      <c r="Q6">
        <v>1E-3</v>
      </c>
      <c r="R6">
        <v>-2.133</v>
      </c>
      <c r="S6">
        <v>-1.0000000000000009E-3</v>
      </c>
      <c r="T6">
        <v>-3.9940178047664171E-2</v>
      </c>
      <c r="U6">
        <v>-4.4582816885355619E-2</v>
      </c>
      <c r="V6">
        <f t="shared" si="4"/>
        <v>-1</v>
      </c>
      <c r="W6">
        <f t="shared" si="5"/>
        <v>0</v>
      </c>
      <c r="X6">
        <f t="shared" si="6"/>
        <v>0</v>
      </c>
      <c r="Y6">
        <f t="shared" si="7"/>
        <v>0</v>
      </c>
      <c r="Z6">
        <f t="shared" si="8"/>
        <v>-1</v>
      </c>
      <c r="AA6">
        <f t="shared" si="9"/>
        <v>-1</v>
      </c>
      <c r="AB6">
        <f t="shared" si="10"/>
        <v>0</v>
      </c>
      <c r="AC6">
        <f t="shared" si="1"/>
        <v>0</v>
      </c>
      <c r="AD6">
        <f t="shared" si="11"/>
        <v>0</v>
      </c>
      <c r="AE6">
        <f t="shared" si="12"/>
        <v>0</v>
      </c>
      <c r="AG6" s="6">
        <v>3.0000000000000001E-3</v>
      </c>
      <c r="AH6" s="6">
        <v>3.4749999999999998E-3</v>
      </c>
      <c r="AI6" s="6">
        <v>3.0000000000000001E-3</v>
      </c>
      <c r="AJ6" s="6">
        <v>7.0000000000000001E-3</v>
      </c>
      <c r="AK6" s="6">
        <v>207.55</v>
      </c>
      <c r="AL6" s="6">
        <v>3.0000000000000001E-3</v>
      </c>
      <c r="AM6" s="6">
        <v>-0.20149999999999998</v>
      </c>
      <c r="AN6" s="6">
        <v>1.0000000000000009E-3</v>
      </c>
      <c r="AO6" s="6">
        <v>6.4548130582431529E-2</v>
      </c>
      <c r="AP6" s="6">
        <v>5.6254790672213173E-2</v>
      </c>
      <c r="AR6">
        <f t="shared" si="13"/>
        <v>0</v>
      </c>
      <c r="AS6">
        <f t="shared" si="14"/>
        <v>1</v>
      </c>
      <c r="AT6">
        <f t="shared" si="15"/>
        <v>0</v>
      </c>
      <c r="AU6">
        <f t="shared" si="16"/>
        <v>1</v>
      </c>
      <c r="AV6">
        <f t="shared" si="17"/>
        <v>0</v>
      </c>
      <c r="AW6">
        <f t="shared" si="18"/>
        <v>0</v>
      </c>
      <c r="AX6">
        <f t="shared" si="19"/>
        <v>1</v>
      </c>
      <c r="AY6">
        <f t="shared" si="20"/>
        <v>0</v>
      </c>
      <c r="AZ6">
        <f t="shared" si="21"/>
        <v>1</v>
      </c>
      <c r="BA6">
        <f t="shared" si="22"/>
        <v>1</v>
      </c>
      <c r="BC6">
        <f t="shared" si="23"/>
        <v>-1</v>
      </c>
      <c r="BD6">
        <f t="shared" si="24"/>
        <v>1</v>
      </c>
      <c r="BE6">
        <f t="shared" si="25"/>
        <v>0</v>
      </c>
      <c r="BF6">
        <f t="shared" si="26"/>
        <v>1</v>
      </c>
      <c r="BG6">
        <f t="shared" si="27"/>
        <v>-1</v>
      </c>
      <c r="BH6">
        <f t="shared" si="28"/>
        <v>-1</v>
      </c>
      <c r="BI6">
        <f t="shared" si="29"/>
        <v>1</v>
      </c>
      <c r="BJ6">
        <f t="shared" si="30"/>
        <v>0</v>
      </c>
      <c r="BK6">
        <f t="shared" si="31"/>
        <v>1</v>
      </c>
      <c r="BL6">
        <f t="shared" si="32"/>
        <v>1</v>
      </c>
    </row>
    <row r="7" spans="1:64" x14ac:dyDescent="0.15">
      <c r="A7">
        <v>7</v>
      </c>
      <c r="B7" s="1">
        <v>1E-3</v>
      </c>
      <c r="C7" s="1">
        <v>-3.5000000000000001E-3</v>
      </c>
      <c r="D7" s="1">
        <v>0</v>
      </c>
      <c r="E7" s="8">
        <v>-6.0000000000000001E-3</v>
      </c>
      <c r="F7" s="4">
        <v>132.10000000000002</v>
      </c>
      <c r="G7" s="1">
        <v>3.0000000000000001E-3</v>
      </c>
      <c r="H7" s="4">
        <v>-1.43</v>
      </c>
      <c r="I7">
        <v>0</v>
      </c>
      <c r="J7">
        <v>-6.0778312199387896E-2</v>
      </c>
      <c r="K7">
        <v>-7.8834003446295209E-2</v>
      </c>
      <c r="L7">
        <v>-1E-3</v>
      </c>
      <c r="M7">
        <v>-8.0000000000000004E-4</v>
      </c>
      <c r="N7">
        <v>0</v>
      </c>
      <c r="O7">
        <v>-2E-3</v>
      </c>
      <c r="P7">
        <v>182.1</v>
      </c>
      <c r="Q7">
        <v>1E-3</v>
      </c>
      <c r="R7">
        <v>-2.133</v>
      </c>
      <c r="S7">
        <v>-1.0000000000000009E-3</v>
      </c>
      <c r="T7">
        <v>-3.9940178047664171E-2</v>
      </c>
      <c r="U7">
        <v>-4.4582816885355619E-2</v>
      </c>
      <c r="V7">
        <f t="shared" si="4"/>
        <v>0</v>
      </c>
      <c r="W7">
        <f t="shared" si="5"/>
        <v>-1</v>
      </c>
      <c r="X7">
        <f t="shared" si="6"/>
        <v>0</v>
      </c>
      <c r="Y7">
        <f t="shared" si="7"/>
        <v>-1</v>
      </c>
      <c r="Z7">
        <f t="shared" si="8"/>
        <v>-1</v>
      </c>
      <c r="AA7">
        <f t="shared" si="9"/>
        <v>0</v>
      </c>
      <c r="AB7">
        <f t="shared" si="10"/>
        <v>0</v>
      </c>
      <c r="AC7">
        <f t="shared" si="1"/>
        <v>0</v>
      </c>
      <c r="AD7">
        <f t="shared" si="11"/>
        <v>-1</v>
      </c>
      <c r="AE7">
        <f t="shared" si="12"/>
        <v>-1</v>
      </c>
      <c r="AG7" s="6">
        <v>3.0000000000000001E-3</v>
      </c>
      <c r="AH7" s="6">
        <v>3.4749999999999998E-3</v>
      </c>
      <c r="AI7" s="6">
        <v>3.0000000000000001E-3</v>
      </c>
      <c r="AJ7" s="6">
        <v>7.0000000000000001E-3</v>
      </c>
      <c r="AK7" s="6">
        <v>207.55</v>
      </c>
      <c r="AL7" s="6">
        <v>3.0000000000000001E-3</v>
      </c>
      <c r="AM7" s="6">
        <v>-0.20149999999999998</v>
      </c>
      <c r="AN7" s="6">
        <v>1.0000000000000009E-3</v>
      </c>
      <c r="AO7" s="6">
        <v>6.4548130582431529E-2</v>
      </c>
      <c r="AP7" s="6">
        <v>5.6254790672213173E-2</v>
      </c>
      <c r="AR7">
        <f t="shared" si="13"/>
        <v>0</v>
      </c>
      <c r="AS7">
        <f t="shared" si="14"/>
        <v>0</v>
      </c>
      <c r="AT7">
        <f t="shared" si="15"/>
        <v>0</v>
      </c>
      <c r="AU7">
        <f t="shared" si="16"/>
        <v>0</v>
      </c>
      <c r="AV7">
        <f t="shared" si="17"/>
        <v>0</v>
      </c>
      <c r="AW7">
        <f t="shared" si="18"/>
        <v>0</v>
      </c>
      <c r="AX7">
        <f t="shared" si="19"/>
        <v>0</v>
      </c>
      <c r="AY7">
        <f t="shared" si="20"/>
        <v>0</v>
      </c>
      <c r="AZ7">
        <f t="shared" si="21"/>
        <v>0</v>
      </c>
      <c r="BA7">
        <f t="shared" si="22"/>
        <v>0</v>
      </c>
      <c r="BC7">
        <f t="shared" si="23"/>
        <v>0</v>
      </c>
      <c r="BD7">
        <f t="shared" si="24"/>
        <v>-1</v>
      </c>
      <c r="BE7">
        <f t="shared" si="25"/>
        <v>0</v>
      </c>
      <c r="BF7">
        <f t="shared" si="26"/>
        <v>-1</v>
      </c>
      <c r="BG7">
        <f t="shared" si="27"/>
        <v>-1</v>
      </c>
      <c r="BH7">
        <f t="shared" si="28"/>
        <v>0</v>
      </c>
      <c r="BI7">
        <f t="shared" si="29"/>
        <v>0</v>
      </c>
      <c r="BJ7">
        <f t="shared" si="30"/>
        <v>0</v>
      </c>
      <c r="BK7">
        <f t="shared" si="31"/>
        <v>-1</v>
      </c>
      <c r="BL7">
        <f t="shared" si="32"/>
        <v>-1</v>
      </c>
    </row>
    <row r="8" spans="1:64" x14ac:dyDescent="0.15">
      <c r="A8">
        <v>8</v>
      </c>
      <c r="B8" s="1">
        <v>0</v>
      </c>
      <c r="C8" s="1">
        <v>0</v>
      </c>
      <c r="D8" s="1">
        <v>8.9999999999999998E-4</v>
      </c>
      <c r="E8" s="8">
        <v>8.0000000000000002E-3</v>
      </c>
      <c r="F8" s="4">
        <v>150.39999999999998</v>
      </c>
      <c r="G8" s="1">
        <v>1E-3</v>
      </c>
      <c r="H8" s="4">
        <v>-1.9850000000000001</v>
      </c>
      <c r="I8">
        <v>1.0000000000000009E-3</v>
      </c>
      <c r="J8">
        <v>0.12523277467411553</v>
      </c>
      <c r="K8">
        <v>0.10756040530007782</v>
      </c>
      <c r="L8">
        <v>-1E-3</v>
      </c>
      <c r="M8">
        <v>-8.0000000000000004E-4</v>
      </c>
      <c r="N8">
        <v>0</v>
      </c>
      <c r="O8">
        <v>-2E-3</v>
      </c>
      <c r="P8">
        <v>182.1</v>
      </c>
      <c r="Q8">
        <v>1E-3</v>
      </c>
      <c r="R8">
        <v>-2.133</v>
      </c>
      <c r="S8">
        <v>-1.0000000000000009E-3</v>
      </c>
      <c r="T8">
        <v>-3.9940178047664171E-2</v>
      </c>
      <c r="U8">
        <v>-4.4582816885355619E-2</v>
      </c>
      <c r="V8">
        <f t="shared" si="4"/>
        <v>0</v>
      </c>
      <c r="W8">
        <f t="shared" si="5"/>
        <v>0</v>
      </c>
      <c r="X8">
        <f t="shared" si="6"/>
        <v>0</v>
      </c>
      <c r="Y8">
        <f t="shared" si="7"/>
        <v>0</v>
      </c>
      <c r="Z8">
        <f t="shared" si="8"/>
        <v>-1</v>
      </c>
      <c r="AA8">
        <f t="shared" si="9"/>
        <v>0</v>
      </c>
      <c r="AB8">
        <f t="shared" si="10"/>
        <v>0</v>
      </c>
      <c r="AC8">
        <f t="shared" si="1"/>
        <v>0</v>
      </c>
      <c r="AD8">
        <f t="shared" si="11"/>
        <v>0</v>
      </c>
      <c r="AE8">
        <f t="shared" si="12"/>
        <v>0</v>
      </c>
      <c r="AG8" s="6">
        <v>3.0000000000000001E-3</v>
      </c>
      <c r="AH8" s="6">
        <v>3.4749999999999998E-3</v>
      </c>
      <c r="AI8" s="6">
        <v>3.0000000000000001E-3</v>
      </c>
      <c r="AJ8" s="6">
        <v>7.0000000000000001E-3</v>
      </c>
      <c r="AK8" s="6">
        <v>207.55</v>
      </c>
      <c r="AL8" s="6">
        <v>3.0000000000000001E-3</v>
      </c>
      <c r="AM8" s="6">
        <v>-0.20149999999999998</v>
      </c>
      <c r="AN8" s="6">
        <v>1.0000000000000009E-3</v>
      </c>
      <c r="AO8" s="6">
        <v>6.4548130582431529E-2</v>
      </c>
      <c r="AP8" s="6">
        <v>5.6254790672213173E-2</v>
      </c>
      <c r="AR8">
        <f t="shared" si="13"/>
        <v>0</v>
      </c>
      <c r="AS8">
        <f t="shared" si="14"/>
        <v>0</v>
      </c>
      <c r="AT8">
        <f t="shared" si="15"/>
        <v>0</v>
      </c>
      <c r="AU8">
        <f t="shared" si="16"/>
        <v>1</v>
      </c>
      <c r="AV8">
        <f t="shared" si="17"/>
        <v>0</v>
      </c>
      <c r="AW8">
        <f t="shared" si="18"/>
        <v>0</v>
      </c>
      <c r="AX8">
        <f t="shared" si="19"/>
        <v>0</v>
      </c>
      <c r="AY8">
        <f t="shared" si="20"/>
        <v>1</v>
      </c>
      <c r="AZ8">
        <f t="shared" si="21"/>
        <v>1</v>
      </c>
      <c r="BA8">
        <f t="shared" si="22"/>
        <v>1</v>
      </c>
      <c r="BC8">
        <f t="shared" si="23"/>
        <v>0</v>
      </c>
      <c r="BD8">
        <f t="shared" si="24"/>
        <v>0</v>
      </c>
      <c r="BE8">
        <f t="shared" si="25"/>
        <v>0</v>
      </c>
      <c r="BF8">
        <f t="shared" si="26"/>
        <v>1</v>
      </c>
      <c r="BG8">
        <f t="shared" si="27"/>
        <v>-1</v>
      </c>
      <c r="BH8">
        <f t="shared" si="28"/>
        <v>0</v>
      </c>
      <c r="BI8">
        <f t="shared" si="29"/>
        <v>0</v>
      </c>
      <c r="BJ8">
        <f t="shared" si="30"/>
        <v>1</v>
      </c>
      <c r="BK8">
        <f t="shared" si="31"/>
        <v>1</v>
      </c>
      <c r="BL8">
        <f t="shared" si="32"/>
        <v>1</v>
      </c>
    </row>
    <row r="9" spans="1:64" x14ac:dyDescent="0.15">
      <c r="A9">
        <v>9</v>
      </c>
      <c r="B9" s="1">
        <v>-1E-3</v>
      </c>
      <c r="C9" s="1">
        <v>0</v>
      </c>
      <c r="D9" s="1">
        <v>2.5999999999999999E-3</v>
      </c>
      <c r="E9" s="8">
        <v>0.01</v>
      </c>
      <c r="F9" s="4">
        <v>150.1</v>
      </c>
      <c r="G9" s="1">
        <v>5.0000000000000001E-3</v>
      </c>
      <c r="H9" s="4">
        <v>-0.92699999999999994</v>
      </c>
      <c r="I9">
        <v>-3.9999999999999897E-3</v>
      </c>
      <c r="J9">
        <v>-6.7025237898220902E-2</v>
      </c>
      <c r="K9">
        <v>-2.3082336382828972E-2</v>
      </c>
      <c r="L9">
        <v>-1E-3</v>
      </c>
      <c r="M9">
        <v>-8.0000000000000004E-4</v>
      </c>
      <c r="N9">
        <v>0</v>
      </c>
      <c r="O9">
        <v>-2E-3</v>
      </c>
      <c r="P9">
        <v>182.1</v>
      </c>
      <c r="Q9">
        <v>1E-3</v>
      </c>
      <c r="R9">
        <v>-2.133</v>
      </c>
      <c r="S9">
        <v>-1.0000000000000009E-3</v>
      </c>
      <c r="T9">
        <v>-3.9940178047664171E-2</v>
      </c>
      <c r="U9">
        <v>-4.4582816885355619E-2</v>
      </c>
      <c r="V9">
        <f t="shared" si="4"/>
        <v>-1</v>
      </c>
      <c r="W9">
        <f t="shared" si="5"/>
        <v>0</v>
      </c>
      <c r="X9">
        <f t="shared" si="6"/>
        <v>0</v>
      </c>
      <c r="Y9">
        <f t="shared" si="7"/>
        <v>0</v>
      </c>
      <c r="Z9">
        <f t="shared" si="8"/>
        <v>-1</v>
      </c>
      <c r="AA9">
        <f t="shared" si="9"/>
        <v>0</v>
      </c>
      <c r="AB9">
        <f t="shared" si="10"/>
        <v>0</v>
      </c>
      <c r="AC9">
        <f t="shared" si="1"/>
        <v>-1</v>
      </c>
      <c r="AD9">
        <f t="shared" si="11"/>
        <v>-1</v>
      </c>
      <c r="AE9">
        <f t="shared" si="12"/>
        <v>0</v>
      </c>
      <c r="AG9" s="6">
        <v>3.0000000000000001E-3</v>
      </c>
      <c r="AH9" s="6">
        <v>3.4749999999999998E-3</v>
      </c>
      <c r="AI9" s="6">
        <v>3.0000000000000001E-3</v>
      </c>
      <c r="AJ9" s="6">
        <v>7.0000000000000001E-3</v>
      </c>
      <c r="AK9" s="6">
        <v>207.55</v>
      </c>
      <c r="AL9" s="6">
        <v>3.0000000000000001E-3</v>
      </c>
      <c r="AM9" s="6">
        <v>-0.20149999999999998</v>
      </c>
      <c r="AN9" s="6">
        <v>1.0000000000000009E-3</v>
      </c>
      <c r="AO9" s="6">
        <v>6.4548130582431529E-2</v>
      </c>
      <c r="AP9" s="6">
        <v>5.6254790672213173E-2</v>
      </c>
      <c r="AR9">
        <f t="shared" si="13"/>
        <v>0</v>
      </c>
      <c r="AS9">
        <f t="shared" si="14"/>
        <v>0</v>
      </c>
      <c r="AT9">
        <f t="shared" si="15"/>
        <v>0</v>
      </c>
      <c r="AU9">
        <f t="shared" si="16"/>
        <v>1</v>
      </c>
      <c r="AV9">
        <f t="shared" si="17"/>
        <v>0</v>
      </c>
      <c r="AW9">
        <f t="shared" si="18"/>
        <v>1</v>
      </c>
      <c r="AX9">
        <f t="shared" si="19"/>
        <v>0</v>
      </c>
      <c r="AY9">
        <f t="shared" si="20"/>
        <v>0</v>
      </c>
      <c r="AZ9">
        <f t="shared" si="21"/>
        <v>0</v>
      </c>
      <c r="BA9">
        <f t="shared" si="22"/>
        <v>0</v>
      </c>
      <c r="BC9">
        <f t="shared" si="23"/>
        <v>-1</v>
      </c>
      <c r="BD9">
        <f t="shared" si="24"/>
        <v>0</v>
      </c>
      <c r="BE9">
        <f t="shared" si="25"/>
        <v>0</v>
      </c>
      <c r="BF9">
        <f t="shared" si="26"/>
        <v>1</v>
      </c>
      <c r="BG9">
        <f t="shared" si="27"/>
        <v>-1</v>
      </c>
      <c r="BH9">
        <f t="shared" si="28"/>
        <v>1</v>
      </c>
      <c r="BI9">
        <f t="shared" si="29"/>
        <v>0</v>
      </c>
      <c r="BJ9">
        <f t="shared" si="30"/>
        <v>-1</v>
      </c>
      <c r="BK9">
        <f t="shared" si="31"/>
        <v>-1</v>
      </c>
      <c r="BL9">
        <f t="shared" si="32"/>
        <v>0</v>
      </c>
    </row>
    <row r="10" spans="1:64" x14ac:dyDescent="0.15">
      <c r="A10">
        <v>10</v>
      </c>
      <c r="B10" s="1">
        <v>4.0000000000000001E-3</v>
      </c>
      <c r="C10" s="1">
        <v>-8.9999999999999998E-4</v>
      </c>
      <c r="D10" s="1">
        <v>8.9999999999999998E-4</v>
      </c>
      <c r="E10" s="8">
        <v>8.0000000000000002E-3</v>
      </c>
      <c r="F10" s="4">
        <v>157</v>
      </c>
      <c r="G10" s="1">
        <v>3.0000000000000001E-3</v>
      </c>
      <c r="H10" s="4">
        <v>0.43</v>
      </c>
      <c r="I10">
        <v>0</v>
      </c>
      <c r="J10">
        <v>7.5683665927568144E-2</v>
      </c>
      <c r="K10">
        <v>9.090909090909105E-2</v>
      </c>
      <c r="L10">
        <v>-1E-3</v>
      </c>
      <c r="M10">
        <v>-8.0000000000000004E-4</v>
      </c>
      <c r="N10">
        <v>0</v>
      </c>
      <c r="O10">
        <v>-2E-3</v>
      </c>
      <c r="P10">
        <v>182.1</v>
      </c>
      <c r="Q10">
        <v>1E-3</v>
      </c>
      <c r="R10">
        <v>-2.133</v>
      </c>
      <c r="S10">
        <v>-1.0000000000000009E-3</v>
      </c>
      <c r="T10">
        <v>-3.9940178047664171E-2</v>
      </c>
      <c r="U10">
        <v>-4.4582816885355619E-2</v>
      </c>
      <c r="V10">
        <f t="shared" si="4"/>
        <v>0</v>
      </c>
      <c r="W10">
        <f t="shared" si="5"/>
        <v>-1</v>
      </c>
      <c r="X10">
        <f t="shared" si="6"/>
        <v>0</v>
      </c>
      <c r="Y10">
        <f t="shared" si="7"/>
        <v>0</v>
      </c>
      <c r="Z10">
        <f t="shared" si="8"/>
        <v>-1</v>
      </c>
      <c r="AA10">
        <f t="shared" si="9"/>
        <v>0</v>
      </c>
      <c r="AB10">
        <f t="shared" si="10"/>
        <v>0</v>
      </c>
      <c r="AC10">
        <f t="shared" si="1"/>
        <v>0</v>
      </c>
      <c r="AD10">
        <f t="shared" si="11"/>
        <v>0</v>
      </c>
      <c r="AE10">
        <f t="shared" si="12"/>
        <v>0</v>
      </c>
      <c r="AG10" s="6">
        <v>3.0000000000000001E-3</v>
      </c>
      <c r="AH10" s="6">
        <v>3.4749999999999998E-3</v>
      </c>
      <c r="AI10" s="6">
        <v>3.0000000000000001E-3</v>
      </c>
      <c r="AJ10" s="6">
        <v>7.0000000000000001E-3</v>
      </c>
      <c r="AK10" s="6">
        <v>207.55</v>
      </c>
      <c r="AL10" s="6">
        <v>3.0000000000000001E-3</v>
      </c>
      <c r="AM10" s="6">
        <v>-0.20149999999999998</v>
      </c>
      <c r="AN10" s="6">
        <v>1.0000000000000009E-3</v>
      </c>
      <c r="AO10" s="6">
        <v>6.4548130582431529E-2</v>
      </c>
      <c r="AP10" s="6">
        <v>5.6254790672213173E-2</v>
      </c>
      <c r="AR10">
        <f t="shared" si="13"/>
        <v>1</v>
      </c>
      <c r="AS10">
        <f t="shared" si="14"/>
        <v>0</v>
      </c>
      <c r="AT10">
        <f t="shared" si="15"/>
        <v>0</v>
      </c>
      <c r="AU10">
        <f t="shared" si="16"/>
        <v>1</v>
      </c>
      <c r="AV10">
        <f t="shared" si="17"/>
        <v>0</v>
      </c>
      <c r="AW10">
        <f t="shared" si="18"/>
        <v>0</v>
      </c>
      <c r="AX10">
        <f t="shared" si="19"/>
        <v>1</v>
      </c>
      <c r="AY10">
        <f t="shared" si="20"/>
        <v>0</v>
      </c>
      <c r="AZ10">
        <f t="shared" si="21"/>
        <v>1</v>
      </c>
      <c r="BA10">
        <f t="shared" si="22"/>
        <v>1</v>
      </c>
      <c r="BC10">
        <f t="shared" si="23"/>
        <v>1</v>
      </c>
      <c r="BD10">
        <f t="shared" si="24"/>
        <v>-1</v>
      </c>
      <c r="BE10">
        <f t="shared" si="25"/>
        <v>0</v>
      </c>
      <c r="BF10">
        <f t="shared" si="26"/>
        <v>1</v>
      </c>
      <c r="BG10">
        <f t="shared" si="27"/>
        <v>-1</v>
      </c>
      <c r="BH10">
        <f t="shared" si="28"/>
        <v>0</v>
      </c>
      <c r="BI10">
        <f t="shared" si="29"/>
        <v>1</v>
      </c>
      <c r="BJ10">
        <f t="shared" si="30"/>
        <v>0</v>
      </c>
      <c r="BK10">
        <f t="shared" si="31"/>
        <v>1</v>
      </c>
      <c r="BL10">
        <f t="shared" si="32"/>
        <v>1</v>
      </c>
    </row>
    <row r="11" spans="1:64" x14ac:dyDescent="0.15">
      <c r="A11">
        <v>11</v>
      </c>
      <c r="B11" s="1">
        <v>2E-3</v>
      </c>
      <c r="C11" s="1">
        <v>5.1999999999999998E-3</v>
      </c>
      <c r="D11" s="1">
        <v>4.4000000000000003E-3</v>
      </c>
      <c r="E11" s="8">
        <v>-3.0000000000000001E-3</v>
      </c>
      <c r="F11" s="4">
        <v>158</v>
      </c>
      <c r="G11" s="1">
        <v>4.0000000000000001E-3</v>
      </c>
      <c r="H11" s="4">
        <v>-0.20099999999999998</v>
      </c>
      <c r="I11">
        <v>1.0000000000000009E-3</v>
      </c>
      <c r="J11">
        <v>5.3456094544455102E-2</v>
      </c>
      <c r="K11">
        <v>2.9978869519281526E-2</v>
      </c>
      <c r="L11">
        <v>-1E-3</v>
      </c>
      <c r="M11">
        <v>-8.0000000000000004E-4</v>
      </c>
      <c r="N11">
        <v>0</v>
      </c>
      <c r="O11">
        <v>-2E-3</v>
      </c>
      <c r="P11">
        <v>182.1</v>
      </c>
      <c r="Q11">
        <v>1E-3</v>
      </c>
      <c r="R11">
        <v>-2.133</v>
      </c>
      <c r="S11">
        <v>-1.0000000000000009E-3</v>
      </c>
      <c r="T11">
        <v>-3.9940178047664171E-2</v>
      </c>
      <c r="U11">
        <v>-4.4582816885355619E-2</v>
      </c>
      <c r="V11">
        <f t="shared" si="4"/>
        <v>0</v>
      </c>
      <c r="W11">
        <f t="shared" si="5"/>
        <v>0</v>
      </c>
      <c r="X11">
        <f t="shared" si="6"/>
        <v>0</v>
      </c>
      <c r="Y11">
        <f t="shared" si="7"/>
        <v>-1</v>
      </c>
      <c r="Z11">
        <f t="shared" si="8"/>
        <v>-1</v>
      </c>
      <c r="AA11">
        <f t="shared" si="9"/>
        <v>0</v>
      </c>
      <c r="AB11">
        <f t="shared" si="10"/>
        <v>0</v>
      </c>
      <c r="AC11">
        <f t="shared" si="1"/>
        <v>0</v>
      </c>
      <c r="AD11">
        <f t="shared" si="11"/>
        <v>0</v>
      </c>
      <c r="AE11">
        <f t="shared" si="12"/>
        <v>0</v>
      </c>
      <c r="AG11" s="6">
        <v>3.0000000000000001E-3</v>
      </c>
      <c r="AH11" s="6">
        <v>3.4749999999999998E-3</v>
      </c>
      <c r="AI11" s="6">
        <v>3.0000000000000001E-3</v>
      </c>
      <c r="AJ11" s="6">
        <v>7.0000000000000001E-3</v>
      </c>
      <c r="AK11" s="6">
        <v>207.55</v>
      </c>
      <c r="AL11" s="6">
        <v>3.0000000000000001E-3</v>
      </c>
      <c r="AM11" s="6">
        <v>-0.20149999999999998</v>
      </c>
      <c r="AN11" s="6">
        <v>1.0000000000000009E-3</v>
      </c>
      <c r="AO11" s="6">
        <v>6.4548130582431529E-2</v>
      </c>
      <c r="AP11" s="6">
        <v>5.6254790672213173E-2</v>
      </c>
      <c r="AR11">
        <f t="shared" si="13"/>
        <v>0</v>
      </c>
      <c r="AS11">
        <f t="shared" si="14"/>
        <v>1</v>
      </c>
      <c r="AT11">
        <f t="shared" si="15"/>
        <v>1</v>
      </c>
      <c r="AU11">
        <f t="shared" si="16"/>
        <v>0</v>
      </c>
      <c r="AV11">
        <f t="shared" si="17"/>
        <v>0</v>
      </c>
      <c r="AW11">
        <f t="shared" si="18"/>
        <v>1</v>
      </c>
      <c r="AX11">
        <f t="shared" si="19"/>
        <v>1</v>
      </c>
      <c r="AY11">
        <f t="shared" si="20"/>
        <v>1</v>
      </c>
      <c r="AZ11">
        <f t="shared" si="21"/>
        <v>0</v>
      </c>
      <c r="BA11">
        <f t="shared" si="22"/>
        <v>0</v>
      </c>
      <c r="BC11">
        <f t="shared" si="23"/>
        <v>0</v>
      </c>
      <c r="BD11">
        <f t="shared" si="24"/>
        <v>1</v>
      </c>
      <c r="BE11">
        <f t="shared" si="25"/>
        <v>1</v>
      </c>
      <c r="BF11">
        <f t="shared" si="26"/>
        <v>-1</v>
      </c>
      <c r="BG11">
        <f t="shared" si="27"/>
        <v>-1</v>
      </c>
      <c r="BH11">
        <f t="shared" si="28"/>
        <v>1</v>
      </c>
      <c r="BI11">
        <f t="shared" si="29"/>
        <v>1</v>
      </c>
      <c r="BJ11">
        <f t="shared" si="30"/>
        <v>1</v>
      </c>
      <c r="BK11">
        <f t="shared" si="31"/>
        <v>0</v>
      </c>
      <c r="BL11">
        <f t="shared" si="32"/>
        <v>0</v>
      </c>
    </row>
    <row r="12" spans="1:64" x14ac:dyDescent="0.15">
      <c r="A12">
        <v>12</v>
      </c>
      <c r="B12" s="1">
        <v>4.0000000000000001E-3</v>
      </c>
      <c r="C12" s="1">
        <v>-3.5000000000000001E-3</v>
      </c>
      <c r="D12" s="1">
        <v>-3.5000000000000001E-3</v>
      </c>
      <c r="E12" s="8">
        <v>4.0000000000000001E-3</v>
      </c>
      <c r="F12" s="4">
        <v>174.5</v>
      </c>
      <c r="G12" s="1">
        <v>4.0000000000000001E-3</v>
      </c>
      <c r="H12" s="4">
        <v>-0.246</v>
      </c>
      <c r="I12">
        <v>1.0000000000000009E-3</v>
      </c>
      <c r="J12">
        <v>-2.869814766501444E-2</v>
      </c>
      <c r="K12">
        <v>-4.5133991537376517E-2</v>
      </c>
      <c r="L12">
        <v>-1E-3</v>
      </c>
      <c r="M12">
        <v>-8.0000000000000004E-4</v>
      </c>
      <c r="N12">
        <v>0</v>
      </c>
      <c r="O12">
        <v>-2E-3</v>
      </c>
      <c r="P12">
        <v>182.1</v>
      </c>
      <c r="Q12">
        <v>1E-3</v>
      </c>
      <c r="R12">
        <v>-2.133</v>
      </c>
      <c r="S12">
        <v>-1.0000000000000009E-3</v>
      </c>
      <c r="T12">
        <v>-3.9940178047664171E-2</v>
      </c>
      <c r="U12">
        <v>-4.4582816885355619E-2</v>
      </c>
      <c r="V12">
        <f t="shared" si="4"/>
        <v>0</v>
      </c>
      <c r="W12">
        <f t="shared" si="5"/>
        <v>-1</v>
      </c>
      <c r="X12">
        <f t="shared" si="6"/>
        <v>-1</v>
      </c>
      <c r="Y12">
        <f t="shared" si="7"/>
        <v>0</v>
      </c>
      <c r="Z12">
        <f t="shared" si="8"/>
        <v>-1</v>
      </c>
      <c r="AA12">
        <f t="shared" si="9"/>
        <v>0</v>
      </c>
      <c r="AB12">
        <f t="shared" si="10"/>
        <v>0</v>
      </c>
      <c r="AC12">
        <f t="shared" si="1"/>
        <v>0</v>
      </c>
      <c r="AD12">
        <f t="shared" si="11"/>
        <v>0</v>
      </c>
      <c r="AE12">
        <f t="shared" si="12"/>
        <v>-1</v>
      </c>
      <c r="AG12" s="6">
        <v>3.0000000000000001E-3</v>
      </c>
      <c r="AH12" s="6">
        <v>3.4749999999999998E-3</v>
      </c>
      <c r="AI12" s="6">
        <v>3.0000000000000001E-3</v>
      </c>
      <c r="AJ12" s="6">
        <v>7.0000000000000001E-3</v>
      </c>
      <c r="AK12" s="6">
        <v>207.55</v>
      </c>
      <c r="AL12" s="6">
        <v>3.0000000000000001E-3</v>
      </c>
      <c r="AM12" s="6">
        <v>-0.20149999999999998</v>
      </c>
      <c r="AN12" s="6">
        <v>1.0000000000000009E-3</v>
      </c>
      <c r="AO12" s="6">
        <v>6.4548130582431529E-2</v>
      </c>
      <c r="AP12" s="6">
        <v>5.6254790672213173E-2</v>
      </c>
      <c r="AR12">
        <f t="shared" si="13"/>
        <v>1</v>
      </c>
      <c r="AS12">
        <f t="shared" si="14"/>
        <v>0</v>
      </c>
      <c r="AT12">
        <f t="shared" si="15"/>
        <v>0</v>
      </c>
      <c r="AU12">
        <f t="shared" si="16"/>
        <v>0</v>
      </c>
      <c r="AV12">
        <f t="shared" si="17"/>
        <v>0</v>
      </c>
      <c r="AW12">
        <f t="shared" si="18"/>
        <v>1</v>
      </c>
      <c r="AX12">
        <f t="shared" si="19"/>
        <v>0</v>
      </c>
      <c r="AY12">
        <f t="shared" si="20"/>
        <v>1</v>
      </c>
      <c r="AZ12">
        <f t="shared" si="21"/>
        <v>0</v>
      </c>
      <c r="BA12">
        <f t="shared" si="22"/>
        <v>0</v>
      </c>
      <c r="BC12">
        <f t="shared" si="23"/>
        <v>1</v>
      </c>
      <c r="BD12">
        <f t="shared" si="24"/>
        <v>-1</v>
      </c>
      <c r="BE12">
        <f t="shared" si="25"/>
        <v>-1</v>
      </c>
      <c r="BF12">
        <f t="shared" si="26"/>
        <v>0</v>
      </c>
      <c r="BG12">
        <f t="shared" si="27"/>
        <v>-1</v>
      </c>
      <c r="BH12">
        <f t="shared" si="28"/>
        <v>1</v>
      </c>
      <c r="BI12">
        <f t="shared" si="29"/>
        <v>0</v>
      </c>
      <c r="BJ12">
        <f t="shared" si="30"/>
        <v>1</v>
      </c>
      <c r="BK12">
        <f t="shared" si="31"/>
        <v>0</v>
      </c>
      <c r="BL12">
        <f t="shared" si="32"/>
        <v>-1</v>
      </c>
    </row>
    <row r="13" spans="1:64" x14ac:dyDescent="0.15">
      <c r="A13">
        <v>13</v>
      </c>
      <c r="B13" s="1">
        <v>6.0000000000000001E-3</v>
      </c>
      <c r="C13" s="1">
        <v>2.5999999999999999E-3</v>
      </c>
      <c r="D13" s="1">
        <v>8.9999999999999998E-4</v>
      </c>
      <c r="E13" s="8">
        <v>7.0000000000000001E-3</v>
      </c>
      <c r="F13" s="4">
        <v>186.29999999999998</v>
      </c>
      <c r="G13" s="1">
        <v>4.0000000000000001E-3</v>
      </c>
      <c r="H13" s="4">
        <v>0.79900000000000004</v>
      </c>
      <c r="I13">
        <v>-3.0000000000000027E-3</v>
      </c>
      <c r="J13">
        <v>2.2965350523771244E-2</v>
      </c>
      <c r="K13">
        <v>5.1832952866926352E-2</v>
      </c>
      <c r="L13">
        <v>-1E-3</v>
      </c>
      <c r="M13">
        <v>-8.0000000000000004E-4</v>
      </c>
      <c r="N13">
        <v>0</v>
      </c>
      <c r="O13">
        <v>-2E-3</v>
      </c>
      <c r="P13">
        <v>182.1</v>
      </c>
      <c r="Q13">
        <v>1E-3</v>
      </c>
      <c r="R13">
        <v>-2.133</v>
      </c>
      <c r="S13">
        <v>-1.0000000000000009E-3</v>
      </c>
      <c r="T13">
        <v>-3.9940178047664171E-2</v>
      </c>
      <c r="U13">
        <v>-4.4582816885355619E-2</v>
      </c>
      <c r="V13">
        <f t="shared" si="4"/>
        <v>0</v>
      </c>
      <c r="W13">
        <f t="shared" si="5"/>
        <v>0</v>
      </c>
      <c r="X13">
        <f t="shared" si="6"/>
        <v>0</v>
      </c>
      <c r="Y13">
        <f t="shared" si="7"/>
        <v>0</v>
      </c>
      <c r="Z13">
        <f t="shared" si="8"/>
        <v>0</v>
      </c>
      <c r="AA13">
        <f t="shared" si="9"/>
        <v>0</v>
      </c>
      <c r="AB13">
        <f t="shared" si="10"/>
        <v>0</v>
      </c>
      <c r="AC13">
        <f t="shared" si="1"/>
        <v>-1</v>
      </c>
      <c r="AD13">
        <f t="shared" si="11"/>
        <v>0</v>
      </c>
      <c r="AE13">
        <f t="shared" si="12"/>
        <v>0</v>
      </c>
      <c r="AG13" s="6">
        <v>3.0000000000000001E-3</v>
      </c>
      <c r="AH13" s="6">
        <v>3.4749999999999998E-3</v>
      </c>
      <c r="AI13" s="6">
        <v>3.0000000000000001E-3</v>
      </c>
      <c r="AJ13" s="6">
        <v>7.0000000000000001E-3</v>
      </c>
      <c r="AK13" s="6">
        <v>207.55</v>
      </c>
      <c r="AL13" s="6">
        <v>3.0000000000000001E-3</v>
      </c>
      <c r="AM13" s="6">
        <v>-0.20149999999999998</v>
      </c>
      <c r="AN13" s="6">
        <v>1.0000000000000009E-3</v>
      </c>
      <c r="AO13" s="6">
        <v>6.4548130582431529E-2</v>
      </c>
      <c r="AP13" s="6">
        <v>5.6254790672213173E-2</v>
      </c>
      <c r="AR13">
        <f t="shared" si="13"/>
        <v>1</v>
      </c>
      <c r="AS13">
        <f t="shared" si="14"/>
        <v>0</v>
      </c>
      <c r="AT13">
        <f t="shared" si="15"/>
        <v>0</v>
      </c>
      <c r="AU13">
        <f t="shared" si="16"/>
        <v>0</v>
      </c>
      <c r="AV13">
        <f t="shared" si="17"/>
        <v>0</v>
      </c>
      <c r="AW13">
        <f t="shared" si="18"/>
        <v>1</v>
      </c>
      <c r="AX13">
        <f t="shared" si="19"/>
        <v>1</v>
      </c>
      <c r="AY13">
        <f t="shared" si="20"/>
        <v>0</v>
      </c>
      <c r="AZ13">
        <f t="shared" si="21"/>
        <v>0</v>
      </c>
      <c r="BA13">
        <f t="shared" si="22"/>
        <v>0</v>
      </c>
      <c r="BC13">
        <f t="shared" si="23"/>
        <v>1</v>
      </c>
      <c r="BD13">
        <f t="shared" si="24"/>
        <v>0</v>
      </c>
      <c r="BE13">
        <f t="shared" si="25"/>
        <v>0</v>
      </c>
      <c r="BF13">
        <f t="shared" si="26"/>
        <v>0</v>
      </c>
      <c r="BG13">
        <f t="shared" si="27"/>
        <v>0</v>
      </c>
      <c r="BH13">
        <f t="shared" si="28"/>
        <v>1</v>
      </c>
      <c r="BI13">
        <f t="shared" si="29"/>
        <v>1</v>
      </c>
      <c r="BJ13">
        <f t="shared" si="30"/>
        <v>-1</v>
      </c>
      <c r="BK13">
        <f t="shared" si="31"/>
        <v>0</v>
      </c>
      <c r="BL13">
        <f t="shared" si="32"/>
        <v>0</v>
      </c>
    </row>
    <row r="14" spans="1:64" x14ac:dyDescent="0.15">
      <c r="A14">
        <v>14</v>
      </c>
      <c r="B14" s="1">
        <v>6.0000000000000001E-3</v>
      </c>
      <c r="C14" s="1">
        <v>4.3E-3</v>
      </c>
      <c r="D14" s="1">
        <v>7.0000000000000001E-3</v>
      </c>
      <c r="E14" s="8">
        <v>5.0000000000000001E-3</v>
      </c>
      <c r="F14" s="4">
        <v>196.70000000000002</v>
      </c>
      <c r="G14" s="1">
        <v>1E-3</v>
      </c>
      <c r="H14" s="4">
        <v>1.395</v>
      </c>
      <c r="I14">
        <v>0</v>
      </c>
      <c r="J14">
        <v>-3.1771038466587909E-2</v>
      </c>
      <c r="K14">
        <v>-2.476701136218562E-2</v>
      </c>
      <c r="L14">
        <v>-1E-3</v>
      </c>
      <c r="M14">
        <v>-8.0000000000000004E-4</v>
      </c>
      <c r="N14">
        <v>0</v>
      </c>
      <c r="O14">
        <v>-2E-3</v>
      </c>
      <c r="P14">
        <v>182.1</v>
      </c>
      <c r="Q14">
        <v>1E-3</v>
      </c>
      <c r="R14">
        <v>-2.133</v>
      </c>
      <c r="S14">
        <v>-1.0000000000000009E-3</v>
      </c>
      <c r="T14">
        <v>-3.9940178047664171E-2</v>
      </c>
      <c r="U14">
        <v>-4.4582816885355619E-2</v>
      </c>
      <c r="V14">
        <f t="shared" si="4"/>
        <v>0</v>
      </c>
      <c r="W14">
        <f t="shared" si="5"/>
        <v>0</v>
      </c>
      <c r="X14">
        <f t="shared" si="6"/>
        <v>0</v>
      </c>
      <c r="Y14">
        <f t="shared" si="7"/>
        <v>0</v>
      </c>
      <c r="Z14">
        <f t="shared" si="8"/>
        <v>0</v>
      </c>
      <c r="AA14">
        <f t="shared" si="9"/>
        <v>0</v>
      </c>
      <c r="AB14">
        <f t="shared" si="10"/>
        <v>0</v>
      </c>
      <c r="AC14">
        <f t="shared" si="1"/>
        <v>0</v>
      </c>
      <c r="AD14">
        <f t="shared" si="11"/>
        <v>0</v>
      </c>
      <c r="AE14">
        <f t="shared" si="12"/>
        <v>0</v>
      </c>
      <c r="AG14" s="6">
        <v>3.0000000000000001E-3</v>
      </c>
      <c r="AH14" s="6">
        <v>3.4749999999999998E-3</v>
      </c>
      <c r="AI14" s="6">
        <v>3.0000000000000001E-3</v>
      </c>
      <c r="AJ14" s="6">
        <v>7.0000000000000001E-3</v>
      </c>
      <c r="AK14" s="6">
        <v>207.55</v>
      </c>
      <c r="AL14" s="6">
        <v>3.0000000000000001E-3</v>
      </c>
      <c r="AM14" s="6">
        <v>-0.20149999999999998</v>
      </c>
      <c r="AN14" s="6">
        <v>1.0000000000000009E-3</v>
      </c>
      <c r="AO14" s="6">
        <v>6.4548130582431529E-2</v>
      </c>
      <c r="AP14" s="6">
        <v>5.6254790672213173E-2</v>
      </c>
      <c r="AR14">
        <f t="shared" si="13"/>
        <v>1</v>
      </c>
      <c r="AS14">
        <f t="shared" si="14"/>
        <v>1</v>
      </c>
      <c r="AT14">
        <f t="shared" si="15"/>
        <v>1</v>
      </c>
      <c r="AU14">
        <f t="shared" si="16"/>
        <v>0</v>
      </c>
      <c r="AV14">
        <f t="shared" si="17"/>
        <v>0</v>
      </c>
      <c r="AW14">
        <f t="shared" si="18"/>
        <v>0</v>
      </c>
      <c r="AX14">
        <f t="shared" si="19"/>
        <v>1</v>
      </c>
      <c r="AY14">
        <f t="shared" si="20"/>
        <v>0</v>
      </c>
      <c r="AZ14">
        <f t="shared" si="21"/>
        <v>0</v>
      </c>
      <c r="BA14">
        <f t="shared" si="22"/>
        <v>0</v>
      </c>
      <c r="BC14">
        <f t="shared" si="23"/>
        <v>1</v>
      </c>
      <c r="BD14">
        <f t="shared" si="24"/>
        <v>1</v>
      </c>
      <c r="BE14">
        <f t="shared" si="25"/>
        <v>1</v>
      </c>
      <c r="BF14">
        <f t="shared" si="26"/>
        <v>0</v>
      </c>
      <c r="BG14">
        <f t="shared" si="27"/>
        <v>0</v>
      </c>
      <c r="BH14">
        <f t="shared" si="28"/>
        <v>0</v>
      </c>
      <c r="BI14">
        <f t="shared" si="29"/>
        <v>1</v>
      </c>
      <c r="BJ14">
        <f t="shared" si="30"/>
        <v>0</v>
      </c>
      <c r="BK14">
        <f t="shared" si="31"/>
        <v>0</v>
      </c>
      <c r="BL14">
        <f t="shared" si="32"/>
        <v>0</v>
      </c>
    </row>
    <row r="15" spans="1:64" x14ac:dyDescent="0.15">
      <c r="A15">
        <v>15</v>
      </c>
      <c r="B15" s="1">
        <v>3.0000000000000001E-3</v>
      </c>
      <c r="C15" s="1">
        <v>0</v>
      </c>
      <c r="D15" s="1">
        <v>-1.6999999999999999E-3</v>
      </c>
      <c r="E15" s="8">
        <v>2.1000000000000001E-2</v>
      </c>
      <c r="F15" s="4">
        <v>197.3</v>
      </c>
      <c r="G15" s="1">
        <v>3.0000000000000001E-3</v>
      </c>
      <c r="H15" s="4">
        <v>-1.1779999999999999</v>
      </c>
      <c r="I15">
        <v>0</v>
      </c>
      <c r="J15">
        <v>6.8881355932203459E-2</v>
      </c>
      <c r="K15">
        <v>6.2966356852991234E-2</v>
      </c>
      <c r="L15">
        <v>-1E-3</v>
      </c>
      <c r="M15">
        <v>-8.0000000000000004E-4</v>
      </c>
      <c r="N15">
        <v>0</v>
      </c>
      <c r="O15">
        <v>-2E-3</v>
      </c>
      <c r="P15">
        <v>182.1</v>
      </c>
      <c r="Q15">
        <v>1E-3</v>
      </c>
      <c r="R15">
        <v>-2.133</v>
      </c>
      <c r="S15">
        <v>-1.0000000000000009E-3</v>
      </c>
      <c r="T15">
        <v>-3.9940178047664171E-2</v>
      </c>
      <c r="U15">
        <v>-4.4582816885355619E-2</v>
      </c>
      <c r="V15">
        <f t="shared" si="4"/>
        <v>0</v>
      </c>
      <c r="W15">
        <f t="shared" si="5"/>
        <v>0</v>
      </c>
      <c r="X15">
        <f t="shared" si="6"/>
        <v>-1</v>
      </c>
      <c r="Y15">
        <f t="shared" si="7"/>
        <v>0</v>
      </c>
      <c r="Z15">
        <f t="shared" si="8"/>
        <v>0</v>
      </c>
      <c r="AA15">
        <f t="shared" si="9"/>
        <v>0</v>
      </c>
      <c r="AB15">
        <f t="shared" si="10"/>
        <v>0</v>
      </c>
      <c r="AC15">
        <f t="shared" si="1"/>
        <v>0</v>
      </c>
      <c r="AD15">
        <f t="shared" si="11"/>
        <v>0</v>
      </c>
      <c r="AE15">
        <f t="shared" si="12"/>
        <v>0</v>
      </c>
      <c r="AG15" s="6">
        <v>3.0000000000000001E-3</v>
      </c>
      <c r="AH15" s="6">
        <v>3.4749999999999998E-3</v>
      </c>
      <c r="AI15" s="6">
        <v>3.0000000000000001E-3</v>
      </c>
      <c r="AJ15" s="6">
        <v>7.0000000000000001E-3</v>
      </c>
      <c r="AK15" s="6">
        <v>207.55</v>
      </c>
      <c r="AL15" s="6">
        <v>3.0000000000000001E-3</v>
      </c>
      <c r="AM15" s="6">
        <v>-0.20149999999999998</v>
      </c>
      <c r="AN15" s="6">
        <v>1.0000000000000009E-3</v>
      </c>
      <c r="AO15" s="6">
        <v>6.4548130582431529E-2</v>
      </c>
      <c r="AP15" s="6">
        <v>5.6254790672213173E-2</v>
      </c>
      <c r="AR15">
        <f t="shared" si="13"/>
        <v>0</v>
      </c>
      <c r="AS15">
        <f t="shared" si="14"/>
        <v>0</v>
      </c>
      <c r="AT15">
        <f t="shared" si="15"/>
        <v>0</v>
      </c>
      <c r="AU15">
        <f t="shared" si="16"/>
        <v>1</v>
      </c>
      <c r="AV15">
        <f t="shared" si="17"/>
        <v>0</v>
      </c>
      <c r="AW15">
        <f t="shared" si="18"/>
        <v>0</v>
      </c>
      <c r="AX15">
        <f t="shared" si="19"/>
        <v>0</v>
      </c>
      <c r="AY15">
        <f t="shared" si="20"/>
        <v>0</v>
      </c>
      <c r="AZ15">
        <f t="shared" si="21"/>
        <v>1</v>
      </c>
      <c r="BA15">
        <f t="shared" si="22"/>
        <v>1</v>
      </c>
      <c r="BC15">
        <f t="shared" si="23"/>
        <v>0</v>
      </c>
      <c r="BD15">
        <f t="shared" si="24"/>
        <v>0</v>
      </c>
      <c r="BE15">
        <f t="shared" si="25"/>
        <v>-1</v>
      </c>
      <c r="BF15">
        <f t="shared" si="26"/>
        <v>1</v>
      </c>
      <c r="BG15">
        <f t="shared" si="27"/>
        <v>0</v>
      </c>
      <c r="BH15">
        <f t="shared" si="28"/>
        <v>0</v>
      </c>
      <c r="BI15">
        <f t="shared" si="29"/>
        <v>0</v>
      </c>
      <c r="BJ15">
        <f t="shared" si="30"/>
        <v>0</v>
      </c>
      <c r="BK15">
        <f t="shared" si="31"/>
        <v>1</v>
      </c>
      <c r="BL15">
        <f t="shared" si="32"/>
        <v>1</v>
      </c>
    </row>
    <row r="16" spans="1:64" x14ac:dyDescent="0.15">
      <c r="A16">
        <v>16</v>
      </c>
      <c r="B16" s="1">
        <v>6.0000000000000001E-3</v>
      </c>
      <c r="C16" s="1">
        <v>3.5000000000000001E-3</v>
      </c>
      <c r="D16" s="1">
        <v>2.5999999999999999E-3</v>
      </c>
      <c r="E16" s="8">
        <v>-0.02</v>
      </c>
      <c r="F16" s="4">
        <v>201.70000000000002</v>
      </c>
      <c r="G16" s="1">
        <v>3.0000000000000001E-3</v>
      </c>
      <c r="H16" s="4">
        <v>-0.21299999999999999</v>
      </c>
      <c r="I16">
        <v>-1.0000000000000009E-3</v>
      </c>
      <c r="J16">
        <v>7.5986299632119669E-2</v>
      </c>
      <c r="K16">
        <v>3.8054187192118283E-2</v>
      </c>
      <c r="L16">
        <v>-1E-3</v>
      </c>
      <c r="M16">
        <v>-8.0000000000000004E-4</v>
      </c>
      <c r="N16">
        <v>0</v>
      </c>
      <c r="O16">
        <v>-2E-3</v>
      </c>
      <c r="P16">
        <v>182.1</v>
      </c>
      <c r="Q16">
        <v>1E-3</v>
      </c>
      <c r="R16">
        <v>-2.133</v>
      </c>
      <c r="S16">
        <v>-1.0000000000000009E-3</v>
      </c>
      <c r="T16">
        <v>-3.9940178047664171E-2</v>
      </c>
      <c r="U16">
        <v>-4.4582816885355619E-2</v>
      </c>
      <c r="V16">
        <f t="shared" si="4"/>
        <v>0</v>
      </c>
      <c r="W16">
        <f t="shared" si="5"/>
        <v>0</v>
      </c>
      <c r="X16">
        <f t="shared" si="6"/>
        <v>0</v>
      </c>
      <c r="Y16">
        <f t="shared" si="7"/>
        <v>-1</v>
      </c>
      <c r="Z16">
        <f t="shared" si="8"/>
        <v>0</v>
      </c>
      <c r="AA16">
        <f t="shared" si="9"/>
        <v>0</v>
      </c>
      <c r="AB16">
        <f t="shared" si="10"/>
        <v>0</v>
      </c>
      <c r="AC16">
        <f t="shared" si="1"/>
        <v>-1</v>
      </c>
      <c r="AD16">
        <f t="shared" si="11"/>
        <v>0</v>
      </c>
      <c r="AE16">
        <f t="shared" si="12"/>
        <v>0</v>
      </c>
      <c r="AG16" s="6">
        <v>3.0000000000000001E-3</v>
      </c>
      <c r="AH16" s="6">
        <v>3.4749999999999998E-3</v>
      </c>
      <c r="AI16" s="6">
        <v>3.0000000000000001E-3</v>
      </c>
      <c r="AJ16" s="6">
        <v>7.0000000000000001E-3</v>
      </c>
      <c r="AK16" s="6">
        <v>207.55</v>
      </c>
      <c r="AL16" s="6">
        <v>3.0000000000000001E-3</v>
      </c>
      <c r="AM16" s="6">
        <v>-0.20149999999999998</v>
      </c>
      <c r="AN16" s="6">
        <v>1.0000000000000009E-3</v>
      </c>
      <c r="AO16" s="6">
        <v>6.4548130582431529E-2</v>
      </c>
      <c r="AP16" s="6">
        <v>5.6254790672213173E-2</v>
      </c>
      <c r="AR16">
        <f t="shared" si="13"/>
        <v>1</v>
      </c>
      <c r="AS16">
        <f t="shared" si="14"/>
        <v>1</v>
      </c>
      <c r="AT16">
        <f t="shared" si="15"/>
        <v>0</v>
      </c>
      <c r="AU16">
        <f t="shared" si="16"/>
        <v>0</v>
      </c>
      <c r="AV16">
        <f t="shared" si="17"/>
        <v>0</v>
      </c>
      <c r="AW16">
        <f t="shared" si="18"/>
        <v>0</v>
      </c>
      <c r="AX16">
        <f t="shared" si="19"/>
        <v>0</v>
      </c>
      <c r="AY16">
        <f t="shared" si="20"/>
        <v>0</v>
      </c>
      <c r="AZ16">
        <f t="shared" si="21"/>
        <v>1</v>
      </c>
      <c r="BA16">
        <f t="shared" si="22"/>
        <v>0</v>
      </c>
      <c r="BC16">
        <f t="shared" si="23"/>
        <v>1</v>
      </c>
      <c r="BD16">
        <f t="shared" si="24"/>
        <v>1</v>
      </c>
      <c r="BE16">
        <f t="shared" si="25"/>
        <v>0</v>
      </c>
      <c r="BF16">
        <f t="shared" si="26"/>
        <v>-1</v>
      </c>
      <c r="BG16">
        <f t="shared" si="27"/>
        <v>0</v>
      </c>
      <c r="BH16">
        <f t="shared" si="28"/>
        <v>0</v>
      </c>
      <c r="BI16">
        <f t="shared" si="29"/>
        <v>0</v>
      </c>
      <c r="BJ16">
        <f t="shared" si="30"/>
        <v>-1</v>
      </c>
      <c r="BK16">
        <f t="shared" si="31"/>
        <v>1</v>
      </c>
      <c r="BL16">
        <f t="shared" si="32"/>
        <v>0</v>
      </c>
    </row>
    <row r="17" spans="1:64" x14ac:dyDescent="0.15">
      <c r="A17">
        <v>17</v>
      </c>
      <c r="B17" s="1">
        <v>0</v>
      </c>
      <c r="C17" s="1">
        <v>2.5999999999999999E-3</v>
      </c>
      <c r="D17" s="1">
        <v>3.5000000000000001E-3</v>
      </c>
      <c r="E17" s="8">
        <v>-2E-3</v>
      </c>
      <c r="F17" s="4">
        <v>189</v>
      </c>
      <c r="G17" s="1">
        <v>3.0000000000000001E-3</v>
      </c>
      <c r="H17" s="4">
        <v>-0.70199999999999996</v>
      </c>
      <c r="I17">
        <v>0</v>
      </c>
      <c r="J17">
        <v>-0.10457439283187919</v>
      </c>
      <c r="K17">
        <v>-0.12516312729861201</v>
      </c>
      <c r="L17">
        <v>-1E-3</v>
      </c>
      <c r="M17">
        <v>-8.0000000000000004E-4</v>
      </c>
      <c r="N17">
        <v>0</v>
      </c>
      <c r="O17">
        <v>-2E-3</v>
      </c>
      <c r="P17">
        <v>182.1</v>
      </c>
      <c r="Q17">
        <v>1E-3</v>
      </c>
      <c r="R17">
        <v>-2.133</v>
      </c>
      <c r="S17">
        <v>-1.0000000000000009E-3</v>
      </c>
      <c r="T17">
        <v>-3.9940178047664171E-2</v>
      </c>
      <c r="U17">
        <v>-4.4582816885355619E-2</v>
      </c>
      <c r="V17">
        <f t="shared" si="4"/>
        <v>0</v>
      </c>
      <c r="W17">
        <f t="shared" si="5"/>
        <v>0</v>
      </c>
      <c r="X17">
        <f t="shared" si="6"/>
        <v>0</v>
      </c>
      <c r="Y17">
        <f t="shared" si="7"/>
        <v>0</v>
      </c>
      <c r="Z17">
        <f t="shared" si="8"/>
        <v>0</v>
      </c>
      <c r="AA17">
        <f t="shared" si="9"/>
        <v>0</v>
      </c>
      <c r="AB17">
        <f t="shared" si="10"/>
        <v>0</v>
      </c>
      <c r="AC17">
        <f t="shared" si="1"/>
        <v>0</v>
      </c>
      <c r="AD17">
        <f t="shared" si="11"/>
        <v>-1</v>
      </c>
      <c r="AE17">
        <f t="shared" si="12"/>
        <v>-1</v>
      </c>
      <c r="AG17" s="6">
        <v>3.0000000000000001E-3</v>
      </c>
      <c r="AH17" s="6">
        <v>3.4749999999999998E-3</v>
      </c>
      <c r="AI17" s="6">
        <v>3.0000000000000001E-3</v>
      </c>
      <c r="AJ17" s="6">
        <v>7.0000000000000001E-3</v>
      </c>
      <c r="AK17" s="6">
        <v>207.55</v>
      </c>
      <c r="AL17" s="6">
        <v>3.0000000000000001E-3</v>
      </c>
      <c r="AM17" s="6">
        <v>-0.20149999999999998</v>
      </c>
      <c r="AN17" s="6">
        <v>1.0000000000000009E-3</v>
      </c>
      <c r="AO17" s="6">
        <v>6.4548130582431529E-2</v>
      </c>
      <c r="AP17" s="6">
        <v>5.6254790672213173E-2</v>
      </c>
      <c r="AR17">
        <f t="shared" si="13"/>
        <v>0</v>
      </c>
      <c r="AS17">
        <f t="shared" si="14"/>
        <v>0</v>
      </c>
      <c r="AT17">
        <f t="shared" si="15"/>
        <v>1</v>
      </c>
      <c r="AU17">
        <f t="shared" si="16"/>
        <v>0</v>
      </c>
      <c r="AV17">
        <f t="shared" si="17"/>
        <v>0</v>
      </c>
      <c r="AW17">
        <f t="shared" si="18"/>
        <v>0</v>
      </c>
      <c r="AX17">
        <f t="shared" si="19"/>
        <v>0</v>
      </c>
      <c r="AY17">
        <f t="shared" si="20"/>
        <v>0</v>
      </c>
      <c r="AZ17">
        <f t="shared" si="21"/>
        <v>0</v>
      </c>
      <c r="BA17">
        <f t="shared" si="22"/>
        <v>0</v>
      </c>
      <c r="BC17">
        <f t="shared" si="23"/>
        <v>0</v>
      </c>
      <c r="BD17">
        <f t="shared" si="24"/>
        <v>0</v>
      </c>
      <c r="BE17">
        <f t="shared" si="25"/>
        <v>1</v>
      </c>
      <c r="BF17">
        <f t="shared" si="26"/>
        <v>0</v>
      </c>
      <c r="BG17">
        <f t="shared" si="27"/>
        <v>0</v>
      </c>
      <c r="BH17">
        <f t="shared" si="28"/>
        <v>0</v>
      </c>
      <c r="BI17">
        <f t="shared" si="29"/>
        <v>0</v>
      </c>
      <c r="BJ17">
        <f t="shared" si="30"/>
        <v>0</v>
      </c>
      <c r="BK17">
        <f t="shared" si="31"/>
        <v>-1</v>
      </c>
      <c r="BL17">
        <f t="shared" si="32"/>
        <v>-1</v>
      </c>
    </row>
    <row r="18" spans="1:64" x14ac:dyDescent="0.15">
      <c r="A18">
        <v>18</v>
      </c>
      <c r="B18" s="1">
        <v>1E-3</v>
      </c>
      <c r="C18" s="1">
        <v>-8.9999999999999998E-4</v>
      </c>
      <c r="D18" s="1">
        <v>-8.9999999999999998E-4</v>
      </c>
      <c r="E18" s="8">
        <v>1E-3</v>
      </c>
      <c r="F18" s="4">
        <v>189.3</v>
      </c>
      <c r="G18" s="1">
        <v>1E-3</v>
      </c>
      <c r="H18" s="4">
        <v>-1.131</v>
      </c>
      <c r="I18">
        <v>-2.0000000000000018E-3</v>
      </c>
      <c r="J18">
        <v>-1.5668202764976935E-2</v>
      </c>
      <c r="K18">
        <v>2.1697857336588022E-2</v>
      </c>
      <c r="L18">
        <v>-1E-3</v>
      </c>
      <c r="M18">
        <v>-8.0000000000000004E-4</v>
      </c>
      <c r="N18">
        <v>0</v>
      </c>
      <c r="O18">
        <v>-2E-3</v>
      </c>
      <c r="P18">
        <v>182.1</v>
      </c>
      <c r="Q18">
        <v>1E-3</v>
      </c>
      <c r="R18">
        <v>-2.133</v>
      </c>
      <c r="S18">
        <v>-1.0000000000000009E-3</v>
      </c>
      <c r="T18">
        <v>-3.9940178047664171E-2</v>
      </c>
      <c r="U18">
        <v>-4.4582816885355619E-2</v>
      </c>
      <c r="V18">
        <f t="shared" si="4"/>
        <v>0</v>
      </c>
      <c r="W18">
        <f t="shared" si="5"/>
        <v>-1</v>
      </c>
      <c r="X18">
        <f t="shared" si="6"/>
        <v>-1</v>
      </c>
      <c r="Y18">
        <f t="shared" si="7"/>
        <v>0</v>
      </c>
      <c r="Z18">
        <f t="shared" si="8"/>
        <v>0</v>
      </c>
      <c r="AA18">
        <f t="shared" si="9"/>
        <v>0</v>
      </c>
      <c r="AB18">
        <f t="shared" si="10"/>
        <v>0</v>
      </c>
      <c r="AC18">
        <f t="shared" si="1"/>
        <v>-1</v>
      </c>
      <c r="AD18">
        <f t="shared" si="11"/>
        <v>0</v>
      </c>
      <c r="AE18">
        <f t="shared" si="12"/>
        <v>0</v>
      </c>
      <c r="AG18" s="6">
        <v>3.0000000000000001E-3</v>
      </c>
      <c r="AH18" s="6">
        <v>3.4749999999999998E-3</v>
      </c>
      <c r="AI18" s="6">
        <v>3.0000000000000001E-3</v>
      </c>
      <c r="AJ18" s="6">
        <v>7.0000000000000001E-3</v>
      </c>
      <c r="AK18" s="6">
        <v>207.55</v>
      </c>
      <c r="AL18" s="6">
        <v>3.0000000000000001E-3</v>
      </c>
      <c r="AM18" s="6">
        <v>-0.20149999999999998</v>
      </c>
      <c r="AN18" s="6">
        <v>1.0000000000000009E-3</v>
      </c>
      <c r="AO18" s="6">
        <v>6.4548130582431529E-2</v>
      </c>
      <c r="AP18" s="6">
        <v>5.6254790672213173E-2</v>
      </c>
      <c r="AR18">
        <f t="shared" si="13"/>
        <v>0</v>
      </c>
      <c r="AS18">
        <f t="shared" si="14"/>
        <v>0</v>
      </c>
      <c r="AT18">
        <f t="shared" si="15"/>
        <v>0</v>
      </c>
      <c r="AU18">
        <f t="shared" si="16"/>
        <v>0</v>
      </c>
      <c r="AV18">
        <f t="shared" si="17"/>
        <v>0</v>
      </c>
      <c r="AW18">
        <f t="shared" si="18"/>
        <v>0</v>
      </c>
      <c r="AX18">
        <f t="shared" si="19"/>
        <v>0</v>
      </c>
      <c r="AY18">
        <f t="shared" si="20"/>
        <v>0</v>
      </c>
      <c r="AZ18">
        <f t="shared" si="21"/>
        <v>0</v>
      </c>
      <c r="BA18">
        <f t="shared" si="22"/>
        <v>0</v>
      </c>
      <c r="BC18">
        <f t="shared" si="23"/>
        <v>0</v>
      </c>
      <c r="BD18">
        <f t="shared" si="24"/>
        <v>-1</v>
      </c>
      <c r="BE18">
        <f t="shared" si="25"/>
        <v>-1</v>
      </c>
      <c r="BF18">
        <f t="shared" si="26"/>
        <v>0</v>
      </c>
      <c r="BG18">
        <f t="shared" si="27"/>
        <v>0</v>
      </c>
      <c r="BH18">
        <f t="shared" si="28"/>
        <v>0</v>
      </c>
      <c r="BI18">
        <f t="shared" si="29"/>
        <v>0</v>
      </c>
      <c r="BJ18">
        <f t="shared" si="30"/>
        <v>-1</v>
      </c>
      <c r="BK18">
        <f t="shared" si="31"/>
        <v>0</v>
      </c>
      <c r="BL18">
        <f t="shared" si="32"/>
        <v>0</v>
      </c>
    </row>
    <row r="19" spans="1:64" x14ac:dyDescent="0.15">
      <c r="A19">
        <v>19</v>
      </c>
      <c r="B19" s="1">
        <v>2E-3</v>
      </c>
      <c r="C19" s="1">
        <v>5.1999999999999998E-3</v>
      </c>
      <c r="D19" s="1">
        <v>-8.9999999999999998E-4</v>
      </c>
      <c r="E19" s="8">
        <v>-1E-3</v>
      </c>
      <c r="F19" s="4">
        <v>189</v>
      </c>
      <c r="G19" s="1">
        <v>-1E-3</v>
      </c>
      <c r="H19" s="4">
        <v>-2.1800000000000002</v>
      </c>
      <c r="I19">
        <v>2.0000000000000018E-3</v>
      </c>
      <c r="J19">
        <v>1.0968432316746934E-2</v>
      </c>
      <c r="K19">
        <v>1.3007698433766812E-2</v>
      </c>
      <c r="L19">
        <v>-1E-3</v>
      </c>
      <c r="M19">
        <v>-8.0000000000000004E-4</v>
      </c>
      <c r="N19">
        <v>0</v>
      </c>
      <c r="O19">
        <v>-2E-3</v>
      </c>
      <c r="P19">
        <v>182.1</v>
      </c>
      <c r="Q19">
        <v>1E-3</v>
      </c>
      <c r="R19">
        <v>-2.133</v>
      </c>
      <c r="S19">
        <v>-1.0000000000000009E-3</v>
      </c>
      <c r="T19">
        <v>-3.9940178047664171E-2</v>
      </c>
      <c r="U19">
        <v>-4.4582816885355619E-2</v>
      </c>
      <c r="V19">
        <f t="shared" si="4"/>
        <v>0</v>
      </c>
      <c r="W19">
        <f t="shared" si="5"/>
        <v>0</v>
      </c>
      <c r="X19">
        <f t="shared" si="6"/>
        <v>-1</v>
      </c>
      <c r="Y19">
        <f t="shared" si="7"/>
        <v>0</v>
      </c>
      <c r="Z19">
        <f t="shared" si="8"/>
        <v>0</v>
      </c>
      <c r="AA19">
        <f t="shared" si="9"/>
        <v>-1</v>
      </c>
      <c r="AB19">
        <f t="shared" si="10"/>
        <v>-1</v>
      </c>
      <c r="AC19">
        <f t="shared" si="1"/>
        <v>0</v>
      </c>
      <c r="AD19">
        <f t="shared" si="11"/>
        <v>0</v>
      </c>
      <c r="AE19">
        <f t="shared" si="12"/>
        <v>0</v>
      </c>
      <c r="AG19" s="6">
        <v>3.0000000000000001E-3</v>
      </c>
      <c r="AH19" s="6">
        <v>3.4749999999999998E-3</v>
      </c>
      <c r="AI19" s="6">
        <v>3.0000000000000001E-3</v>
      </c>
      <c r="AJ19" s="6">
        <v>7.0000000000000001E-3</v>
      </c>
      <c r="AK19" s="6">
        <v>207.55</v>
      </c>
      <c r="AL19" s="6">
        <v>3.0000000000000001E-3</v>
      </c>
      <c r="AM19" s="6">
        <v>-0.20149999999999998</v>
      </c>
      <c r="AN19" s="6">
        <v>1.0000000000000009E-3</v>
      </c>
      <c r="AO19" s="6">
        <v>6.4548130582431529E-2</v>
      </c>
      <c r="AP19" s="6">
        <v>5.6254790672213173E-2</v>
      </c>
      <c r="AR19">
        <f t="shared" si="13"/>
        <v>0</v>
      </c>
      <c r="AS19">
        <f t="shared" si="14"/>
        <v>1</v>
      </c>
      <c r="AT19">
        <f t="shared" si="15"/>
        <v>0</v>
      </c>
      <c r="AU19">
        <f t="shared" si="16"/>
        <v>0</v>
      </c>
      <c r="AV19">
        <f t="shared" si="17"/>
        <v>0</v>
      </c>
      <c r="AW19">
        <f t="shared" si="18"/>
        <v>0</v>
      </c>
      <c r="AX19">
        <f t="shared" si="19"/>
        <v>0</v>
      </c>
      <c r="AY19">
        <f t="shared" si="20"/>
        <v>1</v>
      </c>
      <c r="AZ19">
        <f t="shared" si="21"/>
        <v>0</v>
      </c>
      <c r="BA19">
        <f t="shared" si="22"/>
        <v>0</v>
      </c>
      <c r="BC19">
        <f t="shared" si="23"/>
        <v>0</v>
      </c>
      <c r="BD19">
        <f t="shared" si="24"/>
        <v>1</v>
      </c>
      <c r="BE19">
        <f t="shared" si="25"/>
        <v>-1</v>
      </c>
      <c r="BF19">
        <f t="shared" si="26"/>
        <v>0</v>
      </c>
      <c r="BG19">
        <f t="shared" si="27"/>
        <v>0</v>
      </c>
      <c r="BH19">
        <f t="shared" si="28"/>
        <v>-1</v>
      </c>
      <c r="BI19">
        <f t="shared" si="29"/>
        <v>-1</v>
      </c>
      <c r="BJ19">
        <f t="shared" si="30"/>
        <v>1</v>
      </c>
      <c r="BK19">
        <f t="shared" si="31"/>
        <v>0</v>
      </c>
      <c r="BL19">
        <f t="shared" si="32"/>
        <v>0</v>
      </c>
    </row>
    <row r="20" spans="1:64" x14ac:dyDescent="0.15">
      <c r="A20">
        <v>20</v>
      </c>
      <c r="B20" s="1">
        <v>-1E-3</v>
      </c>
      <c r="C20" s="1">
        <v>-8.9999999999999998E-4</v>
      </c>
      <c r="D20" s="1">
        <v>8.9999999999999998E-4</v>
      </c>
      <c r="E20" s="8">
        <v>5.0000000000000001E-3</v>
      </c>
      <c r="F20" s="4">
        <v>183.29999999999998</v>
      </c>
      <c r="G20" s="1">
        <v>1E-3</v>
      </c>
      <c r="H20" s="4">
        <v>-2.2069999999999999</v>
      </c>
      <c r="I20">
        <v>0</v>
      </c>
      <c r="J20">
        <v>1.9317279703625401E-2</v>
      </c>
      <c r="K20">
        <v>3.6687631027254586E-3</v>
      </c>
      <c r="L20">
        <v>-1E-3</v>
      </c>
      <c r="M20">
        <v>-8.0000000000000004E-4</v>
      </c>
      <c r="N20">
        <v>0</v>
      </c>
      <c r="O20">
        <v>-2E-3</v>
      </c>
      <c r="P20">
        <v>182.1</v>
      </c>
      <c r="Q20">
        <v>1E-3</v>
      </c>
      <c r="R20">
        <v>-2.133</v>
      </c>
      <c r="S20">
        <v>-1.0000000000000009E-3</v>
      </c>
      <c r="T20">
        <v>-3.9940178047664171E-2</v>
      </c>
      <c r="U20">
        <v>-4.4582816885355619E-2</v>
      </c>
      <c r="V20">
        <f t="shared" si="4"/>
        <v>-1</v>
      </c>
      <c r="W20">
        <f t="shared" si="5"/>
        <v>-1</v>
      </c>
      <c r="X20">
        <f t="shared" si="6"/>
        <v>0</v>
      </c>
      <c r="Y20">
        <f t="shared" si="7"/>
        <v>0</v>
      </c>
      <c r="Z20">
        <f t="shared" si="8"/>
        <v>0</v>
      </c>
      <c r="AA20">
        <f t="shared" si="9"/>
        <v>0</v>
      </c>
      <c r="AB20">
        <f t="shared" si="10"/>
        <v>-1</v>
      </c>
      <c r="AC20">
        <f t="shared" si="1"/>
        <v>0</v>
      </c>
      <c r="AD20">
        <f t="shared" si="11"/>
        <v>0</v>
      </c>
      <c r="AE20">
        <f t="shared" si="12"/>
        <v>0</v>
      </c>
      <c r="AG20" s="6">
        <v>3.0000000000000001E-3</v>
      </c>
      <c r="AH20" s="6">
        <v>3.4749999999999998E-3</v>
      </c>
      <c r="AI20" s="6">
        <v>3.0000000000000001E-3</v>
      </c>
      <c r="AJ20" s="6">
        <v>7.0000000000000001E-3</v>
      </c>
      <c r="AK20" s="6">
        <v>207.55</v>
      </c>
      <c r="AL20" s="6">
        <v>3.0000000000000001E-3</v>
      </c>
      <c r="AM20" s="6">
        <v>-0.20149999999999998</v>
      </c>
      <c r="AN20" s="6">
        <v>1.0000000000000009E-3</v>
      </c>
      <c r="AO20" s="6">
        <v>6.4548130582431529E-2</v>
      </c>
      <c r="AP20" s="6">
        <v>5.6254790672213173E-2</v>
      </c>
      <c r="AR20">
        <f t="shared" si="13"/>
        <v>0</v>
      </c>
      <c r="AS20">
        <f t="shared" si="14"/>
        <v>0</v>
      </c>
      <c r="AT20">
        <f t="shared" si="15"/>
        <v>0</v>
      </c>
      <c r="AU20">
        <f t="shared" si="16"/>
        <v>0</v>
      </c>
      <c r="AV20">
        <f t="shared" si="17"/>
        <v>0</v>
      </c>
      <c r="AW20">
        <f t="shared" si="18"/>
        <v>0</v>
      </c>
      <c r="AX20">
        <f t="shared" si="19"/>
        <v>0</v>
      </c>
      <c r="AY20">
        <f t="shared" si="20"/>
        <v>0</v>
      </c>
      <c r="AZ20">
        <f t="shared" si="21"/>
        <v>0</v>
      </c>
      <c r="BA20">
        <f t="shared" si="22"/>
        <v>0</v>
      </c>
      <c r="BC20">
        <f t="shared" si="23"/>
        <v>-1</v>
      </c>
      <c r="BD20">
        <f t="shared" si="24"/>
        <v>-1</v>
      </c>
      <c r="BE20">
        <f t="shared" si="25"/>
        <v>0</v>
      </c>
      <c r="BF20">
        <f t="shared" si="26"/>
        <v>0</v>
      </c>
      <c r="BG20">
        <f t="shared" si="27"/>
        <v>0</v>
      </c>
      <c r="BH20">
        <f t="shared" si="28"/>
        <v>0</v>
      </c>
      <c r="BI20">
        <f t="shared" si="29"/>
        <v>-1</v>
      </c>
      <c r="BJ20">
        <f t="shared" si="30"/>
        <v>0</v>
      </c>
      <c r="BK20">
        <f t="shared" si="31"/>
        <v>0</v>
      </c>
      <c r="BL20">
        <f t="shared" si="32"/>
        <v>0</v>
      </c>
    </row>
    <row r="21" spans="1:64" x14ac:dyDescent="0.15">
      <c r="A21">
        <v>21</v>
      </c>
      <c r="B21" s="1">
        <v>3.0000000000000001E-3</v>
      </c>
      <c r="C21" s="1">
        <v>1.6999999999999999E-3</v>
      </c>
      <c r="D21" s="1">
        <v>1.6999999999999999E-3</v>
      </c>
      <c r="E21" s="8">
        <v>6.0000000000000001E-3</v>
      </c>
      <c r="F21" s="4">
        <v>186.4</v>
      </c>
      <c r="G21" s="1">
        <v>2E-3</v>
      </c>
      <c r="H21" s="4">
        <v>-2.3330000000000002</v>
      </c>
      <c r="I21">
        <v>-1.0000000000000009E-3</v>
      </c>
      <c r="J21">
        <v>1.038421599169248E-2</v>
      </c>
      <c r="K21">
        <v>-1.7754569190600478E-2</v>
      </c>
      <c r="L21">
        <v>-1E-3</v>
      </c>
      <c r="M21">
        <v>-8.0000000000000004E-4</v>
      </c>
      <c r="N21">
        <v>0</v>
      </c>
      <c r="O21">
        <v>-2E-3</v>
      </c>
      <c r="P21">
        <v>182.1</v>
      </c>
      <c r="Q21">
        <v>1E-3</v>
      </c>
      <c r="R21">
        <v>-2.133</v>
      </c>
      <c r="S21">
        <v>-1.0000000000000009E-3</v>
      </c>
      <c r="T21">
        <v>-3.9940178047664171E-2</v>
      </c>
      <c r="U21">
        <v>-4.4582816885355619E-2</v>
      </c>
      <c r="V21">
        <f t="shared" si="4"/>
        <v>0</v>
      </c>
      <c r="W21">
        <f t="shared" si="5"/>
        <v>0</v>
      </c>
      <c r="X21">
        <f t="shared" si="6"/>
        <v>0</v>
      </c>
      <c r="Y21">
        <f t="shared" si="7"/>
        <v>0</v>
      </c>
      <c r="Z21">
        <f t="shared" si="8"/>
        <v>0</v>
      </c>
      <c r="AA21">
        <f t="shared" si="9"/>
        <v>0</v>
      </c>
      <c r="AB21">
        <f t="shared" si="10"/>
        <v>-1</v>
      </c>
      <c r="AC21">
        <f t="shared" si="1"/>
        <v>-1</v>
      </c>
      <c r="AD21">
        <f t="shared" si="11"/>
        <v>0</v>
      </c>
      <c r="AE21">
        <f t="shared" si="12"/>
        <v>0</v>
      </c>
      <c r="AG21" s="6">
        <v>3.0000000000000001E-3</v>
      </c>
      <c r="AH21" s="6">
        <v>3.4749999999999998E-3</v>
      </c>
      <c r="AI21" s="6">
        <v>3.0000000000000001E-3</v>
      </c>
      <c r="AJ21" s="6">
        <v>7.0000000000000001E-3</v>
      </c>
      <c r="AK21" s="6">
        <v>207.55</v>
      </c>
      <c r="AL21" s="6">
        <v>3.0000000000000001E-3</v>
      </c>
      <c r="AM21" s="6">
        <v>-0.20149999999999998</v>
      </c>
      <c r="AN21" s="6">
        <v>1.0000000000000009E-3</v>
      </c>
      <c r="AO21" s="6">
        <v>6.4548130582431529E-2</v>
      </c>
      <c r="AP21" s="6">
        <v>5.6254790672213173E-2</v>
      </c>
      <c r="AR21">
        <f t="shared" si="13"/>
        <v>0</v>
      </c>
      <c r="AS21">
        <f t="shared" si="14"/>
        <v>0</v>
      </c>
      <c r="AT21">
        <f t="shared" si="15"/>
        <v>0</v>
      </c>
      <c r="AU21">
        <f t="shared" si="16"/>
        <v>0</v>
      </c>
      <c r="AV21">
        <f t="shared" si="17"/>
        <v>0</v>
      </c>
      <c r="AW21">
        <f t="shared" si="18"/>
        <v>0</v>
      </c>
      <c r="AX21">
        <f t="shared" si="19"/>
        <v>0</v>
      </c>
      <c r="AY21">
        <f t="shared" si="20"/>
        <v>0</v>
      </c>
      <c r="AZ21">
        <f t="shared" si="21"/>
        <v>0</v>
      </c>
      <c r="BA21">
        <f t="shared" si="22"/>
        <v>0</v>
      </c>
      <c r="BC21">
        <f t="shared" si="23"/>
        <v>0</v>
      </c>
      <c r="BD21">
        <f t="shared" si="24"/>
        <v>0</v>
      </c>
      <c r="BE21">
        <f t="shared" si="25"/>
        <v>0</v>
      </c>
      <c r="BF21">
        <f t="shared" si="26"/>
        <v>0</v>
      </c>
      <c r="BG21">
        <f t="shared" si="27"/>
        <v>0</v>
      </c>
      <c r="BH21">
        <f t="shared" si="28"/>
        <v>0</v>
      </c>
      <c r="BI21">
        <f t="shared" si="29"/>
        <v>-1</v>
      </c>
      <c r="BJ21">
        <f t="shared" si="30"/>
        <v>-1</v>
      </c>
      <c r="BK21">
        <f t="shared" si="31"/>
        <v>0</v>
      </c>
      <c r="BL21">
        <f t="shared" si="32"/>
        <v>0</v>
      </c>
    </row>
    <row r="22" spans="1:64" x14ac:dyDescent="0.15">
      <c r="A22">
        <v>22</v>
      </c>
      <c r="B22" s="1">
        <v>-1E-3</v>
      </c>
      <c r="C22" s="1">
        <v>4.3E-3</v>
      </c>
      <c r="D22" s="1">
        <v>4.3E-3</v>
      </c>
      <c r="E22" s="8">
        <v>8.0000000000000002E-3</v>
      </c>
      <c r="F22" s="4">
        <v>167.89999999999998</v>
      </c>
      <c r="G22" s="1">
        <v>1E-3</v>
      </c>
      <c r="H22" s="4">
        <v>-1.7119999999999997</v>
      </c>
      <c r="I22">
        <v>-2.0000000000000018E-3</v>
      </c>
      <c r="J22">
        <v>6.2050359712230163E-2</v>
      </c>
      <c r="K22">
        <v>8.8383838383838453E-2</v>
      </c>
      <c r="L22">
        <v>-1E-3</v>
      </c>
      <c r="M22">
        <v>-8.0000000000000004E-4</v>
      </c>
      <c r="N22">
        <v>0</v>
      </c>
      <c r="O22">
        <v>-2E-3</v>
      </c>
      <c r="P22">
        <v>182.1</v>
      </c>
      <c r="Q22">
        <v>1E-3</v>
      </c>
      <c r="R22">
        <v>-2.133</v>
      </c>
      <c r="S22">
        <v>-1.0000000000000009E-3</v>
      </c>
      <c r="T22">
        <v>-3.9940178047664171E-2</v>
      </c>
      <c r="U22">
        <v>-4.4582816885355619E-2</v>
      </c>
      <c r="V22">
        <f t="shared" si="4"/>
        <v>-1</v>
      </c>
      <c r="W22">
        <f t="shared" si="5"/>
        <v>0</v>
      </c>
      <c r="X22">
        <f t="shared" si="6"/>
        <v>0</v>
      </c>
      <c r="Y22">
        <f t="shared" si="7"/>
        <v>0</v>
      </c>
      <c r="Z22">
        <f t="shared" si="8"/>
        <v>-1</v>
      </c>
      <c r="AA22">
        <f t="shared" si="9"/>
        <v>0</v>
      </c>
      <c r="AB22">
        <f t="shared" si="10"/>
        <v>0</v>
      </c>
      <c r="AC22">
        <f t="shared" si="1"/>
        <v>-1</v>
      </c>
      <c r="AD22">
        <f t="shared" si="11"/>
        <v>0</v>
      </c>
      <c r="AE22">
        <f t="shared" si="12"/>
        <v>0</v>
      </c>
      <c r="AG22" s="6">
        <v>3.0000000000000001E-3</v>
      </c>
      <c r="AH22" s="6">
        <v>3.4749999999999998E-3</v>
      </c>
      <c r="AI22" s="6">
        <v>3.0000000000000001E-3</v>
      </c>
      <c r="AJ22" s="6">
        <v>7.0000000000000001E-3</v>
      </c>
      <c r="AK22" s="6">
        <v>207.55</v>
      </c>
      <c r="AL22" s="6">
        <v>3.0000000000000001E-3</v>
      </c>
      <c r="AM22" s="6">
        <v>-0.20149999999999998</v>
      </c>
      <c r="AN22" s="6">
        <v>1.0000000000000009E-3</v>
      </c>
      <c r="AO22" s="6">
        <v>6.4548130582431529E-2</v>
      </c>
      <c r="AP22" s="6">
        <v>5.6254790672213173E-2</v>
      </c>
      <c r="AR22">
        <f t="shared" si="13"/>
        <v>0</v>
      </c>
      <c r="AS22">
        <f t="shared" si="14"/>
        <v>1</v>
      </c>
      <c r="AT22">
        <f t="shared" si="15"/>
        <v>1</v>
      </c>
      <c r="AU22">
        <f t="shared" si="16"/>
        <v>1</v>
      </c>
      <c r="AV22">
        <f t="shared" si="17"/>
        <v>0</v>
      </c>
      <c r="AW22">
        <f t="shared" si="18"/>
        <v>0</v>
      </c>
      <c r="AX22">
        <f t="shared" si="19"/>
        <v>0</v>
      </c>
      <c r="AY22">
        <f t="shared" si="20"/>
        <v>0</v>
      </c>
      <c r="AZ22">
        <f t="shared" si="21"/>
        <v>0</v>
      </c>
      <c r="BA22">
        <f t="shared" si="22"/>
        <v>1</v>
      </c>
      <c r="BC22">
        <f t="shared" si="23"/>
        <v>-1</v>
      </c>
      <c r="BD22">
        <f t="shared" si="24"/>
        <v>1</v>
      </c>
      <c r="BE22">
        <f t="shared" si="25"/>
        <v>1</v>
      </c>
      <c r="BF22">
        <f t="shared" si="26"/>
        <v>1</v>
      </c>
      <c r="BG22">
        <f t="shared" si="27"/>
        <v>-1</v>
      </c>
      <c r="BH22">
        <f t="shared" si="28"/>
        <v>0</v>
      </c>
      <c r="BI22">
        <f t="shared" si="29"/>
        <v>0</v>
      </c>
      <c r="BJ22">
        <f t="shared" si="30"/>
        <v>-1</v>
      </c>
      <c r="BK22">
        <f t="shared" si="31"/>
        <v>0</v>
      </c>
      <c r="BL22">
        <f t="shared" si="32"/>
        <v>1</v>
      </c>
    </row>
    <row r="23" spans="1:64" x14ac:dyDescent="0.15">
      <c r="A23">
        <v>23</v>
      </c>
      <c r="B23" s="1">
        <v>2E-3</v>
      </c>
      <c r="C23" s="1">
        <v>8.9999999999999998E-4</v>
      </c>
      <c r="D23" s="1">
        <v>0</v>
      </c>
      <c r="E23" s="8">
        <v>0</v>
      </c>
      <c r="F23" s="4">
        <v>187</v>
      </c>
      <c r="G23" s="1">
        <v>3.0000000000000001E-3</v>
      </c>
      <c r="H23" s="4">
        <v>-0.13400000000000001</v>
      </c>
      <c r="I23">
        <v>-2.0000000000000018E-3</v>
      </c>
      <c r="J23">
        <v>3.1571307608564192E-2</v>
      </c>
      <c r="K23">
        <v>2.881914763707405E-2</v>
      </c>
      <c r="L23">
        <v>-1E-3</v>
      </c>
      <c r="M23">
        <v>-8.0000000000000004E-4</v>
      </c>
      <c r="N23">
        <v>0</v>
      </c>
      <c r="O23">
        <v>-2E-3</v>
      </c>
      <c r="P23">
        <v>182.1</v>
      </c>
      <c r="Q23">
        <v>1E-3</v>
      </c>
      <c r="R23">
        <v>-2.133</v>
      </c>
      <c r="S23">
        <v>-1.0000000000000009E-3</v>
      </c>
      <c r="T23">
        <v>-3.9940178047664171E-2</v>
      </c>
      <c r="U23">
        <v>-4.4582816885355619E-2</v>
      </c>
      <c r="V23">
        <f t="shared" si="4"/>
        <v>0</v>
      </c>
      <c r="W23">
        <f t="shared" si="5"/>
        <v>0</v>
      </c>
      <c r="X23">
        <f t="shared" si="6"/>
        <v>0</v>
      </c>
      <c r="Y23">
        <f t="shared" si="7"/>
        <v>0</v>
      </c>
      <c r="Z23">
        <f t="shared" si="8"/>
        <v>0</v>
      </c>
      <c r="AA23">
        <f t="shared" si="9"/>
        <v>0</v>
      </c>
      <c r="AB23">
        <f t="shared" si="10"/>
        <v>0</v>
      </c>
      <c r="AC23">
        <f t="shared" si="1"/>
        <v>-1</v>
      </c>
      <c r="AD23">
        <f t="shared" si="11"/>
        <v>0</v>
      </c>
      <c r="AE23">
        <f t="shared" si="12"/>
        <v>0</v>
      </c>
      <c r="AG23" s="6">
        <v>3.0000000000000001E-3</v>
      </c>
      <c r="AH23" s="6">
        <v>3.4749999999999998E-3</v>
      </c>
      <c r="AI23" s="6">
        <v>3.0000000000000001E-3</v>
      </c>
      <c r="AJ23" s="6">
        <v>7.0000000000000001E-3</v>
      </c>
      <c r="AK23" s="6">
        <v>207.55</v>
      </c>
      <c r="AL23" s="6">
        <v>3.0000000000000001E-3</v>
      </c>
      <c r="AM23" s="6">
        <v>-0.20149999999999998</v>
      </c>
      <c r="AN23" s="6">
        <v>1.0000000000000009E-3</v>
      </c>
      <c r="AO23" s="6">
        <v>6.4548130582431529E-2</v>
      </c>
      <c r="AP23" s="6">
        <v>5.6254790672213173E-2</v>
      </c>
      <c r="AR23">
        <f t="shared" si="13"/>
        <v>0</v>
      </c>
      <c r="AS23">
        <f t="shared" si="14"/>
        <v>0</v>
      </c>
      <c r="AT23">
        <f t="shared" si="15"/>
        <v>0</v>
      </c>
      <c r="AU23">
        <f t="shared" si="16"/>
        <v>0</v>
      </c>
      <c r="AV23">
        <f t="shared" si="17"/>
        <v>0</v>
      </c>
      <c r="AW23">
        <f t="shared" si="18"/>
        <v>0</v>
      </c>
      <c r="AX23">
        <f t="shared" si="19"/>
        <v>1</v>
      </c>
      <c r="AY23">
        <f t="shared" si="20"/>
        <v>0</v>
      </c>
      <c r="AZ23">
        <f t="shared" si="21"/>
        <v>0</v>
      </c>
      <c r="BA23">
        <f t="shared" si="22"/>
        <v>0</v>
      </c>
      <c r="BC23">
        <f t="shared" si="23"/>
        <v>0</v>
      </c>
      <c r="BD23">
        <f t="shared" si="24"/>
        <v>0</v>
      </c>
      <c r="BE23">
        <f t="shared" si="25"/>
        <v>0</v>
      </c>
      <c r="BF23">
        <f t="shared" si="26"/>
        <v>0</v>
      </c>
      <c r="BG23">
        <f t="shared" si="27"/>
        <v>0</v>
      </c>
      <c r="BH23">
        <f t="shared" si="28"/>
        <v>0</v>
      </c>
      <c r="BI23">
        <f t="shared" si="29"/>
        <v>1</v>
      </c>
      <c r="BJ23">
        <f t="shared" si="30"/>
        <v>-1</v>
      </c>
      <c r="BK23">
        <f t="shared" si="31"/>
        <v>0</v>
      </c>
      <c r="BL23">
        <f t="shared" si="32"/>
        <v>0</v>
      </c>
    </row>
    <row r="24" spans="1:64" x14ac:dyDescent="0.15">
      <c r="A24">
        <v>24</v>
      </c>
      <c r="B24" s="1">
        <v>4.0000000000000001E-3</v>
      </c>
      <c r="C24" s="1">
        <v>0</v>
      </c>
      <c r="D24" s="1">
        <v>-2.5999999999999999E-3</v>
      </c>
      <c r="E24" s="8">
        <v>-2E-3</v>
      </c>
      <c r="F24" s="4">
        <v>171.5</v>
      </c>
      <c r="G24" s="1">
        <v>1E-3</v>
      </c>
      <c r="H24" s="4">
        <v>1.895</v>
      </c>
      <c r="I24">
        <v>0</v>
      </c>
      <c r="J24">
        <v>7.2349906191369717E-2</v>
      </c>
      <c r="K24">
        <v>5.8160237388724001E-2</v>
      </c>
      <c r="L24">
        <v>-1E-3</v>
      </c>
      <c r="M24">
        <v>-8.0000000000000004E-4</v>
      </c>
      <c r="N24">
        <v>0</v>
      </c>
      <c r="O24">
        <v>-2E-3</v>
      </c>
      <c r="P24">
        <v>182.1</v>
      </c>
      <c r="Q24">
        <v>1E-3</v>
      </c>
      <c r="R24">
        <v>-2.133</v>
      </c>
      <c r="S24">
        <v>-1.0000000000000009E-3</v>
      </c>
      <c r="T24">
        <v>-3.9940178047664171E-2</v>
      </c>
      <c r="U24">
        <v>-4.4582816885355619E-2</v>
      </c>
      <c r="V24">
        <f t="shared" si="4"/>
        <v>0</v>
      </c>
      <c r="W24">
        <f t="shared" si="5"/>
        <v>0</v>
      </c>
      <c r="X24">
        <f t="shared" si="6"/>
        <v>-1</v>
      </c>
      <c r="Y24">
        <f t="shared" si="7"/>
        <v>0</v>
      </c>
      <c r="Z24">
        <f t="shared" si="8"/>
        <v>-1</v>
      </c>
      <c r="AA24">
        <f t="shared" si="9"/>
        <v>0</v>
      </c>
      <c r="AB24">
        <f t="shared" si="10"/>
        <v>0</v>
      </c>
      <c r="AC24">
        <f t="shared" si="1"/>
        <v>0</v>
      </c>
      <c r="AD24">
        <f t="shared" si="11"/>
        <v>0</v>
      </c>
      <c r="AE24">
        <f t="shared" si="12"/>
        <v>0</v>
      </c>
      <c r="AG24" s="6">
        <v>3.0000000000000001E-3</v>
      </c>
      <c r="AH24" s="6">
        <v>3.4749999999999998E-3</v>
      </c>
      <c r="AI24" s="6">
        <v>3.0000000000000001E-3</v>
      </c>
      <c r="AJ24" s="6">
        <v>7.0000000000000001E-3</v>
      </c>
      <c r="AK24" s="6">
        <v>207.55</v>
      </c>
      <c r="AL24" s="6">
        <v>3.0000000000000001E-3</v>
      </c>
      <c r="AM24" s="6">
        <v>-0.20149999999999998</v>
      </c>
      <c r="AN24" s="6">
        <v>1.0000000000000009E-3</v>
      </c>
      <c r="AO24" s="6">
        <v>6.4548130582431529E-2</v>
      </c>
      <c r="AP24" s="6">
        <v>5.6254790672213173E-2</v>
      </c>
      <c r="AR24">
        <f t="shared" si="13"/>
        <v>1</v>
      </c>
      <c r="AS24">
        <f t="shared" si="14"/>
        <v>0</v>
      </c>
      <c r="AT24">
        <f t="shared" si="15"/>
        <v>0</v>
      </c>
      <c r="AU24">
        <f t="shared" si="16"/>
        <v>0</v>
      </c>
      <c r="AV24">
        <f t="shared" si="17"/>
        <v>0</v>
      </c>
      <c r="AW24">
        <f t="shared" si="18"/>
        <v>0</v>
      </c>
      <c r="AX24">
        <f t="shared" si="19"/>
        <v>1</v>
      </c>
      <c r="AY24">
        <f t="shared" si="20"/>
        <v>0</v>
      </c>
      <c r="AZ24">
        <f t="shared" si="21"/>
        <v>1</v>
      </c>
      <c r="BA24">
        <f t="shared" si="22"/>
        <v>1</v>
      </c>
      <c r="BC24">
        <f t="shared" si="23"/>
        <v>1</v>
      </c>
      <c r="BD24">
        <f t="shared" si="24"/>
        <v>0</v>
      </c>
      <c r="BE24">
        <f t="shared" si="25"/>
        <v>-1</v>
      </c>
      <c r="BF24">
        <f t="shared" si="26"/>
        <v>0</v>
      </c>
      <c r="BG24">
        <f t="shared" si="27"/>
        <v>-1</v>
      </c>
      <c r="BH24">
        <f t="shared" si="28"/>
        <v>0</v>
      </c>
      <c r="BI24">
        <f t="shared" si="29"/>
        <v>1</v>
      </c>
      <c r="BJ24">
        <f t="shared" si="30"/>
        <v>0</v>
      </c>
      <c r="BK24">
        <f t="shared" si="31"/>
        <v>1</v>
      </c>
      <c r="BL24">
        <f t="shared" si="32"/>
        <v>1</v>
      </c>
    </row>
    <row r="25" spans="1:64" x14ac:dyDescent="0.15">
      <c r="A25">
        <v>25</v>
      </c>
      <c r="B25" s="1">
        <v>5.0000000000000001E-3</v>
      </c>
      <c r="C25" s="1">
        <v>2.5999999999999999E-3</v>
      </c>
      <c r="D25" s="1">
        <v>0</v>
      </c>
      <c r="E25" s="8">
        <v>-3.0000000000000001E-3</v>
      </c>
      <c r="F25" s="4">
        <v>170.39999999999998</v>
      </c>
      <c r="G25" s="1">
        <v>2E-3</v>
      </c>
      <c r="H25" s="4">
        <v>0.11599999999999999</v>
      </c>
      <c r="I25">
        <v>1.0000000000000009E-3</v>
      </c>
      <c r="J25">
        <v>5.5440131219245403E-2</v>
      </c>
      <c r="K25">
        <v>2.2434099831736276E-4</v>
      </c>
      <c r="L25">
        <v>-1E-3</v>
      </c>
      <c r="M25">
        <v>-8.0000000000000004E-4</v>
      </c>
      <c r="N25">
        <v>0</v>
      </c>
      <c r="O25">
        <v>-2E-3</v>
      </c>
      <c r="P25">
        <v>182.1</v>
      </c>
      <c r="Q25">
        <v>1E-3</v>
      </c>
      <c r="R25">
        <v>-2.133</v>
      </c>
      <c r="S25">
        <v>-1.0000000000000009E-3</v>
      </c>
      <c r="T25">
        <v>-3.9940178047664171E-2</v>
      </c>
      <c r="U25">
        <v>-4.4582816885355619E-2</v>
      </c>
      <c r="V25">
        <f t="shared" si="4"/>
        <v>0</v>
      </c>
      <c r="W25">
        <f t="shared" si="5"/>
        <v>0</v>
      </c>
      <c r="X25">
        <f t="shared" si="6"/>
        <v>0</v>
      </c>
      <c r="Y25">
        <f t="shared" si="7"/>
        <v>-1</v>
      </c>
      <c r="Z25">
        <f t="shared" si="8"/>
        <v>-1</v>
      </c>
      <c r="AA25">
        <f t="shared" si="9"/>
        <v>0</v>
      </c>
      <c r="AB25">
        <f t="shared" si="10"/>
        <v>0</v>
      </c>
      <c r="AC25">
        <f t="shared" si="1"/>
        <v>0</v>
      </c>
      <c r="AD25">
        <f t="shared" si="11"/>
        <v>0</v>
      </c>
      <c r="AE25">
        <f t="shared" si="12"/>
        <v>0</v>
      </c>
      <c r="AG25" s="6">
        <v>3.0000000000000001E-3</v>
      </c>
      <c r="AH25" s="6">
        <v>3.4749999999999998E-3</v>
      </c>
      <c r="AI25" s="6">
        <v>3.0000000000000001E-3</v>
      </c>
      <c r="AJ25" s="6">
        <v>7.0000000000000001E-3</v>
      </c>
      <c r="AK25" s="6">
        <v>207.55</v>
      </c>
      <c r="AL25" s="6">
        <v>3.0000000000000001E-3</v>
      </c>
      <c r="AM25" s="6">
        <v>-0.20149999999999998</v>
      </c>
      <c r="AN25" s="6">
        <v>1.0000000000000009E-3</v>
      </c>
      <c r="AO25" s="6">
        <v>6.4548130582431529E-2</v>
      </c>
      <c r="AP25" s="6">
        <v>5.6254790672213173E-2</v>
      </c>
      <c r="AR25">
        <f t="shared" si="13"/>
        <v>1</v>
      </c>
      <c r="AS25">
        <f t="shared" si="14"/>
        <v>0</v>
      </c>
      <c r="AT25">
        <f t="shared" si="15"/>
        <v>0</v>
      </c>
      <c r="AU25">
        <f t="shared" si="16"/>
        <v>0</v>
      </c>
      <c r="AV25">
        <f t="shared" si="17"/>
        <v>0</v>
      </c>
      <c r="AW25">
        <f t="shared" si="18"/>
        <v>0</v>
      </c>
      <c r="AX25">
        <f t="shared" si="19"/>
        <v>1</v>
      </c>
      <c r="AY25">
        <f t="shared" si="20"/>
        <v>1</v>
      </c>
      <c r="AZ25">
        <f t="shared" si="21"/>
        <v>0</v>
      </c>
      <c r="BA25">
        <f t="shared" si="22"/>
        <v>0</v>
      </c>
      <c r="BC25">
        <f t="shared" si="23"/>
        <v>1</v>
      </c>
      <c r="BD25">
        <f t="shared" si="24"/>
        <v>0</v>
      </c>
      <c r="BE25">
        <f t="shared" si="25"/>
        <v>0</v>
      </c>
      <c r="BF25">
        <f t="shared" si="26"/>
        <v>-1</v>
      </c>
      <c r="BG25">
        <f t="shared" si="27"/>
        <v>-1</v>
      </c>
      <c r="BH25">
        <f t="shared" si="28"/>
        <v>0</v>
      </c>
      <c r="BI25">
        <f t="shared" si="29"/>
        <v>1</v>
      </c>
      <c r="BJ25">
        <f t="shared" si="30"/>
        <v>1</v>
      </c>
      <c r="BK25">
        <f t="shared" si="31"/>
        <v>0</v>
      </c>
      <c r="BL25">
        <f t="shared" si="32"/>
        <v>0</v>
      </c>
    </row>
    <row r="26" spans="1:64" x14ac:dyDescent="0.15">
      <c r="A26">
        <v>26</v>
      </c>
      <c r="B26" s="1">
        <v>5.0000000000000001E-3</v>
      </c>
      <c r="C26" s="1">
        <v>2.5000000000000001E-3</v>
      </c>
      <c r="D26" s="1">
        <v>1.6999999999999999E-3</v>
      </c>
      <c r="E26" s="8">
        <v>4.0000000000000001E-3</v>
      </c>
      <c r="F26" s="4">
        <v>181.9</v>
      </c>
      <c r="G26" s="1">
        <v>4.0000000000000001E-3</v>
      </c>
      <c r="H26" s="4">
        <v>-2.0999999999999998E-2</v>
      </c>
      <c r="I26">
        <v>0</v>
      </c>
      <c r="J26">
        <v>7.4595938665561468E-2</v>
      </c>
      <c r="K26">
        <v>-6.6165750813054203E-3</v>
      </c>
      <c r="L26">
        <v>-1E-3</v>
      </c>
      <c r="M26">
        <v>-8.0000000000000004E-4</v>
      </c>
      <c r="N26">
        <v>0</v>
      </c>
      <c r="O26">
        <v>-2E-3</v>
      </c>
      <c r="P26">
        <v>182.1</v>
      </c>
      <c r="Q26">
        <v>1E-3</v>
      </c>
      <c r="R26">
        <v>-2.133</v>
      </c>
      <c r="S26">
        <v>-1.0000000000000009E-3</v>
      </c>
      <c r="T26">
        <v>-3.9940178047664171E-2</v>
      </c>
      <c r="U26">
        <v>-4.4582816885355619E-2</v>
      </c>
      <c r="V26">
        <f t="shared" si="4"/>
        <v>0</v>
      </c>
      <c r="W26">
        <f t="shared" si="5"/>
        <v>0</v>
      </c>
      <c r="X26">
        <f t="shared" si="6"/>
        <v>0</v>
      </c>
      <c r="Y26">
        <f t="shared" si="7"/>
        <v>0</v>
      </c>
      <c r="Z26">
        <f t="shared" si="8"/>
        <v>-1</v>
      </c>
      <c r="AA26">
        <f t="shared" si="9"/>
        <v>0</v>
      </c>
      <c r="AB26">
        <f t="shared" si="10"/>
        <v>0</v>
      </c>
      <c r="AC26">
        <f t="shared" si="1"/>
        <v>0</v>
      </c>
      <c r="AD26">
        <f t="shared" si="11"/>
        <v>0</v>
      </c>
      <c r="AE26">
        <f t="shared" si="12"/>
        <v>0</v>
      </c>
      <c r="AG26" s="6">
        <v>3.0000000000000001E-3</v>
      </c>
      <c r="AH26" s="6">
        <v>3.4749999999999998E-3</v>
      </c>
      <c r="AI26" s="6">
        <v>3.0000000000000001E-3</v>
      </c>
      <c r="AJ26" s="6">
        <v>7.0000000000000001E-3</v>
      </c>
      <c r="AK26" s="6">
        <v>207.55</v>
      </c>
      <c r="AL26" s="6">
        <v>3.0000000000000001E-3</v>
      </c>
      <c r="AM26" s="6">
        <v>-0.20149999999999998</v>
      </c>
      <c r="AN26" s="6">
        <v>1.0000000000000009E-3</v>
      </c>
      <c r="AO26" s="6">
        <v>6.4548130582431529E-2</v>
      </c>
      <c r="AP26" s="6">
        <v>5.6254790672213173E-2</v>
      </c>
      <c r="AR26">
        <f t="shared" si="13"/>
        <v>1</v>
      </c>
      <c r="AS26">
        <f t="shared" si="14"/>
        <v>0</v>
      </c>
      <c r="AT26">
        <f t="shared" si="15"/>
        <v>0</v>
      </c>
      <c r="AU26">
        <f t="shared" si="16"/>
        <v>0</v>
      </c>
      <c r="AV26">
        <f t="shared" si="17"/>
        <v>0</v>
      </c>
      <c r="AW26">
        <f t="shared" si="18"/>
        <v>1</v>
      </c>
      <c r="AX26">
        <f t="shared" si="19"/>
        <v>1</v>
      </c>
      <c r="AY26">
        <f t="shared" si="20"/>
        <v>0</v>
      </c>
      <c r="AZ26">
        <f t="shared" si="21"/>
        <v>1</v>
      </c>
      <c r="BA26">
        <f t="shared" si="22"/>
        <v>0</v>
      </c>
      <c r="BC26">
        <f t="shared" si="23"/>
        <v>1</v>
      </c>
      <c r="BD26">
        <f t="shared" si="24"/>
        <v>0</v>
      </c>
      <c r="BE26">
        <f t="shared" si="25"/>
        <v>0</v>
      </c>
      <c r="BF26">
        <f t="shared" si="26"/>
        <v>0</v>
      </c>
      <c r="BG26">
        <f t="shared" si="27"/>
        <v>-1</v>
      </c>
      <c r="BH26">
        <f t="shared" si="28"/>
        <v>1</v>
      </c>
      <c r="BI26">
        <f t="shared" si="29"/>
        <v>1</v>
      </c>
      <c r="BJ26">
        <f t="shared" si="30"/>
        <v>0</v>
      </c>
      <c r="BK26">
        <f t="shared" si="31"/>
        <v>1</v>
      </c>
      <c r="BL26">
        <f t="shared" si="32"/>
        <v>0</v>
      </c>
    </row>
    <row r="27" spans="1:64" x14ac:dyDescent="0.15">
      <c r="A27">
        <v>27</v>
      </c>
      <c r="B27" s="1">
        <v>-2E-3</v>
      </c>
      <c r="C27" s="1">
        <v>1.0999999999999999E-2</v>
      </c>
      <c r="D27" s="1">
        <v>6.8999999999999999E-3</v>
      </c>
      <c r="E27" s="8">
        <v>0</v>
      </c>
      <c r="F27" s="4">
        <v>188.79999999999998</v>
      </c>
      <c r="G27" s="1">
        <v>0</v>
      </c>
      <c r="H27" s="4">
        <v>-0.41699999999999998</v>
      </c>
      <c r="I27">
        <v>0</v>
      </c>
      <c r="J27">
        <v>0.10528345545699969</v>
      </c>
      <c r="K27">
        <v>0.16121020546398745</v>
      </c>
      <c r="L27">
        <v>-1E-3</v>
      </c>
      <c r="M27">
        <v>-8.0000000000000004E-4</v>
      </c>
      <c r="N27">
        <v>0</v>
      </c>
      <c r="O27">
        <v>-2E-3</v>
      </c>
      <c r="P27">
        <v>182.1</v>
      </c>
      <c r="Q27">
        <v>1E-3</v>
      </c>
      <c r="R27">
        <v>-2.133</v>
      </c>
      <c r="S27">
        <v>-1.0000000000000009E-3</v>
      </c>
      <c r="T27">
        <v>-3.9940178047664171E-2</v>
      </c>
      <c r="U27">
        <v>-4.4582816885355619E-2</v>
      </c>
      <c r="V27">
        <f t="shared" si="4"/>
        <v>-1</v>
      </c>
      <c r="W27">
        <f t="shared" si="5"/>
        <v>0</v>
      </c>
      <c r="X27">
        <f t="shared" si="6"/>
        <v>0</v>
      </c>
      <c r="Y27">
        <f t="shared" si="7"/>
        <v>0</v>
      </c>
      <c r="Z27">
        <f t="shared" si="8"/>
        <v>0</v>
      </c>
      <c r="AA27">
        <f t="shared" si="9"/>
        <v>-1</v>
      </c>
      <c r="AB27">
        <f t="shared" si="10"/>
        <v>0</v>
      </c>
      <c r="AC27">
        <f t="shared" si="1"/>
        <v>0</v>
      </c>
      <c r="AD27">
        <f t="shared" si="11"/>
        <v>0</v>
      </c>
      <c r="AE27">
        <f t="shared" si="12"/>
        <v>0</v>
      </c>
      <c r="AG27" s="6">
        <v>3.0000000000000001E-3</v>
      </c>
      <c r="AH27" s="6">
        <v>3.4749999999999998E-3</v>
      </c>
      <c r="AI27" s="6">
        <v>3.0000000000000001E-3</v>
      </c>
      <c r="AJ27" s="6">
        <v>7.0000000000000001E-3</v>
      </c>
      <c r="AK27" s="6">
        <v>207.55</v>
      </c>
      <c r="AL27" s="6">
        <v>3.0000000000000001E-3</v>
      </c>
      <c r="AM27" s="6">
        <v>-0.20149999999999998</v>
      </c>
      <c r="AN27" s="6">
        <v>1.0000000000000009E-3</v>
      </c>
      <c r="AO27" s="6">
        <v>6.4548130582431529E-2</v>
      </c>
      <c r="AP27" s="6">
        <v>5.6254790672213173E-2</v>
      </c>
      <c r="AR27">
        <f t="shared" si="13"/>
        <v>0</v>
      </c>
      <c r="AS27">
        <f t="shared" si="14"/>
        <v>1</v>
      </c>
      <c r="AT27">
        <f t="shared" si="15"/>
        <v>1</v>
      </c>
      <c r="AU27">
        <f t="shared" si="16"/>
        <v>0</v>
      </c>
      <c r="AV27">
        <f t="shared" si="17"/>
        <v>0</v>
      </c>
      <c r="AW27">
        <f t="shared" si="18"/>
        <v>0</v>
      </c>
      <c r="AX27">
        <f t="shared" si="19"/>
        <v>0</v>
      </c>
      <c r="AY27">
        <f t="shared" si="20"/>
        <v>0</v>
      </c>
      <c r="AZ27">
        <f t="shared" si="21"/>
        <v>1</v>
      </c>
      <c r="BA27">
        <f t="shared" si="22"/>
        <v>1</v>
      </c>
      <c r="BC27">
        <f t="shared" si="23"/>
        <v>-1</v>
      </c>
      <c r="BD27">
        <f t="shared" si="24"/>
        <v>1</v>
      </c>
      <c r="BE27">
        <f t="shared" si="25"/>
        <v>1</v>
      </c>
      <c r="BF27">
        <f t="shared" si="26"/>
        <v>0</v>
      </c>
      <c r="BG27">
        <f t="shared" si="27"/>
        <v>0</v>
      </c>
      <c r="BH27">
        <f t="shared" si="28"/>
        <v>-1</v>
      </c>
      <c r="BI27">
        <f t="shared" si="29"/>
        <v>0</v>
      </c>
      <c r="BJ27">
        <f t="shared" si="30"/>
        <v>0</v>
      </c>
      <c r="BK27">
        <f t="shared" si="31"/>
        <v>1</v>
      </c>
      <c r="BL27">
        <f t="shared" si="32"/>
        <v>1</v>
      </c>
    </row>
    <row r="28" spans="1:64" x14ac:dyDescent="0.15">
      <c r="A28">
        <v>28</v>
      </c>
      <c r="B28" s="1">
        <v>3.0000000000000001E-3</v>
      </c>
      <c r="C28" s="1">
        <v>3.3999999999999998E-3</v>
      </c>
      <c r="D28" s="1">
        <v>1.6999999999999999E-3</v>
      </c>
      <c r="E28" s="8">
        <v>3.0000000000000001E-3</v>
      </c>
      <c r="F28" s="4">
        <v>179</v>
      </c>
      <c r="G28" s="1">
        <v>3.0000000000000001E-3</v>
      </c>
      <c r="H28" s="4">
        <v>-0.85699999999999998</v>
      </c>
      <c r="I28">
        <v>-1.0000000000000009E-3</v>
      </c>
      <c r="J28">
        <v>7.5191905094208034E-2</v>
      </c>
      <c r="K28">
        <v>6.4845420960528921E-2</v>
      </c>
      <c r="L28">
        <v>-1E-3</v>
      </c>
      <c r="M28">
        <v>-8.0000000000000004E-4</v>
      </c>
      <c r="N28">
        <v>0</v>
      </c>
      <c r="O28">
        <v>-2E-3</v>
      </c>
      <c r="P28">
        <v>182.1</v>
      </c>
      <c r="Q28">
        <v>1E-3</v>
      </c>
      <c r="R28">
        <v>-2.133</v>
      </c>
      <c r="S28">
        <v>-1.0000000000000009E-3</v>
      </c>
      <c r="T28">
        <v>-3.9940178047664171E-2</v>
      </c>
      <c r="U28">
        <v>-4.4582816885355619E-2</v>
      </c>
      <c r="V28">
        <f t="shared" si="4"/>
        <v>0</v>
      </c>
      <c r="W28">
        <f t="shared" si="5"/>
        <v>0</v>
      </c>
      <c r="X28">
        <f t="shared" si="6"/>
        <v>0</v>
      </c>
      <c r="Y28">
        <f t="shared" si="7"/>
        <v>0</v>
      </c>
      <c r="Z28">
        <f t="shared" si="8"/>
        <v>-1</v>
      </c>
      <c r="AA28">
        <f t="shared" si="9"/>
        <v>0</v>
      </c>
      <c r="AB28">
        <f t="shared" si="10"/>
        <v>0</v>
      </c>
      <c r="AC28">
        <f t="shared" si="1"/>
        <v>-1</v>
      </c>
      <c r="AD28">
        <f t="shared" si="11"/>
        <v>0</v>
      </c>
      <c r="AE28">
        <f t="shared" si="12"/>
        <v>0</v>
      </c>
      <c r="AG28" s="6">
        <v>3.0000000000000001E-3</v>
      </c>
      <c r="AH28" s="6">
        <v>3.4749999999999998E-3</v>
      </c>
      <c r="AI28" s="6">
        <v>3.0000000000000001E-3</v>
      </c>
      <c r="AJ28" s="6">
        <v>7.0000000000000001E-3</v>
      </c>
      <c r="AK28" s="6">
        <v>207.55</v>
      </c>
      <c r="AL28" s="6">
        <v>3.0000000000000001E-3</v>
      </c>
      <c r="AM28" s="6">
        <v>-0.20149999999999998</v>
      </c>
      <c r="AN28" s="6">
        <v>1.0000000000000009E-3</v>
      </c>
      <c r="AO28" s="6">
        <v>6.4548130582431529E-2</v>
      </c>
      <c r="AP28" s="6">
        <v>5.6254790672213173E-2</v>
      </c>
      <c r="AR28">
        <f t="shared" si="13"/>
        <v>0</v>
      </c>
      <c r="AS28">
        <f t="shared" si="14"/>
        <v>0</v>
      </c>
      <c r="AT28">
        <f t="shared" si="15"/>
        <v>0</v>
      </c>
      <c r="AU28">
        <f t="shared" si="16"/>
        <v>0</v>
      </c>
      <c r="AV28">
        <f t="shared" si="17"/>
        <v>0</v>
      </c>
      <c r="AW28">
        <f t="shared" si="18"/>
        <v>0</v>
      </c>
      <c r="AX28">
        <f t="shared" si="19"/>
        <v>0</v>
      </c>
      <c r="AY28">
        <f t="shared" si="20"/>
        <v>0</v>
      </c>
      <c r="AZ28">
        <f t="shared" si="21"/>
        <v>1</v>
      </c>
      <c r="BA28">
        <f t="shared" si="22"/>
        <v>1</v>
      </c>
      <c r="BC28">
        <f t="shared" si="23"/>
        <v>0</v>
      </c>
      <c r="BD28">
        <f t="shared" si="24"/>
        <v>0</v>
      </c>
      <c r="BE28">
        <f t="shared" si="25"/>
        <v>0</v>
      </c>
      <c r="BF28">
        <f t="shared" si="26"/>
        <v>0</v>
      </c>
      <c r="BG28">
        <f t="shared" si="27"/>
        <v>-1</v>
      </c>
      <c r="BH28">
        <f t="shared" si="28"/>
        <v>0</v>
      </c>
      <c r="BI28">
        <f t="shared" si="29"/>
        <v>0</v>
      </c>
      <c r="BJ28">
        <f t="shared" si="30"/>
        <v>-1</v>
      </c>
      <c r="BK28">
        <f t="shared" si="31"/>
        <v>1</v>
      </c>
      <c r="BL28">
        <f t="shared" si="32"/>
        <v>1</v>
      </c>
    </row>
    <row r="29" spans="1:64" x14ac:dyDescent="0.15">
      <c r="A29">
        <v>29</v>
      </c>
      <c r="B29" s="1">
        <v>0</v>
      </c>
      <c r="C29" s="1">
        <v>6.7000000000000002E-3</v>
      </c>
      <c r="D29" s="1">
        <v>5.1000000000000004E-3</v>
      </c>
      <c r="E29" s="8">
        <v>1E-3</v>
      </c>
      <c r="F29" s="4">
        <v>183.6</v>
      </c>
      <c r="G29" s="1">
        <v>4.0000000000000001E-3</v>
      </c>
      <c r="H29" s="4">
        <v>-0.81400000000000006</v>
      </c>
      <c r="I29">
        <v>-2.0000000000000018E-3</v>
      </c>
      <c r="J29">
        <v>-6.7093947752717931E-2</v>
      </c>
      <c r="K29">
        <v>-7.879119875833096E-2</v>
      </c>
      <c r="L29">
        <v>-1E-3</v>
      </c>
      <c r="M29">
        <v>-8.0000000000000004E-4</v>
      </c>
      <c r="N29">
        <v>0</v>
      </c>
      <c r="O29">
        <v>-2E-3</v>
      </c>
      <c r="P29">
        <v>182.1</v>
      </c>
      <c r="Q29">
        <v>1E-3</v>
      </c>
      <c r="R29">
        <v>-2.133</v>
      </c>
      <c r="S29">
        <v>-1.0000000000000009E-3</v>
      </c>
      <c r="T29">
        <v>-3.9940178047664171E-2</v>
      </c>
      <c r="U29">
        <v>-4.4582816885355619E-2</v>
      </c>
      <c r="V29">
        <f t="shared" si="4"/>
        <v>0</v>
      </c>
      <c r="W29">
        <f t="shared" si="5"/>
        <v>0</v>
      </c>
      <c r="X29">
        <f t="shared" si="6"/>
        <v>0</v>
      </c>
      <c r="Y29">
        <f t="shared" si="7"/>
        <v>0</v>
      </c>
      <c r="Z29">
        <f t="shared" si="8"/>
        <v>0</v>
      </c>
      <c r="AA29">
        <f t="shared" si="9"/>
        <v>0</v>
      </c>
      <c r="AB29">
        <f t="shared" si="10"/>
        <v>0</v>
      </c>
      <c r="AC29">
        <f t="shared" si="1"/>
        <v>-1</v>
      </c>
      <c r="AD29">
        <f t="shared" si="11"/>
        <v>-1</v>
      </c>
      <c r="AE29">
        <f t="shared" si="12"/>
        <v>-1</v>
      </c>
      <c r="AG29" s="6">
        <v>3.0000000000000001E-3</v>
      </c>
      <c r="AH29" s="6">
        <v>3.4749999999999998E-3</v>
      </c>
      <c r="AI29" s="6">
        <v>3.0000000000000001E-3</v>
      </c>
      <c r="AJ29" s="6">
        <v>7.0000000000000001E-3</v>
      </c>
      <c r="AK29" s="6">
        <v>207.55</v>
      </c>
      <c r="AL29" s="6">
        <v>3.0000000000000001E-3</v>
      </c>
      <c r="AM29" s="6">
        <v>-0.20149999999999998</v>
      </c>
      <c r="AN29" s="6">
        <v>1.0000000000000009E-3</v>
      </c>
      <c r="AO29" s="6">
        <v>6.4548130582431529E-2</v>
      </c>
      <c r="AP29" s="6">
        <v>5.6254790672213173E-2</v>
      </c>
      <c r="AR29">
        <f t="shared" si="13"/>
        <v>0</v>
      </c>
      <c r="AS29">
        <f t="shared" si="14"/>
        <v>1</v>
      </c>
      <c r="AT29">
        <f t="shared" si="15"/>
        <v>1</v>
      </c>
      <c r="AU29">
        <f t="shared" si="16"/>
        <v>0</v>
      </c>
      <c r="AV29">
        <f t="shared" si="17"/>
        <v>0</v>
      </c>
      <c r="AW29">
        <f t="shared" si="18"/>
        <v>1</v>
      </c>
      <c r="AX29">
        <f t="shared" si="19"/>
        <v>0</v>
      </c>
      <c r="AY29">
        <f t="shared" si="20"/>
        <v>0</v>
      </c>
      <c r="AZ29">
        <f t="shared" si="21"/>
        <v>0</v>
      </c>
      <c r="BA29">
        <f t="shared" si="22"/>
        <v>0</v>
      </c>
      <c r="BC29">
        <f t="shared" si="23"/>
        <v>0</v>
      </c>
      <c r="BD29">
        <f t="shared" si="24"/>
        <v>1</v>
      </c>
      <c r="BE29">
        <f t="shared" si="25"/>
        <v>1</v>
      </c>
      <c r="BF29">
        <f t="shared" si="26"/>
        <v>0</v>
      </c>
      <c r="BG29">
        <f t="shared" si="27"/>
        <v>0</v>
      </c>
      <c r="BH29">
        <f t="shared" si="28"/>
        <v>1</v>
      </c>
      <c r="BI29">
        <f t="shared" si="29"/>
        <v>0</v>
      </c>
      <c r="BJ29">
        <f t="shared" si="30"/>
        <v>-1</v>
      </c>
      <c r="BK29">
        <f t="shared" si="31"/>
        <v>-1</v>
      </c>
      <c r="BL29">
        <f t="shared" si="32"/>
        <v>-1</v>
      </c>
    </row>
    <row r="30" spans="1:64" x14ac:dyDescent="0.15">
      <c r="A30">
        <v>30</v>
      </c>
      <c r="B30" s="1">
        <v>-3.0000000000000001E-3</v>
      </c>
      <c r="C30" s="1">
        <v>-6.6E-3</v>
      </c>
      <c r="D30" s="1">
        <v>-5.8999999999999999E-3</v>
      </c>
      <c r="E30" s="8">
        <v>7.0000000000000001E-3</v>
      </c>
      <c r="F30" s="4">
        <v>197.39999999999998</v>
      </c>
      <c r="G30" s="1">
        <v>3.0000000000000001E-3</v>
      </c>
      <c r="H30" s="4">
        <v>-1.3679999999999999</v>
      </c>
      <c r="I30">
        <v>0</v>
      </c>
      <c r="J30">
        <v>-1.0087833724671702E-2</v>
      </c>
      <c r="K30">
        <v>-4.5986124876114975E-2</v>
      </c>
      <c r="L30">
        <v>-1E-3</v>
      </c>
      <c r="M30">
        <v>-8.0000000000000004E-4</v>
      </c>
      <c r="N30">
        <v>0</v>
      </c>
      <c r="O30">
        <v>-2E-3</v>
      </c>
      <c r="P30">
        <v>182.1</v>
      </c>
      <c r="Q30">
        <v>1E-3</v>
      </c>
      <c r="R30">
        <v>-2.133</v>
      </c>
      <c r="S30">
        <v>-1.0000000000000009E-3</v>
      </c>
      <c r="T30">
        <v>-3.9940178047664171E-2</v>
      </c>
      <c r="U30">
        <v>-4.4582816885355619E-2</v>
      </c>
      <c r="V30">
        <f t="shared" si="4"/>
        <v>-1</v>
      </c>
      <c r="W30">
        <f t="shared" si="5"/>
        <v>-1</v>
      </c>
      <c r="X30">
        <f t="shared" si="6"/>
        <v>-1</v>
      </c>
      <c r="Y30">
        <f t="shared" si="7"/>
        <v>0</v>
      </c>
      <c r="Z30">
        <f t="shared" si="8"/>
        <v>0</v>
      </c>
      <c r="AA30">
        <f t="shared" si="9"/>
        <v>0</v>
      </c>
      <c r="AB30">
        <f t="shared" si="10"/>
        <v>0</v>
      </c>
      <c r="AC30">
        <f t="shared" si="1"/>
        <v>0</v>
      </c>
      <c r="AD30">
        <f t="shared" si="11"/>
        <v>0</v>
      </c>
      <c r="AE30">
        <f t="shared" si="12"/>
        <v>-1</v>
      </c>
      <c r="AG30" s="6">
        <v>3.0000000000000001E-3</v>
      </c>
      <c r="AH30" s="6">
        <v>3.4749999999999998E-3</v>
      </c>
      <c r="AI30" s="6">
        <v>3.0000000000000001E-3</v>
      </c>
      <c r="AJ30" s="6">
        <v>7.0000000000000001E-3</v>
      </c>
      <c r="AK30" s="6">
        <v>207.55</v>
      </c>
      <c r="AL30" s="6">
        <v>3.0000000000000001E-3</v>
      </c>
      <c r="AM30" s="6">
        <v>-0.20149999999999998</v>
      </c>
      <c r="AN30" s="6">
        <v>1.0000000000000009E-3</v>
      </c>
      <c r="AO30" s="6">
        <v>6.4548130582431529E-2</v>
      </c>
      <c r="AP30" s="6">
        <v>5.6254790672213173E-2</v>
      </c>
      <c r="AR30">
        <f t="shared" si="13"/>
        <v>0</v>
      </c>
      <c r="AS30">
        <f t="shared" si="14"/>
        <v>0</v>
      </c>
      <c r="AT30">
        <f t="shared" si="15"/>
        <v>0</v>
      </c>
      <c r="AU30">
        <f t="shared" si="16"/>
        <v>0</v>
      </c>
      <c r="AV30">
        <f t="shared" si="17"/>
        <v>0</v>
      </c>
      <c r="AW30">
        <f t="shared" si="18"/>
        <v>0</v>
      </c>
      <c r="AX30">
        <f t="shared" si="19"/>
        <v>0</v>
      </c>
      <c r="AY30">
        <f t="shared" si="20"/>
        <v>0</v>
      </c>
      <c r="AZ30">
        <f t="shared" si="21"/>
        <v>0</v>
      </c>
      <c r="BA30">
        <f t="shared" si="22"/>
        <v>0</v>
      </c>
      <c r="BC30">
        <f t="shared" si="23"/>
        <v>-1</v>
      </c>
      <c r="BD30">
        <f t="shared" si="24"/>
        <v>-1</v>
      </c>
      <c r="BE30">
        <f t="shared" si="25"/>
        <v>-1</v>
      </c>
      <c r="BF30">
        <f t="shared" si="26"/>
        <v>0</v>
      </c>
      <c r="BG30">
        <f t="shared" si="27"/>
        <v>0</v>
      </c>
      <c r="BH30">
        <f t="shared" si="28"/>
        <v>0</v>
      </c>
      <c r="BI30">
        <f t="shared" si="29"/>
        <v>0</v>
      </c>
      <c r="BJ30">
        <f t="shared" si="30"/>
        <v>0</v>
      </c>
      <c r="BK30">
        <f t="shared" si="31"/>
        <v>0</v>
      </c>
      <c r="BL30">
        <f t="shared" si="32"/>
        <v>-1</v>
      </c>
    </row>
    <row r="31" spans="1:64" x14ac:dyDescent="0.15">
      <c r="A31">
        <v>31</v>
      </c>
      <c r="B31" s="1">
        <v>2E-3</v>
      </c>
      <c r="C31" s="1">
        <v>1.6999999999999999E-3</v>
      </c>
      <c r="D31" s="1">
        <v>1.6999999999999999E-3</v>
      </c>
      <c r="E31" s="8">
        <v>-6.0000000000000001E-3</v>
      </c>
      <c r="F31" s="4">
        <v>205.10000000000002</v>
      </c>
      <c r="G31" s="1">
        <v>1E-3</v>
      </c>
      <c r="H31" s="4">
        <v>-0.53900000000000003</v>
      </c>
      <c r="I31">
        <v>-1.0000000000000009E-3</v>
      </c>
      <c r="J31">
        <v>2.7584995168233428E-2</v>
      </c>
      <c r="K31">
        <v>1.0804072304176016E-2</v>
      </c>
      <c r="L31">
        <v>-1E-3</v>
      </c>
      <c r="M31">
        <v>-8.0000000000000004E-4</v>
      </c>
      <c r="N31">
        <v>0</v>
      </c>
      <c r="O31">
        <v>-2E-3</v>
      </c>
      <c r="P31">
        <v>182.1</v>
      </c>
      <c r="Q31">
        <v>1E-3</v>
      </c>
      <c r="R31">
        <v>-2.133</v>
      </c>
      <c r="S31">
        <v>-1.0000000000000009E-3</v>
      </c>
      <c r="T31">
        <v>-3.9940178047664171E-2</v>
      </c>
      <c r="U31">
        <v>-4.4582816885355619E-2</v>
      </c>
      <c r="V31">
        <f t="shared" si="4"/>
        <v>0</v>
      </c>
      <c r="W31">
        <f t="shared" si="5"/>
        <v>0</v>
      </c>
      <c r="X31">
        <f t="shared" si="6"/>
        <v>0</v>
      </c>
      <c r="Y31">
        <f t="shared" si="7"/>
        <v>-1</v>
      </c>
      <c r="Z31">
        <f t="shared" si="8"/>
        <v>0</v>
      </c>
      <c r="AA31">
        <f t="shared" si="9"/>
        <v>0</v>
      </c>
      <c r="AB31">
        <f t="shared" si="10"/>
        <v>0</v>
      </c>
      <c r="AC31">
        <f t="shared" si="1"/>
        <v>-1</v>
      </c>
      <c r="AD31">
        <f t="shared" si="11"/>
        <v>0</v>
      </c>
      <c r="AE31">
        <f t="shared" si="12"/>
        <v>0</v>
      </c>
      <c r="AG31" s="6">
        <v>3.0000000000000001E-3</v>
      </c>
      <c r="AH31" s="6">
        <v>3.4749999999999998E-3</v>
      </c>
      <c r="AI31" s="6">
        <v>3.0000000000000001E-3</v>
      </c>
      <c r="AJ31" s="6">
        <v>7.0000000000000001E-3</v>
      </c>
      <c r="AK31" s="6">
        <v>207.55</v>
      </c>
      <c r="AL31" s="6">
        <v>3.0000000000000001E-3</v>
      </c>
      <c r="AM31" s="6">
        <v>-0.20149999999999998</v>
      </c>
      <c r="AN31" s="6">
        <v>1.0000000000000009E-3</v>
      </c>
      <c r="AO31" s="6">
        <v>6.4548130582431529E-2</v>
      </c>
      <c r="AP31" s="6">
        <v>5.6254790672213173E-2</v>
      </c>
      <c r="AR31">
        <f t="shared" si="13"/>
        <v>0</v>
      </c>
      <c r="AS31">
        <f t="shared" si="14"/>
        <v>0</v>
      </c>
      <c r="AT31">
        <f t="shared" si="15"/>
        <v>0</v>
      </c>
      <c r="AU31">
        <f t="shared" si="16"/>
        <v>0</v>
      </c>
      <c r="AV31">
        <f t="shared" si="17"/>
        <v>0</v>
      </c>
      <c r="AW31">
        <f t="shared" si="18"/>
        <v>0</v>
      </c>
      <c r="AX31">
        <f t="shared" si="19"/>
        <v>0</v>
      </c>
      <c r="AY31">
        <f t="shared" si="20"/>
        <v>0</v>
      </c>
      <c r="AZ31">
        <f t="shared" si="21"/>
        <v>0</v>
      </c>
      <c r="BA31">
        <f t="shared" si="22"/>
        <v>0</v>
      </c>
      <c r="BC31">
        <f t="shared" si="23"/>
        <v>0</v>
      </c>
      <c r="BD31">
        <f t="shared" si="24"/>
        <v>0</v>
      </c>
      <c r="BE31">
        <f t="shared" si="25"/>
        <v>0</v>
      </c>
      <c r="BF31">
        <f t="shared" si="26"/>
        <v>-1</v>
      </c>
      <c r="BG31">
        <f t="shared" si="27"/>
        <v>0</v>
      </c>
      <c r="BH31">
        <f t="shared" si="28"/>
        <v>0</v>
      </c>
      <c r="BI31">
        <f t="shared" si="29"/>
        <v>0</v>
      </c>
      <c r="BJ31">
        <f t="shared" si="30"/>
        <v>-1</v>
      </c>
      <c r="BK31">
        <f t="shared" si="31"/>
        <v>0</v>
      </c>
      <c r="BL31">
        <f t="shared" si="32"/>
        <v>0</v>
      </c>
    </row>
    <row r="32" spans="1:64" x14ac:dyDescent="0.15">
      <c r="A32">
        <v>32</v>
      </c>
      <c r="B32" s="1">
        <v>3.0000000000000001E-3</v>
      </c>
      <c r="C32" s="1">
        <v>2.5000000000000001E-3</v>
      </c>
      <c r="D32" s="1">
        <v>4.3E-3</v>
      </c>
      <c r="E32" s="8">
        <v>5.0000000000000001E-3</v>
      </c>
      <c r="F32" s="4">
        <v>184.7</v>
      </c>
      <c r="G32" s="1">
        <v>1E-3</v>
      </c>
      <c r="H32" s="4">
        <v>-0.48699999999999999</v>
      </c>
      <c r="I32">
        <v>0</v>
      </c>
      <c r="J32">
        <v>-5.7707104385739894E-2</v>
      </c>
      <c r="K32">
        <v>-0.11274409044193212</v>
      </c>
      <c r="L32">
        <v>-1E-3</v>
      </c>
      <c r="M32">
        <v>-8.0000000000000004E-4</v>
      </c>
      <c r="N32">
        <v>0</v>
      </c>
      <c r="O32">
        <v>-2E-3</v>
      </c>
      <c r="P32">
        <v>182.1</v>
      </c>
      <c r="Q32">
        <v>1E-3</v>
      </c>
      <c r="R32">
        <v>-2.133</v>
      </c>
      <c r="S32">
        <v>-1.0000000000000009E-3</v>
      </c>
      <c r="T32">
        <v>-3.9940178047664171E-2</v>
      </c>
      <c r="U32">
        <v>-4.4582816885355619E-2</v>
      </c>
      <c r="V32">
        <f t="shared" si="4"/>
        <v>0</v>
      </c>
      <c r="W32">
        <f t="shared" si="5"/>
        <v>0</v>
      </c>
      <c r="X32">
        <f t="shared" si="6"/>
        <v>0</v>
      </c>
      <c r="Y32">
        <f t="shared" si="7"/>
        <v>0</v>
      </c>
      <c r="Z32">
        <f t="shared" si="8"/>
        <v>0</v>
      </c>
      <c r="AA32">
        <f t="shared" si="9"/>
        <v>0</v>
      </c>
      <c r="AB32">
        <f t="shared" si="10"/>
        <v>0</v>
      </c>
      <c r="AC32">
        <f t="shared" si="1"/>
        <v>0</v>
      </c>
      <c r="AD32">
        <f t="shared" si="11"/>
        <v>-1</v>
      </c>
      <c r="AE32">
        <f t="shared" si="12"/>
        <v>-1</v>
      </c>
      <c r="AG32" s="6">
        <v>3.0000000000000001E-3</v>
      </c>
      <c r="AH32" s="6">
        <v>3.4749999999999998E-3</v>
      </c>
      <c r="AI32" s="6">
        <v>3.0000000000000001E-3</v>
      </c>
      <c r="AJ32" s="6">
        <v>7.0000000000000001E-3</v>
      </c>
      <c r="AK32" s="6">
        <v>207.55</v>
      </c>
      <c r="AL32" s="6">
        <v>3.0000000000000001E-3</v>
      </c>
      <c r="AM32" s="6">
        <v>-0.20149999999999998</v>
      </c>
      <c r="AN32" s="6">
        <v>1.0000000000000009E-3</v>
      </c>
      <c r="AO32" s="6">
        <v>6.4548130582431529E-2</v>
      </c>
      <c r="AP32" s="6">
        <v>5.6254790672213173E-2</v>
      </c>
      <c r="AR32">
        <f t="shared" si="13"/>
        <v>0</v>
      </c>
      <c r="AS32">
        <f t="shared" si="14"/>
        <v>0</v>
      </c>
      <c r="AT32">
        <f t="shared" si="15"/>
        <v>1</v>
      </c>
      <c r="AU32">
        <f t="shared" si="16"/>
        <v>0</v>
      </c>
      <c r="AV32">
        <f t="shared" si="17"/>
        <v>0</v>
      </c>
      <c r="AW32">
        <f t="shared" si="18"/>
        <v>0</v>
      </c>
      <c r="AX32">
        <f t="shared" si="19"/>
        <v>0</v>
      </c>
      <c r="AY32">
        <f t="shared" si="20"/>
        <v>0</v>
      </c>
      <c r="AZ32">
        <f t="shared" si="21"/>
        <v>0</v>
      </c>
      <c r="BA32">
        <f t="shared" si="22"/>
        <v>0</v>
      </c>
      <c r="BC32">
        <f t="shared" si="23"/>
        <v>0</v>
      </c>
      <c r="BD32">
        <f t="shared" si="24"/>
        <v>0</v>
      </c>
      <c r="BE32">
        <f t="shared" si="25"/>
        <v>1</v>
      </c>
      <c r="BF32">
        <f t="shared" si="26"/>
        <v>0</v>
      </c>
      <c r="BG32">
        <f t="shared" si="27"/>
        <v>0</v>
      </c>
      <c r="BH32">
        <f t="shared" si="28"/>
        <v>0</v>
      </c>
      <c r="BI32">
        <f t="shared" si="29"/>
        <v>0</v>
      </c>
      <c r="BJ32">
        <f t="shared" si="30"/>
        <v>0</v>
      </c>
      <c r="BK32">
        <f t="shared" si="31"/>
        <v>-1</v>
      </c>
      <c r="BL32">
        <f t="shared" si="32"/>
        <v>-1</v>
      </c>
    </row>
    <row r="33" spans="1:64" x14ac:dyDescent="0.15">
      <c r="A33">
        <v>33</v>
      </c>
      <c r="B33" s="1">
        <v>3.0000000000000001E-3</v>
      </c>
      <c r="C33" s="1">
        <v>2.5000000000000001E-3</v>
      </c>
      <c r="D33" s="1">
        <v>5.1000000000000004E-3</v>
      </c>
      <c r="E33" s="8">
        <v>0.01</v>
      </c>
      <c r="F33" s="4">
        <v>205.9</v>
      </c>
      <c r="G33" s="1">
        <v>2E-3</v>
      </c>
      <c r="H33" s="4">
        <v>1.246</v>
      </c>
      <c r="I33">
        <v>-1.0000000000000009E-3</v>
      </c>
      <c r="J33">
        <v>2.3679912901469757E-2</v>
      </c>
      <c r="K33">
        <v>-9.3826016448511629E-3</v>
      </c>
      <c r="L33">
        <v>-1E-3</v>
      </c>
      <c r="M33">
        <v>-8.0000000000000004E-4</v>
      </c>
      <c r="N33">
        <v>0</v>
      </c>
      <c r="O33">
        <v>-2E-3</v>
      </c>
      <c r="P33">
        <v>182.1</v>
      </c>
      <c r="Q33">
        <v>1E-3</v>
      </c>
      <c r="R33">
        <v>-2.133</v>
      </c>
      <c r="S33">
        <v>-1.0000000000000009E-3</v>
      </c>
      <c r="T33">
        <v>-3.9940178047664171E-2</v>
      </c>
      <c r="U33">
        <v>-4.4582816885355619E-2</v>
      </c>
      <c r="V33">
        <f t="shared" si="4"/>
        <v>0</v>
      </c>
      <c r="W33">
        <f t="shared" si="5"/>
        <v>0</v>
      </c>
      <c r="X33">
        <f t="shared" si="6"/>
        <v>0</v>
      </c>
      <c r="Y33">
        <f t="shared" si="7"/>
        <v>0</v>
      </c>
      <c r="Z33">
        <f t="shared" si="8"/>
        <v>0</v>
      </c>
      <c r="AA33">
        <f t="shared" si="9"/>
        <v>0</v>
      </c>
      <c r="AB33">
        <f t="shared" si="10"/>
        <v>0</v>
      </c>
      <c r="AC33">
        <f t="shared" si="1"/>
        <v>-1</v>
      </c>
      <c r="AD33">
        <f t="shared" si="11"/>
        <v>0</v>
      </c>
      <c r="AE33">
        <f t="shared" si="12"/>
        <v>0</v>
      </c>
      <c r="AG33" s="6">
        <v>3.0000000000000001E-3</v>
      </c>
      <c r="AH33" s="6">
        <v>3.4749999999999998E-3</v>
      </c>
      <c r="AI33" s="6">
        <v>3.0000000000000001E-3</v>
      </c>
      <c r="AJ33" s="6">
        <v>7.0000000000000001E-3</v>
      </c>
      <c r="AK33" s="6">
        <v>207.55</v>
      </c>
      <c r="AL33" s="6">
        <v>3.0000000000000001E-3</v>
      </c>
      <c r="AM33" s="6">
        <v>-0.20149999999999998</v>
      </c>
      <c r="AN33" s="6">
        <v>1.0000000000000009E-3</v>
      </c>
      <c r="AO33" s="6">
        <v>6.4548130582431529E-2</v>
      </c>
      <c r="AP33" s="6">
        <v>5.6254790672213173E-2</v>
      </c>
      <c r="AR33">
        <f t="shared" si="13"/>
        <v>0</v>
      </c>
      <c r="AS33">
        <f t="shared" si="14"/>
        <v>0</v>
      </c>
      <c r="AT33">
        <f t="shared" si="15"/>
        <v>1</v>
      </c>
      <c r="AU33">
        <f t="shared" si="16"/>
        <v>1</v>
      </c>
      <c r="AV33">
        <f t="shared" si="17"/>
        <v>0</v>
      </c>
      <c r="AW33">
        <f t="shared" si="18"/>
        <v>0</v>
      </c>
      <c r="AX33">
        <f t="shared" si="19"/>
        <v>1</v>
      </c>
      <c r="AY33">
        <f t="shared" si="20"/>
        <v>0</v>
      </c>
      <c r="AZ33">
        <f t="shared" si="21"/>
        <v>0</v>
      </c>
      <c r="BA33">
        <f t="shared" si="22"/>
        <v>0</v>
      </c>
      <c r="BC33">
        <f t="shared" si="23"/>
        <v>0</v>
      </c>
      <c r="BD33">
        <f t="shared" si="24"/>
        <v>0</v>
      </c>
      <c r="BE33">
        <f t="shared" si="25"/>
        <v>1</v>
      </c>
      <c r="BF33">
        <f t="shared" si="26"/>
        <v>1</v>
      </c>
      <c r="BG33">
        <f t="shared" si="27"/>
        <v>0</v>
      </c>
      <c r="BH33">
        <f t="shared" si="28"/>
        <v>0</v>
      </c>
      <c r="BI33">
        <f t="shared" si="29"/>
        <v>1</v>
      </c>
      <c r="BJ33">
        <f t="shared" si="30"/>
        <v>-1</v>
      </c>
      <c r="BK33">
        <f t="shared" si="31"/>
        <v>0</v>
      </c>
      <c r="BL33">
        <f t="shared" si="32"/>
        <v>0</v>
      </c>
    </row>
    <row r="34" spans="1:64" x14ac:dyDescent="0.15">
      <c r="A34">
        <v>34</v>
      </c>
      <c r="B34" s="1">
        <v>2E-3</v>
      </c>
      <c r="C34" s="1">
        <v>1.6999999999999999E-3</v>
      </c>
      <c r="D34" s="1">
        <v>2.5000000000000001E-3</v>
      </c>
      <c r="E34" s="8">
        <v>0.01</v>
      </c>
      <c r="F34" s="4">
        <v>207.60000000000002</v>
      </c>
      <c r="G34" s="1">
        <v>2E-3</v>
      </c>
      <c r="H34" s="4">
        <v>-0.48699999999999999</v>
      </c>
      <c r="I34">
        <v>1.0000000000000009E-3</v>
      </c>
      <c r="J34">
        <v>-2.907028272622536E-2</v>
      </c>
      <c r="K34">
        <v>9.3545369504208775E-3</v>
      </c>
      <c r="L34">
        <v>-1E-3</v>
      </c>
      <c r="M34">
        <v>-8.0000000000000004E-4</v>
      </c>
      <c r="N34">
        <v>0</v>
      </c>
      <c r="O34">
        <v>-2E-3</v>
      </c>
      <c r="P34">
        <v>182.1</v>
      </c>
      <c r="Q34">
        <v>1E-3</v>
      </c>
      <c r="R34">
        <v>-2.133</v>
      </c>
      <c r="S34">
        <v>-1.0000000000000009E-3</v>
      </c>
      <c r="T34">
        <v>-3.9940178047664171E-2</v>
      </c>
      <c r="U34">
        <v>-4.4582816885355619E-2</v>
      </c>
      <c r="V34">
        <f t="shared" si="4"/>
        <v>0</v>
      </c>
      <c r="W34">
        <f t="shared" si="5"/>
        <v>0</v>
      </c>
      <c r="X34">
        <f t="shared" si="6"/>
        <v>0</v>
      </c>
      <c r="Y34">
        <f t="shared" si="7"/>
        <v>0</v>
      </c>
      <c r="Z34">
        <f t="shared" si="8"/>
        <v>0</v>
      </c>
      <c r="AA34">
        <f t="shared" si="9"/>
        <v>0</v>
      </c>
      <c r="AB34">
        <f t="shared" si="10"/>
        <v>0</v>
      </c>
      <c r="AC34">
        <f t="shared" si="1"/>
        <v>0</v>
      </c>
      <c r="AD34">
        <f t="shared" si="11"/>
        <v>0</v>
      </c>
      <c r="AE34">
        <f t="shared" si="12"/>
        <v>0</v>
      </c>
      <c r="AG34" s="6">
        <v>3.0000000000000001E-3</v>
      </c>
      <c r="AH34" s="6">
        <v>3.4749999999999998E-3</v>
      </c>
      <c r="AI34" s="6">
        <v>3.0000000000000001E-3</v>
      </c>
      <c r="AJ34" s="6">
        <v>7.0000000000000001E-3</v>
      </c>
      <c r="AK34" s="6">
        <v>207.55</v>
      </c>
      <c r="AL34" s="6">
        <v>3.0000000000000001E-3</v>
      </c>
      <c r="AM34" s="6">
        <v>-0.20149999999999998</v>
      </c>
      <c r="AN34" s="6">
        <v>1.0000000000000009E-3</v>
      </c>
      <c r="AO34" s="6">
        <v>6.4548130582431529E-2</v>
      </c>
      <c r="AP34" s="6">
        <v>5.6254790672213173E-2</v>
      </c>
      <c r="AR34">
        <f t="shared" si="13"/>
        <v>0</v>
      </c>
      <c r="AS34">
        <f t="shared" si="14"/>
        <v>0</v>
      </c>
      <c r="AT34">
        <f t="shared" si="15"/>
        <v>0</v>
      </c>
      <c r="AU34">
        <f t="shared" si="16"/>
        <v>1</v>
      </c>
      <c r="AV34">
        <f t="shared" si="17"/>
        <v>1</v>
      </c>
      <c r="AW34">
        <f t="shared" si="18"/>
        <v>0</v>
      </c>
      <c r="AX34">
        <f t="shared" si="19"/>
        <v>0</v>
      </c>
      <c r="AY34">
        <f t="shared" si="20"/>
        <v>1</v>
      </c>
      <c r="AZ34">
        <f t="shared" si="21"/>
        <v>0</v>
      </c>
      <c r="BA34">
        <f t="shared" si="22"/>
        <v>0</v>
      </c>
      <c r="BC34">
        <f t="shared" si="23"/>
        <v>0</v>
      </c>
      <c r="BD34">
        <f t="shared" si="24"/>
        <v>0</v>
      </c>
      <c r="BE34">
        <f t="shared" si="25"/>
        <v>0</v>
      </c>
      <c r="BF34">
        <f t="shared" si="26"/>
        <v>1</v>
      </c>
      <c r="BG34">
        <f t="shared" si="27"/>
        <v>1</v>
      </c>
      <c r="BH34">
        <f t="shared" si="28"/>
        <v>0</v>
      </c>
      <c r="BI34">
        <f t="shared" si="29"/>
        <v>0</v>
      </c>
      <c r="BJ34">
        <f t="shared" si="30"/>
        <v>1</v>
      </c>
      <c r="BK34">
        <f t="shared" si="31"/>
        <v>0</v>
      </c>
      <c r="BL34">
        <f t="shared" si="32"/>
        <v>0</v>
      </c>
    </row>
    <row r="35" spans="1:64" x14ac:dyDescent="0.15">
      <c r="A35">
        <v>35</v>
      </c>
      <c r="B35" s="1">
        <v>0</v>
      </c>
      <c r="C35" s="1">
        <v>8.0000000000000004E-4</v>
      </c>
      <c r="D35" s="1">
        <v>8.0000000000000004E-4</v>
      </c>
      <c r="E35" s="8">
        <v>0</v>
      </c>
      <c r="F35" s="4">
        <v>181.1</v>
      </c>
      <c r="G35" s="1">
        <v>3.0000000000000001E-3</v>
      </c>
      <c r="H35" s="4">
        <v>1.167</v>
      </c>
      <c r="I35">
        <v>2.0000000000000018E-3</v>
      </c>
      <c r="J35">
        <v>1.1136467366499314E-2</v>
      </c>
      <c r="K35">
        <v>0.12557924003707144</v>
      </c>
      <c r="L35">
        <v>-1E-3</v>
      </c>
      <c r="M35">
        <v>-8.0000000000000004E-4</v>
      </c>
      <c r="N35">
        <v>0</v>
      </c>
      <c r="O35">
        <v>-2E-3</v>
      </c>
      <c r="P35">
        <v>182.1</v>
      </c>
      <c r="Q35">
        <v>1E-3</v>
      </c>
      <c r="R35">
        <v>-2.133</v>
      </c>
      <c r="S35">
        <v>-1.0000000000000009E-3</v>
      </c>
      <c r="T35">
        <v>-3.9940178047664171E-2</v>
      </c>
      <c r="U35">
        <v>-4.4582816885355619E-2</v>
      </c>
      <c r="V35">
        <f t="shared" si="4"/>
        <v>0</v>
      </c>
      <c r="W35">
        <f t="shared" si="5"/>
        <v>0</v>
      </c>
      <c r="X35">
        <f t="shared" si="6"/>
        <v>0</v>
      </c>
      <c r="Y35">
        <f t="shared" si="7"/>
        <v>0</v>
      </c>
      <c r="Z35">
        <f t="shared" si="8"/>
        <v>-1</v>
      </c>
      <c r="AA35">
        <f t="shared" si="9"/>
        <v>0</v>
      </c>
      <c r="AB35">
        <f t="shared" si="10"/>
        <v>0</v>
      </c>
      <c r="AC35">
        <f t="shared" si="1"/>
        <v>0</v>
      </c>
      <c r="AD35">
        <f t="shared" si="11"/>
        <v>0</v>
      </c>
      <c r="AE35">
        <f t="shared" si="12"/>
        <v>0</v>
      </c>
      <c r="AG35" s="6">
        <v>3.0000000000000001E-3</v>
      </c>
      <c r="AH35" s="6">
        <v>3.4749999999999998E-3</v>
      </c>
      <c r="AI35" s="6">
        <v>3.0000000000000001E-3</v>
      </c>
      <c r="AJ35" s="6">
        <v>7.0000000000000001E-3</v>
      </c>
      <c r="AK35" s="6">
        <v>207.55</v>
      </c>
      <c r="AL35" s="6">
        <v>3.0000000000000001E-3</v>
      </c>
      <c r="AM35" s="6">
        <v>-0.20149999999999998</v>
      </c>
      <c r="AN35" s="6">
        <v>1.0000000000000009E-3</v>
      </c>
      <c r="AO35" s="6">
        <v>6.4548130582431529E-2</v>
      </c>
      <c r="AP35" s="6">
        <v>5.6254790672213173E-2</v>
      </c>
      <c r="AR35">
        <f t="shared" si="13"/>
        <v>0</v>
      </c>
      <c r="AS35">
        <f t="shared" si="14"/>
        <v>0</v>
      </c>
      <c r="AT35">
        <f t="shared" si="15"/>
        <v>0</v>
      </c>
      <c r="AU35">
        <f t="shared" si="16"/>
        <v>0</v>
      </c>
      <c r="AV35">
        <f t="shared" si="17"/>
        <v>0</v>
      </c>
      <c r="AW35">
        <f t="shared" si="18"/>
        <v>0</v>
      </c>
      <c r="AX35">
        <f t="shared" si="19"/>
        <v>1</v>
      </c>
      <c r="AY35">
        <f t="shared" si="20"/>
        <v>1</v>
      </c>
      <c r="AZ35">
        <f t="shared" si="21"/>
        <v>0</v>
      </c>
      <c r="BA35">
        <f t="shared" si="22"/>
        <v>1</v>
      </c>
      <c r="BC35">
        <f t="shared" si="23"/>
        <v>0</v>
      </c>
      <c r="BD35">
        <f t="shared" si="24"/>
        <v>0</v>
      </c>
      <c r="BE35">
        <f t="shared" si="25"/>
        <v>0</v>
      </c>
      <c r="BF35">
        <f t="shared" si="26"/>
        <v>0</v>
      </c>
      <c r="BG35">
        <f t="shared" si="27"/>
        <v>-1</v>
      </c>
      <c r="BH35">
        <f t="shared" si="28"/>
        <v>0</v>
      </c>
      <c r="BI35">
        <f t="shared" si="29"/>
        <v>1</v>
      </c>
      <c r="BJ35">
        <f t="shared" si="30"/>
        <v>1</v>
      </c>
      <c r="BK35">
        <f t="shared" si="31"/>
        <v>0</v>
      </c>
      <c r="BL35">
        <f t="shared" si="32"/>
        <v>1</v>
      </c>
    </row>
    <row r="36" spans="1:64" x14ac:dyDescent="0.15">
      <c r="A36">
        <v>36</v>
      </c>
      <c r="B36" s="1">
        <v>-1E-3</v>
      </c>
      <c r="C36" s="1">
        <v>-5.7999999999999996E-3</v>
      </c>
      <c r="D36" s="1">
        <v>-5.1000000000000004E-3</v>
      </c>
      <c r="E36" s="8">
        <v>-2E-3</v>
      </c>
      <c r="F36" s="4">
        <v>200.2</v>
      </c>
      <c r="G36" s="1">
        <v>1E-3</v>
      </c>
      <c r="H36" s="4">
        <v>2.6870000000000003</v>
      </c>
      <c r="I36">
        <v>0</v>
      </c>
      <c r="J36">
        <v>-2.6180373747404451E-2</v>
      </c>
      <c r="K36">
        <v>1.4409221902017322E-2</v>
      </c>
      <c r="L36">
        <v>-1E-3</v>
      </c>
      <c r="M36">
        <v>-8.0000000000000004E-4</v>
      </c>
      <c r="N36">
        <v>0</v>
      </c>
      <c r="O36">
        <v>-2E-3</v>
      </c>
      <c r="P36">
        <v>182.1</v>
      </c>
      <c r="Q36">
        <v>1E-3</v>
      </c>
      <c r="R36">
        <v>-2.133</v>
      </c>
      <c r="S36">
        <v>-1.0000000000000009E-3</v>
      </c>
      <c r="T36">
        <v>-3.9940178047664171E-2</v>
      </c>
      <c r="U36">
        <v>-4.4582816885355619E-2</v>
      </c>
      <c r="V36">
        <f t="shared" si="4"/>
        <v>-1</v>
      </c>
      <c r="W36">
        <f t="shared" si="5"/>
        <v>-1</v>
      </c>
      <c r="X36">
        <f t="shared" si="6"/>
        <v>-1</v>
      </c>
      <c r="Y36">
        <f t="shared" si="7"/>
        <v>0</v>
      </c>
      <c r="Z36">
        <f t="shared" si="8"/>
        <v>0</v>
      </c>
      <c r="AA36">
        <f t="shared" si="9"/>
        <v>0</v>
      </c>
      <c r="AB36">
        <f t="shared" si="10"/>
        <v>0</v>
      </c>
      <c r="AC36">
        <f t="shared" si="1"/>
        <v>0</v>
      </c>
      <c r="AD36">
        <f t="shared" si="11"/>
        <v>0</v>
      </c>
      <c r="AE36">
        <f t="shared" si="12"/>
        <v>0</v>
      </c>
      <c r="AG36" s="6">
        <v>3.0000000000000001E-3</v>
      </c>
      <c r="AH36" s="6">
        <v>3.4749999999999998E-3</v>
      </c>
      <c r="AI36" s="6">
        <v>3.0000000000000001E-3</v>
      </c>
      <c r="AJ36" s="6">
        <v>7.0000000000000001E-3</v>
      </c>
      <c r="AK36" s="6">
        <v>207.55</v>
      </c>
      <c r="AL36" s="6">
        <v>3.0000000000000001E-3</v>
      </c>
      <c r="AM36" s="6">
        <v>-0.20149999999999998</v>
      </c>
      <c r="AN36" s="6">
        <v>1.0000000000000009E-3</v>
      </c>
      <c r="AO36" s="6">
        <v>6.4548130582431529E-2</v>
      </c>
      <c r="AP36" s="6">
        <v>5.6254790672213173E-2</v>
      </c>
      <c r="AR36">
        <f t="shared" si="13"/>
        <v>0</v>
      </c>
      <c r="AS36">
        <f t="shared" si="14"/>
        <v>0</v>
      </c>
      <c r="AT36">
        <f t="shared" si="15"/>
        <v>0</v>
      </c>
      <c r="AU36">
        <f t="shared" si="16"/>
        <v>0</v>
      </c>
      <c r="AV36">
        <f t="shared" si="17"/>
        <v>0</v>
      </c>
      <c r="AW36">
        <f t="shared" si="18"/>
        <v>0</v>
      </c>
      <c r="AX36">
        <f t="shared" si="19"/>
        <v>1</v>
      </c>
      <c r="AY36">
        <f t="shared" si="20"/>
        <v>0</v>
      </c>
      <c r="AZ36">
        <f t="shared" si="21"/>
        <v>0</v>
      </c>
      <c r="BA36">
        <f t="shared" si="22"/>
        <v>0</v>
      </c>
      <c r="BC36">
        <f t="shared" si="23"/>
        <v>-1</v>
      </c>
      <c r="BD36">
        <f t="shared" si="24"/>
        <v>-1</v>
      </c>
      <c r="BE36">
        <f t="shared" si="25"/>
        <v>-1</v>
      </c>
      <c r="BF36">
        <f t="shared" si="26"/>
        <v>0</v>
      </c>
      <c r="BG36">
        <f t="shared" si="27"/>
        <v>0</v>
      </c>
      <c r="BH36">
        <f t="shared" si="28"/>
        <v>0</v>
      </c>
      <c r="BI36">
        <f t="shared" si="29"/>
        <v>1</v>
      </c>
      <c r="BJ36">
        <f t="shared" si="30"/>
        <v>0</v>
      </c>
      <c r="BK36">
        <f t="shared" si="31"/>
        <v>0</v>
      </c>
      <c r="BL36">
        <f t="shared" si="32"/>
        <v>0</v>
      </c>
    </row>
    <row r="37" spans="1:64" x14ac:dyDescent="0.15">
      <c r="A37">
        <v>37</v>
      </c>
      <c r="B37" s="1">
        <v>4.0000000000000001E-3</v>
      </c>
      <c r="C37" s="1">
        <v>4.1999999999999997E-3</v>
      </c>
      <c r="D37" s="1">
        <v>1.6999999999999999E-3</v>
      </c>
      <c r="E37" s="8">
        <v>5.0000000000000001E-3</v>
      </c>
      <c r="F37" s="4">
        <v>197</v>
      </c>
      <c r="G37" s="1">
        <v>1E-3</v>
      </c>
      <c r="H37" s="4">
        <v>-7.1999999999999995E-2</v>
      </c>
      <c r="I37">
        <v>0</v>
      </c>
      <c r="J37">
        <v>2.614257903031425E-2</v>
      </c>
      <c r="K37">
        <v>1.7349837662337553E-2</v>
      </c>
      <c r="L37">
        <v>-1E-3</v>
      </c>
      <c r="M37">
        <v>-8.0000000000000004E-4</v>
      </c>
      <c r="N37">
        <v>0</v>
      </c>
      <c r="O37">
        <v>-2E-3</v>
      </c>
      <c r="P37">
        <v>182.1</v>
      </c>
      <c r="Q37">
        <v>1E-3</v>
      </c>
      <c r="R37">
        <v>-2.133</v>
      </c>
      <c r="S37">
        <v>-1.0000000000000009E-3</v>
      </c>
      <c r="T37">
        <v>-3.9940178047664171E-2</v>
      </c>
      <c r="U37">
        <v>-4.4582816885355619E-2</v>
      </c>
      <c r="V37">
        <f t="shared" si="4"/>
        <v>0</v>
      </c>
      <c r="W37">
        <f t="shared" si="5"/>
        <v>0</v>
      </c>
      <c r="X37">
        <f t="shared" si="6"/>
        <v>0</v>
      </c>
      <c r="Y37">
        <f t="shared" si="7"/>
        <v>0</v>
      </c>
      <c r="Z37">
        <f t="shared" si="8"/>
        <v>0</v>
      </c>
      <c r="AA37">
        <f t="shared" si="9"/>
        <v>0</v>
      </c>
      <c r="AB37">
        <f t="shared" si="10"/>
        <v>0</v>
      </c>
      <c r="AC37">
        <f t="shared" si="1"/>
        <v>0</v>
      </c>
      <c r="AD37">
        <f t="shared" si="11"/>
        <v>0</v>
      </c>
      <c r="AE37">
        <f t="shared" si="12"/>
        <v>0</v>
      </c>
      <c r="AG37" s="6">
        <v>3.0000000000000001E-3</v>
      </c>
      <c r="AH37" s="6">
        <v>3.4749999999999998E-3</v>
      </c>
      <c r="AI37" s="6">
        <v>3.0000000000000001E-3</v>
      </c>
      <c r="AJ37" s="6">
        <v>7.0000000000000001E-3</v>
      </c>
      <c r="AK37" s="6">
        <v>207.55</v>
      </c>
      <c r="AL37" s="6">
        <v>3.0000000000000001E-3</v>
      </c>
      <c r="AM37" s="6">
        <v>-0.20149999999999998</v>
      </c>
      <c r="AN37" s="6">
        <v>1.0000000000000009E-3</v>
      </c>
      <c r="AO37" s="6">
        <v>6.4548130582431529E-2</v>
      </c>
      <c r="AP37" s="6">
        <v>5.6254790672213173E-2</v>
      </c>
      <c r="AR37">
        <f t="shared" si="13"/>
        <v>1</v>
      </c>
      <c r="AS37">
        <f t="shared" si="14"/>
        <v>1</v>
      </c>
      <c r="AT37">
        <f t="shared" si="15"/>
        <v>0</v>
      </c>
      <c r="AU37">
        <f t="shared" si="16"/>
        <v>0</v>
      </c>
      <c r="AV37">
        <f t="shared" si="17"/>
        <v>0</v>
      </c>
      <c r="AW37">
        <f t="shared" si="18"/>
        <v>0</v>
      </c>
      <c r="AX37">
        <f t="shared" si="19"/>
        <v>1</v>
      </c>
      <c r="AY37">
        <f t="shared" si="20"/>
        <v>0</v>
      </c>
      <c r="AZ37">
        <f t="shared" si="21"/>
        <v>0</v>
      </c>
      <c r="BA37">
        <f t="shared" si="22"/>
        <v>0</v>
      </c>
      <c r="BC37">
        <f t="shared" si="23"/>
        <v>1</v>
      </c>
      <c r="BD37">
        <f t="shared" si="24"/>
        <v>1</v>
      </c>
      <c r="BE37">
        <f t="shared" si="25"/>
        <v>0</v>
      </c>
      <c r="BF37">
        <f t="shared" si="26"/>
        <v>0</v>
      </c>
      <c r="BG37">
        <f t="shared" si="27"/>
        <v>0</v>
      </c>
      <c r="BH37">
        <f t="shared" si="28"/>
        <v>0</v>
      </c>
      <c r="BI37">
        <f t="shared" si="29"/>
        <v>1</v>
      </c>
      <c r="BJ37">
        <f t="shared" si="30"/>
        <v>0</v>
      </c>
      <c r="BK37">
        <f t="shared" si="31"/>
        <v>0</v>
      </c>
      <c r="BL37">
        <f t="shared" si="32"/>
        <v>0</v>
      </c>
    </row>
    <row r="38" spans="1:64" x14ac:dyDescent="0.15">
      <c r="A38">
        <v>38</v>
      </c>
      <c r="B38" s="1">
        <v>1E-3</v>
      </c>
      <c r="C38" s="1">
        <v>4.1000000000000003E-3</v>
      </c>
      <c r="D38" s="1">
        <v>4.1999999999999997E-3</v>
      </c>
      <c r="E38" s="8">
        <v>-2E-3</v>
      </c>
      <c r="F38" s="4">
        <v>201.1</v>
      </c>
      <c r="G38" s="1">
        <v>3.0000000000000001E-3</v>
      </c>
      <c r="H38" s="4">
        <v>-4.5999999999999999E-2</v>
      </c>
      <c r="I38">
        <v>-1.0000000000000009E-3</v>
      </c>
      <c r="J38">
        <v>7.8055831601770764E-2</v>
      </c>
      <c r="K38">
        <v>1.9248030318141041E-2</v>
      </c>
      <c r="L38">
        <v>-1E-3</v>
      </c>
      <c r="M38">
        <v>-8.0000000000000004E-4</v>
      </c>
      <c r="N38">
        <v>0</v>
      </c>
      <c r="O38">
        <v>-2E-3</v>
      </c>
      <c r="P38">
        <v>182.1</v>
      </c>
      <c r="Q38">
        <v>1E-3</v>
      </c>
      <c r="R38">
        <v>-2.133</v>
      </c>
      <c r="S38">
        <v>-1.0000000000000009E-3</v>
      </c>
      <c r="T38">
        <v>-3.9940178047664171E-2</v>
      </c>
      <c r="U38">
        <v>-4.4582816885355619E-2</v>
      </c>
      <c r="V38">
        <f t="shared" si="4"/>
        <v>0</v>
      </c>
      <c r="W38">
        <f t="shared" si="5"/>
        <v>0</v>
      </c>
      <c r="X38">
        <f t="shared" si="6"/>
        <v>0</v>
      </c>
      <c r="Y38">
        <f t="shared" si="7"/>
        <v>0</v>
      </c>
      <c r="Z38">
        <f t="shared" si="8"/>
        <v>0</v>
      </c>
      <c r="AA38">
        <f t="shared" si="9"/>
        <v>0</v>
      </c>
      <c r="AB38">
        <f t="shared" si="10"/>
        <v>0</v>
      </c>
      <c r="AC38">
        <f t="shared" si="1"/>
        <v>-1</v>
      </c>
      <c r="AD38">
        <f t="shared" si="11"/>
        <v>0</v>
      </c>
      <c r="AE38">
        <f t="shared" si="12"/>
        <v>0</v>
      </c>
      <c r="AG38" s="6">
        <v>3.0000000000000001E-3</v>
      </c>
      <c r="AH38" s="6">
        <v>3.4749999999999998E-3</v>
      </c>
      <c r="AI38" s="6">
        <v>3.0000000000000001E-3</v>
      </c>
      <c r="AJ38" s="6">
        <v>7.0000000000000001E-3</v>
      </c>
      <c r="AK38" s="6">
        <v>207.55</v>
      </c>
      <c r="AL38" s="6">
        <v>3.0000000000000001E-3</v>
      </c>
      <c r="AM38" s="6">
        <v>-0.20149999999999998</v>
      </c>
      <c r="AN38" s="6">
        <v>1.0000000000000009E-3</v>
      </c>
      <c r="AO38" s="6">
        <v>6.4548130582431529E-2</v>
      </c>
      <c r="AP38" s="6">
        <v>5.6254790672213173E-2</v>
      </c>
      <c r="AR38">
        <f t="shared" si="13"/>
        <v>0</v>
      </c>
      <c r="AS38">
        <f t="shared" si="14"/>
        <v>1</v>
      </c>
      <c r="AT38">
        <f t="shared" si="15"/>
        <v>1</v>
      </c>
      <c r="AU38">
        <f t="shared" si="16"/>
        <v>0</v>
      </c>
      <c r="AV38">
        <f t="shared" si="17"/>
        <v>0</v>
      </c>
      <c r="AW38">
        <f t="shared" si="18"/>
        <v>0</v>
      </c>
      <c r="AX38">
        <f t="shared" si="19"/>
        <v>1</v>
      </c>
      <c r="AY38">
        <f t="shared" si="20"/>
        <v>0</v>
      </c>
      <c r="AZ38">
        <f t="shared" si="21"/>
        <v>1</v>
      </c>
      <c r="BA38">
        <f t="shared" si="22"/>
        <v>0</v>
      </c>
      <c r="BC38">
        <f t="shared" si="23"/>
        <v>0</v>
      </c>
      <c r="BD38">
        <f t="shared" si="24"/>
        <v>1</v>
      </c>
      <c r="BE38">
        <f t="shared" si="25"/>
        <v>1</v>
      </c>
      <c r="BF38">
        <f t="shared" si="26"/>
        <v>0</v>
      </c>
      <c r="BG38">
        <f t="shared" si="27"/>
        <v>0</v>
      </c>
      <c r="BH38">
        <f t="shared" si="28"/>
        <v>0</v>
      </c>
      <c r="BI38">
        <f t="shared" si="29"/>
        <v>1</v>
      </c>
      <c r="BJ38">
        <f t="shared" si="30"/>
        <v>-1</v>
      </c>
      <c r="BK38">
        <f t="shared" si="31"/>
        <v>1</v>
      </c>
      <c r="BL38">
        <f t="shared" si="32"/>
        <v>0</v>
      </c>
    </row>
    <row r="39" spans="1:64" x14ac:dyDescent="0.15">
      <c r="A39">
        <v>39</v>
      </c>
      <c r="B39" s="1">
        <v>-2E-3</v>
      </c>
      <c r="C39" s="1">
        <v>4.1000000000000003E-3</v>
      </c>
      <c r="D39" s="1">
        <v>2.5000000000000001E-3</v>
      </c>
      <c r="E39" s="8">
        <v>4.0000000000000001E-3</v>
      </c>
      <c r="F39" s="4">
        <v>215.6</v>
      </c>
      <c r="G39" s="1">
        <v>3.0000000000000001E-3</v>
      </c>
      <c r="H39" s="4">
        <v>-0.49299999999999999</v>
      </c>
      <c r="I39">
        <v>-2.0000000000000018E-3</v>
      </c>
      <c r="J39">
        <v>5.128634878069227E-2</v>
      </c>
      <c r="K39">
        <v>3.8747553816046887E-2</v>
      </c>
      <c r="L39">
        <v>-1E-3</v>
      </c>
      <c r="M39">
        <v>-8.0000000000000004E-4</v>
      </c>
      <c r="N39">
        <v>0</v>
      </c>
      <c r="O39">
        <v>-2E-3</v>
      </c>
      <c r="P39">
        <v>182.1</v>
      </c>
      <c r="Q39">
        <v>1E-3</v>
      </c>
      <c r="R39">
        <v>-2.133</v>
      </c>
      <c r="S39">
        <v>-1.0000000000000009E-3</v>
      </c>
      <c r="T39">
        <v>-3.9940178047664171E-2</v>
      </c>
      <c r="U39">
        <v>-4.4582816885355619E-2</v>
      </c>
      <c r="V39">
        <f t="shared" si="4"/>
        <v>-1</v>
      </c>
      <c r="W39">
        <f t="shared" si="5"/>
        <v>0</v>
      </c>
      <c r="X39">
        <f t="shared" si="6"/>
        <v>0</v>
      </c>
      <c r="Y39">
        <f t="shared" si="7"/>
        <v>0</v>
      </c>
      <c r="Z39">
        <f t="shared" si="8"/>
        <v>0</v>
      </c>
      <c r="AA39">
        <f t="shared" si="9"/>
        <v>0</v>
      </c>
      <c r="AB39">
        <f t="shared" si="10"/>
        <v>0</v>
      </c>
      <c r="AC39">
        <f t="shared" si="1"/>
        <v>-1</v>
      </c>
      <c r="AD39">
        <f t="shared" si="11"/>
        <v>0</v>
      </c>
      <c r="AE39">
        <f t="shared" si="12"/>
        <v>0</v>
      </c>
      <c r="AG39" s="6">
        <v>3.0000000000000001E-3</v>
      </c>
      <c r="AH39" s="6">
        <v>3.4749999999999998E-3</v>
      </c>
      <c r="AI39" s="6">
        <v>3.0000000000000001E-3</v>
      </c>
      <c r="AJ39" s="6">
        <v>7.0000000000000001E-3</v>
      </c>
      <c r="AK39" s="6">
        <v>207.55</v>
      </c>
      <c r="AL39" s="6">
        <v>3.0000000000000001E-3</v>
      </c>
      <c r="AM39" s="6">
        <v>-0.20149999999999998</v>
      </c>
      <c r="AN39" s="6">
        <v>1.0000000000000009E-3</v>
      </c>
      <c r="AO39" s="6">
        <v>6.4548130582431529E-2</v>
      </c>
      <c r="AP39" s="6">
        <v>5.6254790672213173E-2</v>
      </c>
      <c r="AR39">
        <f t="shared" si="13"/>
        <v>0</v>
      </c>
      <c r="AS39">
        <f t="shared" si="14"/>
        <v>1</v>
      </c>
      <c r="AT39">
        <f t="shared" si="15"/>
        <v>0</v>
      </c>
      <c r="AU39">
        <f t="shared" si="16"/>
        <v>0</v>
      </c>
      <c r="AV39">
        <f t="shared" si="17"/>
        <v>1</v>
      </c>
      <c r="AW39">
        <f t="shared" si="18"/>
        <v>0</v>
      </c>
      <c r="AX39">
        <f t="shared" si="19"/>
        <v>0</v>
      </c>
      <c r="AY39">
        <f t="shared" si="20"/>
        <v>0</v>
      </c>
      <c r="AZ39">
        <f t="shared" si="21"/>
        <v>0</v>
      </c>
      <c r="BA39">
        <f t="shared" si="22"/>
        <v>0</v>
      </c>
      <c r="BC39">
        <f t="shared" si="23"/>
        <v>-1</v>
      </c>
      <c r="BD39">
        <f t="shared" si="24"/>
        <v>1</v>
      </c>
      <c r="BE39">
        <f t="shared" si="25"/>
        <v>0</v>
      </c>
      <c r="BF39">
        <f t="shared" si="26"/>
        <v>0</v>
      </c>
      <c r="BG39">
        <f t="shared" si="27"/>
        <v>1</v>
      </c>
      <c r="BH39">
        <f t="shared" si="28"/>
        <v>0</v>
      </c>
      <c r="BI39">
        <f t="shared" si="29"/>
        <v>0</v>
      </c>
      <c r="BJ39">
        <f t="shared" si="30"/>
        <v>-1</v>
      </c>
      <c r="BK39">
        <f t="shared" si="31"/>
        <v>0</v>
      </c>
      <c r="BL39">
        <f t="shared" si="32"/>
        <v>0</v>
      </c>
    </row>
    <row r="40" spans="1:64" x14ac:dyDescent="0.15">
      <c r="A40">
        <v>40</v>
      </c>
      <c r="B40" s="1">
        <v>1E-3</v>
      </c>
      <c r="C40" s="1">
        <v>4.1000000000000003E-3</v>
      </c>
      <c r="D40" s="1">
        <v>4.1999999999999997E-3</v>
      </c>
      <c r="E40" s="8">
        <v>-5.0000000000000001E-3</v>
      </c>
      <c r="F40" s="4">
        <v>244.89999999999998</v>
      </c>
      <c r="G40" s="1">
        <v>2E-3</v>
      </c>
      <c r="H40" s="4">
        <v>-0.70300000000000007</v>
      </c>
      <c r="I40">
        <v>1.0000000000000009E-3</v>
      </c>
      <c r="J40">
        <v>-4.5436428856117983E-2</v>
      </c>
      <c r="K40">
        <v>-2.6752072343632305E-2</v>
      </c>
      <c r="L40">
        <v>-1E-3</v>
      </c>
      <c r="M40">
        <v>-8.0000000000000004E-4</v>
      </c>
      <c r="N40">
        <v>0</v>
      </c>
      <c r="O40">
        <v>-2E-3</v>
      </c>
      <c r="P40">
        <v>182.1</v>
      </c>
      <c r="Q40">
        <v>1E-3</v>
      </c>
      <c r="R40">
        <v>-2.133</v>
      </c>
      <c r="S40">
        <v>-1.0000000000000009E-3</v>
      </c>
      <c r="T40">
        <v>-3.9940178047664171E-2</v>
      </c>
      <c r="U40">
        <v>-4.4582816885355619E-2</v>
      </c>
      <c r="V40">
        <f t="shared" si="4"/>
        <v>0</v>
      </c>
      <c r="W40">
        <f t="shared" si="5"/>
        <v>0</v>
      </c>
      <c r="X40">
        <f t="shared" si="6"/>
        <v>0</v>
      </c>
      <c r="Y40">
        <f t="shared" si="7"/>
        <v>-1</v>
      </c>
      <c r="Z40">
        <f t="shared" si="8"/>
        <v>0</v>
      </c>
      <c r="AA40">
        <f t="shared" si="9"/>
        <v>0</v>
      </c>
      <c r="AB40">
        <f t="shared" si="10"/>
        <v>0</v>
      </c>
      <c r="AC40">
        <f t="shared" si="1"/>
        <v>0</v>
      </c>
      <c r="AD40">
        <f t="shared" si="11"/>
        <v>-1</v>
      </c>
      <c r="AE40">
        <f t="shared" si="12"/>
        <v>0</v>
      </c>
      <c r="AG40" s="6">
        <v>3.0000000000000001E-3</v>
      </c>
      <c r="AH40" s="6">
        <v>3.4749999999999998E-3</v>
      </c>
      <c r="AI40" s="6">
        <v>3.0000000000000001E-3</v>
      </c>
      <c r="AJ40" s="6">
        <v>7.0000000000000001E-3</v>
      </c>
      <c r="AK40" s="6">
        <v>207.55</v>
      </c>
      <c r="AL40" s="6">
        <v>3.0000000000000001E-3</v>
      </c>
      <c r="AM40" s="6">
        <v>-0.20149999999999998</v>
      </c>
      <c r="AN40" s="6">
        <v>1.0000000000000009E-3</v>
      </c>
      <c r="AO40" s="6">
        <v>6.4548130582431529E-2</v>
      </c>
      <c r="AP40" s="6">
        <v>5.6254790672213173E-2</v>
      </c>
      <c r="AR40">
        <f t="shared" si="13"/>
        <v>0</v>
      </c>
      <c r="AS40">
        <f t="shared" si="14"/>
        <v>1</v>
      </c>
      <c r="AT40">
        <f t="shared" si="15"/>
        <v>1</v>
      </c>
      <c r="AU40">
        <f t="shared" si="16"/>
        <v>0</v>
      </c>
      <c r="AV40">
        <f t="shared" si="17"/>
        <v>1</v>
      </c>
      <c r="AW40">
        <f t="shared" si="18"/>
        <v>0</v>
      </c>
      <c r="AX40">
        <f t="shared" si="19"/>
        <v>0</v>
      </c>
      <c r="AY40">
        <f t="shared" si="20"/>
        <v>1</v>
      </c>
      <c r="AZ40">
        <f t="shared" si="21"/>
        <v>0</v>
      </c>
      <c r="BA40">
        <f t="shared" si="22"/>
        <v>0</v>
      </c>
      <c r="BC40">
        <f t="shared" si="23"/>
        <v>0</v>
      </c>
      <c r="BD40">
        <f t="shared" si="24"/>
        <v>1</v>
      </c>
      <c r="BE40">
        <f t="shared" si="25"/>
        <v>1</v>
      </c>
      <c r="BF40">
        <f t="shared" si="26"/>
        <v>-1</v>
      </c>
      <c r="BG40">
        <f t="shared" si="27"/>
        <v>1</v>
      </c>
      <c r="BH40">
        <f t="shared" si="28"/>
        <v>0</v>
      </c>
      <c r="BI40">
        <f t="shared" si="29"/>
        <v>0</v>
      </c>
      <c r="BJ40">
        <f t="shared" si="30"/>
        <v>1</v>
      </c>
      <c r="BK40">
        <f t="shared" si="31"/>
        <v>-1</v>
      </c>
      <c r="BL40">
        <f t="shared" si="32"/>
        <v>0</v>
      </c>
    </row>
    <row r="41" spans="1:64" x14ac:dyDescent="0.15">
      <c r="A41">
        <v>41</v>
      </c>
      <c r="B41" s="1">
        <v>3.0000000000000001E-3</v>
      </c>
      <c r="C41" s="1">
        <v>-8.0000000000000004E-4</v>
      </c>
      <c r="D41" s="1">
        <v>1.6999999999999999E-3</v>
      </c>
      <c r="E41" s="8">
        <v>3.0000000000000001E-3</v>
      </c>
      <c r="F41" s="4">
        <v>211.4</v>
      </c>
      <c r="G41" s="1">
        <v>3.0000000000000001E-3</v>
      </c>
      <c r="H41" s="4">
        <v>-1.6600000000000001</v>
      </c>
      <c r="I41">
        <v>0</v>
      </c>
      <c r="J41">
        <v>-7.8580375782881018E-2</v>
      </c>
      <c r="K41">
        <v>-8.3817266744095953E-2</v>
      </c>
      <c r="L41">
        <v>-1E-3</v>
      </c>
      <c r="M41">
        <v>-8.0000000000000004E-4</v>
      </c>
      <c r="N41">
        <v>0</v>
      </c>
      <c r="O41">
        <v>-2E-3</v>
      </c>
      <c r="P41">
        <v>182.1</v>
      </c>
      <c r="Q41">
        <v>1E-3</v>
      </c>
      <c r="R41">
        <v>-2.133</v>
      </c>
      <c r="S41">
        <v>-1.0000000000000009E-3</v>
      </c>
      <c r="T41">
        <v>-3.9940178047664171E-2</v>
      </c>
      <c r="U41">
        <v>-4.4582816885355619E-2</v>
      </c>
      <c r="V41">
        <f t="shared" si="4"/>
        <v>0</v>
      </c>
      <c r="W41">
        <f t="shared" si="5"/>
        <v>0</v>
      </c>
      <c r="X41">
        <f t="shared" si="6"/>
        <v>0</v>
      </c>
      <c r="Y41">
        <f t="shared" si="7"/>
        <v>0</v>
      </c>
      <c r="Z41">
        <f t="shared" si="8"/>
        <v>0</v>
      </c>
      <c r="AA41">
        <f t="shared" si="9"/>
        <v>0</v>
      </c>
      <c r="AB41">
        <f t="shared" si="10"/>
        <v>0</v>
      </c>
      <c r="AC41">
        <f t="shared" si="1"/>
        <v>0</v>
      </c>
      <c r="AD41">
        <f t="shared" si="11"/>
        <v>-1</v>
      </c>
      <c r="AE41">
        <f t="shared" si="12"/>
        <v>-1</v>
      </c>
      <c r="AG41" s="6">
        <v>3.0000000000000001E-3</v>
      </c>
      <c r="AH41" s="6">
        <v>3.4749999999999998E-3</v>
      </c>
      <c r="AI41" s="6">
        <v>3.0000000000000001E-3</v>
      </c>
      <c r="AJ41" s="6">
        <v>7.0000000000000001E-3</v>
      </c>
      <c r="AK41" s="6">
        <v>207.55</v>
      </c>
      <c r="AL41" s="6">
        <v>3.0000000000000001E-3</v>
      </c>
      <c r="AM41" s="6">
        <v>-0.20149999999999998</v>
      </c>
      <c r="AN41" s="6">
        <v>1.0000000000000009E-3</v>
      </c>
      <c r="AO41" s="6">
        <v>6.4548130582431529E-2</v>
      </c>
      <c r="AP41" s="6">
        <v>5.6254790672213173E-2</v>
      </c>
      <c r="AR41">
        <f t="shared" si="13"/>
        <v>0</v>
      </c>
      <c r="AS41">
        <f t="shared" si="14"/>
        <v>0</v>
      </c>
      <c r="AT41">
        <f t="shared" si="15"/>
        <v>0</v>
      </c>
      <c r="AU41">
        <f t="shared" si="16"/>
        <v>0</v>
      </c>
      <c r="AV41">
        <f t="shared" si="17"/>
        <v>1</v>
      </c>
      <c r="AW41">
        <f t="shared" si="18"/>
        <v>0</v>
      </c>
      <c r="AX41">
        <f t="shared" si="19"/>
        <v>0</v>
      </c>
      <c r="AY41">
        <f t="shared" si="20"/>
        <v>0</v>
      </c>
      <c r="AZ41">
        <f t="shared" si="21"/>
        <v>0</v>
      </c>
      <c r="BA41">
        <f t="shared" si="22"/>
        <v>0</v>
      </c>
      <c r="BC41">
        <f t="shared" si="23"/>
        <v>0</v>
      </c>
      <c r="BD41">
        <f t="shared" si="24"/>
        <v>0</v>
      </c>
      <c r="BE41">
        <f t="shared" si="25"/>
        <v>0</v>
      </c>
      <c r="BF41">
        <f t="shared" si="26"/>
        <v>0</v>
      </c>
      <c r="BG41">
        <f t="shared" si="27"/>
        <v>1</v>
      </c>
      <c r="BH41">
        <f t="shared" si="28"/>
        <v>0</v>
      </c>
      <c r="BI41">
        <f t="shared" si="29"/>
        <v>0</v>
      </c>
      <c r="BJ41">
        <f t="shared" si="30"/>
        <v>0</v>
      </c>
      <c r="BK41">
        <f t="shared" si="31"/>
        <v>-1</v>
      </c>
      <c r="BL41">
        <f t="shared" si="32"/>
        <v>-1</v>
      </c>
    </row>
    <row r="42" spans="1:64" x14ac:dyDescent="0.15">
      <c r="A42">
        <v>42</v>
      </c>
      <c r="B42" s="1">
        <v>1E-3</v>
      </c>
      <c r="C42" s="1">
        <v>-4.1000000000000003E-3</v>
      </c>
      <c r="D42" s="1">
        <v>-4.1999999999999997E-3</v>
      </c>
      <c r="E42" s="8">
        <v>-4.0000000000000001E-3</v>
      </c>
      <c r="F42" s="4">
        <v>222.7</v>
      </c>
      <c r="G42" s="1">
        <v>2E-3</v>
      </c>
      <c r="H42" s="4">
        <v>-1.75</v>
      </c>
      <c r="I42">
        <v>-1.0000000000000009E-3</v>
      </c>
      <c r="J42">
        <v>-0.13757476889613929</v>
      </c>
      <c r="K42">
        <v>-0.13057257553348822</v>
      </c>
      <c r="L42">
        <v>-1E-3</v>
      </c>
      <c r="M42">
        <v>-8.0000000000000004E-4</v>
      </c>
      <c r="N42">
        <v>0</v>
      </c>
      <c r="O42">
        <v>-2E-3</v>
      </c>
      <c r="P42">
        <v>182.1</v>
      </c>
      <c r="Q42">
        <v>1E-3</v>
      </c>
      <c r="R42">
        <v>-2.133</v>
      </c>
      <c r="S42">
        <v>-1.0000000000000009E-3</v>
      </c>
      <c r="T42">
        <v>-3.9940178047664171E-2</v>
      </c>
      <c r="U42">
        <v>-4.4582816885355619E-2</v>
      </c>
      <c r="V42">
        <f t="shared" si="4"/>
        <v>0</v>
      </c>
      <c r="W42">
        <f t="shared" si="5"/>
        <v>-1</v>
      </c>
      <c r="X42">
        <f t="shared" si="6"/>
        <v>-1</v>
      </c>
      <c r="Y42">
        <f t="shared" si="7"/>
        <v>-1</v>
      </c>
      <c r="Z42">
        <f t="shared" si="8"/>
        <v>0</v>
      </c>
      <c r="AA42">
        <f t="shared" si="9"/>
        <v>0</v>
      </c>
      <c r="AB42">
        <f t="shared" si="10"/>
        <v>0</v>
      </c>
      <c r="AC42">
        <f t="shared" si="1"/>
        <v>-1</v>
      </c>
      <c r="AD42">
        <f t="shared" si="11"/>
        <v>-1</v>
      </c>
      <c r="AE42">
        <f t="shared" si="12"/>
        <v>-1</v>
      </c>
      <c r="AG42" s="6">
        <v>3.0000000000000001E-3</v>
      </c>
      <c r="AH42" s="6">
        <v>3.4749999999999998E-3</v>
      </c>
      <c r="AI42" s="6">
        <v>3.0000000000000001E-3</v>
      </c>
      <c r="AJ42" s="6">
        <v>7.0000000000000001E-3</v>
      </c>
      <c r="AK42" s="6">
        <v>207.55</v>
      </c>
      <c r="AL42" s="6">
        <v>3.0000000000000001E-3</v>
      </c>
      <c r="AM42" s="6">
        <v>-0.20149999999999998</v>
      </c>
      <c r="AN42" s="6">
        <v>1.0000000000000009E-3</v>
      </c>
      <c r="AO42" s="6">
        <v>6.4548130582431529E-2</v>
      </c>
      <c r="AP42" s="6">
        <v>5.6254790672213173E-2</v>
      </c>
      <c r="AR42">
        <f t="shared" si="13"/>
        <v>0</v>
      </c>
      <c r="AS42">
        <f t="shared" si="14"/>
        <v>0</v>
      </c>
      <c r="AT42">
        <f t="shared" si="15"/>
        <v>0</v>
      </c>
      <c r="AU42">
        <f t="shared" si="16"/>
        <v>0</v>
      </c>
      <c r="AV42">
        <f t="shared" si="17"/>
        <v>1</v>
      </c>
      <c r="AW42">
        <f t="shared" si="18"/>
        <v>0</v>
      </c>
      <c r="AX42">
        <f t="shared" si="19"/>
        <v>0</v>
      </c>
      <c r="AY42">
        <f t="shared" si="20"/>
        <v>0</v>
      </c>
      <c r="AZ42">
        <f t="shared" si="21"/>
        <v>0</v>
      </c>
      <c r="BA42">
        <f t="shared" si="22"/>
        <v>0</v>
      </c>
      <c r="BC42">
        <f t="shared" si="23"/>
        <v>0</v>
      </c>
      <c r="BD42">
        <f t="shared" si="24"/>
        <v>-1</v>
      </c>
      <c r="BE42">
        <f t="shared" si="25"/>
        <v>-1</v>
      </c>
      <c r="BF42">
        <f t="shared" si="26"/>
        <v>-1</v>
      </c>
      <c r="BG42">
        <f t="shared" si="27"/>
        <v>1</v>
      </c>
      <c r="BH42">
        <f t="shared" si="28"/>
        <v>0</v>
      </c>
      <c r="BI42">
        <f t="shared" si="29"/>
        <v>0</v>
      </c>
      <c r="BJ42">
        <f t="shared" si="30"/>
        <v>-1</v>
      </c>
      <c r="BK42">
        <f t="shared" si="31"/>
        <v>-1</v>
      </c>
      <c r="BL42">
        <f t="shared" si="32"/>
        <v>-1</v>
      </c>
    </row>
    <row r="43" spans="1:64" x14ac:dyDescent="0.15">
      <c r="A43">
        <v>43</v>
      </c>
      <c r="B43" s="1">
        <v>2E-3</v>
      </c>
      <c r="C43" s="1">
        <v>-8.0000000000000004E-4</v>
      </c>
      <c r="D43" s="1">
        <v>-8.0000000000000004E-4</v>
      </c>
      <c r="E43" s="8">
        <v>0</v>
      </c>
      <c r="F43" s="4">
        <v>208.5</v>
      </c>
      <c r="G43" s="1">
        <v>1E-3</v>
      </c>
      <c r="H43" s="4">
        <v>-2.903</v>
      </c>
      <c r="I43">
        <v>1.0000000000000009E-3</v>
      </c>
      <c r="J43">
        <v>7.8394283312316126E-2</v>
      </c>
      <c r="K43">
        <v>6.8043742405832441E-2</v>
      </c>
      <c r="L43">
        <v>-1E-3</v>
      </c>
      <c r="M43">
        <v>-8.0000000000000004E-4</v>
      </c>
      <c r="N43">
        <v>0</v>
      </c>
      <c r="O43">
        <v>-2E-3</v>
      </c>
      <c r="P43">
        <v>182.1</v>
      </c>
      <c r="Q43">
        <v>1E-3</v>
      </c>
      <c r="R43">
        <v>-2.133</v>
      </c>
      <c r="S43">
        <v>-1.0000000000000009E-3</v>
      </c>
      <c r="T43">
        <v>-3.9940178047664171E-2</v>
      </c>
      <c r="U43">
        <v>-4.4582816885355619E-2</v>
      </c>
      <c r="V43">
        <f t="shared" si="4"/>
        <v>0</v>
      </c>
      <c r="W43">
        <f t="shared" si="5"/>
        <v>0</v>
      </c>
      <c r="X43">
        <f t="shared" si="6"/>
        <v>-1</v>
      </c>
      <c r="Y43">
        <f t="shared" si="7"/>
        <v>0</v>
      </c>
      <c r="Z43">
        <f t="shared" si="8"/>
        <v>0</v>
      </c>
      <c r="AA43">
        <f t="shared" si="9"/>
        <v>0</v>
      </c>
      <c r="AB43">
        <f t="shared" si="10"/>
        <v>-1</v>
      </c>
      <c r="AC43">
        <f t="shared" si="1"/>
        <v>0</v>
      </c>
      <c r="AD43">
        <f t="shared" si="11"/>
        <v>0</v>
      </c>
      <c r="AE43">
        <f t="shared" si="12"/>
        <v>0</v>
      </c>
      <c r="AG43" s="6">
        <v>3.0000000000000001E-3</v>
      </c>
      <c r="AH43" s="6">
        <v>3.4749999999999998E-3</v>
      </c>
      <c r="AI43" s="6">
        <v>3.0000000000000001E-3</v>
      </c>
      <c r="AJ43" s="6">
        <v>7.0000000000000001E-3</v>
      </c>
      <c r="AK43" s="6">
        <v>207.55</v>
      </c>
      <c r="AL43" s="6">
        <v>3.0000000000000001E-3</v>
      </c>
      <c r="AM43" s="6">
        <v>-0.20149999999999998</v>
      </c>
      <c r="AN43" s="6">
        <v>1.0000000000000009E-3</v>
      </c>
      <c r="AO43" s="6">
        <v>6.4548130582431529E-2</v>
      </c>
      <c r="AP43" s="6">
        <v>5.6254790672213173E-2</v>
      </c>
      <c r="AR43">
        <f t="shared" si="13"/>
        <v>0</v>
      </c>
      <c r="AS43">
        <f t="shared" si="14"/>
        <v>0</v>
      </c>
      <c r="AT43">
        <f t="shared" si="15"/>
        <v>0</v>
      </c>
      <c r="AU43">
        <f t="shared" si="16"/>
        <v>0</v>
      </c>
      <c r="AV43">
        <f t="shared" si="17"/>
        <v>1</v>
      </c>
      <c r="AW43">
        <f t="shared" si="18"/>
        <v>0</v>
      </c>
      <c r="AX43">
        <f t="shared" si="19"/>
        <v>0</v>
      </c>
      <c r="AY43">
        <f t="shared" si="20"/>
        <v>1</v>
      </c>
      <c r="AZ43">
        <f t="shared" si="21"/>
        <v>1</v>
      </c>
      <c r="BA43">
        <f t="shared" si="22"/>
        <v>1</v>
      </c>
      <c r="BC43">
        <f t="shared" si="23"/>
        <v>0</v>
      </c>
      <c r="BD43">
        <f t="shared" si="24"/>
        <v>0</v>
      </c>
      <c r="BE43">
        <f t="shared" si="25"/>
        <v>-1</v>
      </c>
      <c r="BF43">
        <f t="shared" si="26"/>
        <v>0</v>
      </c>
      <c r="BG43">
        <f t="shared" si="27"/>
        <v>1</v>
      </c>
      <c r="BH43">
        <f t="shared" si="28"/>
        <v>0</v>
      </c>
      <c r="BI43">
        <f t="shared" si="29"/>
        <v>-1</v>
      </c>
      <c r="BJ43">
        <f t="shared" si="30"/>
        <v>1</v>
      </c>
      <c r="BK43">
        <f t="shared" si="31"/>
        <v>1</v>
      </c>
      <c r="BL43">
        <f t="shared" si="32"/>
        <v>1</v>
      </c>
    </row>
    <row r="44" spans="1:64" x14ac:dyDescent="0.15">
      <c r="A44">
        <v>44</v>
      </c>
      <c r="B44" s="1">
        <v>2E-3</v>
      </c>
      <c r="C44" s="1">
        <v>2.5000000000000001E-3</v>
      </c>
      <c r="D44" s="1">
        <v>3.3999999999999998E-3</v>
      </c>
      <c r="E44" s="8">
        <v>0</v>
      </c>
      <c r="F44" s="4">
        <v>224.89999999999998</v>
      </c>
      <c r="G44" s="1">
        <v>2E-3</v>
      </c>
      <c r="H44" s="4">
        <v>-1.514</v>
      </c>
      <c r="I44">
        <v>0</v>
      </c>
      <c r="J44">
        <v>0.10465796141103101</v>
      </c>
      <c r="K44">
        <v>7.0875995449374063E-2</v>
      </c>
      <c r="L44">
        <v>-1E-3</v>
      </c>
      <c r="M44">
        <v>-8.0000000000000004E-4</v>
      </c>
      <c r="N44">
        <v>0</v>
      </c>
      <c r="O44">
        <v>-2E-3</v>
      </c>
      <c r="P44">
        <v>182.1</v>
      </c>
      <c r="Q44">
        <v>1E-3</v>
      </c>
      <c r="R44">
        <v>-2.133</v>
      </c>
      <c r="S44">
        <v>-1.0000000000000009E-3</v>
      </c>
      <c r="T44">
        <v>-3.9940178047664171E-2</v>
      </c>
      <c r="U44">
        <v>-4.4582816885355619E-2</v>
      </c>
      <c r="V44">
        <f t="shared" si="4"/>
        <v>0</v>
      </c>
      <c r="W44">
        <f t="shared" si="5"/>
        <v>0</v>
      </c>
      <c r="X44">
        <f t="shared" si="6"/>
        <v>0</v>
      </c>
      <c r="Y44">
        <f t="shared" si="7"/>
        <v>0</v>
      </c>
      <c r="Z44">
        <f t="shared" si="8"/>
        <v>0</v>
      </c>
      <c r="AA44">
        <f t="shared" si="9"/>
        <v>0</v>
      </c>
      <c r="AB44">
        <f t="shared" si="10"/>
        <v>0</v>
      </c>
      <c r="AC44">
        <f t="shared" si="1"/>
        <v>0</v>
      </c>
      <c r="AD44">
        <f t="shared" si="11"/>
        <v>0</v>
      </c>
      <c r="AE44">
        <f t="shared" si="12"/>
        <v>0</v>
      </c>
      <c r="AG44" s="6">
        <v>3.0000000000000001E-3</v>
      </c>
      <c r="AH44" s="6">
        <v>3.4749999999999998E-3</v>
      </c>
      <c r="AI44" s="6">
        <v>3.0000000000000001E-3</v>
      </c>
      <c r="AJ44" s="6">
        <v>7.0000000000000001E-3</v>
      </c>
      <c r="AK44" s="6">
        <v>207.55</v>
      </c>
      <c r="AL44" s="6">
        <v>3.0000000000000001E-3</v>
      </c>
      <c r="AM44" s="6">
        <v>-0.20149999999999998</v>
      </c>
      <c r="AN44" s="6">
        <v>1.0000000000000009E-3</v>
      </c>
      <c r="AO44" s="6">
        <v>6.4548130582431529E-2</v>
      </c>
      <c r="AP44" s="6">
        <v>5.6254790672213173E-2</v>
      </c>
      <c r="AR44">
        <f t="shared" si="13"/>
        <v>0</v>
      </c>
      <c r="AS44">
        <f t="shared" si="14"/>
        <v>0</v>
      </c>
      <c r="AT44">
        <f t="shared" si="15"/>
        <v>1</v>
      </c>
      <c r="AU44">
        <f t="shared" si="16"/>
        <v>0</v>
      </c>
      <c r="AV44">
        <f t="shared" si="17"/>
        <v>1</v>
      </c>
      <c r="AW44">
        <f t="shared" si="18"/>
        <v>0</v>
      </c>
      <c r="AX44">
        <f t="shared" si="19"/>
        <v>0</v>
      </c>
      <c r="AY44">
        <f t="shared" si="20"/>
        <v>0</v>
      </c>
      <c r="AZ44">
        <f t="shared" si="21"/>
        <v>1</v>
      </c>
      <c r="BA44">
        <f t="shared" si="22"/>
        <v>1</v>
      </c>
      <c r="BC44">
        <f t="shared" si="23"/>
        <v>0</v>
      </c>
      <c r="BD44">
        <f t="shared" si="24"/>
        <v>0</v>
      </c>
      <c r="BE44">
        <f t="shared" si="25"/>
        <v>1</v>
      </c>
      <c r="BF44">
        <f t="shared" si="26"/>
        <v>0</v>
      </c>
      <c r="BG44">
        <f t="shared" si="27"/>
        <v>1</v>
      </c>
      <c r="BH44">
        <f t="shared" si="28"/>
        <v>0</v>
      </c>
      <c r="BI44">
        <f t="shared" si="29"/>
        <v>0</v>
      </c>
      <c r="BJ44">
        <f t="shared" si="30"/>
        <v>0</v>
      </c>
      <c r="BK44">
        <f t="shared" si="31"/>
        <v>1</v>
      </c>
      <c r="BL44">
        <f t="shared" si="32"/>
        <v>1</v>
      </c>
    </row>
    <row r="45" spans="1:64" x14ac:dyDescent="0.15">
      <c r="A45">
        <v>45</v>
      </c>
      <c r="B45" s="1">
        <v>-1E-3</v>
      </c>
      <c r="C45" s="1">
        <v>1.6000000000000001E-3</v>
      </c>
      <c r="D45" s="1">
        <v>1.6999999999999999E-3</v>
      </c>
      <c r="E45" s="8">
        <v>0</v>
      </c>
      <c r="F45" s="4">
        <v>220.2</v>
      </c>
      <c r="G45" s="1">
        <v>2E-3</v>
      </c>
      <c r="H45" s="4">
        <v>-0.73299999999999998</v>
      </c>
      <c r="I45">
        <v>0</v>
      </c>
      <c r="J45">
        <v>-4.4107268877910943E-3</v>
      </c>
      <c r="K45">
        <v>4.0369701476681286E-3</v>
      </c>
      <c r="L45">
        <v>-1E-3</v>
      </c>
      <c r="M45">
        <v>-8.0000000000000004E-4</v>
      </c>
      <c r="N45">
        <v>0</v>
      </c>
      <c r="O45">
        <v>-2E-3</v>
      </c>
      <c r="P45">
        <v>182.1</v>
      </c>
      <c r="Q45">
        <v>1E-3</v>
      </c>
      <c r="R45">
        <v>-2.133</v>
      </c>
      <c r="S45">
        <v>-1.0000000000000009E-3</v>
      </c>
      <c r="T45">
        <v>-3.9940178047664171E-2</v>
      </c>
      <c r="U45">
        <v>-4.4582816885355619E-2</v>
      </c>
      <c r="V45">
        <f t="shared" si="4"/>
        <v>-1</v>
      </c>
      <c r="W45">
        <f t="shared" si="5"/>
        <v>0</v>
      </c>
      <c r="X45">
        <f t="shared" si="6"/>
        <v>0</v>
      </c>
      <c r="Y45">
        <f t="shared" si="7"/>
        <v>0</v>
      </c>
      <c r="Z45">
        <f t="shared" si="8"/>
        <v>0</v>
      </c>
      <c r="AA45">
        <f t="shared" si="9"/>
        <v>0</v>
      </c>
      <c r="AB45">
        <f t="shared" si="10"/>
        <v>0</v>
      </c>
      <c r="AC45">
        <f t="shared" si="1"/>
        <v>0</v>
      </c>
      <c r="AD45">
        <f t="shared" si="11"/>
        <v>0</v>
      </c>
      <c r="AE45">
        <f t="shared" si="12"/>
        <v>0</v>
      </c>
      <c r="AG45" s="6">
        <v>3.0000000000000001E-3</v>
      </c>
      <c r="AH45" s="6">
        <v>3.4749999999999998E-3</v>
      </c>
      <c r="AI45" s="6">
        <v>3.0000000000000001E-3</v>
      </c>
      <c r="AJ45" s="6">
        <v>7.0000000000000001E-3</v>
      </c>
      <c r="AK45" s="6">
        <v>207.55</v>
      </c>
      <c r="AL45" s="6">
        <v>3.0000000000000001E-3</v>
      </c>
      <c r="AM45" s="6">
        <v>-0.20149999999999998</v>
      </c>
      <c r="AN45" s="6">
        <v>1.0000000000000009E-3</v>
      </c>
      <c r="AO45" s="6">
        <v>6.4548130582431529E-2</v>
      </c>
      <c r="AP45" s="6">
        <v>5.6254790672213173E-2</v>
      </c>
      <c r="AR45">
        <f t="shared" si="13"/>
        <v>0</v>
      </c>
      <c r="AS45">
        <f t="shared" si="14"/>
        <v>0</v>
      </c>
      <c r="AT45">
        <f t="shared" si="15"/>
        <v>0</v>
      </c>
      <c r="AU45">
        <f t="shared" si="16"/>
        <v>0</v>
      </c>
      <c r="AV45">
        <f t="shared" si="17"/>
        <v>1</v>
      </c>
      <c r="AW45">
        <f t="shared" si="18"/>
        <v>0</v>
      </c>
      <c r="AX45">
        <f t="shared" si="19"/>
        <v>0</v>
      </c>
      <c r="AY45">
        <f t="shared" si="20"/>
        <v>0</v>
      </c>
      <c r="AZ45">
        <f t="shared" si="21"/>
        <v>0</v>
      </c>
      <c r="BA45">
        <f t="shared" si="22"/>
        <v>0</v>
      </c>
      <c r="BC45">
        <f t="shared" si="23"/>
        <v>-1</v>
      </c>
      <c r="BD45">
        <f t="shared" si="24"/>
        <v>0</v>
      </c>
      <c r="BE45">
        <f t="shared" si="25"/>
        <v>0</v>
      </c>
      <c r="BF45">
        <f t="shared" si="26"/>
        <v>0</v>
      </c>
      <c r="BG45">
        <f t="shared" si="27"/>
        <v>1</v>
      </c>
      <c r="BH45">
        <f t="shared" si="28"/>
        <v>0</v>
      </c>
      <c r="BI45">
        <f t="shared" si="29"/>
        <v>0</v>
      </c>
      <c r="BJ45">
        <f t="shared" si="30"/>
        <v>0</v>
      </c>
      <c r="BK45">
        <f t="shared" si="31"/>
        <v>0</v>
      </c>
      <c r="BL45">
        <f t="shared" si="32"/>
        <v>0</v>
      </c>
    </row>
    <row r="46" spans="1:64" x14ac:dyDescent="0.15">
      <c r="A46">
        <v>46</v>
      </c>
      <c r="B46" s="1">
        <v>0</v>
      </c>
      <c r="C46" s="1">
        <v>1.6000000000000001E-3</v>
      </c>
      <c r="D46" s="1">
        <v>2.5000000000000001E-3</v>
      </c>
      <c r="E46" s="8">
        <v>0</v>
      </c>
      <c r="F46" s="4">
        <v>204.1</v>
      </c>
      <c r="G46" s="1">
        <v>2E-3</v>
      </c>
      <c r="H46" s="4">
        <v>-0.20299999999999999</v>
      </c>
      <c r="I46">
        <v>1.0000000000000009E-3</v>
      </c>
      <c r="J46">
        <v>-1.0189615452773415E-2</v>
      </c>
      <c r="K46">
        <v>-5.3116072373293965E-2</v>
      </c>
      <c r="L46">
        <v>-1E-3</v>
      </c>
      <c r="M46">
        <v>-8.0000000000000004E-4</v>
      </c>
      <c r="N46">
        <v>0</v>
      </c>
      <c r="O46">
        <v>-2E-3</v>
      </c>
      <c r="P46">
        <v>182.1</v>
      </c>
      <c r="Q46">
        <v>1E-3</v>
      </c>
      <c r="R46">
        <v>-2.133</v>
      </c>
      <c r="S46">
        <v>-1.0000000000000009E-3</v>
      </c>
      <c r="T46">
        <v>-3.9940178047664171E-2</v>
      </c>
      <c r="U46">
        <v>-4.4582816885355619E-2</v>
      </c>
      <c r="V46">
        <f t="shared" si="4"/>
        <v>0</v>
      </c>
      <c r="W46">
        <f t="shared" si="5"/>
        <v>0</v>
      </c>
      <c r="X46">
        <f t="shared" si="6"/>
        <v>0</v>
      </c>
      <c r="Y46">
        <f t="shared" si="7"/>
        <v>0</v>
      </c>
      <c r="Z46">
        <f t="shared" si="8"/>
        <v>0</v>
      </c>
      <c r="AA46">
        <f t="shared" si="9"/>
        <v>0</v>
      </c>
      <c r="AB46">
        <f t="shared" si="10"/>
        <v>0</v>
      </c>
      <c r="AC46">
        <f t="shared" si="1"/>
        <v>0</v>
      </c>
      <c r="AD46">
        <f t="shared" si="11"/>
        <v>0</v>
      </c>
      <c r="AE46">
        <f t="shared" si="12"/>
        <v>-1</v>
      </c>
      <c r="AG46" s="6">
        <v>3.0000000000000001E-3</v>
      </c>
      <c r="AH46" s="6">
        <v>3.4749999999999998E-3</v>
      </c>
      <c r="AI46" s="6">
        <v>3.0000000000000001E-3</v>
      </c>
      <c r="AJ46" s="6">
        <v>7.0000000000000001E-3</v>
      </c>
      <c r="AK46" s="6">
        <v>207.55</v>
      </c>
      <c r="AL46" s="6">
        <v>3.0000000000000001E-3</v>
      </c>
      <c r="AM46" s="6">
        <v>-0.20149999999999998</v>
      </c>
      <c r="AN46" s="6">
        <v>1.0000000000000009E-3</v>
      </c>
      <c r="AO46" s="6">
        <v>6.4548130582431529E-2</v>
      </c>
      <c r="AP46" s="6">
        <v>5.6254790672213173E-2</v>
      </c>
      <c r="AR46">
        <f t="shared" si="13"/>
        <v>0</v>
      </c>
      <c r="AS46">
        <f t="shared" si="14"/>
        <v>0</v>
      </c>
      <c r="AT46">
        <f t="shared" si="15"/>
        <v>0</v>
      </c>
      <c r="AU46">
        <f t="shared" si="16"/>
        <v>0</v>
      </c>
      <c r="AV46">
        <f t="shared" si="17"/>
        <v>0</v>
      </c>
      <c r="AW46">
        <f t="shared" si="18"/>
        <v>0</v>
      </c>
      <c r="AX46">
        <f t="shared" si="19"/>
        <v>0</v>
      </c>
      <c r="AY46">
        <f t="shared" si="20"/>
        <v>1</v>
      </c>
      <c r="AZ46">
        <f t="shared" si="21"/>
        <v>0</v>
      </c>
      <c r="BA46">
        <f t="shared" si="22"/>
        <v>0</v>
      </c>
      <c r="BC46">
        <f t="shared" si="23"/>
        <v>0</v>
      </c>
      <c r="BD46">
        <f t="shared" si="24"/>
        <v>0</v>
      </c>
      <c r="BE46">
        <f t="shared" si="25"/>
        <v>0</v>
      </c>
      <c r="BF46">
        <f t="shared" si="26"/>
        <v>0</v>
      </c>
      <c r="BG46">
        <f t="shared" si="27"/>
        <v>0</v>
      </c>
      <c r="BH46">
        <f t="shared" si="28"/>
        <v>0</v>
      </c>
      <c r="BI46">
        <f t="shared" si="29"/>
        <v>0</v>
      </c>
      <c r="BJ46">
        <f t="shared" si="30"/>
        <v>1</v>
      </c>
      <c r="BK46">
        <f t="shared" si="31"/>
        <v>0</v>
      </c>
      <c r="BL46">
        <f t="shared" si="32"/>
        <v>-1</v>
      </c>
    </row>
    <row r="47" spans="1:64" x14ac:dyDescent="0.15">
      <c r="A47">
        <v>47</v>
      </c>
      <c r="B47" s="1">
        <v>1E-3</v>
      </c>
      <c r="C47" s="1">
        <v>-2.5000000000000001E-3</v>
      </c>
      <c r="D47" s="1">
        <v>0</v>
      </c>
      <c r="E47" s="8">
        <v>8.0000000000000002E-3</v>
      </c>
      <c r="F47" s="4">
        <v>196.1</v>
      </c>
      <c r="G47" s="1">
        <v>1E-3</v>
      </c>
      <c r="H47" s="4">
        <v>-1.925</v>
      </c>
      <c r="I47">
        <v>-2.0000000000000018E-3</v>
      </c>
      <c r="J47">
        <v>-2.3722137677915978E-2</v>
      </c>
      <c r="K47">
        <v>-3.3076321376690032E-2</v>
      </c>
      <c r="L47">
        <v>-1E-3</v>
      </c>
      <c r="M47">
        <v>-8.0000000000000004E-4</v>
      </c>
      <c r="N47">
        <v>0</v>
      </c>
      <c r="O47">
        <v>-2E-3</v>
      </c>
      <c r="P47">
        <v>182.1</v>
      </c>
      <c r="Q47">
        <v>1E-3</v>
      </c>
      <c r="R47">
        <v>-2.133</v>
      </c>
      <c r="S47">
        <v>-1.0000000000000009E-3</v>
      </c>
      <c r="T47">
        <v>-3.9940178047664171E-2</v>
      </c>
      <c r="U47">
        <v>-4.4582816885355619E-2</v>
      </c>
      <c r="V47">
        <f t="shared" si="4"/>
        <v>0</v>
      </c>
      <c r="W47">
        <f t="shared" si="5"/>
        <v>-1</v>
      </c>
      <c r="X47">
        <f t="shared" si="6"/>
        <v>0</v>
      </c>
      <c r="Y47">
        <f t="shared" si="7"/>
        <v>0</v>
      </c>
      <c r="Z47">
        <f t="shared" si="8"/>
        <v>0</v>
      </c>
      <c r="AA47">
        <f t="shared" si="9"/>
        <v>0</v>
      </c>
      <c r="AB47">
        <f t="shared" si="10"/>
        <v>0</v>
      </c>
      <c r="AC47">
        <f t="shared" si="1"/>
        <v>-1</v>
      </c>
      <c r="AD47">
        <f t="shared" si="11"/>
        <v>0</v>
      </c>
      <c r="AE47">
        <f t="shared" si="12"/>
        <v>0</v>
      </c>
      <c r="AG47" s="6">
        <v>3.0000000000000001E-3</v>
      </c>
      <c r="AH47" s="6">
        <v>3.4749999999999998E-3</v>
      </c>
      <c r="AI47" s="6">
        <v>3.0000000000000001E-3</v>
      </c>
      <c r="AJ47" s="6">
        <v>7.0000000000000001E-3</v>
      </c>
      <c r="AK47" s="6">
        <v>207.55</v>
      </c>
      <c r="AL47" s="6">
        <v>3.0000000000000001E-3</v>
      </c>
      <c r="AM47" s="6">
        <v>-0.20149999999999998</v>
      </c>
      <c r="AN47" s="6">
        <v>1.0000000000000009E-3</v>
      </c>
      <c r="AO47" s="6">
        <v>6.4548130582431529E-2</v>
      </c>
      <c r="AP47" s="6">
        <v>5.6254790672213173E-2</v>
      </c>
      <c r="AR47">
        <f t="shared" si="13"/>
        <v>0</v>
      </c>
      <c r="AS47">
        <f t="shared" si="14"/>
        <v>0</v>
      </c>
      <c r="AT47">
        <f t="shared" si="15"/>
        <v>0</v>
      </c>
      <c r="AU47">
        <f t="shared" si="16"/>
        <v>1</v>
      </c>
      <c r="AV47">
        <f t="shared" si="17"/>
        <v>0</v>
      </c>
      <c r="AW47">
        <f t="shared" si="18"/>
        <v>0</v>
      </c>
      <c r="AX47">
        <f t="shared" si="19"/>
        <v>0</v>
      </c>
      <c r="AY47">
        <f t="shared" si="20"/>
        <v>0</v>
      </c>
      <c r="AZ47">
        <f t="shared" si="21"/>
        <v>0</v>
      </c>
      <c r="BA47">
        <f t="shared" si="22"/>
        <v>0</v>
      </c>
      <c r="BC47">
        <f t="shared" si="23"/>
        <v>0</v>
      </c>
      <c r="BD47">
        <f t="shared" si="24"/>
        <v>-1</v>
      </c>
      <c r="BE47">
        <f t="shared" si="25"/>
        <v>0</v>
      </c>
      <c r="BF47">
        <f t="shared" si="26"/>
        <v>1</v>
      </c>
      <c r="BG47">
        <f t="shared" si="27"/>
        <v>0</v>
      </c>
      <c r="BH47">
        <f t="shared" si="28"/>
        <v>0</v>
      </c>
      <c r="BI47">
        <f t="shared" si="29"/>
        <v>0</v>
      </c>
      <c r="BJ47">
        <f t="shared" si="30"/>
        <v>-1</v>
      </c>
      <c r="BK47">
        <f t="shared" si="31"/>
        <v>0</v>
      </c>
      <c r="BL47">
        <f t="shared" si="32"/>
        <v>0</v>
      </c>
    </row>
    <row r="48" spans="1:64" x14ac:dyDescent="0.15">
      <c r="A48">
        <v>48</v>
      </c>
      <c r="B48" s="1">
        <v>3.0000000000000001E-3</v>
      </c>
      <c r="C48" s="1">
        <v>-5.7000000000000002E-3</v>
      </c>
      <c r="D48" s="1">
        <v>-5.7999999999999996E-3</v>
      </c>
      <c r="E48" s="8">
        <v>-1.6E-2</v>
      </c>
      <c r="F48" s="4">
        <v>198</v>
      </c>
      <c r="G48" s="1">
        <v>2E-3</v>
      </c>
      <c r="H48" s="4">
        <v>-1.6E-2</v>
      </c>
      <c r="I48">
        <v>-1.0000000000000009E-3</v>
      </c>
      <c r="J48">
        <v>3.942783788740023E-3</v>
      </c>
      <c r="K48">
        <v>1.5370391771639902E-2</v>
      </c>
      <c r="L48">
        <v>-1E-3</v>
      </c>
      <c r="M48">
        <v>-8.0000000000000004E-4</v>
      </c>
      <c r="N48">
        <v>0</v>
      </c>
      <c r="O48">
        <v>-2E-3</v>
      </c>
      <c r="P48">
        <v>182.1</v>
      </c>
      <c r="Q48">
        <v>1E-3</v>
      </c>
      <c r="R48">
        <v>-2.133</v>
      </c>
      <c r="S48">
        <v>-1.0000000000000009E-3</v>
      </c>
      <c r="T48">
        <v>-3.9940178047664171E-2</v>
      </c>
      <c r="U48">
        <v>-4.4582816885355619E-2</v>
      </c>
      <c r="V48">
        <f t="shared" si="4"/>
        <v>0</v>
      </c>
      <c r="W48">
        <f t="shared" si="5"/>
        <v>-1</v>
      </c>
      <c r="X48">
        <f t="shared" si="6"/>
        <v>-1</v>
      </c>
      <c r="Y48">
        <f t="shared" si="7"/>
        <v>-1</v>
      </c>
      <c r="Z48">
        <f t="shared" si="8"/>
        <v>0</v>
      </c>
      <c r="AA48">
        <f t="shared" si="9"/>
        <v>0</v>
      </c>
      <c r="AB48">
        <f t="shared" si="10"/>
        <v>0</v>
      </c>
      <c r="AC48">
        <f t="shared" si="1"/>
        <v>-1</v>
      </c>
      <c r="AD48">
        <f t="shared" si="11"/>
        <v>0</v>
      </c>
      <c r="AE48">
        <f t="shared" si="12"/>
        <v>0</v>
      </c>
      <c r="AG48" s="6">
        <v>3.0000000000000001E-3</v>
      </c>
      <c r="AH48" s="6">
        <v>3.4749999999999998E-3</v>
      </c>
      <c r="AI48" s="6">
        <v>3.0000000000000001E-3</v>
      </c>
      <c r="AJ48" s="6">
        <v>7.0000000000000001E-3</v>
      </c>
      <c r="AK48" s="6">
        <v>207.55</v>
      </c>
      <c r="AL48" s="6">
        <v>3.0000000000000001E-3</v>
      </c>
      <c r="AM48" s="6">
        <v>-0.20149999999999998</v>
      </c>
      <c r="AN48" s="6">
        <v>1.0000000000000009E-3</v>
      </c>
      <c r="AO48" s="6">
        <v>6.4548130582431529E-2</v>
      </c>
      <c r="AP48" s="6">
        <v>5.6254790672213173E-2</v>
      </c>
      <c r="AR48">
        <f t="shared" si="13"/>
        <v>0</v>
      </c>
      <c r="AS48">
        <f t="shared" si="14"/>
        <v>0</v>
      </c>
      <c r="AT48">
        <f t="shared" si="15"/>
        <v>0</v>
      </c>
      <c r="AU48">
        <f t="shared" si="16"/>
        <v>0</v>
      </c>
      <c r="AV48">
        <f t="shared" si="17"/>
        <v>0</v>
      </c>
      <c r="AW48">
        <f t="shared" si="18"/>
        <v>0</v>
      </c>
      <c r="AX48">
        <f t="shared" si="19"/>
        <v>1</v>
      </c>
      <c r="AY48">
        <f t="shared" si="20"/>
        <v>0</v>
      </c>
      <c r="AZ48">
        <f t="shared" si="21"/>
        <v>0</v>
      </c>
      <c r="BA48">
        <f t="shared" si="22"/>
        <v>0</v>
      </c>
      <c r="BC48">
        <f t="shared" si="23"/>
        <v>0</v>
      </c>
      <c r="BD48">
        <f t="shared" si="24"/>
        <v>-1</v>
      </c>
      <c r="BE48">
        <f t="shared" si="25"/>
        <v>-1</v>
      </c>
      <c r="BF48">
        <f t="shared" si="26"/>
        <v>-1</v>
      </c>
      <c r="BG48">
        <f t="shared" si="27"/>
        <v>0</v>
      </c>
      <c r="BH48">
        <f t="shared" si="28"/>
        <v>0</v>
      </c>
      <c r="BI48">
        <f t="shared" si="29"/>
        <v>1</v>
      </c>
      <c r="BJ48">
        <f t="shared" si="30"/>
        <v>-1</v>
      </c>
      <c r="BK48">
        <f t="shared" si="31"/>
        <v>0</v>
      </c>
      <c r="BL48">
        <f t="shared" si="32"/>
        <v>0</v>
      </c>
    </row>
    <row r="49" spans="1:64" x14ac:dyDescent="0.15">
      <c r="A49">
        <v>49</v>
      </c>
      <c r="B49" s="1">
        <v>-2E-3</v>
      </c>
      <c r="C49" s="1">
        <v>8.0000000000000004E-4</v>
      </c>
      <c r="D49" s="1">
        <v>8.0000000000000004E-4</v>
      </c>
      <c r="E49" s="8">
        <v>0</v>
      </c>
      <c r="F49" s="4">
        <v>160.6</v>
      </c>
      <c r="G49" s="1">
        <v>1E-3</v>
      </c>
      <c r="H49" s="4">
        <v>-0.74</v>
      </c>
      <c r="I49">
        <v>-9.9999999999998701E-4</v>
      </c>
      <c r="J49">
        <v>3.169239199926932E-2</v>
      </c>
      <c r="K49">
        <v>7.8534031413612704E-2</v>
      </c>
      <c r="L49">
        <v>-1E-3</v>
      </c>
      <c r="M49">
        <v>-8.0000000000000004E-4</v>
      </c>
      <c r="N49">
        <v>0</v>
      </c>
      <c r="O49">
        <v>-2E-3</v>
      </c>
      <c r="P49">
        <v>182.1</v>
      </c>
      <c r="Q49">
        <v>1E-3</v>
      </c>
      <c r="R49">
        <v>-2.133</v>
      </c>
      <c r="S49">
        <v>-1.0000000000000009E-3</v>
      </c>
      <c r="T49">
        <v>-3.9940178047664171E-2</v>
      </c>
      <c r="U49">
        <v>-4.4582816885355619E-2</v>
      </c>
      <c r="V49">
        <f t="shared" si="4"/>
        <v>-1</v>
      </c>
      <c r="W49">
        <f t="shared" si="5"/>
        <v>0</v>
      </c>
      <c r="X49">
        <f t="shared" si="6"/>
        <v>0</v>
      </c>
      <c r="Y49">
        <f t="shared" si="7"/>
        <v>0</v>
      </c>
      <c r="Z49">
        <f t="shared" si="8"/>
        <v>-1</v>
      </c>
      <c r="AA49">
        <f t="shared" si="9"/>
        <v>0</v>
      </c>
      <c r="AB49">
        <f t="shared" si="10"/>
        <v>0</v>
      </c>
      <c r="AC49">
        <f t="shared" si="1"/>
        <v>0</v>
      </c>
      <c r="AD49">
        <f t="shared" si="11"/>
        <v>0</v>
      </c>
      <c r="AE49">
        <f t="shared" si="12"/>
        <v>0</v>
      </c>
      <c r="AG49" s="6">
        <v>3.0000000000000001E-3</v>
      </c>
      <c r="AH49" s="6">
        <v>3.4749999999999998E-3</v>
      </c>
      <c r="AI49" s="6">
        <v>3.0000000000000001E-3</v>
      </c>
      <c r="AJ49" s="6">
        <v>7.0000000000000001E-3</v>
      </c>
      <c r="AK49" s="6">
        <v>207.55</v>
      </c>
      <c r="AL49" s="6">
        <v>3.0000000000000001E-3</v>
      </c>
      <c r="AM49" s="6">
        <v>-0.20149999999999998</v>
      </c>
      <c r="AN49" s="6">
        <v>1.0000000000000009E-3</v>
      </c>
      <c r="AO49" s="6">
        <v>6.4548130582431529E-2</v>
      </c>
      <c r="AP49" s="6">
        <v>5.6254790672213173E-2</v>
      </c>
      <c r="AR49">
        <f t="shared" si="13"/>
        <v>0</v>
      </c>
      <c r="AS49">
        <f t="shared" si="14"/>
        <v>0</v>
      </c>
      <c r="AT49">
        <f t="shared" si="15"/>
        <v>0</v>
      </c>
      <c r="AU49">
        <f t="shared" si="16"/>
        <v>0</v>
      </c>
      <c r="AV49">
        <f t="shared" si="17"/>
        <v>0</v>
      </c>
      <c r="AW49">
        <f t="shared" si="18"/>
        <v>0</v>
      </c>
      <c r="AX49">
        <f t="shared" si="19"/>
        <v>0</v>
      </c>
      <c r="AY49">
        <f t="shared" si="20"/>
        <v>0</v>
      </c>
      <c r="AZ49">
        <f t="shared" si="21"/>
        <v>0</v>
      </c>
      <c r="BA49">
        <f t="shared" si="22"/>
        <v>1</v>
      </c>
      <c r="BC49">
        <f t="shared" si="23"/>
        <v>-1</v>
      </c>
      <c r="BD49">
        <f t="shared" si="24"/>
        <v>0</v>
      </c>
      <c r="BE49">
        <f t="shared" si="25"/>
        <v>0</v>
      </c>
      <c r="BF49">
        <f t="shared" si="26"/>
        <v>0</v>
      </c>
      <c r="BG49">
        <f t="shared" si="27"/>
        <v>-1</v>
      </c>
      <c r="BH49">
        <f t="shared" si="28"/>
        <v>0</v>
      </c>
      <c r="BI49">
        <f t="shared" si="29"/>
        <v>0</v>
      </c>
      <c r="BJ49">
        <f t="shared" si="30"/>
        <v>0</v>
      </c>
      <c r="BK49">
        <f t="shared" si="31"/>
        <v>0</v>
      </c>
      <c r="BL49">
        <f t="shared" si="32"/>
        <v>1</v>
      </c>
    </row>
    <row r="50" spans="1:64" x14ac:dyDescent="0.15">
      <c r="A50">
        <v>50</v>
      </c>
      <c r="B50" s="1">
        <v>2E-3</v>
      </c>
      <c r="C50" s="1">
        <v>1.15E-2</v>
      </c>
      <c r="D50" s="1">
        <v>8.3999999999999995E-3</v>
      </c>
      <c r="E50" s="8">
        <v>0</v>
      </c>
      <c r="F50" s="4">
        <v>180.7</v>
      </c>
      <c r="G50" s="1">
        <v>2E-3</v>
      </c>
      <c r="H50" s="4">
        <v>-0.79900000000000004</v>
      </c>
      <c r="I50">
        <v>0</v>
      </c>
      <c r="J50">
        <v>2.7354815864022664E-2</v>
      </c>
      <c r="K50">
        <v>5.8041367665682131E-3</v>
      </c>
      <c r="L50">
        <v>-1E-3</v>
      </c>
      <c r="M50">
        <v>-8.0000000000000004E-4</v>
      </c>
      <c r="N50">
        <v>0</v>
      </c>
      <c r="O50">
        <v>-2E-3</v>
      </c>
      <c r="P50">
        <v>182.1</v>
      </c>
      <c r="Q50">
        <v>1E-3</v>
      </c>
      <c r="R50">
        <v>-2.133</v>
      </c>
      <c r="S50">
        <v>-1.0000000000000009E-3</v>
      </c>
      <c r="T50">
        <v>-3.9940178047664171E-2</v>
      </c>
      <c r="U50">
        <v>-4.4582816885355619E-2</v>
      </c>
      <c r="V50">
        <f t="shared" si="4"/>
        <v>0</v>
      </c>
      <c r="W50">
        <f t="shared" si="5"/>
        <v>0</v>
      </c>
      <c r="X50">
        <f t="shared" si="6"/>
        <v>0</v>
      </c>
      <c r="Y50">
        <f t="shared" si="7"/>
        <v>0</v>
      </c>
      <c r="Z50">
        <f t="shared" si="8"/>
        <v>-1</v>
      </c>
      <c r="AA50">
        <f t="shared" si="9"/>
        <v>0</v>
      </c>
      <c r="AB50">
        <f t="shared" si="10"/>
        <v>0</v>
      </c>
      <c r="AC50">
        <f t="shared" si="1"/>
        <v>0</v>
      </c>
      <c r="AD50">
        <f t="shared" si="11"/>
        <v>0</v>
      </c>
      <c r="AE50">
        <f t="shared" si="12"/>
        <v>0</v>
      </c>
      <c r="AG50" s="6">
        <v>3.0000000000000001E-3</v>
      </c>
      <c r="AH50" s="6">
        <v>3.4749999999999998E-3</v>
      </c>
      <c r="AI50" s="6">
        <v>3.0000000000000001E-3</v>
      </c>
      <c r="AJ50" s="6">
        <v>7.0000000000000001E-3</v>
      </c>
      <c r="AK50" s="6">
        <v>207.55</v>
      </c>
      <c r="AL50" s="6">
        <v>3.0000000000000001E-3</v>
      </c>
      <c r="AM50" s="6">
        <v>-0.20149999999999998</v>
      </c>
      <c r="AN50" s="6">
        <v>1.0000000000000009E-3</v>
      </c>
      <c r="AO50" s="6">
        <v>6.4548130582431529E-2</v>
      </c>
      <c r="AP50" s="6">
        <v>5.6254790672213173E-2</v>
      </c>
      <c r="AR50">
        <f t="shared" si="13"/>
        <v>0</v>
      </c>
      <c r="AS50">
        <f t="shared" si="14"/>
        <v>1</v>
      </c>
      <c r="AT50">
        <f t="shared" si="15"/>
        <v>1</v>
      </c>
      <c r="AU50">
        <f t="shared" si="16"/>
        <v>0</v>
      </c>
      <c r="AV50">
        <f t="shared" si="17"/>
        <v>0</v>
      </c>
      <c r="AW50">
        <f t="shared" si="18"/>
        <v>0</v>
      </c>
      <c r="AX50">
        <f t="shared" si="19"/>
        <v>0</v>
      </c>
      <c r="AY50">
        <f t="shared" si="20"/>
        <v>0</v>
      </c>
      <c r="AZ50">
        <f t="shared" si="21"/>
        <v>0</v>
      </c>
      <c r="BA50">
        <f t="shared" si="22"/>
        <v>0</v>
      </c>
      <c r="BC50">
        <f t="shared" si="23"/>
        <v>0</v>
      </c>
      <c r="BD50">
        <f t="shared" si="24"/>
        <v>1</v>
      </c>
      <c r="BE50">
        <f t="shared" si="25"/>
        <v>1</v>
      </c>
      <c r="BF50">
        <f t="shared" si="26"/>
        <v>0</v>
      </c>
      <c r="BG50">
        <f t="shared" si="27"/>
        <v>-1</v>
      </c>
      <c r="BH50">
        <f t="shared" si="28"/>
        <v>0</v>
      </c>
      <c r="BI50">
        <f t="shared" si="29"/>
        <v>0</v>
      </c>
      <c r="BJ50">
        <f t="shared" si="30"/>
        <v>0</v>
      </c>
      <c r="BK50">
        <f t="shared" si="31"/>
        <v>0</v>
      </c>
      <c r="BL50">
        <f t="shared" si="32"/>
        <v>0</v>
      </c>
    </row>
    <row r="51" spans="1:64" x14ac:dyDescent="0.15">
      <c r="A51">
        <v>51</v>
      </c>
      <c r="B51" s="1">
        <v>3.0000000000000001E-3</v>
      </c>
      <c r="C51" s="1">
        <v>1.6000000000000001E-3</v>
      </c>
      <c r="D51" s="1">
        <v>2.5000000000000001E-3</v>
      </c>
      <c r="E51" s="8">
        <v>7.0000000000000001E-3</v>
      </c>
      <c r="F51" s="4">
        <v>184</v>
      </c>
      <c r="G51" s="1">
        <v>1E-3</v>
      </c>
      <c r="H51" s="4">
        <v>-0.24100000000000002</v>
      </c>
      <c r="I51">
        <v>1.9999999999999879E-3</v>
      </c>
      <c r="J51">
        <v>-6.5316673847479523E-2</v>
      </c>
      <c r="K51">
        <v>-2.4866225999370495E-2</v>
      </c>
      <c r="L51">
        <v>-1E-3</v>
      </c>
      <c r="M51">
        <v>-8.0000000000000004E-4</v>
      </c>
      <c r="N51">
        <v>0</v>
      </c>
      <c r="O51">
        <v>-2E-3</v>
      </c>
      <c r="P51">
        <v>182.1</v>
      </c>
      <c r="Q51">
        <v>1E-3</v>
      </c>
      <c r="R51">
        <v>-2.133</v>
      </c>
      <c r="S51">
        <v>-1.0000000000000009E-3</v>
      </c>
      <c r="T51">
        <v>-3.9940178047664171E-2</v>
      </c>
      <c r="U51">
        <v>-4.4582816885355619E-2</v>
      </c>
      <c r="V51">
        <f t="shared" si="4"/>
        <v>0</v>
      </c>
      <c r="W51">
        <f t="shared" si="5"/>
        <v>0</v>
      </c>
      <c r="X51">
        <f t="shared" si="6"/>
        <v>0</v>
      </c>
      <c r="Y51">
        <f t="shared" si="7"/>
        <v>0</v>
      </c>
      <c r="Z51">
        <f t="shared" si="8"/>
        <v>0</v>
      </c>
      <c r="AA51">
        <f t="shared" si="9"/>
        <v>0</v>
      </c>
      <c r="AB51">
        <f t="shared" si="10"/>
        <v>0</v>
      </c>
      <c r="AC51">
        <f t="shared" si="1"/>
        <v>0</v>
      </c>
      <c r="AD51">
        <f t="shared" si="11"/>
        <v>-1</v>
      </c>
      <c r="AE51">
        <f t="shared" si="12"/>
        <v>0</v>
      </c>
      <c r="AG51" s="6">
        <v>3.0000000000000001E-3</v>
      </c>
      <c r="AH51" s="6">
        <v>3.4749999999999998E-3</v>
      </c>
      <c r="AI51" s="6">
        <v>3.0000000000000001E-3</v>
      </c>
      <c r="AJ51" s="6">
        <v>7.0000000000000001E-3</v>
      </c>
      <c r="AK51" s="6">
        <v>207.55</v>
      </c>
      <c r="AL51" s="6">
        <v>3.0000000000000001E-3</v>
      </c>
      <c r="AM51" s="6">
        <v>-0.20149999999999998</v>
      </c>
      <c r="AN51" s="6">
        <v>1.0000000000000009E-3</v>
      </c>
      <c r="AO51" s="6">
        <v>6.4548130582431529E-2</v>
      </c>
      <c r="AP51" s="6">
        <v>5.6254790672213173E-2</v>
      </c>
      <c r="AR51">
        <f t="shared" si="13"/>
        <v>0</v>
      </c>
      <c r="AS51">
        <f t="shared" si="14"/>
        <v>0</v>
      </c>
      <c r="AT51">
        <f t="shared" si="15"/>
        <v>0</v>
      </c>
      <c r="AU51">
        <f t="shared" si="16"/>
        <v>0</v>
      </c>
      <c r="AV51">
        <f t="shared" si="17"/>
        <v>0</v>
      </c>
      <c r="AW51">
        <f t="shared" si="18"/>
        <v>0</v>
      </c>
      <c r="AX51">
        <f t="shared" si="19"/>
        <v>0</v>
      </c>
      <c r="AY51">
        <f t="shared" si="20"/>
        <v>1</v>
      </c>
      <c r="AZ51">
        <f t="shared" si="21"/>
        <v>0</v>
      </c>
      <c r="BA51">
        <f t="shared" si="22"/>
        <v>0</v>
      </c>
      <c r="BC51">
        <f t="shared" si="23"/>
        <v>0</v>
      </c>
      <c r="BD51">
        <f t="shared" si="24"/>
        <v>0</v>
      </c>
      <c r="BE51">
        <f t="shared" si="25"/>
        <v>0</v>
      </c>
      <c r="BF51">
        <f t="shared" si="26"/>
        <v>0</v>
      </c>
      <c r="BG51">
        <f t="shared" si="27"/>
        <v>0</v>
      </c>
      <c r="BH51">
        <f t="shared" si="28"/>
        <v>0</v>
      </c>
      <c r="BI51">
        <f t="shared" si="29"/>
        <v>0</v>
      </c>
      <c r="BJ51">
        <f t="shared" si="30"/>
        <v>1</v>
      </c>
      <c r="BK51">
        <f t="shared" si="31"/>
        <v>-1</v>
      </c>
      <c r="BL51">
        <f t="shared" si="32"/>
        <v>0</v>
      </c>
    </row>
    <row r="52" spans="1:64" x14ac:dyDescent="0.15">
      <c r="A52">
        <v>52</v>
      </c>
      <c r="B52" s="1">
        <v>2E-3</v>
      </c>
      <c r="C52" s="1">
        <v>-1.6000000000000001E-3</v>
      </c>
      <c r="D52" s="1">
        <v>1E-3</v>
      </c>
      <c r="E52" s="8">
        <v>5.0000000000000001E-3</v>
      </c>
      <c r="F52" s="4">
        <v>174.89999999999998</v>
      </c>
      <c r="G52" s="1">
        <v>2E-3</v>
      </c>
      <c r="H52" s="4">
        <v>-1.0150000000000001</v>
      </c>
      <c r="I52">
        <v>0</v>
      </c>
      <c r="J52">
        <v>-5.7343044159675505E-2</v>
      </c>
      <c r="K52">
        <v>-9.8988594792339679E-3</v>
      </c>
      <c r="L52">
        <v>-1E-3</v>
      </c>
      <c r="M52">
        <v>-8.0000000000000004E-4</v>
      </c>
      <c r="N52">
        <v>0</v>
      </c>
      <c r="O52">
        <v>-2E-3</v>
      </c>
      <c r="P52">
        <v>182.1</v>
      </c>
      <c r="Q52">
        <v>1E-3</v>
      </c>
      <c r="R52">
        <v>-2.133</v>
      </c>
      <c r="S52">
        <v>-1.0000000000000009E-3</v>
      </c>
      <c r="T52">
        <v>-3.9940178047664171E-2</v>
      </c>
      <c r="U52">
        <v>-4.4582816885355619E-2</v>
      </c>
      <c r="V52">
        <f t="shared" si="4"/>
        <v>0</v>
      </c>
      <c r="W52">
        <f t="shared" si="5"/>
        <v>-1</v>
      </c>
      <c r="X52">
        <f t="shared" si="6"/>
        <v>0</v>
      </c>
      <c r="Y52">
        <f t="shared" si="7"/>
        <v>0</v>
      </c>
      <c r="Z52">
        <f t="shared" si="8"/>
        <v>-1</v>
      </c>
      <c r="AA52">
        <f t="shared" si="9"/>
        <v>0</v>
      </c>
      <c r="AB52">
        <f t="shared" si="10"/>
        <v>0</v>
      </c>
      <c r="AC52">
        <f t="shared" si="1"/>
        <v>0</v>
      </c>
      <c r="AD52">
        <f t="shared" si="11"/>
        <v>-1</v>
      </c>
      <c r="AE52">
        <f t="shared" si="12"/>
        <v>0</v>
      </c>
      <c r="AG52" s="6">
        <v>3.0000000000000001E-3</v>
      </c>
      <c r="AH52" s="6">
        <v>3.4749999999999998E-3</v>
      </c>
      <c r="AI52" s="6">
        <v>3.0000000000000001E-3</v>
      </c>
      <c r="AJ52" s="6">
        <v>7.0000000000000001E-3</v>
      </c>
      <c r="AK52" s="6">
        <v>207.55</v>
      </c>
      <c r="AL52" s="6">
        <v>3.0000000000000001E-3</v>
      </c>
      <c r="AM52" s="6">
        <v>-0.20149999999999998</v>
      </c>
      <c r="AN52" s="6">
        <v>1.0000000000000009E-3</v>
      </c>
      <c r="AO52" s="6">
        <v>6.4548130582431529E-2</v>
      </c>
      <c r="AP52" s="6">
        <v>5.6254790672213173E-2</v>
      </c>
      <c r="AR52">
        <f t="shared" si="13"/>
        <v>0</v>
      </c>
      <c r="AS52">
        <f t="shared" si="14"/>
        <v>0</v>
      </c>
      <c r="AT52">
        <f t="shared" si="15"/>
        <v>0</v>
      </c>
      <c r="AU52">
        <f t="shared" si="16"/>
        <v>0</v>
      </c>
      <c r="AV52">
        <f t="shared" si="17"/>
        <v>0</v>
      </c>
      <c r="AW52">
        <f t="shared" si="18"/>
        <v>0</v>
      </c>
      <c r="AX52">
        <f t="shared" si="19"/>
        <v>0</v>
      </c>
      <c r="AY52">
        <f t="shared" si="20"/>
        <v>0</v>
      </c>
      <c r="AZ52">
        <f t="shared" si="21"/>
        <v>0</v>
      </c>
      <c r="BA52">
        <f t="shared" si="22"/>
        <v>0</v>
      </c>
      <c r="BC52">
        <f t="shared" si="23"/>
        <v>0</v>
      </c>
      <c r="BD52">
        <f t="shared" si="24"/>
        <v>-1</v>
      </c>
      <c r="BE52">
        <f t="shared" si="25"/>
        <v>0</v>
      </c>
      <c r="BF52">
        <f t="shared" si="26"/>
        <v>0</v>
      </c>
      <c r="BG52">
        <f t="shared" si="27"/>
        <v>-1</v>
      </c>
      <c r="BH52">
        <f t="shared" si="28"/>
        <v>0</v>
      </c>
      <c r="BI52">
        <f t="shared" si="29"/>
        <v>0</v>
      </c>
      <c r="BJ52">
        <f t="shared" si="30"/>
        <v>0</v>
      </c>
      <c r="BK52">
        <f t="shared" si="31"/>
        <v>-1</v>
      </c>
      <c r="BL52">
        <f t="shared" si="32"/>
        <v>0</v>
      </c>
    </row>
    <row r="53" spans="1:64" x14ac:dyDescent="0.15">
      <c r="A53">
        <v>53</v>
      </c>
      <c r="B53" s="1">
        <v>1E-3</v>
      </c>
      <c r="C53" s="1">
        <v>-4.8999999999999998E-3</v>
      </c>
      <c r="D53" s="1">
        <v>2E-3</v>
      </c>
      <c r="E53" s="8">
        <v>1.9E-2</v>
      </c>
      <c r="F53" s="4">
        <v>200.2</v>
      </c>
      <c r="G53" s="1">
        <v>1E-3</v>
      </c>
      <c r="H53" s="4">
        <v>-1.3619999999999999</v>
      </c>
      <c r="I53">
        <v>-1.0000000000000009E-3</v>
      </c>
      <c r="J53">
        <v>3.031784841075913E-3</v>
      </c>
      <c r="K53">
        <v>2.7059334927189926E-2</v>
      </c>
      <c r="L53">
        <v>-1E-3</v>
      </c>
      <c r="M53">
        <v>-8.0000000000000004E-4</v>
      </c>
      <c r="N53">
        <v>0</v>
      </c>
      <c r="O53">
        <v>-2E-3</v>
      </c>
      <c r="P53">
        <v>182.1</v>
      </c>
      <c r="Q53">
        <v>1E-3</v>
      </c>
      <c r="R53">
        <v>-2.133</v>
      </c>
      <c r="S53">
        <v>-1.0000000000000009E-3</v>
      </c>
      <c r="T53">
        <v>-3.9940178047664171E-2</v>
      </c>
      <c r="U53">
        <v>-4.4582816885355619E-2</v>
      </c>
      <c r="V53">
        <f t="shared" si="4"/>
        <v>0</v>
      </c>
      <c r="W53">
        <f t="shared" si="5"/>
        <v>-1</v>
      </c>
      <c r="X53">
        <f t="shared" si="6"/>
        <v>0</v>
      </c>
      <c r="Y53">
        <f t="shared" si="7"/>
        <v>0</v>
      </c>
      <c r="Z53">
        <f t="shared" si="8"/>
        <v>0</v>
      </c>
      <c r="AA53">
        <f t="shared" si="9"/>
        <v>0</v>
      </c>
      <c r="AB53">
        <f t="shared" si="10"/>
        <v>0</v>
      </c>
      <c r="AC53">
        <f t="shared" si="1"/>
        <v>-1</v>
      </c>
      <c r="AD53">
        <f t="shared" si="11"/>
        <v>0</v>
      </c>
      <c r="AE53">
        <f t="shared" si="12"/>
        <v>0</v>
      </c>
      <c r="AG53" s="6">
        <v>3.0000000000000001E-3</v>
      </c>
      <c r="AH53" s="6">
        <v>3.4749999999999998E-3</v>
      </c>
      <c r="AI53" s="6">
        <v>3.0000000000000001E-3</v>
      </c>
      <c r="AJ53" s="6">
        <v>7.0000000000000001E-3</v>
      </c>
      <c r="AK53" s="6">
        <v>207.55</v>
      </c>
      <c r="AL53" s="6">
        <v>3.0000000000000001E-3</v>
      </c>
      <c r="AM53" s="6">
        <v>-0.20149999999999998</v>
      </c>
      <c r="AN53" s="6">
        <v>1.0000000000000009E-3</v>
      </c>
      <c r="AO53" s="6">
        <v>6.4548130582431529E-2</v>
      </c>
      <c r="AP53" s="6">
        <v>5.6254790672213173E-2</v>
      </c>
      <c r="AR53">
        <f t="shared" si="13"/>
        <v>0</v>
      </c>
      <c r="AS53">
        <f t="shared" si="14"/>
        <v>0</v>
      </c>
      <c r="AT53">
        <f t="shared" si="15"/>
        <v>0</v>
      </c>
      <c r="AU53">
        <f t="shared" si="16"/>
        <v>1</v>
      </c>
      <c r="AV53">
        <f t="shared" si="17"/>
        <v>0</v>
      </c>
      <c r="AW53">
        <f t="shared" si="18"/>
        <v>0</v>
      </c>
      <c r="AX53">
        <f t="shared" si="19"/>
        <v>0</v>
      </c>
      <c r="AY53">
        <f t="shared" si="20"/>
        <v>0</v>
      </c>
      <c r="AZ53">
        <f t="shared" si="21"/>
        <v>0</v>
      </c>
      <c r="BA53">
        <f t="shared" si="22"/>
        <v>0</v>
      </c>
      <c r="BC53">
        <f t="shared" si="23"/>
        <v>0</v>
      </c>
      <c r="BD53">
        <f t="shared" si="24"/>
        <v>-1</v>
      </c>
      <c r="BE53">
        <f t="shared" si="25"/>
        <v>0</v>
      </c>
      <c r="BF53">
        <f t="shared" si="26"/>
        <v>1</v>
      </c>
      <c r="BG53">
        <f t="shared" si="27"/>
        <v>0</v>
      </c>
      <c r="BH53">
        <f t="shared" si="28"/>
        <v>0</v>
      </c>
      <c r="BI53">
        <f t="shared" si="29"/>
        <v>0</v>
      </c>
      <c r="BJ53">
        <f t="shared" si="30"/>
        <v>-1</v>
      </c>
      <c r="BK53">
        <f t="shared" si="31"/>
        <v>0</v>
      </c>
      <c r="BL53">
        <f t="shared" si="32"/>
        <v>0</v>
      </c>
    </row>
    <row r="54" spans="1:64" x14ac:dyDescent="0.15">
      <c r="A54">
        <v>54</v>
      </c>
      <c r="B54" s="1">
        <v>2E-3</v>
      </c>
      <c r="C54" s="1">
        <v>7.4000000000000003E-3</v>
      </c>
      <c r="D54" s="1">
        <v>9.1999999999999998E-3</v>
      </c>
      <c r="E54" s="8">
        <v>-1.2E-2</v>
      </c>
      <c r="F54" s="4">
        <v>199.60000000000002</v>
      </c>
      <c r="G54" s="1">
        <v>2E-3</v>
      </c>
      <c r="H54" s="4">
        <v>-0.10600000000000001</v>
      </c>
      <c r="I54">
        <v>0</v>
      </c>
      <c r="J54">
        <v>3.5101404056161467E-3</v>
      </c>
      <c r="K54">
        <v>1.3331922547878516E-2</v>
      </c>
      <c r="L54">
        <v>-1E-3</v>
      </c>
      <c r="M54">
        <v>-8.0000000000000004E-4</v>
      </c>
      <c r="N54">
        <v>0</v>
      </c>
      <c r="O54">
        <v>-2E-3</v>
      </c>
      <c r="P54">
        <v>182.1</v>
      </c>
      <c r="Q54">
        <v>1E-3</v>
      </c>
      <c r="R54">
        <v>-2.133</v>
      </c>
      <c r="S54">
        <v>-1.0000000000000009E-3</v>
      </c>
      <c r="T54">
        <v>-3.9940178047664171E-2</v>
      </c>
      <c r="U54">
        <v>-4.4582816885355619E-2</v>
      </c>
      <c r="V54">
        <f t="shared" si="4"/>
        <v>0</v>
      </c>
      <c r="W54">
        <f t="shared" si="5"/>
        <v>0</v>
      </c>
      <c r="X54">
        <f t="shared" si="6"/>
        <v>0</v>
      </c>
      <c r="Y54">
        <f t="shared" si="7"/>
        <v>-1</v>
      </c>
      <c r="Z54">
        <f t="shared" si="8"/>
        <v>0</v>
      </c>
      <c r="AA54">
        <f t="shared" si="9"/>
        <v>0</v>
      </c>
      <c r="AB54">
        <f t="shared" si="10"/>
        <v>0</v>
      </c>
      <c r="AC54">
        <f t="shared" si="1"/>
        <v>0</v>
      </c>
      <c r="AD54">
        <f t="shared" si="11"/>
        <v>0</v>
      </c>
      <c r="AE54">
        <f t="shared" si="12"/>
        <v>0</v>
      </c>
      <c r="AG54" s="6">
        <v>3.0000000000000001E-3</v>
      </c>
      <c r="AH54" s="6">
        <v>3.4749999999999998E-3</v>
      </c>
      <c r="AI54" s="6">
        <v>3.0000000000000001E-3</v>
      </c>
      <c r="AJ54" s="6">
        <v>7.0000000000000001E-3</v>
      </c>
      <c r="AK54" s="6">
        <v>207.55</v>
      </c>
      <c r="AL54" s="6">
        <v>3.0000000000000001E-3</v>
      </c>
      <c r="AM54" s="6">
        <v>-0.20149999999999998</v>
      </c>
      <c r="AN54" s="6">
        <v>1.0000000000000009E-3</v>
      </c>
      <c r="AO54" s="6">
        <v>6.4548130582431529E-2</v>
      </c>
      <c r="AP54" s="6">
        <v>5.6254790672213173E-2</v>
      </c>
      <c r="AR54">
        <f t="shared" si="13"/>
        <v>0</v>
      </c>
      <c r="AS54">
        <f t="shared" si="14"/>
        <v>1</v>
      </c>
      <c r="AT54">
        <f t="shared" si="15"/>
        <v>1</v>
      </c>
      <c r="AU54">
        <f t="shared" si="16"/>
        <v>0</v>
      </c>
      <c r="AV54">
        <f t="shared" si="17"/>
        <v>0</v>
      </c>
      <c r="AW54">
        <f t="shared" si="18"/>
        <v>0</v>
      </c>
      <c r="AX54">
        <f t="shared" si="19"/>
        <v>1</v>
      </c>
      <c r="AY54">
        <f t="shared" si="20"/>
        <v>0</v>
      </c>
      <c r="AZ54">
        <f t="shared" si="21"/>
        <v>0</v>
      </c>
      <c r="BA54">
        <f t="shared" si="22"/>
        <v>0</v>
      </c>
      <c r="BC54">
        <f t="shared" si="23"/>
        <v>0</v>
      </c>
      <c r="BD54">
        <f t="shared" si="24"/>
        <v>1</v>
      </c>
      <c r="BE54">
        <f t="shared" si="25"/>
        <v>1</v>
      </c>
      <c r="BF54">
        <f t="shared" si="26"/>
        <v>-1</v>
      </c>
      <c r="BG54">
        <f t="shared" si="27"/>
        <v>0</v>
      </c>
      <c r="BH54">
        <f t="shared" si="28"/>
        <v>0</v>
      </c>
      <c r="BI54">
        <f t="shared" si="29"/>
        <v>1</v>
      </c>
      <c r="BJ54">
        <f t="shared" si="30"/>
        <v>0</v>
      </c>
      <c r="BK54">
        <f t="shared" si="31"/>
        <v>0</v>
      </c>
      <c r="BL54">
        <f t="shared" si="32"/>
        <v>0</v>
      </c>
    </row>
    <row r="55" spans="1:64" x14ac:dyDescent="0.15">
      <c r="A55">
        <v>55</v>
      </c>
      <c r="B55" s="1">
        <v>-5.0000000000000001E-3</v>
      </c>
      <c r="C55" s="1">
        <v>8.0000000000000004E-4</v>
      </c>
      <c r="D55" s="1">
        <v>0</v>
      </c>
      <c r="E55" s="8">
        <v>5.0000000000000001E-3</v>
      </c>
      <c r="F55" s="4">
        <v>192.89999999999998</v>
      </c>
      <c r="G55" s="1">
        <v>2E-3</v>
      </c>
      <c r="H55" s="4">
        <v>-1.1759999999999999</v>
      </c>
      <c r="I55">
        <v>1.0000000000000009E-3</v>
      </c>
      <c r="J55">
        <v>4.8678585308977951E-2</v>
      </c>
      <c r="K55">
        <v>9.2930980474052571E-2</v>
      </c>
      <c r="L55">
        <v>-1E-3</v>
      </c>
      <c r="M55">
        <v>-8.0000000000000004E-4</v>
      </c>
      <c r="N55">
        <v>0</v>
      </c>
      <c r="O55">
        <v>-2E-3</v>
      </c>
      <c r="P55">
        <v>182.1</v>
      </c>
      <c r="Q55">
        <v>1E-3</v>
      </c>
      <c r="R55">
        <v>-2.133</v>
      </c>
      <c r="S55">
        <v>-1.0000000000000009E-3</v>
      </c>
      <c r="T55">
        <v>-3.9940178047664171E-2</v>
      </c>
      <c r="U55">
        <v>-4.4582816885355619E-2</v>
      </c>
      <c r="V55">
        <f t="shared" si="4"/>
        <v>-1</v>
      </c>
      <c r="W55">
        <f t="shared" si="5"/>
        <v>0</v>
      </c>
      <c r="X55">
        <f t="shared" si="6"/>
        <v>0</v>
      </c>
      <c r="Y55">
        <f t="shared" si="7"/>
        <v>0</v>
      </c>
      <c r="Z55">
        <f t="shared" si="8"/>
        <v>0</v>
      </c>
      <c r="AA55">
        <f t="shared" si="9"/>
        <v>0</v>
      </c>
      <c r="AB55">
        <f t="shared" si="10"/>
        <v>0</v>
      </c>
      <c r="AC55">
        <f t="shared" si="1"/>
        <v>0</v>
      </c>
      <c r="AD55">
        <f t="shared" si="11"/>
        <v>0</v>
      </c>
      <c r="AE55">
        <f t="shared" si="12"/>
        <v>0</v>
      </c>
      <c r="AG55" s="6">
        <v>3.0000000000000001E-3</v>
      </c>
      <c r="AH55" s="6">
        <v>3.4749999999999998E-3</v>
      </c>
      <c r="AI55" s="6">
        <v>3.0000000000000001E-3</v>
      </c>
      <c r="AJ55" s="6">
        <v>7.0000000000000001E-3</v>
      </c>
      <c r="AK55" s="6">
        <v>207.55</v>
      </c>
      <c r="AL55" s="6">
        <v>3.0000000000000001E-3</v>
      </c>
      <c r="AM55" s="6">
        <v>-0.20149999999999998</v>
      </c>
      <c r="AN55" s="6">
        <v>1.0000000000000009E-3</v>
      </c>
      <c r="AO55" s="6">
        <v>6.4548130582431529E-2</v>
      </c>
      <c r="AP55" s="6">
        <v>5.6254790672213173E-2</v>
      </c>
      <c r="AR55">
        <f t="shared" si="13"/>
        <v>0</v>
      </c>
      <c r="AS55">
        <f t="shared" si="14"/>
        <v>0</v>
      </c>
      <c r="AT55">
        <f t="shared" si="15"/>
        <v>0</v>
      </c>
      <c r="AU55">
        <f t="shared" si="16"/>
        <v>0</v>
      </c>
      <c r="AV55">
        <f t="shared" si="17"/>
        <v>0</v>
      </c>
      <c r="AW55">
        <f t="shared" si="18"/>
        <v>0</v>
      </c>
      <c r="AX55">
        <f t="shared" si="19"/>
        <v>0</v>
      </c>
      <c r="AY55">
        <f t="shared" si="20"/>
        <v>1</v>
      </c>
      <c r="AZ55">
        <f t="shared" si="21"/>
        <v>0</v>
      </c>
      <c r="BA55">
        <f t="shared" si="22"/>
        <v>1</v>
      </c>
      <c r="BC55">
        <f t="shared" si="23"/>
        <v>-1</v>
      </c>
      <c r="BD55">
        <f t="shared" si="24"/>
        <v>0</v>
      </c>
      <c r="BE55">
        <f t="shared" si="25"/>
        <v>0</v>
      </c>
      <c r="BF55">
        <f t="shared" si="26"/>
        <v>0</v>
      </c>
      <c r="BG55">
        <f t="shared" si="27"/>
        <v>0</v>
      </c>
      <c r="BH55">
        <f t="shared" si="28"/>
        <v>0</v>
      </c>
      <c r="BI55">
        <f t="shared" si="29"/>
        <v>0</v>
      </c>
      <c r="BJ55">
        <f t="shared" si="30"/>
        <v>1</v>
      </c>
      <c r="BK55">
        <f t="shared" si="31"/>
        <v>0</v>
      </c>
      <c r="BL55">
        <f t="shared" si="32"/>
        <v>1</v>
      </c>
    </row>
    <row r="56" spans="1:64" x14ac:dyDescent="0.15">
      <c r="A56">
        <v>56</v>
      </c>
      <c r="B56" s="1">
        <v>6.0000000000000001E-3</v>
      </c>
      <c r="C56" s="1">
        <v>0</v>
      </c>
      <c r="D56" s="1">
        <v>2E-3</v>
      </c>
      <c r="E56" s="8">
        <v>2E-3</v>
      </c>
      <c r="F56" s="4">
        <v>180.3</v>
      </c>
      <c r="G56" s="1">
        <v>1E-3</v>
      </c>
      <c r="H56" s="4">
        <v>-0.65900000000000003</v>
      </c>
      <c r="I56">
        <v>-1.0000000000000009E-3</v>
      </c>
      <c r="J56">
        <v>3.1038636153062127E-2</v>
      </c>
      <c r="K56">
        <v>1.8152288143689521E-2</v>
      </c>
      <c r="L56">
        <v>-1E-3</v>
      </c>
      <c r="M56">
        <v>-8.0000000000000004E-4</v>
      </c>
      <c r="N56">
        <v>0</v>
      </c>
      <c r="O56">
        <v>-2E-3</v>
      </c>
      <c r="P56">
        <v>182.1</v>
      </c>
      <c r="Q56">
        <v>1E-3</v>
      </c>
      <c r="R56">
        <v>-2.133</v>
      </c>
      <c r="S56">
        <v>-1.0000000000000009E-3</v>
      </c>
      <c r="T56">
        <v>-3.9940178047664171E-2</v>
      </c>
      <c r="U56">
        <v>-4.4582816885355619E-2</v>
      </c>
      <c r="V56">
        <f t="shared" si="4"/>
        <v>0</v>
      </c>
      <c r="W56">
        <f t="shared" si="5"/>
        <v>0</v>
      </c>
      <c r="X56">
        <f t="shared" si="6"/>
        <v>0</v>
      </c>
      <c r="Y56">
        <f t="shared" si="7"/>
        <v>0</v>
      </c>
      <c r="Z56">
        <f t="shared" si="8"/>
        <v>-1</v>
      </c>
      <c r="AA56">
        <f t="shared" si="9"/>
        <v>0</v>
      </c>
      <c r="AB56">
        <f t="shared" si="10"/>
        <v>0</v>
      </c>
      <c r="AC56">
        <f t="shared" si="1"/>
        <v>-1</v>
      </c>
      <c r="AD56">
        <f t="shared" si="11"/>
        <v>0</v>
      </c>
      <c r="AE56">
        <f t="shared" si="12"/>
        <v>0</v>
      </c>
      <c r="AG56" s="6">
        <v>3.0000000000000001E-3</v>
      </c>
      <c r="AH56" s="6">
        <v>3.4749999999999998E-3</v>
      </c>
      <c r="AI56" s="6">
        <v>3.0000000000000001E-3</v>
      </c>
      <c r="AJ56" s="6">
        <v>7.0000000000000001E-3</v>
      </c>
      <c r="AK56" s="6">
        <v>207.55</v>
      </c>
      <c r="AL56" s="6">
        <v>3.0000000000000001E-3</v>
      </c>
      <c r="AM56" s="6">
        <v>-0.20149999999999998</v>
      </c>
      <c r="AN56" s="6">
        <v>1.0000000000000009E-3</v>
      </c>
      <c r="AO56" s="6">
        <v>6.4548130582431529E-2</v>
      </c>
      <c r="AP56" s="6">
        <v>5.6254790672213173E-2</v>
      </c>
      <c r="AR56">
        <f t="shared" si="13"/>
        <v>1</v>
      </c>
      <c r="AS56">
        <f t="shared" si="14"/>
        <v>0</v>
      </c>
      <c r="AT56">
        <f t="shared" si="15"/>
        <v>0</v>
      </c>
      <c r="AU56">
        <f t="shared" si="16"/>
        <v>0</v>
      </c>
      <c r="AV56">
        <f t="shared" si="17"/>
        <v>0</v>
      </c>
      <c r="AW56">
        <f t="shared" si="18"/>
        <v>0</v>
      </c>
      <c r="AX56">
        <f t="shared" si="19"/>
        <v>0</v>
      </c>
      <c r="AY56">
        <f t="shared" si="20"/>
        <v>0</v>
      </c>
      <c r="AZ56">
        <f t="shared" si="21"/>
        <v>0</v>
      </c>
      <c r="BA56">
        <f t="shared" si="22"/>
        <v>0</v>
      </c>
      <c r="BC56">
        <f t="shared" si="23"/>
        <v>1</v>
      </c>
      <c r="BD56">
        <f t="shared" si="24"/>
        <v>0</v>
      </c>
      <c r="BE56">
        <f t="shared" si="25"/>
        <v>0</v>
      </c>
      <c r="BF56">
        <f t="shared" si="26"/>
        <v>0</v>
      </c>
      <c r="BG56">
        <f t="shared" si="27"/>
        <v>-1</v>
      </c>
      <c r="BH56">
        <f t="shared" si="28"/>
        <v>0</v>
      </c>
      <c r="BI56">
        <f t="shared" si="29"/>
        <v>0</v>
      </c>
      <c r="BJ56">
        <f t="shared" si="30"/>
        <v>-1</v>
      </c>
      <c r="BK56">
        <f t="shared" si="31"/>
        <v>0</v>
      </c>
      <c r="BL56">
        <f t="shared" si="32"/>
        <v>0</v>
      </c>
    </row>
    <row r="57" spans="1:64" x14ac:dyDescent="0.15">
      <c r="A57">
        <v>57</v>
      </c>
      <c r="B57" s="1">
        <v>3.0000000000000001E-3</v>
      </c>
      <c r="C57" s="1">
        <v>1.6000000000000001E-3</v>
      </c>
      <c r="D57" s="1">
        <v>2E-3</v>
      </c>
      <c r="E57" s="8">
        <v>0.01</v>
      </c>
      <c r="F57" s="4">
        <v>193.6</v>
      </c>
      <c r="G57" s="1">
        <v>0</v>
      </c>
      <c r="H57" s="4">
        <v>-0.30300000000000005</v>
      </c>
      <c r="I57">
        <v>-1.9999999999999879E-3</v>
      </c>
      <c r="J57">
        <v>2.8756290438531895E-3</v>
      </c>
      <c r="K57">
        <v>-2.6273810640892181E-3</v>
      </c>
      <c r="L57">
        <v>-1E-3</v>
      </c>
      <c r="M57">
        <v>-8.0000000000000004E-4</v>
      </c>
      <c r="N57">
        <v>0</v>
      </c>
      <c r="O57">
        <v>-2E-3</v>
      </c>
      <c r="P57">
        <v>182.1</v>
      </c>
      <c r="Q57">
        <v>1E-3</v>
      </c>
      <c r="R57">
        <v>-2.133</v>
      </c>
      <c r="S57">
        <v>-1.0000000000000009E-3</v>
      </c>
      <c r="T57">
        <v>-3.9940178047664171E-2</v>
      </c>
      <c r="U57">
        <v>-4.4582816885355619E-2</v>
      </c>
      <c r="V57">
        <f t="shared" si="4"/>
        <v>0</v>
      </c>
      <c r="W57">
        <f t="shared" si="5"/>
        <v>0</v>
      </c>
      <c r="X57">
        <f t="shared" si="6"/>
        <v>0</v>
      </c>
      <c r="Y57">
        <f t="shared" si="7"/>
        <v>0</v>
      </c>
      <c r="Z57">
        <f t="shared" si="8"/>
        <v>0</v>
      </c>
      <c r="AA57">
        <f t="shared" si="9"/>
        <v>-1</v>
      </c>
      <c r="AB57">
        <f t="shared" si="10"/>
        <v>0</v>
      </c>
      <c r="AC57">
        <f t="shared" si="1"/>
        <v>-1</v>
      </c>
      <c r="AD57">
        <f t="shared" si="11"/>
        <v>0</v>
      </c>
      <c r="AE57">
        <f t="shared" si="12"/>
        <v>0</v>
      </c>
      <c r="AG57" s="6">
        <v>3.0000000000000001E-3</v>
      </c>
      <c r="AH57" s="6">
        <v>3.4749999999999998E-3</v>
      </c>
      <c r="AI57" s="6">
        <v>3.0000000000000001E-3</v>
      </c>
      <c r="AJ57" s="6">
        <v>7.0000000000000001E-3</v>
      </c>
      <c r="AK57" s="6">
        <v>207.55</v>
      </c>
      <c r="AL57" s="6">
        <v>3.0000000000000001E-3</v>
      </c>
      <c r="AM57" s="6">
        <v>-0.20149999999999998</v>
      </c>
      <c r="AN57" s="6">
        <v>1.0000000000000009E-3</v>
      </c>
      <c r="AO57" s="6">
        <v>6.4548130582431529E-2</v>
      </c>
      <c r="AP57" s="6">
        <v>5.6254790672213173E-2</v>
      </c>
      <c r="AR57">
        <f t="shared" si="13"/>
        <v>0</v>
      </c>
      <c r="AS57">
        <f t="shared" si="14"/>
        <v>0</v>
      </c>
      <c r="AT57">
        <f t="shared" si="15"/>
        <v>0</v>
      </c>
      <c r="AU57">
        <f t="shared" si="16"/>
        <v>1</v>
      </c>
      <c r="AV57">
        <f t="shared" si="17"/>
        <v>0</v>
      </c>
      <c r="AW57">
        <f t="shared" si="18"/>
        <v>0</v>
      </c>
      <c r="AX57">
        <f t="shared" si="19"/>
        <v>0</v>
      </c>
      <c r="AY57">
        <f t="shared" si="20"/>
        <v>0</v>
      </c>
      <c r="AZ57">
        <f t="shared" si="21"/>
        <v>0</v>
      </c>
      <c r="BA57">
        <f t="shared" si="22"/>
        <v>0</v>
      </c>
      <c r="BC57">
        <f t="shared" si="23"/>
        <v>0</v>
      </c>
      <c r="BD57">
        <f t="shared" si="24"/>
        <v>0</v>
      </c>
      <c r="BE57">
        <f t="shared" si="25"/>
        <v>0</v>
      </c>
      <c r="BF57">
        <f t="shared" si="26"/>
        <v>1</v>
      </c>
      <c r="BG57">
        <f t="shared" si="27"/>
        <v>0</v>
      </c>
      <c r="BH57">
        <f t="shared" si="28"/>
        <v>-1</v>
      </c>
      <c r="BI57">
        <f t="shared" si="29"/>
        <v>0</v>
      </c>
      <c r="BJ57">
        <f t="shared" si="30"/>
        <v>-1</v>
      </c>
      <c r="BK57">
        <f t="shared" si="31"/>
        <v>0</v>
      </c>
      <c r="BL57">
        <f t="shared" si="32"/>
        <v>0</v>
      </c>
    </row>
    <row r="58" spans="1:64" x14ac:dyDescent="0.15">
      <c r="A58">
        <v>58</v>
      </c>
      <c r="B58" s="1">
        <v>3.0000000000000001E-3</v>
      </c>
      <c r="C58" s="1">
        <v>-2.3999999999999998E-3</v>
      </c>
      <c r="D58" s="1">
        <v>1.6000000000000001E-3</v>
      </c>
      <c r="E58" s="8">
        <v>2E-3</v>
      </c>
      <c r="F58" s="4">
        <v>198.29999999999998</v>
      </c>
      <c r="G58" s="1">
        <v>0.1</v>
      </c>
      <c r="H58" s="4">
        <v>-0.44600000000000001</v>
      </c>
      <c r="I58">
        <v>0</v>
      </c>
      <c r="J58">
        <v>-2.2580645161290325E-2</v>
      </c>
      <c r="K58">
        <v>-5.4097281023614663E-2</v>
      </c>
      <c r="L58">
        <v>-1E-3</v>
      </c>
      <c r="M58">
        <v>-8.0000000000000004E-4</v>
      </c>
      <c r="N58">
        <v>0</v>
      </c>
      <c r="O58">
        <v>-2E-3</v>
      </c>
      <c r="P58">
        <v>182.1</v>
      </c>
      <c r="Q58">
        <v>1E-3</v>
      </c>
      <c r="R58">
        <v>-2.133</v>
      </c>
      <c r="S58">
        <v>-1.0000000000000009E-3</v>
      </c>
      <c r="T58">
        <v>-3.9940178047664171E-2</v>
      </c>
      <c r="U58">
        <v>-4.4582816885355619E-2</v>
      </c>
      <c r="V58">
        <f t="shared" si="4"/>
        <v>0</v>
      </c>
      <c r="W58">
        <f t="shared" si="5"/>
        <v>-1</v>
      </c>
      <c r="X58">
        <f t="shared" si="6"/>
        <v>0</v>
      </c>
      <c r="Y58">
        <f t="shared" si="7"/>
        <v>0</v>
      </c>
      <c r="Z58">
        <f t="shared" si="8"/>
        <v>0</v>
      </c>
      <c r="AA58">
        <f t="shared" si="9"/>
        <v>0</v>
      </c>
      <c r="AB58">
        <f t="shared" si="10"/>
        <v>0</v>
      </c>
      <c r="AC58">
        <f t="shared" si="1"/>
        <v>0</v>
      </c>
      <c r="AD58">
        <f t="shared" si="11"/>
        <v>0</v>
      </c>
      <c r="AE58">
        <f t="shared" si="12"/>
        <v>-1</v>
      </c>
      <c r="AG58" s="6">
        <v>3.0000000000000001E-3</v>
      </c>
      <c r="AH58" s="6">
        <v>3.4749999999999998E-3</v>
      </c>
      <c r="AI58" s="6">
        <v>3.0000000000000001E-3</v>
      </c>
      <c r="AJ58" s="6">
        <v>7.0000000000000001E-3</v>
      </c>
      <c r="AK58" s="6">
        <v>207.55</v>
      </c>
      <c r="AL58" s="6">
        <v>3.0000000000000001E-3</v>
      </c>
      <c r="AM58" s="6">
        <v>-0.20149999999999998</v>
      </c>
      <c r="AN58" s="6">
        <v>1.0000000000000009E-3</v>
      </c>
      <c r="AO58" s="6">
        <v>6.4548130582431529E-2</v>
      </c>
      <c r="AP58" s="6">
        <v>5.6254790672213173E-2</v>
      </c>
      <c r="AR58">
        <f t="shared" si="13"/>
        <v>0</v>
      </c>
      <c r="AS58">
        <f t="shared" si="14"/>
        <v>0</v>
      </c>
      <c r="AT58">
        <f t="shared" si="15"/>
        <v>0</v>
      </c>
      <c r="AU58">
        <f t="shared" si="16"/>
        <v>0</v>
      </c>
      <c r="AV58">
        <f t="shared" si="17"/>
        <v>0</v>
      </c>
      <c r="AW58">
        <f t="shared" si="18"/>
        <v>1</v>
      </c>
      <c r="AX58">
        <f t="shared" si="19"/>
        <v>0</v>
      </c>
      <c r="AY58">
        <f t="shared" si="20"/>
        <v>0</v>
      </c>
      <c r="AZ58">
        <f t="shared" si="21"/>
        <v>0</v>
      </c>
      <c r="BA58">
        <f t="shared" si="22"/>
        <v>0</v>
      </c>
      <c r="BC58">
        <f t="shared" si="23"/>
        <v>0</v>
      </c>
      <c r="BD58">
        <f t="shared" si="24"/>
        <v>-1</v>
      </c>
      <c r="BE58">
        <f t="shared" si="25"/>
        <v>0</v>
      </c>
      <c r="BF58">
        <f t="shared" si="26"/>
        <v>0</v>
      </c>
      <c r="BG58">
        <f t="shared" si="27"/>
        <v>0</v>
      </c>
      <c r="BH58">
        <f t="shared" si="28"/>
        <v>1</v>
      </c>
      <c r="BI58">
        <f t="shared" si="29"/>
        <v>0</v>
      </c>
      <c r="BJ58">
        <f t="shared" si="30"/>
        <v>0</v>
      </c>
      <c r="BK58">
        <f t="shared" si="31"/>
        <v>0</v>
      </c>
      <c r="BL58">
        <f t="shared" si="32"/>
        <v>-1</v>
      </c>
    </row>
    <row r="59" spans="1:64" x14ac:dyDescent="0.15">
      <c r="A59">
        <v>59</v>
      </c>
      <c r="B59" s="1">
        <v>3.0000000000000001E-3</v>
      </c>
      <c r="C59" s="1">
        <v>0</v>
      </c>
      <c r="D59" s="1">
        <v>-1E-3</v>
      </c>
      <c r="E59" s="8">
        <v>8.0000000000000002E-3</v>
      </c>
      <c r="F59" s="4">
        <v>192.2</v>
      </c>
      <c r="G59" s="1">
        <v>0</v>
      </c>
      <c r="H59" s="4">
        <v>-1.4419999999999999</v>
      </c>
      <c r="I59">
        <v>0</v>
      </c>
      <c r="J59">
        <v>-1.1826182618261738E-2</v>
      </c>
      <c r="K59">
        <v>-6.6441217425900256E-2</v>
      </c>
      <c r="L59">
        <v>-1E-3</v>
      </c>
      <c r="M59">
        <v>-8.0000000000000004E-4</v>
      </c>
      <c r="N59">
        <v>0</v>
      </c>
      <c r="O59">
        <v>-2E-3</v>
      </c>
      <c r="P59">
        <v>182.1</v>
      </c>
      <c r="Q59">
        <v>1E-3</v>
      </c>
      <c r="R59">
        <v>-2.133</v>
      </c>
      <c r="S59">
        <v>-1.0000000000000009E-3</v>
      </c>
      <c r="T59">
        <v>-3.9940178047664171E-2</v>
      </c>
      <c r="U59">
        <v>-4.4582816885355619E-2</v>
      </c>
      <c r="V59">
        <f t="shared" si="4"/>
        <v>0</v>
      </c>
      <c r="W59">
        <f t="shared" si="5"/>
        <v>0</v>
      </c>
      <c r="X59">
        <f t="shared" si="6"/>
        <v>-1</v>
      </c>
      <c r="Y59">
        <f t="shared" si="7"/>
        <v>0</v>
      </c>
      <c r="Z59">
        <f t="shared" si="8"/>
        <v>0</v>
      </c>
      <c r="AA59">
        <f t="shared" si="9"/>
        <v>-1</v>
      </c>
      <c r="AB59">
        <f t="shared" si="10"/>
        <v>0</v>
      </c>
      <c r="AC59">
        <f t="shared" si="1"/>
        <v>0</v>
      </c>
      <c r="AD59">
        <f t="shared" si="11"/>
        <v>0</v>
      </c>
      <c r="AE59">
        <f t="shared" si="12"/>
        <v>-1</v>
      </c>
      <c r="AG59" s="6">
        <v>3.0000000000000001E-3</v>
      </c>
      <c r="AH59" s="6">
        <v>3.4749999999999998E-3</v>
      </c>
      <c r="AI59" s="6">
        <v>3.0000000000000001E-3</v>
      </c>
      <c r="AJ59" s="6">
        <v>7.0000000000000001E-3</v>
      </c>
      <c r="AK59" s="6">
        <v>207.55</v>
      </c>
      <c r="AL59" s="6">
        <v>3.0000000000000001E-3</v>
      </c>
      <c r="AM59" s="6">
        <v>-0.20149999999999998</v>
      </c>
      <c r="AN59" s="6">
        <v>1.0000000000000009E-3</v>
      </c>
      <c r="AO59" s="6">
        <v>6.4548130582431529E-2</v>
      </c>
      <c r="AP59" s="6">
        <v>5.6254790672213173E-2</v>
      </c>
      <c r="AR59">
        <f t="shared" si="13"/>
        <v>0</v>
      </c>
      <c r="AS59">
        <f t="shared" si="14"/>
        <v>0</v>
      </c>
      <c r="AT59">
        <f t="shared" si="15"/>
        <v>0</v>
      </c>
      <c r="AU59">
        <f t="shared" si="16"/>
        <v>1</v>
      </c>
      <c r="AV59">
        <f t="shared" si="17"/>
        <v>0</v>
      </c>
      <c r="AW59">
        <f t="shared" si="18"/>
        <v>0</v>
      </c>
      <c r="AX59">
        <f t="shared" si="19"/>
        <v>0</v>
      </c>
      <c r="AY59">
        <f t="shared" si="20"/>
        <v>0</v>
      </c>
      <c r="AZ59">
        <f t="shared" si="21"/>
        <v>0</v>
      </c>
      <c r="BA59">
        <f t="shared" si="22"/>
        <v>0</v>
      </c>
      <c r="BC59">
        <f t="shared" si="23"/>
        <v>0</v>
      </c>
      <c r="BD59">
        <f t="shared" si="24"/>
        <v>0</v>
      </c>
      <c r="BE59">
        <f t="shared" si="25"/>
        <v>-1</v>
      </c>
      <c r="BF59">
        <f t="shared" si="26"/>
        <v>1</v>
      </c>
      <c r="BG59">
        <f t="shared" si="27"/>
        <v>0</v>
      </c>
      <c r="BH59">
        <f t="shared" si="28"/>
        <v>-1</v>
      </c>
      <c r="BI59">
        <f t="shared" si="29"/>
        <v>0</v>
      </c>
      <c r="BJ59">
        <f t="shared" si="30"/>
        <v>0</v>
      </c>
      <c r="BK59">
        <f t="shared" si="31"/>
        <v>0</v>
      </c>
      <c r="BL59">
        <f t="shared" si="32"/>
        <v>-1</v>
      </c>
    </row>
    <row r="60" spans="1:64" x14ac:dyDescent="0.15">
      <c r="A60">
        <v>60</v>
      </c>
      <c r="B60" s="1">
        <v>2E-3</v>
      </c>
      <c r="C60" s="1">
        <v>-2.3999999999999998E-3</v>
      </c>
      <c r="D60" s="1">
        <v>-4.0000000000000001E-3</v>
      </c>
      <c r="E60" s="8">
        <v>-2.1999999999999999E-2</v>
      </c>
      <c r="F60" s="4">
        <v>189.7</v>
      </c>
      <c r="G60" s="1">
        <v>1E-3</v>
      </c>
      <c r="H60" s="4">
        <v>-1.6580000000000001</v>
      </c>
      <c r="I60">
        <v>2.9999999999999888E-3</v>
      </c>
      <c r="J60">
        <v>2.7553576398552826E-2</v>
      </c>
      <c r="K60">
        <v>4.0166204986149534E-2</v>
      </c>
      <c r="L60">
        <v>-1E-3</v>
      </c>
      <c r="M60">
        <v>-8.0000000000000004E-4</v>
      </c>
      <c r="N60">
        <v>0</v>
      </c>
      <c r="O60">
        <v>-2E-3</v>
      </c>
      <c r="P60">
        <v>182.1</v>
      </c>
      <c r="Q60">
        <v>1E-3</v>
      </c>
      <c r="R60">
        <v>-2.133</v>
      </c>
      <c r="S60">
        <v>-1.0000000000000009E-3</v>
      </c>
      <c r="T60">
        <v>-3.9940178047664171E-2</v>
      </c>
      <c r="U60">
        <v>-4.4582816885355619E-2</v>
      </c>
      <c r="V60">
        <f t="shared" si="4"/>
        <v>0</v>
      </c>
      <c r="W60">
        <f t="shared" si="5"/>
        <v>-1</v>
      </c>
      <c r="X60">
        <f t="shared" si="6"/>
        <v>-1</v>
      </c>
      <c r="Y60">
        <f t="shared" si="7"/>
        <v>-1</v>
      </c>
      <c r="Z60">
        <f t="shared" si="8"/>
        <v>0</v>
      </c>
      <c r="AA60">
        <f t="shared" si="9"/>
        <v>0</v>
      </c>
      <c r="AB60">
        <f t="shared" si="10"/>
        <v>0</v>
      </c>
      <c r="AC60">
        <f t="shared" si="1"/>
        <v>0</v>
      </c>
      <c r="AD60">
        <f t="shared" si="11"/>
        <v>0</v>
      </c>
      <c r="AE60">
        <f t="shared" si="12"/>
        <v>0</v>
      </c>
      <c r="AG60" s="6">
        <v>3.0000000000000001E-3</v>
      </c>
      <c r="AH60" s="6">
        <v>3.4749999999999998E-3</v>
      </c>
      <c r="AI60" s="6">
        <v>3.0000000000000001E-3</v>
      </c>
      <c r="AJ60" s="6">
        <v>7.0000000000000001E-3</v>
      </c>
      <c r="AK60" s="6">
        <v>207.55</v>
      </c>
      <c r="AL60" s="6">
        <v>3.0000000000000001E-3</v>
      </c>
      <c r="AM60" s="6">
        <v>-0.20149999999999998</v>
      </c>
      <c r="AN60" s="6">
        <v>1.0000000000000009E-3</v>
      </c>
      <c r="AO60" s="6">
        <v>6.4548130582431529E-2</v>
      </c>
      <c r="AP60" s="6">
        <v>5.6254790672213173E-2</v>
      </c>
      <c r="AR60">
        <f t="shared" si="13"/>
        <v>0</v>
      </c>
      <c r="AS60">
        <f t="shared" si="14"/>
        <v>0</v>
      </c>
      <c r="AT60">
        <f t="shared" si="15"/>
        <v>0</v>
      </c>
      <c r="AU60">
        <f t="shared" si="16"/>
        <v>0</v>
      </c>
      <c r="AV60">
        <f t="shared" si="17"/>
        <v>0</v>
      </c>
      <c r="AW60">
        <f t="shared" si="18"/>
        <v>0</v>
      </c>
      <c r="AX60">
        <f t="shared" si="19"/>
        <v>0</v>
      </c>
      <c r="AY60">
        <f t="shared" si="20"/>
        <v>1</v>
      </c>
      <c r="AZ60">
        <f t="shared" si="21"/>
        <v>0</v>
      </c>
      <c r="BA60">
        <f t="shared" si="22"/>
        <v>0</v>
      </c>
      <c r="BC60">
        <f t="shared" si="23"/>
        <v>0</v>
      </c>
      <c r="BD60">
        <f t="shared" si="24"/>
        <v>-1</v>
      </c>
      <c r="BE60">
        <f t="shared" si="25"/>
        <v>-1</v>
      </c>
      <c r="BF60">
        <f t="shared" si="26"/>
        <v>-1</v>
      </c>
      <c r="BG60">
        <f t="shared" si="27"/>
        <v>0</v>
      </c>
      <c r="BH60">
        <f t="shared" si="28"/>
        <v>0</v>
      </c>
      <c r="BI60">
        <f t="shared" si="29"/>
        <v>0</v>
      </c>
      <c r="BJ60">
        <f t="shared" si="30"/>
        <v>1</v>
      </c>
      <c r="BK60">
        <f t="shared" si="31"/>
        <v>0</v>
      </c>
      <c r="BL60">
        <f t="shared" si="32"/>
        <v>0</v>
      </c>
    </row>
    <row r="61" spans="1:64" x14ac:dyDescent="0.15">
      <c r="A61">
        <v>61</v>
      </c>
      <c r="B61" s="1">
        <v>-5.0000000000000001E-3</v>
      </c>
      <c r="C61" s="1">
        <v>3.3E-3</v>
      </c>
      <c r="D61" s="1">
        <v>2.3999999999999998E-3</v>
      </c>
      <c r="E61" s="8">
        <v>1.4E-2</v>
      </c>
      <c r="F61" s="4">
        <v>180.3</v>
      </c>
      <c r="G61" s="1">
        <v>3.0000000000000001E-3</v>
      </c>
      <c r="H61" s="4">
        <v>-0.748</v>
      </c>
      <c r="I61">
        <v>-1.9999999999999879E-3</v>
      </c>
      <c r="J61">
        <v>-2.3835319609967542E-2</v>
      </c>
      <c r="K61">
        <v>-3.0830687288743164E-2</v>
      </c>
      <c r="L61">
        <v>-1E-3</v>
      </c>
      <c r="M61">
        <v>-8.0000000000000004E-4</v>
      </c>
      <c r="N61">
        <v>0</v>
      </c>
      <c r="O61">
        <v>-2E-3</v>
      </c>
      <c r="P61">
        <v>182.1</v>
      </c>
      <c r="Q61">
        <v>1E-3</v>
      </c>
      <c r="R61">
        <v>-2.133</v>
      </c>
      <c r="S61">
        <v>-1.0000000000000009E-3</v>
      </c>
      <c r="T61">
        <v>-3.9940178047664171E-2</v>
      </c>
      <c r="U61">
        <v>-4.4582816885355619E-2</v>
      </c>
      <c r="V61">
        <f t="shared" si="4"/>
        <v>-1</v>
      </c>
      <c r="W61">
        <f t="shared" si="5"/>
        <v>0</v>
      </c>
      <c r="X61">
        <f t="shared" si="6"/>
        <v>0</v>
      </c>
      <c r="Y61">
        <f t="shared" si="7"/>
        <v>0</v>
      </c>
      <c r="Z61">
        <f t="shared" si="8"/>
        <v>-1</v>
      </c>
      <c r="AA61">
        <f t="shared" si="9"/>
        <v>0</v>
      </c>
      <c r="AB61">
        <f t="shared" si="10"/>
        <v>0</v>
      </c>
      <c r="AC61">
        <f t="shared" si="1"/>
        <v>-1</v>
      </c>
      <c r="AD61">
        <f t="shared" si="11"/>
        <v>0</v>
      </c>
      <c r="AE61">
        <f t="shared" si="12"/>
        <v>0</v>
      </c>
      <c r="AG61" s="6">
        <v>3.0000000000000001E-3</v>
      </c>
      <c r="AH61" s="6">
        <v>3.4749999999999998E-3</v>
      </c>
      <c r="AI61" s="6">
        <v>3.0000000000000001E-3</v>
      </c>
      <c r="AJ61" s="6">
        <v>7.0000000000000001E-3</v>
      </c>
      <c r="AK61" s="6">
        <v>207.55</v>
      </c>
      <c r="AL61" s="6">
        <v>3.0000000000000001E-3</v>
      </c>
      <c r="AM61" s="6">
        <v>-0.20149999999999998</v>
      </c>
      <c r="AN61" s="6">
        <v>1.0000000000000009E-3</v>
      </c>
      <c r="AO61" s="6">
        <v>6.4548130582431529E-2</v>
      </c>
      <c r="AP61" s="6">
        <v>5.6254790672213173E-2</v>
      </c>
      <c r="AR61">
        <f t="shared" si="13"/>
        <v>0</v>
      </c>
      <c r="AS61">
        <f t="shared" si="14"/>
        <v>0</v>
      </c>
      <c r="AT61">
        <f t="shared" si="15"/>
        <v>0</v>
      </c>
      <c r="AU61">
        <f t="shared" si="16"/>
        <v>1</v>
      </c>
      <c r="AV61">
        <f t="shared" si="17"/>
        <v>0</v>
      </c>
      <c r="AW61">
        <f t="shared" si="18"/>
        <v>0</v>
      </c>
      <c r="AX61">
        <f t="shared" si="19"/>
        <v>0</v>
      </c>
      <c r="AY61">
        <f t="shared" si="20"/>
        <v>0</v>
      </c>
      <c r="AZ61">
        <f t="shared" si="21"/>
        <v>0</v>
      </c>
      <c r="BA61">
        <f t="shared" si="22"/>
        <v>0</v>
      </c>
      <c r="BC61">
        <f t="shared" si="23"/>
        <v>-1</v>
      </c>
      <c r="BD61">
        <f t="shared" si="24"/>
        <v>0</v>
      </c>
      <c r="BE61">
        <f t="shared" si="25"/>
        <v>0</v>
      </c>
      <c r="BF61">
        <f t="shared" si="26"/>
        <v>1</v>
      </c>
      <c r="BG61">
        <f t="shared" si="27"/>
        <v>-1</v>
      </c>
      <c r="BH61">
        <f t="shared" si="28"/>
        <v>0</v>
      </c>
      <c r="BI61">
        <f t="shared" si="29"/>
        <v>0</v>
      </c>
      <c r="BJ61">
        <f t="shared" si="30"/>
        <v>-1</v>
      </c>
      <c r="BK61">
        <f t="shared" si="31"/>
        <v>0</v>
      </c>
      <c r="BL61">
        <f t="shared" si="32"/>
        <v>0</v>
      </c>
    </row>
    <row r="62" spans="1:64" x14ac:dyDescent="0.15">
      <c r="A62">
        <v>62</v>
      </c>
      <c r="B62" s="1">
        <v>5.0000000000000001E-3</v>
      </c>
      <c r="C62" s="1">
        <v>8.0999999999999996E-3</v>
      </c>
      <c r="D62" s="1">
        <v>7.0000000000000001E-3</v>
      </c>
      <c r="E62" s="8">
        <v>1E-3</v>
      </c>
      <c r="F62" s="4">
        <v>192</v>
      </c>
      <c r="G62" s="1">
        <v>2E-3</v>
      </c>
      <c r="H62" s="4">
        <v>0.29000000000000004</v>
      </c>
      <c r="I62">
        <v>0</v>
      </c>
      <c r="J62">
        <v>7.2142064372919812E-3</v>
      </c>
      <c r="K62">
        <v>6.5525258930458463E-2</v>
      </c>
      <c r="L62">
        <v>-1E-3</v>
      </c>
      <c r="M62">
        <v>-8.0000000000000004E-4</v>
      </c>
      <c r="N62">
        <v>0</v>
      </c>
      <c r="O62">
        <v>-2E-3</v>
      </c>
      <c r="P62">
        <v>182.1</v>
      </c>
      <c r="Q62">
        <v>1E-3</v>
      </c>
      <c r="R62">
        <v>-2.133</v>
      </c>
      <c r="S62">
        <v>-1.0000000000000009E-3</v>
      </c>
      <c r="T62">
        <v>-3.9940178047664171E-2</v>
      </c>
      <c r="U62">
        <v>-4.4582816885355619E-2</v>
      </c>
      <c r="V62">
        <f t="shared" si="4"/>
        <v>0</v>
      </c>
      <c r="W62">
        <f t="shared" si="5"/>
        <v>0</v>
      </c>
      <c r="X62">
        <f t="shared" si="6"/>
        <v>0</v>
      </c>
      <c r="Y62">
        <f t="shared" si="7"/>
        <v>0</v>
      </c>
      <c r="Z62">
        <f t="shared" si="8"/>
        <v>0</v>
      </c>
      <c r="AA62">
        <f t="shared" si="9"/>
        <v>0</v>
      </c>
      <c r="AB62">
        <f t="shared" si="10"/>
        <v>0</v>
      </c>
      <c r="AC62">
        <f t="shared" si="1"/>
        <v>0</v>
      </c>
      <c r="AD62">
        <f t="shared" si="11"/>
        <v>0</v>
      </c>
      <c r="AE62">
        <f t="shared" si="12"/>
        <v>0</v>
      </c>
      <c r="AG62" s="6">
        <v>3.0000000000000001E-3</v>
      </c>
      <c r="AH62" s="6">
        <v>3.4749999999999998E-3</v>
      </c>
      <c r="AI62" s="6">
        <v>3.0000000000000001E-3</v>
      </c>
      <c r="AJ62" s="6">
        <v>7.0000000000000001E-3</v>
      </c>
      <c r="AK62" s="6">
        <v>207.55</v>
      </c>
      <c r="AL62" s="6">
        <v>3.0000000000000001E-3</v>
      </c>
      <c r="AM62" s="6">
        <v>-0.20149999999999998</v>
      </c>
      <c r="AN62" s="6">
        <v>1.0000000000000009E-3</v>
      </c>
      <c r="AO62" s="6">
        <v>6.4548130582431529E-2</v>
      </c>
      <c r="AP62" s="6">
        <v>5.6254790672213173E-2</v>
      </c>
      <c r="AR62">
        <f t="shared" si="13"/>
        <v>1</v>
      </c>
      <c r="AS62">
        <f t="shared" si="14"/>
        <v>1</v>
      </c>
      <c r="AT62">
        <f t="shared" si="15"/>
        <v>1</v>
      </c>
      <c r="AU62">
        <f t="shared" si="16"/>
        <v>0</v>
      </c>
      <c r="AV62">
        <f t="shared" si="17"/>
        <v>0</v>
      </c>
      <c r="AW62">
        <f t="shared" si="18"/>
        <v>0</v>
      </c>
      <c r="AX62">
        <f t="shared" si="19"/>
        <v>1</v>
      </c>
      <c r="AY62">
        <f t="shared" si="20"/>
        <v>0</v>
      </c>
      <c r="AZ62">
        <f t="shared" si="21"/>
        <v>0</v>
      </c>
      <c r="BA62">
        <f t="shared" si="22"/>
        <v>1</v>
      </c>
      <c r="BC62">
        <f t="shared" si="23"/>
        <v>1</v>
      </c>
      <c r="BD62">
        <f t="shared" si="24"/>
        <v>1</v>
      </c>
      <c r="BE62">
        <f t="shared" si="25"/>
        <v>1</v>
      </c>
      <c r="BF62">
        <f t="shared" si="26"/>
        <v>0</v>
      </c>
      <c r="BG62">
        <f t="shared" si="27"/>
        <v>0</v>
      </c>
      <c r="BH62">
        <f t="shared" si="28"/>
        <v>0</v>
      </c>
      <c r="BI62">
        <f t="shared" si="29"/>
        <v>1</v>
      </c>
      <c r="BJ62">
        <f t="shared" si="30"/>
        <v>0</v>
      </c>
      <c r="BK62">
        <f t="shared" si="31"/>
        <v>0</v>
      </c>
      <c r="BL62">
        <f t="shared" si="32"/>
        <v>1</v>
      </c>
    </row>
    <row r="63" spans="1:64" x14ac:dyDescent="0.15">
      <c r="A63">
        <v>63</v>
      </c>
      <c r="B63" s="1">
        <v>2E-3</v>
      </c>
      <c r="C63" s="1">
        <v>5.5999999999999999E-3</v>
      </c>
      <c r="D63" s="1">
        <v>3.0000000000000001E-3</v>
      </c>
      <c r="E63" s="8">
        <v>-2E-3</v>
      </c>
      <c r="F63" s="4">
        <v>157</v>
      </c>
      <c r="G63" s="1">
        <v>2E-3</v>
      </c>
      <c r="H63" s="4">
        <v>1.2490000000000001</v>
      </c>
      <c r="I63">
        <v>-1.0000000000000009E-3</v>
      </c>
      <c r="J63">
        <v>-1.3039485766758507E-2</v>
      </c>
      <c r="K63">
        <v>-1.9837333862327E-4</v>
      </c>
      <c r="L63">
        <v>-1E-3</v>
      </c>
      <c r="M63">
        <v>-8.0000000000000004E-4</v>
      </c>
      <c r="N63">
        <v>0</v>
      </c>
      <c r="O63">
        <v>-2E-3</v>
      </c>
      <c r="P63">
        <v>182.1</v>
      </c>
      <c r="Q63">
        <v>1E-3</v>
      </c>
      <c r="R63">
        <v>-2.133</v>
      </c>
      <c r="S63">
        <v>-1.0000000000000009E-3</v>
      </c>
      <c r="T63">
        <v>-3.9940178047664171E-2</v>
      </c>
      <c r="U63">
        <v>-4.4582816885355619E-2</v>
      </c>
      <c r="V63">
        <f t="shared" si="4"/>
        <v>0</v>
      </c>
      <c r="W63">
        <f t="shared" si="5"/>
        <v>0</v>
      </c>
      <c r="X63">
        <f t="shared" si="6"/>
        <v>0</v>
      </c>
      <c r="Y63">
        <f t="shared" si="7"/>
        <v>0</v>
      </c>
      <c r="Z63">
        <f t="shared" si="8"/>
        <v>-1</v>
      </c>
      <c r="AA63">
        <f t="shared" si="9"/>
        <v>0</v>
      </c>
      <c r="AB63">
        <f t="shared" si="10"/>
        <v>0</v>
      </c>
      <c r="AC63">
        <f t="shared" si="1"/>
        <v>-1</v>
      </c>
      <c r="AD63">
        <f t="shared" si="11"/>
        <v>0</v>
      </c>
      <c r="AE63">
        <f t="shared" si="12"/>
        <v>0</v>
      </c>
      <c r="AG63" s="6">
        <v>3.0000000000000001E-3</v>
      </c>
      <c r="AH63" s="6">
        <v>3.4749999999999998E-3</v>
      </c>
      <c r="AI63" s="6">
        <v>3.0000000000000001E-3</v>
      </c>
      <c r="AJ63" s="6">
        <v>7.0000000000000001E-3</v>
      </c>
      <c r="AK63" s="6">
        <v>207.55</v>
      </c>
      <c r="AL63" s="6">
        <v>3.0000000000000001E-3</v>
      </c>
      <c r="AM63" s="6">
        <v>-0.20149999999999998</v>
      </c>
      <c r="AN63" s="6">
        <v>1.0000000000000009E-3</v>
      </c>
      <c r="AO63" s="6">
        <v>6.4548130582431529E-2</v>
      </c>
      <c r="AP63" s="6">
        <v>5.6254790672213173E-2</v>
      </c>
      <c r="AR63">
        <f t="shared" si="13"/>
        <v>0</v>
      </c>
      <c r="AS63">
        <f t="shared" si="14"/>
        <v>1</v>
      </c>
      <c r="AT63">
        <f t="shared" si="15"/>
        <v>0</v>
      </c>
      <c r="AU63">
        <f t="shared" si="16"/>
        <v>0</v>
      </c>
      <c r="AV63">
        <f t="shared" si="17"/>
        <v>0</v>
      </c>
      <c r="AW63">
        <f t="shared" si="18"/>
        <v>0</v>
      </c>
      <c r="AX63">
        <f t="shared" si="19"/>
        <v>1</v>
      </c>
      <c r="AY63">
        <f t="shared" si="20"/>
        <v>0</v>
      </c>
      <c r="AZ63">
        <f t="shared" si="21"/>
        <v>0</v>
      </c>
      <c r="BA63">
        <f t="shared" si="22"/>
        <v>0</v>
      </c>
      <c r="BC63">
        <f t="shared" si="23"/>
        <v>0</v>
      </c>
      <c r="BD63">
        <f t="shared" si="24"/>
        <v>1</v>
      </c>
      <c r="BE63">
        <f t="shared" si="25"/>
        <v>0</v>
      </c>
      <c r="BF63">
        <f t="shared" si="26"/>
        <v>0</v>
      </c>
      <c r="BG63">
        <f t="shared" si="27"/>
        <v>-1</v>
      </c>
      <c r="BH63">
        <f t="shared" si="28"/>
        <v>0</v>
      </c>
      <c r="BI63">
        <f t="shared" si="29"/>
        <v>1</v>
      </c>
      <c r="BJ63">
        <f t="shared" si="30"/>
        <v>-1</v>
      </c>
      <c r="BK63">
        <f t="shared" si="31"/>
        <v>0</v>
      </c>
      <c r="BL63">
        <f t="shared" si="32"/>
        <v>0</v>
      </c>
    </row>
    <row r="64" spans="1:64" x14ac:dyDescent="0.15">
      <c r="A64">
        <v>64</v>
      </c>
      <c r="B64" s="1">
        <v>1E-3</v>
      </c>
      <c r="C64" s="1">
        <v>3.2000000000000002E-3</v>
      </c>
      <c r="D64" s="1">
        <v>2E-3</v>
      </c>
      <c r="E64" s="8">
        <v>8.0000000000000002E-3</v>
      </c>
      <c r="F64" s="4">
        <v>194.8</v>
      </c>
      <c r="G64" s="1">
        <v>2E-3</v>
      </c>
      <c r="H64" s="4">
        <v>-0.96100000000000008</v>
      </c>
      <c r="I64">
        <v>0</v>
      </c>
      <c r="J64">
        <v>2.6051358392258361E-3</v>
      </c>
      <c r="K64">
        <v>1.2599206349206415E-2</v>
      </c>
      <c r="L64">
        <v>-1E-3</v>
      </c>
      <c r="M64">
        <v>-8.0000000000000004E-4</v>
      </c>
      <c r="N64">
        <v>0</v>
      </c>
      <c r="O64">
        <v>-2E-3</v>
      </c>
      <c r="P64">
        <v>182.1</v>
      </c>
      <c r="Q64">
        <v>1E-3</v>
      </c>
      <c r="R64">
        <v>-2.133</v>
      </c>
      <c r="S64">
        <v>-1.0000000000000009E-3</v>
      </c>
      <c r="T64">
        <v>-3.9940178047664171E-2</v>
      </c>
      <c r="U64">
        <v>-4.4582816885355619E-2</v>
      </c>
      <c r="V64">
        <f t="shared" si="4"/>
        <v>0</v>
      </c>
      <c r="W64">
        <f t="shared" si="5"/>
        <v>0</v>
      </c>
      <c r="X64">
        <f t="shared" si="6"/>
        <v>0</v>
      </c>
      <c r="Y64">
        <f t="shared" si="7"/>
        <v>0</v>
      </c>
      <c r="Z64">
        <f t="shared" si="8"/>
        <v>0</v>
      </c>
      <c r="AA64">
        <f t="shared" si="9"/>
        <v>0</v>
      </c>
      <c r="AB64">
        <f t="shared" si="10"/>
        <v>0</v>
      </c>
      <c r="AC64">
        <f t="shared" si="1"/>
        <v>0</v>
      </c>
      <c r="AD64">
        <f t="shared" si="11"/>
        <v>0</v>
      </c>
      <c r="AE64">
        <f t="shared" si="12"/>
        <v>0</v>
      </c>
      <c r="AG64" s="6">
        <v>3.0000000000000001E-3</v>
      </c>
      <c r="AH64" s="6">
        <v>3.4749999999999998E-3</v>
      </c>
      <c r="AI64" s="6">
        <v>3.0000000000000001E-3</v>
      </c>
      <c r="AJ64" s="6">
        <v>7.0000000000000001E-3</v>
      </c>
      <c r="AK64" s="6">
        <v>207.55</v>
      </c>
      <c r="AL64" s="6">
        <v>3.0000000000000001E-3</v>
      </c>
      <c r="AM64" s="6">
        <v>-0.20149999999999998</v>
      </c>
      <c r="AN64" s="6">
        <v>1.0000000000000009E-3</v>
      </c>
      <c r="AO64" s="6">
        <v>6.4548130582431529E-2</v>
      </c>
      <c r="AP64" s="6">
        <v>5.6254790672213173E-2</v>
      </c>
      <c r="AR64">
        <f t="shared" si="13"/>
        <v>0</v>
      </c>
      <c r="AS64">
        <f t="shared" si="14"/>
        <v>0</v>
      </c>
      <c r="AT64">
        <f t="shared" si="15"/>
        <v>0</v>
      </c>
      <c r="AU64">
        <f t="shared" si="16"/>
        <v>1</v>
      </c>
      <c r="AV64">
        <f t="shared" si="17"/>
        <v>0</v>
      </c>
      <c r="AW64">
        <f t="shared" si="18"/>
        <v>0</v>
      </c>
      <c r="AX64">
        <f t="shared" si="19"/>
        <v>0</v>
      </c>
      <c r="AY64">
        <f t="shared" si="20"/>
        <v>0</v>
      </c>
      <c r="AZ64">
        <f t="shared" si="21"/>
        <v>0</v>
      </c>
      <c r="BA64">
        <f t="shared" si="22"/>
        <v>0</v>
      </c>
      <c r="BC64">
        <f t="shared" si="23"/>
        <v>0</v>
      </c>
      <c r="BD64">
        <f t="shared" si="24"/>
        <v>0</v>
      </c>
      <c r="BE64">
        <f t="shared" si="25"/>
        <v>0</v>
      </c>
      <c r="BF64">
        <f t="shared" si="26"/>
        <v>1</v>
      </c>
      <c r="BG64">
        <f t="shared" si="27"/>
        <v>0</v>
      </c>
      <c r="BH64">
        <f t="shared" si="28"/>
        <v>0</v>
      </c>
      <c r="BI64">
        <f t="shared" si="29"/>
        <v>0</v>
      </c>
      <c r="BJ64">
        <f t="shared" si="30"/>
        <v>0</v>
      </c>
      <c r="BK64">
        <f t="shared" si="31"/>
        <v>0</v>
      </c>
      <c r="BL64">
        <f t="shared" si="32"/>
        <v>0</v>
      </c>
    </row>
    <row r="65" spans="1:64" x14ac:dyDescent="0.15">
      <c r="A65">
        <v>65</v>
      </c>
      <c r="B65" s="1">
        <v>1E-3</v>
      </c>
      <c r="C65" s="1">
        <v>4.7999999999999996E-3</v>
      </c>
      <c r="D65" s="1">
        <v>1.7000000000000001E-2</v>
      </c>
      <c r="E65" s="8">
        <v>4.0000000000000001E-3</v>
      </c>
      <c r="F65" s="4">
        <v>198.29999999999998</v>
      </c>
      <c r="G65" s="1">
        <v>1E-3</v>
      </c>
      <c r="H65" s="4">
        <v>0.57599999999999996</v>
      </c>
      <c r="I65">
        <v>1.0000000000000009E-3</v>
      </c>
      <c r="J65">
        <v>1.6518188567186343E-2</v>
      </c>
      <c r="K65">
        <v>1.0776917801509356E-3</v>
      </c>
      <c r="L65">
        <v>-1E-3</v>
      </c>
      <c r="M65">
        <v>-8.0000000000000004E-4</v>
      </c>
      <c r="N65">
        <v>0</v>
      </c>
      <c r="O65">
        <v>-2E-3</v>
      </c>
      <c r="P65">
        <v>182.1</v>
      </c>
      <c r="Q65">
        <v>1E-3</v>
      </c>
      <c r="R65">
        <v>-2.133</v>
      </c>
      <c r="S65">
        <v>-1.0000000000000009E-3</v>
      </c>
      <c r="T65">
        <v>-3.9940178047664171E-2</v>
      </c>
      <c r="U65">
        <v>-4.4582816885355619E-2</v>
      </c>
      <c r="V65">
        <f t="shared" si="4"/>
        <v>0</v>
      </c>
      <c r="W65">
        <f t="shared" si="5"/>
        <v>0</v>
      </c>
      <c r="X65">
        <f t="shared" si="6"/>
        <v>0</v>
      </c>
      <c r="Y65">
        <f t="shared" si="7"/>
        <v>0</v>
      </c>
      <c r="Z65">
        <f t="shared" si="8"/>
        <v>0</v>
      </c>
      <c r="AA65">
        <f t="shared" si="9"/>
        <v>0</v>
      </c>
      <c r="AB65">
        <f t="shared" si="10"/>
        <v>0</v>
      </c>
      <c r="AC65">
        <f t="shared" si="1"/>
        <v>0</v>
      </c>
      <c r="AD65">
        <f t="shared" si="11"/>
        <v>0</v>
      </c>
      <c r="AE65">
        <f t="shared" si="12"/>
        <v>0</v>
      </c>
      <c r="AG65" s="6">
        <v>3.0000000000000001E-3</v>
      </c>
      <c r="AH65" s="6">
        <v>3.4749999999999998E-3</v>
      </c>
      <c r="AI65" s="6">
        <v>3.0000000000000001E-3</v>
      </c>
      <c r="AJ65" s="6">
        <v>7.0000000000000001E-3</v>
      </c>
      <c r="AK65" s="6">
        <v>207.55</v>
      </c>
      <c r="AL65" s="6">
        <v>3.0000000000000001E-3</v>
      </c>
      <c r="AM65" s="6">
        <v>-0.20149999999999998</v>
      </c>
      <c r="AN65" s="6">
        <v>1.0000000000000009E-3</v>
      </c>
      <c r="AO65" s="6">
        <v>6.4548130582431529E-2</v>
      </c>
      <c r="AP65" s="6">
        <v>5.6254790672213173E-2</v>
      </c>
      <c r="AR65">
        <f t="shared" si="13"/>
        <v>0</v>
      </c>
      <c r="AS65">
        <f t="shared" si="14"/>
        <v>1</v>
      </c>
      <c r="AT65">
        <f t="shared" si="15"/>
        <v>1</v>
      </c>
      <c r="AU65">
        <f t="shared" si="16"/>
        <v>0</v>
      </c>
      <c r="AV65">
        <f t="shared" si="17"/>
        <v>0</v>
      </c>
      <c r="AW65">
        <f t="shared" si="18"/>
        <v>0</v>
      </c>
      <c r="AX65">
        <f t="shared" si="19"/>
        <v>1</v>
      </c>
      <c r="AY65">
        <f t="shared" si="20"/>
        <v>1</v>
      </c>
      <c r="AZ65">
        <f t="shared" si="21"/>
        <v>0</v>
      </c>
      <c r="BA65">
        <f t="shared" si="22"/>
        <v>0</v>
      </c>
      <c r="BC65">
        <f t="shared" si="23"/>
        <v>0</v>
      </c>
      <c r="BD65">
        <f t="shared" si="24"/>
        <v>1</v>
      </c>
      <c r="BE65">
        <f t="shared" si="25"/>
        <v>1</v>
      </c>
      <c r="BF65">
        <f t="shared" si="26"/>
        <v>0</v>
      </c>
      <c r="BG65">
        <f t="shared" si="27"/>
        <v>0</v>
      </c>
      <c r="BH65">
        <f t="shared" si="28"/>
        <v>0</v>
      </c>
      <c r="BI65">
        <f t="shared" si="29"/>
        <v>1</v>
      </c>
      <c r="BJ65">
        <f t="shared" si="30"/>
        <v>1</v>
      </c>
      <c r="BK65">
        <f t="shared" si="31"/>
        <v>0</v>
      </c>
      <c r="BL65">
        <f t="shared" si="32"/>
        <v>0</v>
      </c>
    </row>
    <row r="66" spans="1:64" x14ac:dyDescent="0.15">
      <c r="A66">
        <v>66</v>
      </c>
      <c r="B66" s="1">
        <v>4.0000000000000001E-3</v>
      </c>
      <c r="C66" s="1">
        <v>8.0000000000000004E-4</v>
      </c>
      <c r="D66" s="1">
        <v>-1E-3</v>
      </c>
      <c r="E66" s="8">
        <v>6.0000000000000001E-3</v>
      </c>
      <c r="F66" s="4">
        <v>198.2</v>
      </c>
      <c r="G66" s="1">
        <v>2E-3</v>
      </c>
      <c r="H66" s="4">
        <v>1.8310000000000002</v>
      </c>
      <c r="I66">
        <v>9.9999999999998701E-4</v>
      </c>
      <c r="J66">
        <v>2.0631732700383321E-2</v>
      </c>
      <c r="K66">
        <v>3.5329810138970519E-2</v>
      </c>
      <c r="L66">
        <v>-1E-3</v>
      </c>
      <c r="M66">
        <v>-8.0000000000000004E-4</v>
      </c>
      <c r="N66">
        <v>0</v>
      </c>
      <c r="O66">
        <v>-2E-3</v>
      </c>
      <c r="P66">
        <v>182.1</v>
      </c>
      <c r="Q66">
        <v>1E-3</v>
      </c>
      <c r="R66">
        <v>-2.133</v>
      </c>
      <c r="S66">
        <v>-1.0000000000000009E-3</v>
      </c>
      <c r="T66">
        <v>-3.9940178047664171E-2</v>
      </c>
      <c r="U66">
        <v>-4.4582816885355619E-2</v>
      </c>
      <c r="V66">
        <f t="shared" si="4"/>
        <v>0</v>
      </c>
      <c r="W66">
        <f t="shared" si="5"/>
        <v>0</v>
      </c>
      <c r="X66">
        <f t="shared" si="6"/>
        <v>-1</v>
      </c>
      <c r="Y66">
        <f t="shared" si="7"/>
        <v>0</v>
      </c>
      <c r="Z66">
        <f t="shared" si="8"/>
        <v>0</v>
      </c>
      <c r="AA66">
        <f t="shared" si="9"/>
        <v>0</v>
      </c>
      <c r="AB66">
        <f t="shared" si="10"/>
        <v>0</v>
      </c>
      <c r="AC66">
        <f t="shared" ref="AC66:AC112" si="33">IF(I66&lt;=S66,-1,0)</f>
        <v>0</v>
      </c>
      <c r="AD66">
        <f t="shared" si="11"/>
        <v>0</v>
      </c>
      <c r="AE66">
        <f t="shared" si="12"/>
        <v>0</v>
      </c>
      <c r="AG66" s="6">
        <v>3.0000000000000001E-3</v>
      </c>
      <c r="AH66" s="6">
        <v>3.4749999999999998E-3</v>
      </c>
      <c r="AI66" s="6">
        <v>3.0000000000000001E-3</v>
      </c>
      <c r="AJ66" s="6">
        <v>7.0000000000000001E-3</v>
      </c>
      <c r="AK66" s="6">
        <v>207.55</v>
      </c>
      <c r="AL66" s="6">
        <v>3.0000000000000001E-3</v>
      </c>
      <c r="AM66" s="6">
        <v>-0.20149999999999998</v>
      </c>
      <c r="AN66" s="6">
        <v>1.0000000000000009E-3</v>
      </c>
      <c r="AO66" s="6">
        <v>6.4548130582431529E-2</v>
      </c>
      <c r="AP66" s="6">
        <v>5.6254790672213173E-2</v>
      </c>
      <c r="AR66">
        <f t="shared" si="13"/>
        <v>1</v>
      </c>
      <c r="AS66">
        <f t="shared" si="14"/>
        <v>0</v>
      </c>
      <c r="AT66">
        <f t="shared" si="15"/>
        <v>0</v>
      </c>
      <c r="AU66">
        <f t="shared" si="16"/>
        <v>0</v>
      </c>
      <c r="AV66">
        <f t="shared" si="17"/>
        <v>0</v>
      </c>
      <c r="AW66">
        <f t="shared" si="18"/>
        <v>0</v>
      </c>
      <c r="AX66">
        <f t="shared" si="19"/>
        <v>1</v>
      </c>
      <c r="AY66">
        <f t="shared" si="20"/>
        <v>0</v>
      </c>
      <c r="AZ66">
        <f t="shared" si="21"/>
        <v>0</v>
      </c>
      <c r="BA66">
        <f t="shared" si="22"/>
        <v>0</v>
      </c>
      <c r="BC66">
        <f t="shared" si="23"/>
        <v>1</v>
      </c>
      <c r="BD66">
        <f t="shared" si="24"/>
        <v>0</v>
      </c>
      <c r="BE66">
        <f t="shared" si="25"/>
        <v>-1</v>
      </c>
      <c r="BF66">
        <f t="shared" si="26"/>
        <v>0</v>
      </c>
      <c r="BG66">
        <f t="shared" si="27"/>
        <v>0</v>
      </c>
      <c r="BH66">
        <f t="shared" si="28"/>
        <v>0</v>
      </c>
      <c r="BI66">
        <f t="shared" si="29"/>
        <v>1</v>
      </c>
      <c r="BJ66">
        <f t="shared" si="30"/>
        <v>0</v>
      </c>
      <c r="BK66">
        <f t="shared" si="31"/>
        <v>0</v>
      </c>
      <c r="BL66">
        <f t="shared" si="32"/>
        <v>0</v>
      </c>
    </row>
    <row r="67" spans="1:64" x14ac:dyDescent="0.15">
      <c r="A67">
        <v>67</v>
      </c>
      <c r="B67" s="1">
        <v>3.0000000000000001E-3</v>
      </c>
      <c r="C67" s="1">
        <v>-1.6000000000000001E-3</v>
      </c>
      <c r="D67" s="1">
        <v>-1E-3</v>
      </c>
      <c r="E67" s="8">
        <v>0</v>
      </c>
      <c r="F67" s="4">
        <v>200</v>
      </c>
      <c r="G67" s="1">
        <v>0</v>
      </c>
      <c r="H67" s="4">
        <v>2.1949999999999998</v>
      </c>
      <c r="I67">
        <v>-9.9999999999998701E-4</v>
      </c>
      <c r="J67">
        <v>-4.4991055456171769E-2</v>
      </c>
      <c r="K67">
        <v>-2.0795916438226647E-2</v>
      </c>
      <c r="L67">
        <v>-1E-3</v>
      </c>
      <c r="M67">
        <v>-8.0000000000000004E-4</v>
      </c>
      <c r="N67">
        <v>0</v>
      </c>
      <c r="O67">
        <v>-2E-3</v>
      </c>
      <c r="P67">
        <v>182.1</v>
      </c>
      <c r="Q67">
        <v>1E-3</v>
      </c>
      <c r="R67">
        <v>-2.133</v>
      </c>
      <c r="S67">
        <v>-1.0000000000000009E-3</v>
      </c>
      <c r="T67">
        <v>-3.9940178047664171E-2</v>
      </c>
      <c r="U67">
        <v>-4.4582816885355619E-2</v>
      </c>
      <c r="V67">
        <f t="shared" ref="V67:V113" si="34">IF(B67&lt;=L67,-1,0)</f>
        <v>0</v>
      </c>
      <c r="W67">
        <f t="shared" ref="W67:W113" si="35">IF(C67&lt;M67,-1,0)</f>
        <v>-1</v>
      </c>
      <c r="X67">
        <f t="shared" ref="X67:X113" si="36">IF(D67&lt;N67,-1,0)</f>
        <v>-1</v>
      </c>
      <c r="Y67">
        <f t="shared" ref="Y67:Y113" si="37">IF(E67&lt;O67,-1,0)</f>
        <v>0</v>
      </c>
      <c r="Z67">
        <f t="shared" ref="Z67:Z113" si="38">IF(F67&lt;P67,-1,0)</f>
        <v>0</v>
      </c>
      <c r="AA67">
        <f t="shared" ref="AA67:AA112" si="39">IF(G67&lt;Q67,-1,0)</f>
        <v>-1</v>
      </c>
      <c r="AB67">
        <f t="shared" ref="AB67:AB113" si="40">IF(H67&lt;R67,-1,0)</f>
        <v>0</v>
      </c>
      <c r="AC67">
        <f t="shared" si="33"/>
        <v>0</v>
      </c>
      <c r="AD67">
        <f t="shared" ref="AD67:AD113" si="41">IF(J67&lt;T67,-1,0)</f>
        <v>-1</v>
      </c>
      <c r="AE67">
        <f t="shared" ref="AE67:AE113" si="42">IF(K67&lt;U67,-1,0)</f>
        <v>0</v>
      </c>
      <c r="AG67" s="6">
        <v>3.0000000000000001E-3</v>
      </c>
      <c r="AH67" s="6">
        <v>3.4749999999999998E-3</v>
      </c>
      <c r="AI67" s="6">
        <v>3.0000000000000001E-3</v>
      </c>
      <c r="AJ67" s="6">
        <v>7.0000000000000001E-3</v>
      </c>
      <c r="AK67" s="6">
        <v>207.55</v>
      </c>
      <c r="AL67" s="6">
        <v>3.0000000000000001E-3</v>
      </c>
      <c r="AM67" s="6">
        <v>-0.20149999999999998</v>
      </c>
      <c r="AN67" s="6">
        <v>1.0000000000000009E-3</v>
      </c>
      <c r="AO67" s="6">
        <v>6.4548130582431529E-2</v>
      </c>
      <c r="AP67" s="6">
        <v>5.6254790672213173E-2</v>
      </c>
      <c r="AR67">
        <f t="shared" ref="AR67:AR112" si="43">IF(B67&gt;AG67,1,0)</f>
        <v>0</v>
      </c>
      <c r="AS67">
        <f t="shared" ref="AS67:AS113" si="44">IF(C67&gt;AH67,1,0)</f>
        <v>0</v>
      </c>
      <c r="AT67">
        <f t="shared" ref="AT67:AT113" si="45">IF(D67&gt;AI67,1,0)</f>
        <v>0</v>
      </c>
      <c r="AU67">
        <f t="shared" ref="AU67:AU113" si="46">IF(E67&gt;AJ67,1,0)</f>
        <v>0</v>
      </c>
      <c r="AV67">
        <f t="shared" ref="AV67:AV113" si="47">IF(F67&gt;AK67,1,0)</f>
        <v>0</v>
      </c>
      <c r="AW67">
        <f t="shared" ref="AW67:AW113" si="48">IF(G67&gt;AL67,1,0)</f>
        <v>0</v>
      </c>
      <c r="AX67">
        <f t="shared" ref="AX67:AX113" si="49">IF(H67&gt;AM67,1,0)</f>
        <v>1</v>
      </c>
      <c r="AY67">
        <f t="shared" ref="AY67:AY112" si="50">IF(I67&gt;=AN67,1,0)</f>
        <v>0</v>
      </c>
      <c r="AZ67">
        <f t="shared" ref="AZ67:AZ113" si="51">IF(J67&gt;AO67,1,0)</f>
        <v>0</v>
      </c>
      <c r="BA67">
        <f t="shared" ref="BA67:BA113" si="52">IF(K67&gt;AP67,1,0)</f>
        <v>0</v>
      </c>
      <c r="BC67">
        <f t="shared" ref="BC67:BC113" si="53">V67+AR67</f>
        <v>0</v>
      </c>
      <c r="BD67">
        <f t="shared" ref="BD67:BD113" si="54">W67+AS67</f>
        <v>-1</v>
      </c>
      <c r="BE67">
        <f t="shared" ref="BE67:BE113" si="55">X67+AT67</f>
        <v>-1</v>
      </c>
      <c r="BF67">
        <f t="shared" ref="BF67:BF113" si="56">Y67+AU67</f>
        <v>0</v>
      </c>
      <c r="BG67">
        <f t="shared" ref="BG67:BG113" si="57">Z67+AV67</f>
        <v>0</v>
      </c>
      <c r="BH67">
        <f t="shared" ref="BH67:BH113" si="58">AA67+AW67</f>
        <v>-1</v>
      </c>
      <c r="BI67">
        <f t="shared" ref="BI67:BI113" si="59">AB67+AX67</f>
        <v>1</v>
      </c>
      <c r="BJ67">
        <f t="shared" ref="BJ67:BJ113" si="60">AC67+AY67</f>
        <v>0</v>
      </c>
      <c r="BK67">
        <f t="shared" ref="BK67:BK113" si="61">AD67+AZ67</f>
        <v>-1</v>
      </c>
      <c r="BL67">
        <f t="shared" ref="BL67:BL113" si="62">AE67+BA67</f>
        <v>0</v>
      </c>
    </row>
    <row r="68" spans="1:64" x14ac:dyDescent="0.15">
      <c r="A68">
        <v>68</v>
      </c>
      <c r="B68" s="1">
        <v>0</v>
      </c>
      <c r="C68" s="1">
        <v>0</v>
      </c>
      <c r="D68" s="1">
        <v>4.8999999999999998E-3</v>
      </c>
      <c r="E68" s="8">
        <v>-1E-3</v>
      </c>
      <c r="F68" s="4">
        <v>192</v>
      </c>
      <c r="G68" s="1">
        <v>3.0000000000000001E-3</v>
      </c>
      <c r="H68" s="4">
        <v>-0.61</v>
      </c>
      <c r="I68">
        <v>0</v>
      </c>
      <c r="J68">
        <v>-4.8328182073616111E-2</v>
      </c>
      <c r="K68">
        <v>-6.8056762235736978E-2</v>
      </c>
      <c r="L68">
        <v>-1E-3</v>
      </c>
      <c r="M68">
        <v>-8.0000000000000004E-4</v>
      </c>
      <c r="N68">
        <v>0</v>
      </c>
      <c r="O68">
        <v>-2E-3</v>
      </c>
      <c r="P68">
        <v>182.1</v>
      </c>
      <c r="Q68">
        <v>1E-3</v>
      </c>
      <c r="R68">
        <v>-2.133</v>
      </c>
      <c r="S68">
        <v>-1.0000000000000009E-3</v>
      </c>
      <c r="T68">
        <v>-3.9940178047664171E-2</v>
      </c>
      <c r="U68">
        <v>-4.4582816885355619E-2</v>
      </c>
      <c r="V68">
        <f t="shared" si="34"/>
        <v>0</v>
      </c>
      <c r="W68">
        <f t="shared" si="35"/>
        <v>0</v>
      </c>
      <c r="X68">
        <f t="shared" si="36"/>
        <v>0</v>
      </c>
      <c r="Y68">
        <f t="shared" si="37"/>
        <v>0</v>
      </c>
      <c r="Z68">
        <f t="shared" si="38"/>
        <v>0</v>
      </c>
      <c r="AA68">
        <f t="shared" si="39"/>
        <v>0</v>
      </c>
      <c r="AB68">
        <f t="shared" si="40"/>
        <v>0</v>
      </c>
      <c r="AC68">
        <f t="shared" si="33"/>
        <v>0</v>
      </c>
      <c r="AD68">
        <f t="shared" si="41"/>
        <v>-1</v>
      </c>
      <c r="AE68">
        <f t="shared" si="42"/>
        <v>-1</v>
      </c>
      <c r="AG68" s="6">
        <v>3.0000000000000001E-3</v>
      </c>
      <c r="AH68" s="6">
        <v>3.4749999999999998E-3</v>
      </c>
      <c r="AI68" s="6">
        <v>3.0000000000000001E-3</v>
      </c>
      <c r="AJ68" s="6">
        <v>7.0000000000000001E-3</v>
      </c>
      <c r="AK68" s="6">
        <v>207.55</v>
      </c>
      <c r="AL68" s="6">
        <v>3.0000000000000001E-3</v>
      </c>
      <c r="AM68" s="6">
        <v>-0.20149999999999998</v>
      </c>
      <c r="AN68" s="6">
        <v>1.0000000000000009E-3</v>
      </c>
      <c r="AO68" s="6">
        <v>6.4548130582431529E-2</v>
      </c>
      <c r="AP68" s="6">
        <v>5.6254790672213173E-2</v>
      </c>
      <c r="AR68">
        <f t="shared" si="43"/>
        <v>0</v>
      </c>
      <c r="AS68">
        <f t="shared" si="44"/>
        <v>0</v>
      </c>
      <c r="AT68">
        <f t="shared" si="45"/>
        <v>1</v>
      </c>
      <c r="AU68">
        <f t="shared" si="46"/>
        <v>0</v>
      </c>
      <c r="AV68">
        <f t="shared" si="47"/>
        <v>0</v>
      </c>
      <c r="AW68">
        <f t="shared" si="48"/>
        <v>0</v>
      </c>
      <c r="AX68">
        <f t="shared" si="49"/>
        <v>0</v>
      </c>
      <c r="AY68">
        <f t="shared" si="50"/>
        <v>0</v>
      </c>
      <c r="AZ68">
        <f t="shared" si="51"/>
        <v>0</v>
      </c>
      <c r="BA68">
        <f t="shared" si="52"/>
        <v>0</v>
      </c>
      <c r="BC68">
        <f t="shared" si="53"/>
        <v>0</v>
      </c>
      <c r="BD68">
        <f t="shared" si="54"/>
        <v>0</v>
      </c>
      <c r="BE68">
        <f t="shared" si="55"/>
        <v>1</v>
      </c>
      <c r="BF68">
        <f t="shared" si="56"/>
        <v>0</v>
      </c>
      <c r="BG68">
        <f t="shared" si="57"/>
        <v>0</v>
      </c>
      <c r="BH68">
        <f t="shared" si="58"/>
        <v>0</v>
      </c>
      <c r="BI68">
        <f t="shared" si="59"/>
        <v>0</v>
      </c>
      <c r="BJ68">
        <f t="shared" si="60"/>
        <v>0</v>
      </c>
      <c r="BK68">
        <f t="shared" si="61"/>
        <v>-1</v>
      </c>
      <c r="BL68">
        <f t="shared" si="62"/>
        <v>-1</v>
      </c>
    </row>
    <row r="69" spans="1:64" x14ac:dyDescent="0.15">
      <c r="A69">
        <v>69</v>
      </c>
      <c r="B69" s="1">
        <v>-1E-3</v>
      </c>
      <c r="C69" s="1">
        <v>8.0000000000000004E-4</v>
      </c>
      <c r="D69" s="1">
        <v>2E-3</v>
      </c>
      <c r="E69" s="8">
        <v>0.01</v>
      </c>
      <c r="F69" s="4">
        <v>197.3</v>
      </c>
      <c r="G69" s="1">
        <v>1E-3</v>
      </c>
      <c r="H69" s="4">
        <v>0.30700000000000005</v>
      </c>
      <c r="I69">
        <v>-2.0000000000000018E-3</v>
      </c>
      <c r="J69">
        <v>-4.448381064855822E-2</v>
      </c>
      <c r="K69">
        <v>-3.4493474207582531E-2</v>
      </c>
      <c r="L69">
        <v>-1E-3</v>
      </c>
      <c r="M69">
        <v>-8.0000000000000004E-4</v>
      </c>
      <c r="N69">
        <v>0</v>
      </c>
      <c r="O69">
        <v>-2E-3</v>
      </c>
      <c r="P69">
        <v>182.1</v>
      </c>
      <c r="Q69">
        <v>1E-3</v>
      </c>
      <c r="R69">
        <v>-2.133</v>
      </c>
      <c r="S69">
        <v>-1.0000000000000009E-3</v>
      </c>
      <c r="T69">
        <v>-3.9940178047664171E-2</v>
      </c>
      <c r="U69">
        <v>-4.4582816885355619E-2</v>
      </c>
      <c r="V69">
        <f t="shared" si="34"/>
        <v>-1</v>
      </c>
      <c r="W69">
        <f t="shared" si="35"/>
        <v>0</v>
      </c>
      <c r="X69">
        <f t="shared" si="36"/>
        <v>0</v>
      </c>
      <c r="Y69">
        <f t="shared" si="37"/>
        <v>0</v>
      </c>
      <c r="Z69">
        <f t="shared" si="38"/>
        <v>0</v>
      </c>
      <c r="AA69">
        <f t="shared" si="39"/>
        <v>0</v>
      </c>
      <c r="AB69">
        <f t="shared" si="40"/>
        <v>0</v>
      </c>
      <c r="AC69">
        <f t="shared" si="33"/>
        <v>-1</v>
      </c>
      <c r="AD69">
        <f t="shared" si="41"/>
        <v>-1</v>
      </c>
      <c r="AE69">
        <f t="shared" si="42"/>
        <v>0</v>
      </c>
      <c r="AG69" s="6">
        <v>3.0000000000000001E-3</v>
      </c>
      <c r="AH69" s="6">
        <v>3.4749999999999998E-3</v>
      </c>
      <c r="AI69" s="6">
        <v>3.0000000000000001E-3</v>
      </c>
      <c r="AJ69" s="6">
        <v>7.0000000000000001E-3</v>
      </c>
      <c r="AK69" s="6">
        <v>207.55</v>
      </c>
      <c r="AL69" s="6">
        <v>3.0000000000000001E-3</v>
      </c>
      <c r="AM69" s="6">
        <v>-0.20149999999999998</v>
      </c>
      <c r="AN69" s="6">
        <v>1.0000000000000009E-3</v>
      </c>
      <c r="AO69" s="6">
        <v>6.4548130582431529E-2</v>
      </c>
      <c r="AP69" s="6">
        <v>5.6254790672213173E-2</v>
      </c>
      <c r="AR69">
        <f t="shared" si="43"/>
        <v>0</v>
      </c>
      <c r="AS69">
        <f t="shared" si="44"/>
        <v>0</v>
      </c>
      <c r="AT69">
        <f t="shared" si="45"/>
        <v>0</v>
      </c>
      <c r="AU69">
        <f t="shared" si="46"/>
        <v>1</v>
      </c>
      <c r="AV69">
        <f t="shared" si="47"/>
        <v>0</v>
      </c>
      <c r="AW69">
        <f t="shared" si="48"/>
        <v>0</v>
      </c>
      <c r="AX69">
        <f t="shared" si="49"/>
        <v>1</v>
      </c>
      <c r="AY69">
        <f t="shared" si="50"/>
        <v>0</v>
      </c>
      <c r="AZ69">
        <f t="shared" si="51"/>
        <v>0</v>
      </c>
      <c r="BA69">
        <f t="shared" si="52"/>
        <v>0</v>
      </c>
      <c r="BC69">
        <f t="shared" si="53"/>
        <v>-1</v>
      </c>
      <c r="BD69">
        <f t="shared" si="54"/>
        <v>0</v>
      </c>
      <c r="BE69">
        <f t="shared" si="55"/>
        <v>0</v>
      </c>
      <c r="BF69">
        <f t="shared" si="56"/>
        <v>1</v>
      </c>
      <c r="BG69">
        <f t="shared" si="57"/>
        <v>0</v>
      </c>
      <c r="BH69">
        <f t="shared" si="58"/>
        <v>0</v>
      </c>
      <c r="BI69">
        <f t="shared" si="59"/>
        <v>1</v>
      </c>
      <c r="BJ69">
        <f t="shared" si="60"/>
        <v>-1</v>
      </c>
      <c r="BK69">
        <f t="shared" si="61"/>
        <v>-1</v>
      </c>
      <c r="BL69">
        <f t="shared" si="62"/>
        <v>0</v>
      </c>
    </row>
    <row r="70" spans="1:64" x14ac:dyDescent="0.15">
      <c r="A70">
        <v>70</v>
      </c>
      <c r="B70" s="1">
        <v>4.0000000000000001E-3</v>
      </c>
      <c r="C70" s="1">
        <v>8.0000000000000004E-4</v>
      </c>
      <c r="D70" s="1">
        <v>3.0000000000000001E-3</v>
      </c>
      <c r="E70" s="8">
        <v>0</v>
      </c>
      <c r="F70" s="4">
        <v>183.6</v>
      </c>
      <c r="G70" s="1">
        <v>1E-3</v>
      </c>
      <c r="H70" s="4">
        <v>-0.32700000000000001</v>
      </c>
      <c r="I70">
        <v>-3.0000000000000027E-3</v>
      </c>
      <c r="J70">
        <v>-9.9495313626532078E-2</v>
      </c>
      <c r="K70">
        <v>-9.451775560562159E-2</v>
      </c>
      <c r="L70">
        <v>-1E-3</v>
      </c>
      <c r="M70">
        <v>-8.0000000000000004E-4</v>
      </c>
      <c r="N70">
        <v>0</v>
      </c>
      <c r="O70">
        <v>-2E-3</v>
      </c>
      <c r="P70">
        <v>182.1</v>
      </c>
      <c r="Q70">
        <v>1E-3</v>
      </c>
      <c r="R70">
        <v>-2.133</v>
      </c>
      <c r="S70">
        <v>-1.0000000000000009E-3</v>
      </c>
      <c r="T70">
        <v>-3.9940178047664171E-2</v>
      </c>
      <c r="U70">
        <v>-4.4582816885355619E-2</v>
      </c>
      <c r="V70">
        <f t="shared" si="34"/>
        <v>0</v>
      </c>
      <c r="W70">
        <f t="shared" si="35"/>
        <v>0</v>
      </c>
      <c r="X70">
        <f t="shared" si="36"/>
        <v>0</v>
      </c>
      <c r="Y70">
        <f t="shared" si="37"/>
        <v>0</v>
      </c>
      <c r="Z70">
        <f t="shared" si="38"/>
        <v>0</v>
      </c>
      <c r="AA70">
        <f t="shared" si="39"/>
        <v>0</v>
      </c>
      <c r="AB70">
        <f t="shared" si="40"/>
        <v>0</v>
      </c>
      <c r="AC70">
        <f t="shared" si="33"/>
        <v>-1</v>
      </c>
      <c r="AD70">
        <f t="shared" si="41"/>
        <v>-1</v>
      </c>
      <c r="AE70">
        <f t="shared" si="42"/>
        <v>-1</v>
      </c>
      <c r="AG70" s="6">
        <v>3.0000000000000001E-3</v>
      </c>
      <c r="AH70" s="6">
        <v>3.4749999999999998E-3</v>
      </c>
      <c r="AI70" s="6">
        <v>3.0000000000000001E-3</v>
      </c>
      <c r="AJ70" s="6">
        <v>7.0000000000000001E-3</v>
      </c>
      <c r="AK70" s="6">
        <v>207.55</v>
      </c>
      <c r="AL70" s="6">
        <v>3.0000000000000001E-3</v>
      </c>
      <c r="AM70" s="6">
        <v>-0.20149999999999998</v>
      </c>
      <c r="AN70" s="6">
        <v>1.0000000000000009E-3</v>
      </c>
      <c r="AO70" s="6">
        <v>6.4548130582431529E-2</v>
      </c>
      <c r="AP70" s="6">
        <v>5.6254790672213173E-2</v>
      </c>
      <c r="AR70">
        <f t="shared" si="43"/>
        <v>1</v>
      </c>
      <c r="AS70">
        <f t="shared" si="44"/>
        <v>0</v>
      </c>
      <c r="AT70">
        <f t="shared" si="45"/>
        <v>0</v>
      </c>
      <c r="AU70">
        <f t="shared" si="46"/>
        <v>0</v>
      </c>
      <c r="AV70">
        <f t="shared" si="47"/>
        <v>0</v>
      </c>
      <c r="AW70">
        <f t="shared" si="48"/>
        <v>0</v>
      </c>
      <c r="AX70">
        <f t="shared" si="49"/>
        <v>0</v>
      </c>
      <c r="AY70">
        <f t="shared" si="50"/>
        <v>0</v>
      </c>
      <c r="AZ70">
        <f t="shared" si="51"/>
        <v>0</v>
      </c>
      <c r="BA70">
        <f t="shared" si="52"/>
        <v>0</v>
      </c>
      <c r="BC70">
        <f t="shared" si="53"/>
        <v>1</v>
      </c>
      <c r="BD70">
        <f t="shared" si="54"/>
        <v>0</v>
      </c>
      <c r="BE70">
        <f t="shared" si="55"/>
        <v>0</v>
      </c>
      <c r="BF70">
        <f t="shared" si="56"/>
        <v>0</v>
      </c>
      <c r="BG70">
        <f t="shared" si="57"/>
        <v>0</v>
      </c>
      <c r="BH70">
        <f t="shared" si="58"/>
        <v>0</v>
      </c>
      <c r="BI70">
        <f t="shared" si="59"/>
        <v>0</v>
      </c>
      <c r="BJ70">
        <f t="shared" si="60"/>
        <v>-1</v>
      </c>
      <c r="BK70">
        <f t="shared" si="61"/>
        <v>-1</v>
      </c>
      <c r="BL70">
        <f t="shared" si="62"/>
        <v>-1</v>
      </c>
    </row>
    <row r="71" spans="1:64" x14ac:dyDescent="0.15">
      <c r="A71">
        <v>71</v>
      </c>
      <c r="B71" s="1">
        <v>3.0000000000000001E-3</v>
      </c>
      <c r="C71" s="1">
        <v>-4.0000000000000001E-3</v>
      </c>
      <c r="D71" s="1">
        <v>-2.3999999999999998E-3</v>
      </c>
      <c r="E71" s="8">
        <v>8.0000000000000002E-3</v>
      </c>
      <c r="F71" s="4">
        <v>195.6</v>
      </c>
      <c r="G71" s="1">
        <v>1E-3</v>
      </c>
      <c r="H71" s="4">
        <v>-0.64399999999999991</v>
      </c>
      <c r="I71">
        <v>1.0000000000000009E-3</v>
      </c>
      <c r="J71">
        <v>-9.1387395630790458E-2</v>
      </c>
      <c r="K71">
        <v>-0.10201421800947863</v>
      </c>
      <c r="L71">
        <v>-1E-3</v>
      </c>
      <c r="M71">
        <v>-8.0000000000000004E-4</v>
      </c>
      <c r="N71">
        <v>0</v>
      </c>
      <c r="O71">
        <v>-2E-3</v>
      </c>
      <c r="P71">
        <v>182.1</v>
      </c>
      <c r="Q71">
        <v>1E-3</v>
      </c>
      <c r="R71">
        <v>-2.133</v>
      </c>
      <c r="S71">
        <v>-1.0000000000000009E-3</v>
      </c>
      <c r="T71">
        <v>-3.9940178047664171E-2</v>
      </c>
      <c r="U71">
        <v>-4.4582816885355619E-2</v>
      </c>
      <c r="V71">
        <f t="shared" si="34"/>
        <v>0</v>
      </c>
      <c r="W71">
        <f t="shared" si="35"/>
        <v>-1</v>
      </c>
      <c r="X71">
        <f t="shared" si="36"/>
        <v>-1</v>
      </c>
      <c r="Y71">
        <f t="shared" si="37"/>
        <v>0</v>
      </c>
      <c r="Z71">
        <f t="shared" si="38"/>
        <v>0</v>
      </c>
      <c r="AA71">
        <f t="shared" si="39"/>
        <v>0</v>
      </c>
      <c r="AB71">
        <f t="shared" si="40"/>
        <v>0</v>
      </c>
      <c r="AC71">
        <f t="shared" si="33"/>
        <v>0</v>
      </c>
      <c r="AD71">
        <f t="shared" si="41"/>
        <v>-1</v>
      </c>
      <c r="AE71">
        <f t="shared" si="42"/>
        <v>-1</v>
      </c>
      <c r="AG71" s="6">
        <v>3.0000000000000001E-3</v>
      </c>
      <c r="AH71" s="6">
        <v>3.4749999999999998E-3</v>
      </c>
      <c r="AI71" s="6">
        <v>3.0000000000000001E-3</v>
      </c>
      <c r="AJ71" s="6">
        <v>7.0000000000000001E-3</v>
      </c>
      <c r="AK71" s="6">
        <v>207.55</v>
      </c>
      <c r="AL71" s="6">
        <v>3.0000000000000001E-3</v>
      </c>
      <c r="AM71" s="6">
        <v>-0.20149999999999998</v>
      </c>
      <c r="AN71" s="6">
        <v>1.0000000000000009E-3</v>
      </c>
      <c r="AO71" s="6">
        <v>6.4548130582431529E-2</v>
      </c>
      <c r="AP71" s="6">
        <v>5.6254790672213173E-2</v>
      </c>
      <c r="AR71">
        <f t="shared" si="43"/>
        <v>0</v>
      </c>
      <c r="AS71">
        <f t="shared" si="44"/>
        <v>0</v>
      </c>
      <c r="AT71">
        <f t="shared" si="45"/>
        <v>0</v>
      </c>
      <c r="AU71">
        <f t="shared" si="46"/>
        <v>1</v>
      </c>
      <c r="AV71">
        <f t="shared" si="47"/>
        <v>0</v>
      </c>
      <c r="AW71">
        <f t="shared" si="48"/>
        <v>0</v>
      </c>
      <c r="AX71">
        <f t="shared" si="49"/>
        <v>0</v>
      </c>
      <c r="AY71">
        <f t="shared" si="50"/>
        <v>1</v>
      </c>
      <c r="AZ71">
        <f t="shared" si="51"/>
        <v>0</v>
      </c>
      <c r="BA71">
        <f t="shared" si="52"/>
        <v>0</v>
      </c>
      <c r="BC71">
        <f t="shared" si="53"/>
        <v>0</v>
      </c>
      <c r="BD71">
        <f t="shared" si="54"/>
        <v>-1</v>
      </c>
      <c r="BE71">
        <f t="shared" si="55"/>
        <v>-1</v>
      </c>
      <c r="BF71">
        <f t="shared" si="56"/>
        <v>1</v>
      </c>
      <c r="BG71">
        <f t="shared" si="57"/>
        <v>0</v>
      </c>
      <c r="BH71">
        <f t="shared" si="58"/>
        <v>0</v>
      </c>
      <c r="BI71">
        <f t="shared" si="59"/>
        <v>0</v>
      </c>
      <c r="BJ71">
        <f t="shared" si="60"/>
        <v>1</v>
      </c>
      <c r="BK71">
        <f t="shared" si="61"/>
        <v>-1</v>
      </c>
      <c r="BL71">
        <f t="shared" si="62"/>
        <v>-1</v>
      </c>
    </row>
    <row r="72" spans="1:64" x14ac:dyDescent="0.15">
      <c r="A72">
        <v>72</v>
      </c>
      <c r="B72" s="1">
        <v>-2E-3</v>
      </c>
      <c r="C72" s="1">
        <v>-7.1999999999999998E-3</v>
      </c>
      <c r="D72" s="1">
        <v>-3.0000000000000001E-3</v>
      </c>
      <c r="E72" s="8">
        <v>-1.2999999999999999E-2</v>
      </c>
      <c r="F72" s="4">
        <v>180.6</v>
      </c>
      <c r="G72" s="1">
        <v>1E-3</v>
      </c>
      <c r="H72" s="4">
        <v>-0.33500000000000002</v>
      </c>
      <c r="I72">
        <v>0</v>
      </c>
      <c r="J72">
        <v>-0.21525679758308147</v>
      </c>
      <c r="K72">
        <v>-0.21770682148040643</v>
      </c>
      <c r="L72">
        <v>-1E-3</v>
      </c>
      <c r="M72">
        <v>-8.0000000000000004E-4</v>
      </c>
      <c r="N72">
        <v>0</v>
      </c>
      <c r="O72">
        <v>-2E-3</v>
      </c>
      <c r="P72">
        <v>182.1</v>
      </c>
      <c r="Q72">
        <v>1E-3</v>
      </c>
      <c r="R72">
        <v>-2.133</v>
      </c>
      <c r="S72">
        <v>-1.0000000000000009E-3</v>
      </c>
      <c r="T72">
        <v>-3.9940178047664171E-2</v>
      </c>
      <c r="U72">
        <v>-4.4582816885355619E-2</v>
      </c>
      <c r="V72">
        <f t="shared" si="34"/>
        <v>-1</v>
      </c>
      <c r="W72">
        <f t="shared" si="35"/>
        <v>-1</v>
      </c>
      <c r="X72">
        <f t="shared" si="36"/>
        <v>-1</v>
      </c>
      <c r="Y72">
        <f t="shared" si="37"/>
        <v>-1</v>
      </c>
      <c r="Z72">
        <f t="shared" si="38"/>
        <v>-1</v>
      </c>
      <c r="AA72">
        <f t="shared" si="39"/>
        <v>0</v>
      </c>
      <c r="AB72">
        <f t="shared" si="40"/>
        <v>0</v>
      </c>
      <c r="AC72">
        <f t="shared" si="33"/>
        <v>0</v>
      </c>
      <c r="AD72">
        <f t="shared" si="41"/>
        <v>-1</v>
      </c>
      <c r="AE72">
        <f t="shared" si="42"/>
        <v>-1</v>
      </c>
      <c r="AG72" s="6">
        <v>3.0000000000000001E-3</v>
      </c>
      <c r="AH72" s="6">
        <v>3.4749999999999998E-3</v>
      </c>
      <c r="AI72" s="6">
        <v>3.0000000000000001E-3</v>
      </c>
      <c r="AJ72" s="6">
        <v>7.0000000000000001E-3</v>
      </c>
      <c r="AK72" s="6">
        <v>207.55</v>
      </c>
      <c r="AL72" s="6">
        <v>3.0000000000000001E-3</v>
      </c>
      <c r="AM72" s="6">
        <v>-0.20149999999999998</v>
      </c>
      <c r="AN72" s="6">
        <v>1.0000000000000009E-3</v>
      </c>
      <c r="AO72" s="6">
        <v>6.4548130582431529E-2</v>
      </c>
      <c r="AP72" s="6">
        <v>5.6254790672213173E-2</v>
      </c>
      <c r="AR72">
        <f t="shared" si="43"/>
        <v>0</v>
      </c>
      <c r="AS72">
        <f t="shared" si="44"/>
        <v>0</v>
      </c>
      <c r="AT72">
        <f t="shared" si="45"/>
        <v>0</v>
      </c>
      <c r="AU72">
        <f t="shared" si="46"/>
        <v>0</v>
      </c>
      <c r="AV72">
        <f t="shared" si="47"/>
        <v>0</v>
      </c>
      <c r="AW72">
        <f t="shared" si="48"/>
        <v>0</v>
      </c>
      <c r="AX72">
        <f t="shared" si="49"/>
        <v>0</v>
      </c>
      <c r="AY72">
        <f t="shared" si="50"/>
        <v>0</v>
      </c>
      <c r="AZ72">
        <f t="shared" si="51"/>
        <v>0</v>
      </c>
      <c r="BA72">
        <f t="shared" si="52"/>
        <v>0</v>
      </c>
      <c r="BC72">
        <f t="shared" si="53"/>
        <v>-1</v>
      </c>
      <c r="BD72">
        <f t="shared" si="54"/>
        <v>-1</v>
      </c>
      <c r="BE72">
        <f t="shared" si="55"/>
        <v>-1</v>
      </c>
      <c r="BF72">
        <f t="shared" si="56"/>
        <v>-1</v>
      </c>
      <c r="BG72">
        <f t="shared" si="57"/>
        <v>-1</v>
      </c>
      <c r="BH72">
        <f t="shared" si="58"/>
        <v>0</v>
      </c>
      <c r="BI72">
        <f t="shared" si="59"/>
        <v>0</v>
      </c>
      <c r="BJ72">
        <f t="shared" si="60"/>
        <v>0</v>
      </c>
      <c r="BK72">
        <f t="shared" si="61"/>
        <v>-1</v>
      </c>
      <c r="BL72">
        <f t="shared" si="62"/>
        <v>-1</v>
      </c>
    </row>
    <row r="73" spans="1:64" x14ac:dyDescent="0.15">
      <c r="A73">
        <v>73</v>
      </c>
      <c r="B73" s="1">
        <v>3.0000000000000001E-3</v>
      </c>
      <c r="C73" s="1">
        <v>-1.6000000000000001E-3</v>
      </c>
      <c r="D73" s="1">
        <v>2E-3</v>
      </c>
      <c r="E73" s="8">
        <v>-1.2E-2</v>
      </c>
      <c r="F73" s="4">
        <v>187.3</v>
      </c>
      <c r="G73" s="1">
        <v>-1E-3</v>
      </c>
      <c r="H73" s="4">
        <v>-2.4510000000000001</v>
      </c>
      <c r="I73">
        <v>0</v>
      </c>
      <c r="J73">
        <v>-0.23387872954764199</v>
      </c>
      <c r="K73">
        <v>-0.20357564513408666</v>
      </c>
      <c r="L73">
        <v>-1E-3</v>
      </c>
      <c r="M73">
        <v>-8.0000000000000004E-4</v>
      </c>
      <c r="N73">
        <v>0</v>
      </c>
      <c r="O73">
        <v>-2E-3</v>
      </c>
      <c r="P73">
        <v>182.1</v>
      </c>
      <c r="Q73">
        <v>1E-3</v>
      </c>
      <c r="R73">
        <v>-2.133</v>
      </c>
      <c r="S73">
        <v>-1.0000000000000009E-3</v>
      </c>
      <c r="T73">
        <v>-3.9940178047664171E-2</v>
      </c>
      <c r="U73">
        <v>-4.4582816885355619E-2</v>
      </c>
      <c r="V73">
        <f t="shared" si="34"/>
        <v>0</v>
      </c>
      <c r="W73">
        <f t="shared" si="35"/>
        <v>-1</v>
      </c>
      <c r="X73">
        <f t="shared" si="36"/>
        <v>0</v>
      </c>
      <c r="Y73">
        <f t="shared" si="37"/>
        <v>-1</v>
      </c>
      <c r="Z73">
        <f t="shared" si="38"/>
        <v>0</v>
      </c>
      <c r="AA73">
        <f t="shared" si="39"/>
        <v>-1</v>
      </c>
      <c r="AB73">
        <f t="shared" si="40"/>
        <v>-1</v>
      </c>
      <c r="AC73">
        <f t="shared" si="33"/>
        <v>0</v>
      </c>
      <c r="AD73">
        <f t="shared" si="41"/>
        <v>-1</v>
      </c>
      <c r="AE73">
        <f t="shared" si="42"/>
        <v>-1</v>
      </c>
      <c r="AG73" s="6">
        <v>3.0000000000000001E-3</v>
      </c>
      <c r="AH73" s="6">
        <v>3.4749999999999998E-3</v>
      </c>
      <c r="AI73" s="6">
        <v>3.0000000000000001E-3</v>
      </c>
      <c r="AJ73" s="6">
        <v>7.0000000000000001E-3</v>
      </c>
      <c r="AK73" s="6">
        <v>207.55</v>
      </c>
      <c r="AL73" s="6">
        <v>3.0000000000000001E-3</v>
      </c>
      <c r="AM73" s="6">
        <v>-0.20149999999999998</v>
      </c>
      <c r="AN73" s="6">
        <v>1.0000000000000009E-3</v>
      </c>
      <c r="AO73" s="6">
        <v>6.4548130582431529E-2</v>
      </c>
      <c r="AP73" s="6">
        <v>5.6254790672213173E-2</v>
      </c>
      <c r="AR73">
        <f t="shared" si="43"/>
        <v>0</v>
      </c>
      <c r="AS73">
        <f t="shared" si="44"/>
        <v>0</v>
      </c>
      <c r="AT73">
        <f t="shared" si="45"/>
        <v>0</v>
      </c>
      <c r="AU73">
        <f t="shared" si="46"/>
        <v>0</v>
      </c>
      <c r="AV73">
        <f t="shared" si="47"/>
        <v>0</v>
      </c>
      <c r="AW73">
        <f t="shared" si="48"/>
        <v>0</v>
      </c>
      <c r="AX73">
        <f t="shared" si="49"/>
        <v>0</v>
      </c>
      <c r="AY73">
        <f t="shared" si="50"/>
        <v>0</v>
      </c>
      <c r="AZ73">
        <f t="shared" si="51"/>
        <v>0</v>
      </c>
      <c r="BA73">
        <f t="shared" si="52"/>
        <v>0</v>
      </c>
      <c r="BC73">
        <f t="shared" si="53"/>
        <v>0</v>
      </c>
      <c r="BD73">
        <f t="shared" si="54"/>
        <v>-1</v>
      </c>
      <c r="BE73">
        <f t="shared" si="55"/>
        <v>0</v>
      </c>
      <c r="BF73">
        <f t="shared" si="56"/>
        <v>-1</v>
      </c>
      <c r="BG73">
        <f t="shared" si="57"/>
        <v>0</v>
      </c>
      <c r="BH73">
        <f t="shared" si="58"/>
        <v>-1</v>
      </c>
      <c r="BI73">
        <f t="shared" si="59"/>
        <v>-1</v>
      </c>
      <c r="BJ73">
        <f t="shared" si="60"/>
        <v>0</v>
      </c>
      <c r="BK73">
        <f t="shared" si="61"/>
        <v>-1</v>
      </c>
      <c r="BL73">
        <f t="shared" si="62"/>
        <v>-1</v>
      </c>
    </row>
    <row r="74" spans="1:64" x14ac:dyDescent="0.15">
      <c r="A74">
        <v>74</v>
      </c>
      <c r="B74" s="1">
        <v>-1E-3</v>
      </c>
      <c r="C74" s="1">
        <v>8.8000000000000005E-3</v>
      </c>
      <c r="D74" s="1">
        <v>6.0000000000000001E-3</v>
      </c>
      <c r="E74" s="8">
        <v>1.2999999999999999E-2</v>
      </c>
      <c r="F74" s="4">
        <v>156</v>
      </c>
      <c r="G74" s="1">
        <v>2E-3</v>
      </c>
      <c r="H74" s="4">
        <v>-2.2149999999999999</v>
      </c>
      <c r="I74">
        <v>2.0000000000000018E-3</v>
      </c>
      <c r="J74">
        <v>0.21649916247906198</v>
      </c>
      <c r="K74">
        <v>7.1156289707750897E-2</v>
      </c>
      <c r="L74">
        <v>-1E-3</v>
      </c>
      <c r="M74">
        <v>-8.0000000000000004E-4</v>
      </c>
      <c r="N74">
        <v>0</v>
      </c>
      <c r="O74">
        <v>-2E-3</v>
      </c>
      <c r="P74">
        <v>182.1</v>
      </c>
      <c r="Q74">
        <v>1E-3</v>
      </c>
      <c r="R74">
        <v>-2.133</v>
      </c>
      <c r="S74">
        <v>-1.0000000000000009E-3</v>
      </c>
      <c r="T74">
        <v>-3.9940178047664171E-2</v>
      </c>
      <c r="U74">
        <v>-4.4582816885355619E-2</v>
      </c>
      <c r="V74">
        <f t="shared" si="34"/>
        <v>-1</v>
      </c>
      <c r="W74">
        <f t="shared" si="35"/>
        <v>0</v>
      </c>
      <c r="X74">
        <f t="shared" si="36"/>
        <v>0</v>
      </c>
      <c r="Y74">
        <f t="shared" si="37"/>
        <v>0</v>
      </c>
      <c r="Z74">
        <f t="shared" si="38"/>
        <v>-1</v>
      </c>
      <c r="AA74">
        <f t="shared" si="39"/>
        <v>0</v>
      </c>
      <c r="AB74">
        <f t="shared" si="40"/>
        <v>-1</v>
      </c>
      <c r="AC74">
        <f t="shared" si="33"/>
        <v>0</v>
      </c>
      <c r="AD74">
        <f t="shared" si="41"/>
        <v>0</v>
      </c>
      <c r="AE74">
        <f t="shared" si="42"/>
        <v>0</v>
      </c>
      <c r="AG74" s="6">
        <v>3.0000000000000001E-3</v>
      </c>
      <c r="AH74" s="6">
        <v>3.4749999999999998E-3</v>
      </c>
      <c r="AI74" s="6">
        <v>3.0000000000000001E-3</v>
      </c>
      <c r="AJ74" s="6">
        <v>7.0000000000000001E-3</v>
      </c>
      <c r="AK74" s="6">
        <v>207.55</v>
      </c>
      <c r="AL74" s="6">
        <v>3.0000000000000001E-3</v>
      </c>
      <c r="AM74" s="6">
        <v>-0.20149999999999998</v>
      </c>
      <c r="AN74" s="6">
        <v>1.0000000000000009E-3</v>
      </c>
      <c r="AO74" s="6">
        <v>6.4548130582431529E-2</v>
      </c>
      <c r="AP74" s="6">
        <v>5.6254790672213173E-2</v>
      </c>
      <c r="AR74">
        <f t="shared" si="43"/>
        <v>0</v>
      </c>
      <c r="AS74">
        <f t="shared" si="44"/>
        <v>1</v>
      </c>
      <c r="AT74">
        <f t="shared" si="45"/>
        <v>1</v>
      </c>
      <c r="AU74">
        <f t="shared" si="46"/>
        <v>1</v>
      </c>
      <c r="AV74">
        <f t="shared" si="47"/>
        <v>0</v>
      </c>
      <c r="AW74">
        <f t="shared" si="48"/>
        <v>0</v>
      </c>
      <c r="AX74">
        <f t="shared" si="49"/>
        <v>0</v>
      </c>
      <c r="AY74">
        <f t="shared" si="50"/>
        <v>1</v>
      </c>
      <c r="AZ74">
        <f t="shared" si="51"/>
        <v>1</v>
      </c>
      <c r="BA74">
        <f t="shared" si="52"/>
        <v>1</v>
      </c>
      <c r="BC74">
        <f t="shared" si="53"/>
        <v>-1</v>
      </c>
      <c r="BD74">
        <f t="shared" si="54"/>
        <v>1</v>
      </c>
      <c r="BE74">
        <f t="shared" si="55"/>
        <v>1</v>
      </c>
      <c r="BF74">
        <f t="shared" si="56"/>
        <v>1</v>
      </c>
      <c r="BG74">
        <f t="shared" si="57"/>
        <v>-1</v>
      </c>
      <c r="BH74">
        <f t="shared" si="58"/>
        <v>0</v>
      </c>
      <c r="BI74">
        <f t="shared" si="59"/>
        <v>-1</v>
      </c>
      <c r="BJ74">
        <f t="shared" si="60"/>
        <v>1</v>
      </c>
      <c r="BK74">
        <f t="shared" si="61"/>
        <v>1</v>
      </c>
      <c r="BL74">
        <f t="shared" si="62"/>
        <v>1</v>
      </c>
    </row>
    <row r="75" spans="1:64" x14ac:dyDescent="0.15">
      <c r="A75">
        <v>75</v>
      </c>
      <c r="B75" s="1">
        <v>0</v>
      </c>
      <c r="C75" s="1">
        <v>7.1999999999999998E-3</v>
      </c>
      <c r="D75" s="1">
        <v>6.0000000000000001E-3</v>
      </c>
      <c r="E75" s="8">
        <v>1E-3</v>
      </c>
      <c r="F75" s="4">
        <v>189.7</v>
      </c>
      <c r="G75" s="1">
        <v>0</v>
      </c>
      <c r="H75" s="4">
        <v>-3.8530000000000002</v>
      </c>
      <c r="I75">
        <v>0</v>
      </c>
      <c r="J75">
        <v>-3.8037865748709154E-2</v>
      </c>
      <c r="K75">
        <v>-5.4567022538552723E-2</v>
      </c>
      <c r="L75">
        <v>-1E-3</v>
      </c>
      <c r="M75">
        <v>-8.0000000000000004E-4</v>
      </c>
      <c r="N75">
        <v>0</v>
      </c>
      <c r="O75">
        <v>-2E-3</v>
      </c>
      <c r="P75">
        <v>182.1</v>
      </c>
      <c r="Q75">
        <v>1E-3</v>
      </c>
      <c r="R75">
        <v>-2.133</v>
      </c>
      <c r="S75">
        <v>-1.0000000000000009E-3</v>
      </c>
      <c r="T75">
        <v>-3.9940178047664171E-2</v>
      </c>
      <c r="U75">
        <v>-4.4582816885355619E-2</v>
      </c>
      <c r="V75">
        <f t="shared" si="34"/>
        <v>0</v>
      </c>
      <c r="W75">
        <f t="shared" si="35"/>
        <v>0</v>
      </c>
      <c r="X75">
        <f t="shared" si="36"/>
        <v>0</v>
      </c>
      <c r="Y75">
        <f t="shared" si="37"/>
        <v>0</v>
      </c>
      <c r="Z75">
        <f t="shared" si="38"/>
        <v>0</v>
      </c>
      <c r="AA75">
        <f t="shared" si="39"/>
        <v>-1</v>
      </c>
      <c r="AB75">
        <f t="shared" si="40"/>
        <v>-1</v>
      </c>
      <c r="AC75">
        <f t="shared" si="33"/>
        <v>0</v>
      </c>
      <c r="AD75">
        <f t="shared" si="41"/>
        <v>0</v>
      </c>
      <c r="AE75">
        <f t="shared" si="42"/>
        <v>-1</v>
      </c>
      <c r="AG75" s="6">
        <v>3.0000000000000001E-3</v>
      </c>
      <c r="AH75" s="6">
        <v>3.4749999999999998E-3</v>
      </c>
      <c r="AI75" s="6">
        <v>3.0000000000000001E-3</v>
      </c>
      <c r="AJ75" s="6">
        <v>7.0000000000000001E-3</v>
      </c>
      <c r="AK75" s="6">
        <v>207.55</v>
      </c>
      <c r="AL75" s="6">
        <v>3.0000000000000001E-3</v>
      </c>
      <c r="AM75" s="6">
        <v>-0.20149999999999998</v>
      </c>
      <c r="AN75" s="6">
        <v>1.0000000000000009E-3</v>
      </c>
      <c r="AO75" s="6">
        <v>6.4548130582431529E-2</v>
      </c>
      <c r="AP75" s="6">
        <v>5.6254790672213173E-2</v>
      </c>
      <c r="AR75">
        <f t="shared" si="43"/>
        <v>0</v>
      </c>
      <c r="AS75">
        <f t="shared" si="44"/>
        <v>1</v>
      </c>
      <c r="AT75">
        <f t="shared" si="45"/>
        <v>1</v>
      </c>
      <c r="AU75">
        <f t="shared" si="46"/>
        <v>0</v>
      </c>
      <c r="AV75">
        <f t="shared" si="47"/>
        <v>0</v>
      </c>
      <c r="AW75">
        <f t="shared" si="48"/>
        <v>0</v>
      </c>
      <c r="AX75">
        <f t="shared" si="49"/>
        <v>0</v>
      </c>
      <c r="AY75">
        <f t="shared" si="50"/>
        <v>0</v>
      </c>
      <c r="AZ75">
        <f t="shared" si="51"/>
        <v>0</v>
      </c>
      <c r="BA75">
        <f t="shared" si="52"/>
        <v>0</v>
      </c>
      <c r="BC75">
        <f t="shared" si="53"/>
        <v>0</v>
      </c>
      <c r="BD75">
        <f t="shared" si="54"/>
        <v>1</v>
      </c>
      <c r="BE75">
        <f t="shared" si="55"/>
        <v>1</v>
      </c>
      <c r="BF75">
        <f t="shared" si="56"/>
        <v>0</v>
      </c>
      <c r="BG75">
        <f t="shared" si="57"/>
        <v>0</v>
      </c>
      <c r="BH75">
        <f t="shared" si="58"/>
        <v>-1</v>
      </c>
      <c r="BI75">
        <f t="shared" si="59"/>
        <v>-1</v>
      </c>
      <c r="BJ75">
        <f t="shared" si="60"/>
        <v>0</v>
      </c>
      <c r="BK75">
        <f t="shared" si="61"/>
        <v>0</v>
      </c>
      <c r="BL75">
        <f t="shared" si="62"/>
        <v>-1</v>
      </c>
    </row>
    <row r="76" spans="1:64" x14ac:dyDescent="0.15">
      <c r="A76">
        <v>76</v>
      </c>
      <c r="B76" s="1">
        <v>-2E-3</v>
      </c>
      <c r="C76" s="1">
        <v>-8.0000000000000004E-4</v>
      </c>
      <c r="D76" s="1">
        <v>1E-3</v>
      </c>
      <c r="E76" s="8">
        <v>-2E-3</v>
      </c>
      <c r="F76" s="4">
        <v>181.8</v>
      </c>
      <c r="G76" s="1">
        <v>1E-3</v>
      </c>
      <c r="H76" s="4">
        <v>-2.992</v>
      </c>
      <c r="I76">
        <v>0</v>
      </c>
      <c r="J76">
        <v>6.4949006977992552E-2</v>
      </c>
      <c r="K76">
        <v>0.1386449184441656</v>
      </c>
      <c r="L76">
        <v>-1E-3</v>
      </c>
      <c r="M76">
        <v>-8.0000000000000004E-4</v>
      </c>
      <c r="N76">
        <v>0</v>
      </c>
      <c r="O76">
        <v>-2E-3</v>
      </c>
      <c r="P76">
        <v>182.1</v>
      </c>
      <c r="Q76">
        <v>1E-3</v>
      </c>
      <c r="R76">
        <v>-2.133</v>
      </c>
      <c r="S76">
        <v>-1.0000000000000009E-3</v>
      </c>
      <c r="T76">
        <v>-3.9940178047664171E-2</v>
      </c>
      <c r="U76">
        <v>-4.4582816885355619E-2</v>
      </c>
      <c r="V76">
        <f t="shared" si="34"/>
        <v>-1</v>
      </c>
      <c r="W76">
        <f t="shared" si="35"/>
        <v>0</v>
      </c>
      <c r="X76">
        <f t="shared" si="36"/>
        <v>0</v>
      </c>
      <c r="Y76">
        <f t="shared" si="37"/>
        <v>0</v>
      </c>
      <c r="Z76">
        <f t="shared" si="38"/>
        <v>-1</v>
      </c>
      <c r="AA76">
        <f t="shared" si="39"/>
        <v>0</v>
      </c>
      <c r="AB76">
        <f t="shared" si="40"/>
        <v>-1</v>
      </c>
      <c r="AC76">
        <f t="shared" si="33"/>
        <v>0</v>
      </c>
      <c r="AD76">
        <f t="shared" si="41"/>
        <v>0</v>
      </c>
      <c r="AE76">
        <f t="shared" si="42"/>
        <v>0</v>
      </c>
      <c r="AG76" s="6">
        <v>3.0000000000000001E-3</v>
      </c>
      <c r="AH76" s="6">
        <v>3.4749999999999998E-3</v>
      </c>
      <c r="AI76" s="6">
        <v>3.0000000000000001E-3</v>
      </c>
      <c r="AJ76" s="6">
        <v>7.0000000000000001E-3</v>
      </c>
      <c r="AK76" s="6">
        <v>207.55</v>
      </c>
      <c r="AL76" s="6">
        <v>3.0000000000000001E-3</v>
      </c>
      <c r="AM76" s="6">
        <v>-0.20149999999999998</v>
      </c>
      <c r="AN76" s="6">
        <v>1.0000000000000009E-3</v>
      </c>
      <c r="AO76" s="6">
        <v>6.4548130582431529E-2</v>
      </c>
      <c r="AP76" s="6">
        <v>5.6254790672213173E-2</v>
      </c>
      <c r="AR76">
        <f t="shared" si="43"/>
        <v>0</v>
      </c>
      <c r="AS76">
        <f t="shared" si="44"/>
        <v>0</v>
      </c>
      <c r="AT76">
        <f t="shared" si="45"/>
        <v>0</v>
      </c>
      <c r="AU76">
        <f t="shared" si="46"/>
        <v>0</v>
      </c>
      <c r="AV76">
        <f t="shared" si="47"/>
        <v>0</v>
      </c>
      <c r="AW76">
        <f t="shared" si="48"/>
        <v>0</v>
      </c>
      <c r="AX76">
        <f t="shared" si="49"/>
        <v>0</v>
      </c>
      <c r="AY76">
        <f t="shared" si="50"/>
        <v>0</v>
      </c>
      <c r="AZ76">
        <f t="shared" si="51"/>
        <v>1</v>
      </c>
      <c r="BA76">
        <f t="shared" si="52"/>
        <v>1</v>
      </c>
      <c r="BC76">
        <f t="shared" si="53"/>
        <v>-1</v>
      </c>
      <c r="BD76">
        <f t="shared" si="54"/>
        <v>0</v>
      </c>
      <c r="BE76">
        <f t="shared" si="55"/>
        <v>0</v>
      </c>
      <c r="BF76">
        <f t="shared" si="56"/>
        <v>0</v>
      </c>
      <c r="BG76">
        <f t="shared" si="57"/>
        <v>-1</v>
      </c>
      <c r="BH76">
        <f t="shared" si="58"/>
        <v>0</v>
      </c>
      <c r="BI76">
        <f t="shared" si="59"/>
        <v>-1</v>
      </c>
      <c r="BJ76">
        <f t="shared" si="60"/>
        <v>0</v>
      </c>
      <c r="BK76">
        <f t="shared" si="61"/>
        <v>1</v>
      </c>
      <c r="BL76">
        <f t="shared" si="62"/>
        <v>1</v>
      </c>
    </row>
    <row r="77" spans="1:64" x14ac:dyDescent="0.15">
      <c r="A77">
        <v>77</v>
      </c>
      <c r="B77" s="1">
        <v>-1E-3</v>
      </c>
      <c r="C77" s="1">
        <v>5.4999999999999997E-3</v>
      </c>
      <c r="D77" s="1">
        <v>4.0000000000000001E-3</v>
      </c>
      <c r="E77" s="8">
        <v>4.0000000000000001E-3</v>
      </c>
      <c r="F77" s="4">
        <v>202</v>
      </c>
      <c r="G77" s="1">
        <v>2E-3</v>
      </c>
      <c r="H77" s="4">
        <v>-3.3739999999999997</v>
      </c>
      <c r="I77">
        <v>0</v>
      </c>
      <c r="J77">
        <v>7.6612903225806273E-2</v>
      </c>
      <c r="K77">
        <v>8.8521579430670405E-2</v>
      </c>
      <c r="L77">
        <v>-1E-3</v>
      </c>
      <c r="M77">
        <v>-8.0000000000000004E-4</v>
      </c>
      <c r="N77">
        <v>0</v>
      </c>
      <c r="O77">
        <v>-2E-3</v>
      </c>
      <c r="P77">
        <v>182.1</v>
      </c>
      <c r="Q77">
        <v>1E-3</v>
      </c>
      <c r="R77">
        <v>-2.133</v>
      </c>
      <c r="S77">
        <v>-1.0000000000000009E-3</v>
      </c>
      <c r="T77">
        <v>-3.9940178047664171E-2</v>
      </c>
      <c r="U77">
        <v>-4.4582816885355619E-2</v>
      </c>
      <c r="V77">
        <f t="shared" si="34"/>
        <v>-1</v>
      </c>
      <c r="W77">
        <f t="shared" si="35"/>
        <v>0</v>
      </c>
      <c r="X77">
        <f t="shared" si="36"/>
        <v>0</v>
      </c>
      <c r="Y77">
        <f t="shared" si="37"/>
        <v>0</v>
      </c>
      <c r="Z77">
        <f t="shared" si="38"/>
        <v>0</v>
      </c>
      <c r="AA77">
        <f t="shared" si="39"/>
        <v>0</v>
      </c>
      <c r="AB77">
        <f t="shared" si="40"/>
        <v>-1</v>
      </c>
      <c r="AC77">
        <f t="shared" si="33"/>
        <v>0</v>
      </c>
      <c r="AD77">
        <f t="shared" si="41"/>
        <v>0</v>
      </c>
      <c r="AE77">
        <f t="shared" si="42"/>
        <v>0</v>
      </c>
      <c r="AG77" s="6">
        <v>3.0000000000000001E-3</v>
      </c>
      <c r="AH77" s="6">
        <v>3.4749999999999998E-3</v>
      </c>
      <c r="AI77" s="6">
        <v>3.0000000000000001E-3</v>
      </c>
      <c r="AJ77" s="6">
        <v>7.0000000000000001E-3</v>
      </c>
      <c r="AK77" s="6">
        <v>207.55</v>
      </c>
      <c r="AL77" s="6">
        <v>3.0000000000000001E-3</v>
      </c>
      <c r="AM77" s="6">
        <v>-0.20149999999999998</v>
      </c>
      <c r="AN77" s="6">
        <v>1.0000000000000009E-3</v>
      </c>
      <c r="AO77" s="6">
        <v>6.4548130582431529E-2</v>
      </c>
      <c r="AP77" s="6">
        <v>5.6254790672213173E-2</v>
      </c>
      <c r="AR77">
        <f t="shared" si="43"/>
        <v>0</v>
      </c>
      <c r="AS77">
        <f t="shared" si="44"/>
        <v>1</v>
      </c>
      <c r="AT77">
        <f t="shared" si="45"/>
        <v>1</v>
      </c>
      <c r="AU77">
        <f t="shared" si="46"/>
        <v>0</v>
      </c>
      <c r="AV77">
        <f t="shared" si="47"/>
        <v>0</v>
      </c>
      <c r="AW77">
        <f t="shared" si="48"/>
        <v>0</v>
      </c>
      <c r="AX77">
        <f t="shared" si="49"/>
        <v>0</v>
      </c>
      <c r="AY77">
        <f t="shared" si="50"/>
        <v>0</v>
      </c>
      <c r="AZ77">
        <f t="shared" si="51"/>
        <v>1</v>
      </c>
      <c r="BA77">
        <f t="shared" si="52"/>
        <v>1</v>
      </c>
      <c r="BC77">
        <f t="shared" si="53"/>
        <v>-1</v>
      </c>
      <c r="BD77">
        <f t="shared" si="54"/>
        <v>1</v>
      </c>
      <c r="BE77">
        <f t="shared" si="55"/>
        <v>1</v>
      </c>
      <c r="BF77">
        <f t="shared" si="56"/>
        <v>0</v>
      </c>
      <c r="BG77">
        <f t="shared" si="57"/>
        <v>0</v>
      </c>
      <c r="BH77">
        <f t="shared" si="58"/>
        <v>0</v>
      </c>
      <c r="BI77">
        <f t="shared" si="59"/>
        <v>-1</v>
      </c>
      <c r="BJ77">
        <f t="shared" si="60"/>
        <v>0</v>
      </c>
      <c r="BK77">
        <f t="shared" si="61"/>
        <v>1</v>
      </c>
      <c r="BL77">
        <f t="shared" si="62"/>
        <v>1</v>
      </c>
    </row>
    <row r="78" spans="1:64" x14ac:dyDescent="0.15">
      <c r="A78">
        <v>78</v>
      </c>
      <c r="B78" s="1">
        <v>-2E-3</v>
      </c>
      <c r="C78" s="1">
        <v>2.3999999999999998E-3</v>
      </c>
      <c r="D78" s="1">
        <v>0</v>
      </c>
      <c r="E78" s="8">
        <v>0</v>
      </c>
      <c r="F78" s="4">
        <v>202.8</v>
      </c>
      <c r="G78" s="1">
        <v>3.0000000000000001E-3</v>
      </c>
      <c r="H78" s="4">
        <v>-0.81100000000000017</v>
      </c>
      <c r="I78">
        <v>0</v>
      </c>
      <c r="J78">
        <v>-4.0574282147315843E-2</v>
      </c>
      <c r="K78">
        <v>9.2795680782857826E-3</v>
      </c>
      <c r="L78">
        <v>-1E-3</v>
      </c>
      <c r="M78">
        <v>-8.0000000000000004E-4</v>
      </c>
      <c r="N78">
        <v>0</v>
      </c>
      <c r="O78">
        <v>-2E-3</v>
      </c>
      <c r="P78">
        <v>182.1</v>
      </c>
      <c r="Q78">
        <v>1E-3</v>
      </c>
      <c r="R78">
        <v>-2.133</v>
      </c>
      <c r="S78">
        <v>-1.0000000000000009E-3</v>
      </c>
      <c r="T78">
        <v>-3.9940178047664171E-2</v>
      </c>
      <c r="U78">
        <v>-4.4582816885355619E-2</v>
      </c>
      <c r="V78">
        <f t="shared" si="34"/>
        <v>-1</v>
      </c>
      <c r="W78">
        <f t="shared" si="35"/>
        <v>0</v>
      </c>
      <c r="X78">
        <f t="shared" si="36"/>
        <v>0</v>
      </c>
      <c r="Y78">
        <f t="shared" si="37"/>
        <v>0</v>
      </c>
      <c r="Z78">
        <f t="shared" si="38"/>
        <v>0</v>
      </c>
      <c r="AA78">
        <f t="shared" si="39"/>
        <v>0</v>
      </c>
      <c r="AB78">
        <f t="shared" si="40"/>
        <v>0</v>
      </c>
      <c r="AC78">
        <f t="shared" si="33"/>
        <v>0</v>
      </c>
      <c r="AD78">
        <f t="shared" si="41"/>
        <v>-1</v>
      </c>
      <c r="AE78">
        <f t="shared" si="42"/>
        <v>0</v>
      </c>
      <c r="AG78" s="6">
        <v>3.0000000000000001E-3</v>
      </c>
      <c r="AH78" s="6">
        <v>3.4749999999999998E-3</v>
      </c>
      <c r="AI78" s="6">
        <v>3.0000000000000001E-3</v>
      </c>
      <c r="AJ78" s="6">
        <v>7.0000000000000001E-3</v>
      </c>
      <c r="AK78" s="6">
        <v>207.55</v>
      </c>
      <c r="AL78" s="6">
        <v>3.0000000000000001E-3</v>
      </c>
      <c r="AM78" s="6">
        <v>-0.20149999999999998</v>
      </c>
      <c r="AN78" s="6">
        <v>1.0000000000000009E-3</v>
      </c>
      <c r="AO78" s="6">
        <v>6.4548130582431529E-2</v>
      </c>
      <c r="AP78" s="6">
        <v>5.6254790672213173E-2</v>
      </c>
      <c r="AR78">
        <f t="shared" si="43"/>
        <v>0</v>
      </c>
      <c r="AS78">
        <f t="shared" si="44"/>
        <v>0</v>
      </c>
      <c r="AT78">
        <f t="shared" si="45"/>
        <v>0</v>
      </c>
      <c r="AU78">
        <f t="shared" si="46"/>
        <v>0</v>
      </c>
      <c r="AV78">
        <f t="shared" si="47"/>
        <v>0</v>
      </c>
      <c r="AW78">
        <f t="shared" si="48"/>
        <v>0</v>
      </c>
      <c r="AX78">
        <f t="shared" si="49"/>
        <v>0</v>
      </c>
      <c r="AY78">
        <f t="shared" si="50"/>
        <v>0</v>
      </c>
      <c r="AZ78">
        <f t="shared" si="51"/>
        <v>0</v>
      </c>
      <c r="BA78">
        <f t="shared" si="52"/>
        <v>0</v>
      </c>
      <c r="BC78">
        <f t="shared" si="53"/>
        <v>-1</v>
      </c>
      <c r="BD78">
        <f t="shared" si="54"/>
        <v>0</v>
      </c>
      <c r="BE78">
        <f t="shared" si="55"/>
        <v>0</v>
      </c>
      <c r="BF78">
        <f t="shared" si="56"/>
        <v>0</v>
      </c>
      <c r="BG78">
        <f t="shared" si="57"/>
        <v>0</v>
      </c>
      <c r="BH78">
        <f t="shared" si="58"/>
        <v>0</v>
      </c>
      <c r="BI78">
        <f t="shared" si="59"/>
        <v>0</v>
      </c>
      <c r="BJ78">
        <f t="shared" si="60"/>
        <v>0</v>
      </c>
      <c r="BK78">
        <f t="shared" si="61"/>
        <v>-1</v>
      </c>
      <c r="BL78">
        <f t="shared" si="62"/>
        <v>0</v>
      </c>
    </row>
    <row r="79" spans="1:64" x14ac:dyDescent="0.15">
      <c r="A79">
        <v>79</v>
      </c>
      <c r="B79" s="1">
        <v>5.0000000000000001E-3</v>
      </c>
      <c r="C79" s="1">
        <v>8.0000000000000004E-4</v>
      </c>
      <c r="D79" s="1">
        <v>0</v>
      </c>
      <c r="E79" s="8">
        <v>2E-3</v>
      </c>
      <c r="F79" s="4">
        <v>193</v>
      </c>
      <c r="G79" s="1">
        <v>1E-3</v>
      </c>
      <c r="H79" s="4">
        <v>-0.59299999999999997</v>
      </c>
      <c r="I79">
        <v>0</v>
      </c>
      <c r="J79">
        <v>-8.0026024723487188E-2</v>
      </c>
      <c r="K79">
        <v>-0.14911400869274494</v>
      </c>
      <c r="L79">
        <v>-1E-3</v>
      </c>
      <c r="M79">
        <v>-8.0000000000000004E-4</v>
      </c>
      <c r="N79">
        <v>0</v>
      </c>
      <c r="O79">
        <v>-2E-3</v>
      </c>
      <c r="P79">
        <v>182.1</v>
      </c>
      <c r="Q79">
        <v>1E-3</v>
      </c>
      <c r="R79">
        <v>-2.133</v>
      </c>
      <c r="S79">
        <v>-1.0000000000000009E-3</v>
      </c>
      <c r="T79">
        <v>-3.9940178047664171E-2</v>
      </c>
      <c r="U79">
        <v>-4.4582816885355619E-2</v>
      </c>
      <c r="V79">
        <f t="shared" si="34"/>
        <v>0</v>
      </c>
      <c r="W79">
        <f t="shared" si="35"/>
        <v>0</v>
      </c>
      <c r="X79">
        <f t="shared" si="36"/>
        <v>0</v>
      </c>
      <c r="Y79">
        <f t="shared" si="37"/>
        <v>0</v>
      </c>
      <c r="Z79">
        <f t="shared" si="38"/>
        <v>0</v>
      </c>
      <c r="AA79">
        <f t="shared" si="39"/>
        <v>0</v>
      </c>
      <c r="AB79">
        <f t="shared" si="40"/>
        <v>0</v>
      </c>
      <c r="AC79">
        <f t="shared" si="33"/>
        <v>0</v>
      </c>
      <c r="AD79">
        <f t="shared" si="41"/>
        <v>-1</v>
      </c>
      <c r="AE79">
        <f t="shared" si="42"/>
        <v>-1</v>
      </c>
      <c r="AG79" s="6">
        <v>3.0000000000000001E-3</v>
      </c>
      <c r="AH79" s="6">
        <v>3.4749999999999998E-3</v>
      </c>
      <c r="AI79" s="6">
        <v>3.0000000000000001E-3</v>
      </c>
      <c r="AJ79" s="6">
        <v>7.0000000000000001E-3</v>
      </c>
      <c r="AK79" s="6">
        <v>207.55</v>
      </c>
      <c r="AL79" s="6">
        <v>3.0000000000000001E-3</v>
      </c>
      <c r="AM79" s="6">
        <v>-0.20149999999999998</v>
      </c>
      <c r="AN79" s="6">
        <v>1.0000000000000009E-3</v>
      </c>
      <c r="AO79" s="6">
        <v>6.4548130582431529E-2</v>
      </c>
      <c r="AP79" s="6">
        <v>5.6254790672213173E-2</v>
      </c>
      <c r="AR79">
        <f t="shared" si="43"/>
        <v>1</v>
      </c>
      <c r="AS79">
        <f t="shared" si="44"/>
        <v>0</v>
      </c>
      <c r="AT79">
        <f t="shared" si="45"/>
        <v>0</v>
      </c>
      <c r="AU79">
        <f t="shared" si="46"/>
        <v>0</v>
      </c>
      <c r="AV79">
        <f t="shared" si="47"/>
        <v>0</v>
      </c>
      <c r="AW79">
        <f t="shared" si="48"/>
        <v>0</v>
      </c>
      <c r="AX79">
        <f t="shared" si="49"/>
        <v>0</v>
      </c>
      <c r="AY79">
        <f t="shared" si="50"/>
        <v>0</v>
      </c>
      <c r="AZ79">
        <f t="shared" si="51"/>
        <v>0</v>
      </c>
      <c r="BA79">
        <f t="shared" si="52"/>
        <v>0</v>
      </c>
      <c r="BC79">
        <f t="shared" si="53"/>
        <v>1</v>
      </c>
      <c r="BD79">
        <f t="shared" si="54"/>
        <v>0</v>
      </c>
      <c r="BE79">
        <f t="shared" si="55"/>
        <v>0</v>
      </c>
      <c r="BF79">
        <f t="shared" si="56"/>
        <v>0</v>
      </c>
      <c r="BG79">
        <f t="shared" si="57"/>
        <v>0</v>
      </c>
      <c r="BH79">
        <f t="shared" si="58"/>
        <v>0</v>
      </c>
      <c r="BI79">
        <f t="shared" si="59"/>
        <v>0</v>
      </c>
      <c r="BJ79">
        <f t="shared" si="60"/>
        <v>0</v>
      </c>
      <c r="BK79">
        <f t="shared" si="61"/>
        <v>-1</v>
      </c>
      <c r="BL79">
        <f t="shared" si="62"/>
        <v>-1</v>
      </c>
    </row>
    <row r="80" spans="1:64" x14ac:dyDescent="0.15">
      <c r="A80">
        <v>80</v>
      </c>
      <c r="B80" s="1">
        <v>3.0000000000000001E-3</v>
      </c>
      <c r="C80" s="1">
        <v>0</v>
      </c>
      <c r="D80" s="1">
        <v>2E-3</v>
      </c>
      <c r="E80" s="8">
        <v>7.0000000000000001E-3</v>
      </c>
      <c r="F80" s="4">
        <v>216.9</v>
      </c>
      <c r="G80" s="1">
        <v>3.0000000000000001E-3</v>
      </c>
      <c r="H80" s="4">
        <v>-2.5339999999999998</v>
      </c>
      <c r="I80">
        <v>2.0000000000000018E-3</v>
      </c>
      <c r="J80">
        <v>-0.17751060820367748</v>
      </c>
      <c r="K80">
        <v>-0.15776031434184679</v>
      </c>
      <c r="L80">
        <v>-1E-3</v>
      </c>
      <c r="M80">
        <v>-8.0000000000000004E-4</v>
      </c>
      <c r="N80">
        <v>0</v>
      </c>
      <c r="O80">
        <v>-2E-3</v>
      </c>
      <c r="P80">
        <v>182.1</v>
      </c>
      <c r="Q80">
        <v>1E-3</v>
      </c>
      <c r="R80">
        <v>-2.133</v>
      </c>
      <c r="S80">
        <v>-1.0000000000000009E-3</v>
      </c>
      <c r="T80">
        <v>-3.9940178047664171E-2</v>
      </c>
      <c r="U80">
        <v>-4.4582816885355619E-2</v>
      </c>
      <c r="V80">
        <f t="shared" si="34"/>
        <v>0</v>
      </c>
      <c r="W80">
        <f t="shared" si="35"/>
        <v>0</v>
      </c>
      <c r="X80">
        <f t="shared" si="36"/>
        <v>0</v>
      </c>
      <c r="Y80">
        <f t="shared" si="37"/>
        <v>0</v>
      </c>
      <c r="Z80">
        <f t="shared" si="38"/>
        <v>0</v>
      </c>
      <c r="AA80">
        <f t="shared" si="39"/>
        <v>0</v>
      </c>
      <c r="AB80">
        <f t="shared" si="40"/>
        <v>-1</v>
      </c>
      <c r="AC80">
        <f t="shared" si="33"/>
        <v>0</v>
      </c>
      <c r="AD80">
        <f t="shared" si="41"/>
        <v>-1</v>
      </c>
      <c r="AE80">
        <f t="shared" si="42"/>
        <v>-1</v>
      </c>
      <c r="AG80" s="6">
        <v>3.0000000000000001E-3</v>
      </c>
      <c r="AH80" s="6">
        <v>3.4749999999999998E-3</v>
      </c>
      <c r="AI80" s="6">
        <v>3.0000000000000001E-3</v>
      </c>
      <c r="AJ80" s="6">
        <v>7.0000000000000001E-3</v>
      </c>
      <c r="AK80" s="6">
        <v>207.55</v>
      </c>
      <c r="AL80" s="6">
        <v>3.0000000000000001E-3</v>
      </c>
      <c r="AM80" s="6">
        <v>-0.20149999999999998</v>
      </c>
      <c r="AN80" s="6">
        <v>1.0000000000000009E-3</v>
      </c>
      <c r="AO80" s="6">
        <v>6.4548130582431529E-2</v>
      </c>
      <c r="AP80" s="6">
        <v>5.6254790672213173E-2</v>
      </c>
      <c r="AR80">
        <f t="shared" si="43"/>
        <v>0</v>
      </c>
      <c r="AS80">
        <f t="shared" si="44"/>
        <v>0</v>
      </c>
      <c r="AT80">
        <f t="shared" si="45"/>
        <v>0</v>
      </c>
      <c r="AU80">
        <f t="shared" si="46"/>
        <v>0</v>
      </c>
      <c r="AV80">
        <f t="shared" si="47"/>
        <v>1</v>
      </c>
      <c r="AW80">
        <f t="shared" si="48"/>
        <v>0</v>
      </c>
      <c r="AX80">
        <f t="shared" si="49"/>
        <v>0</v>
      </c>
      <c r="AY80">
        <f t="shared" si="50"/>
        <v>1</v>
      </c>
      <c r="AZ80">
        <f t="shared" si="51"/>
        <v>0</v>
      </c>
      <c r="BA80">
        <f t="shared" si="52"/>
        <v>0</v>
      </c>
      <c r="BC80">
        <f t="shared" si="53"/>
        <v>0</v>
      </c>
      <c r="BD80">
        <f t="shared" si="54"/>
        <v>0</v>
      </c>
      <c r="BE80">
        <f t="shared" si="55"/>
        <v>0</v>
      </c>
      <c r="BF80">
        <f t="shared" si="56"/>
        <v>0</v>
      </c>
      <c r="BG80">
        <f t="shared" si="57"/>
        <v>1</v>
      </c>
      <c r="BH80">
        <f t="shared" si="58"/>
        <v>0</v>
      </c>
      <c r="BI80">
        <f t="shared" si="59"/>
        <v>-1</v>
      </c>
      <c r="BJ80">
        <f t="shared" si="60"/>
        <v>1</v>
      </c>
      <c r="BK80">
        <f t="shared" si="61"/>
        <v>-1</v>
      </c>
      <c r="BL80">
        <f t="shared" si="62"/>
        <v>-1</v>
      </c>
    </row>
    <row r="81" spans="1:64" x14ac:dyDescent="0.15">
      <c r="A81">
        <v>81</v>
      </c>
      <c r="B81" s="1">
        <v>1E-3</v>
      </c>
      <c r="C81" s="1">
        <v>-1.6000000000000001E-3</v>
      </c>
      <c r="D81" s="1">
        <v>2E-3</v>
      </c>
      <c r="E81" s="8">
        <v>1E-3</v>
      </c>
      <c r="F81" s="4">
        <v>230.7</v>
      </c>
      <c r="G81" s="1">
        <v>1E-3</v>
      </c>
      <c r="H81" s="4">
        <v>-2.323</v>
      </c>
      <c r="I81">
        <v>9.9999999999998701E-4</v>
      </c>
      <c r="J81">
        <v>2.3645743766121941E-2</v>
      </c>
      <c r="K81">
        <v>6.0881735479356269E-2</v>
      </c>
      <c r="L81">
        <v>-1E-3</v>
      </c>
      <c r="M81">
        <v>-8.0000000000000004E-4</v>
      </c>
      <c r="N81">
        <v>0</v>
      </c>
      <c r="O81">
        <v>-2E-3</v>
      </c>
      <c r="P81">
        <v>182.1</v>
      </c>
      <c r="Q81">
        <v>1E-3</v>
      </c>
      <c r="R81">
        <v>-2.133</v>
      </c>
      <c r="S81">
        <v>-1.0000000000000009E-3</v>
      </c>
      <c r="T81">
        <v>-3.9940178047664171E-2</v>
      </c>
      <c r="U81">
        <v>-4.4582816885355619E-2</v>
      </c>
      <c r="V81">
        <f t="shared" si="34"/>
        <v>0</v>
      </c>
      <c r="W81">
        <f t="shared" si="35"/>
        <v>-1</v>
      </c>
      <c r="X81">
        <f t="shared" si="36"/>
        <v>0</v>
      </c>
      <c r="Y81">
        <f t="shared" si="37"/>
        <v>0</v>
      </c>
      <c r="Z81">
        <f t="shared" si="38"/>
        <v>0</v>
      </c>
      <c r="AA81">
        <f t="shared" si="39"/>
        <v>0</v>
      </c>
      <c r="AB81">
        <f t="shared" si="40"/>
        <v>-1</v>
      </c>
      <c r="AC81">
        <f t="shared" si="33"/>
        <v>0</v>
      </c>
      <c r="AD81">
        <f t="shared" si="41"/>
        <v>0</v>
      </c>
      <c r="AE81">
        <f t="shared" si="42"/>
        <v>0</v>
      </c>
      <c r="AG81" s="6">
        <v>3.0000000000000001E-3</v>
      </c>
      <c r="AH81" s="6">
        <v>3.4749999999999998E-3</v>
      </c>
      <c r="AI81" s="6">
        <v>3.0000000000000001E-3</v>
      </c>
      <c r="AJ81" s="6">
        <v>7.0000000000000001E-3</v>
      </c>
      <c r="AK81" s="6">
        <v>207.55</v>
      </c>
      <c r="AL81" s="6">
        <v>3.0000000000000001E-3</v>
      </c>
      <c r="AM81" s="6">
        <v>-0.20149999999999998</v>
      </c>
      <c r="AN81" s="6">
        <v>1.0000000000000009E-3</v>
      </c>
      <c r="AO81" s="6">
        <v>6.4548130582431529E-2</v>
      </c>
      <c r="AP81" s="6">
        <v>5.6254790672213173E-2</v>
      </c>
      <c r="AR81">
        <f t="shared" si="43"/>
        <v>0</v>
      </c>
      <c r="AS81">
        <f t="shared" si="44"/>
        <v>0</v>
      </c>
      <c r="AT81">
        <f t="shared" si="45"/>
        <v>0</v>
      </c>
      <c r="AU81">
        <f t="shared" si="46"/>
        <v>0</v>
      </c>
      <c r="AV81">
        <f t="shared" si="47"/>
        <v>1</v>
      </c>
      <c r="AW81">
        <f t="shared" si="48"/>
        <v>0</v>
      </c>
      <c r="AX81">
        <f t="shared" si="49"/>
        <v>0</v>
      </c>
      <c r="AY81">
        <f t="shared" si="50"/>
        <v>0</v>
      </c>
      <c r="AZ81">
        <f t="shared" si="51"/>
        <v>0</v>
      </c>
      <c r="BA81">
        <f t="shared" si="52"/>
        <v>1</v>
      </c>
      <c r="BC81">
        <f t="shared" si="53"/>
        <v>0</v>
      </c>
      <c r="BD81">
        <f t="shared" si="54"/>
        <v>-1</v>
      </c>
      <c r="BE81">
        <f t="shared" si="55"/>
        <v>0</v>
      </c>
      <c r="BF81">
        <f t="shared" si="56"/>
        <v>0</v>
      </c>
      <c r="BG81">
        <f t="shared" si="57"/>
        <v>1</v>
      </c>
      <c r="BH81">
        <f t="shared" si="58"/>
        <v>0</v>
      </c>
      <c r="BI81">
        <f t="shared" si="59"/>
        <v>-1</v>
      </c>
      <c r="BJ81">
        <f t="shared" si="60"/>
        <v>0</v>
      </c>
      <c r="BK81">
        <f t="shared" si="61"/>
        <v>0</v>
      </c>
      <c r="BL81">
        <f t="shared" si="62"/>
        <v>1</v>
      </c>
    </row>
    <row r="82" spans="1:64" x14ac:dyDescent="0.15">
      <c r="A82">
        <v>82</v>
      </c>
      <c r="B82" s="1">
        <v>-5.0000000000000001E-3</v>
      </c>
      <c r="C82" s="1">
        <v>8.0000000000000004E-4</v>
      </c>
      <c r="D82" s="1">
        <v>3.0000000000000001E-3</v>
      </c>
      <c r="E82" s="8">
        <v>-3.0000000000000001E-3</v>
      </c>
      <c r="F82" s="4">
        <v>198</v>
      </c>
      <c r="G82" s="1">
        <v>3.0000000000000001E-3</v>
      </c>
      <c r="H82" s="4">
        <v>-2.7600000000000002</v>
      </c>
      <c r="I82">
        <v>-9.9999999999998701E-4</v>
      </c>
      <c r="J82">
        <v>1.7009659806803912E-2</v>
      </c>
      <c r="K82">
        <v>1.6270888302550635E-2</v>
      </c>
      <c r="L82">
        <v>-1E-3</v>
      </c>
      <c r="M82">
        <v>-8.0000000000000004E-4</v>
      </c>
      <c r="N82">
        <v>0</v>
      </c>
      <c r="O82">
        <v>-2E-3</v>
      </c>
      <c r="P82">
        <v>182.1</v>
      </c>
      <c r="Q82">
        <v>1E-3</v>
      </c>
      <c r="R82">
        <v>-2.133</v>
      </c>
      <c r="S82">
        <v>-1.0000000000000009E-3</v>
      </c>
      <c r="T82">
        <v>-3.9940178047664171E-2</v>
      </c>
      <c r="U82">
        <v>-4.4582816885355619E-2</v>
      </c>
      <c r="V82">
        <f t="shared" si="34"/>
        <v>-1</v>
      </c>
      <c r="W82">
        <f t="shared" si="35"/>
        <v>0</v>
      </c>
      <c r="X82">
        <f t="shared" si="36"/>
        <v>0</v>
      </c>
      <c r="Y82">
        <f t="shared" si="37"/>
        <v>-1</v>
      </c>
      <c r="Z82">
        <f t="shared" si="38"/>
        <v>0</v>
      </c>
      <c r="AA82">
        <f t="shared" si="39"/>
        <v>0</v>
      </c>
      <c r="AB82">
        <f t="shared" si="40"/>
        <v>-1</v>
      </c>
      <c r="AC82">
        <f t="shared" si="33"/>
        <v>0</v>
      </c>
      <c r="AD82">
        <f t="shared" si="41"/>
        <v>0</v>
      </c>
      <c r="AE82">
        <f t="shared" si="42"/>
        <v>0</v>
      </c>
      <c r="AG82" s="6">
        <v>3.0000000000000001E-3</v>
      </c>
      <c r="AH82" s="6">
        <v>3.4749999999999998E-3</v>
      </c>
      <c r="AI82" s="6">
        <v>3.0000000000000001E-3</v>
      </c>
      <c r="AJ82" s="6">
        <v>7.0000000000000001E-3</v>
      </c>
      <c r="AK82" s="6">
        <v>207.55</v>
      </c>
      <c r="AL82" s="6">
        <v>3.0000000000000001E-3</v>
      </c>
      <c r="AM82" s="6">
        <v>-0.20149999999999998</v>
      </c>
      <c r="AN82" s="6">
        <v>1.0000000000000009E-3</v>
      </c>
      <c r="AO82" s="6">
        <v>6.4548130582431529E-2</v>
      </c>
      <c r="AP82" s="6">
        <v>5.6254790672213173E-2</v>
      </c>
      <c r="AR82">
        <f t="shared" si="43"/>
        <v>0</v>
      </c>
      <c r="AS82">
        <f t="shared" si="44"/>
        <v>0</v>
      </c>
      <c r="AT82">
        <f t="shared" si="45"/>
        <v>0</v>
      </c>
      <c r="AU82">
        <f t="shared" si="46"/>
        <v>0</v>
      </c>
      <c r="AV82">
        <f t="shared" si="47"/>
        <v>0</v>
      </c>
      <c r="AW82">
        <f t="shared" si="48"/>
        <v>0</v>
      </c>
      <c r="AX82">
        <f t="shared" si="49"/>
        <v>0</v>
      </c>
      <c r="AY82">
        <f t="shared" si="50"/>
        <v>0</v>
      </c>
      <c r="AZ82">
        <f t="shared" si="51"/>
        <v>0</v>
      </c>
      <c r="BA82">
        <f t="shared" si="52"/>
        <v>0</v>
      </c>
      <c r="BC82">
        <f t="shared" si="53"/>
        <v>-1</v>
      </c>
      <c r="BD82">
        <f t="shared" si="54"/>
        <v>0</v>
      </c>
      <c r="BE82">
        <f t="shared" si="55"/>
        <v>0</v>
      </c>
      <c r="BF82">
        <f t="shared" si="56"/>
        <v>-1</v>
      </c>
      <c r="BG82">
        <f t="shared" si="57"/>
        <v>0</v>
      </c>
      <c r="BH82">
        <f t="shared" si="58"/>
        <v>0</v>
      </c>
      <c r="BI82">
        <f t="shared" si="59"/>
        <v>-1</v>
      </c>
      <c r="BJ82">
        <f t="shared" si="60"/>
        <v>0</v>
      </c>
      <c r="BK82">
        <f t="shared" si="61"/>
        <v>0</v>
      </c>
      <c r="BL82">
        <f t="shared" si="62"/>
        <v>0</v>
      </c>
    </row>
    <row r="83" spans="1:64" x14ac:dyDescent="0.15">
      <c r="A83">
        <v>83</v>
      </c>
      <c r="B83" s="1">
        <v>0</v>
      </c>
      <c r="C83" s="1">
        <v>-8.0000000000000004E-4</v>
      </c>
      <c r="D83" s="1">
        <v>-3.0000000000000001E-3</v>
      </c>
      <c r="E83" s="8">
        <v>1.4999999999999999E-2</v>
      </c>
      <c r="F83" s="4">
        <v>211.9</v>
      </c>
      <c r="G83" s="1">
        <v>2E-3</v>
      </c>
      <c r="H83" s="4">
        <v>-1.5870000000000002</v>
      </c>
      <c r="I83">
        <v>9.9999999999998701E-4</v>
      </c>
      <c r="J83">
        <v>-8.5897171174891485E-2</v>
      </c>
      <c r="K83">
        <v>-8.1782778018174018E-2</v>
      </c>
      <c r="L83">
        <v>-1E-3</v>
      </c>
      <c r="M83">
        <v>-8.0000000000000004E-4</v>
      </c>
      <c r="N83">
        <v>0</v>
      </c>
      <c r="O83">
        <v>-2E-3</v>
      </c>
      <c r="P83">
        <v>182.1</v>
      </c>
      <c r="Q83">
        <v>1E-3</v>
      </c>
      <c r="R83">
        <v>-2.133</v>
      </c>
      <c r="S83">
        <v>-1.0000000000000009E-3</v>
      </c>
      <c r="T83">
        <v>-3.9940178047664171E-2</v>
      </c>
      <c r="U83">
        <v>-4.4582816885355619E-2</v>
      </c>
      <c r="V83">
        <f t="shared" si="34"/>
        <v>0</v>
      </c>
      <c r="W83">
        <f t="shared" si="35"/>
        <v>0</v>
      </c>
      <c r="X83">
        <f t="shared" si="36"/>
        <v>-1</v>
      </c>
      <c r="Y83">
        <f t="shared" si="37"/>
        <v>0</v>
      </c>
      <c r="Z83">
        <f t="shared" si="38"/>
        <v>0</v>
      </c>
      <c r="AA83">
        <f t="shared" si="39"/>
        <v>0</v>
      </c>
      <c r="AB83">
        <f t="shared" si="40"/>
        <v>0</v>
      </c>
      <c r="AC83">
        <f t="shared" si="33"/>
        <v>0</v>
      </c>
      <c r="AD83">
        <f t="shared" si="41"/>
        <v>-1</v>
      </c>
      <c r="AE83">
        <f t="shared" si="42"/>
        <v>-1</v>
      </c>
      <c r="AG83" s="6">
        <v>3.0000000000000001E-3</v>
      </c>
      <c r="AH83" s="6">
        <v>3.4749999999999998E-3</v>
      </c>
      <c r="AI83" s="6">
        <v>3.0000000000000001E-3</v>
      </c>
      <c r="AJ83" s="6">
        <v>7.0000000000000001E-3</v>
      </c>
      <c r="AK83" s="6">
        <v>207.55</v>
      </c>
      <c r="AL83" s="6">
        <v>3.0000000000000001E-3</v>
      </c>
      <c r="AM83" s="6">
        <v>-0.20149999999999998</v>
      </c>
      <c r="AN83" s="6">
        <v>1.0000000000000009E-3</v>
      </c>
      <c r="AO83" s="6">
        <v>6.4548130582431529E-2</v>
      </c>
      <c r="AP83" s="6">
        <v>5.6254790672213173E-2</v>
      </c>
      <c r="AR83">
        <f t="shared" si="43"/>
        <v>0</v>
      </c>
      <c r="AS83">
        <f t="shared" si="44"/>
        <v>0</v>
      </c>
      <c r="AT83">
        <f t="shared" si="45"/>
        <v>0</v>
      </c>
      <c r="AU83">
        <f t="shared" si="46"/>
        <v>1</v>
      </c>
      <c r="AV83">
        <f t="shared" si="47"/>
        <v>1</v>
      </c>
      <c r="AW83">
        <f t="shared" si="48"/>
        <v>0</v>
      </c>
      <c r="AX83">
        <f t="shared" si="49"/>
        <v>0</v>
      </c>
      <c r="AY83">
        <f t="shared" si="50"/>
        <v>0</v>
      </c>
      <c r="AZ83">
        <f t="shared" si="51"/>
        <v>0</v>
      </c>
      <c r="BA83">
        <f t="shared" si="52"/>
        <v>0</v>
      </c>
      <c r="BC83">
        <f t="shared" si="53"/>
        <v>0</v>
      </c>
      <c r="BD83">
        <f t="shared" si="54"/>
        <v>0</v>
      </c>
      <c r="BE83">
        <f t="shared" si="55"/>
        <v>-1</v>
      </c>
      <c r="BF83">
        <f t="shared" si="56"/>
        <v>1</v>
      </c>
      <c r="BG83">
        <f t="shared" si="57"/>
        <v>1</v>
      </c>
      <c r="BH83">
        <f t="shared" si="58"/>
        <v>0</v>
      </c>
      <c r="BI83">
        <f t="shared" si="59"/>
        <v>0</v>
      </c>
      <c r="BJ83">
        <f t="shared" si="60"/>
        <v>0</v>
      </c>
      <c r="BK83">
        <f t="shared" si="61"/>
        <v>-1</v>
      </c>
      <c r="BL83">
        <f t="shared" si="62"/>
        <v>-1</v>
      </c>
    </row>
    <row r="84" spans="1:64" x14ac:dyDescent="0.15">
      <c r="A84">
        <v>84</v>
      </c>
      <c r="B84" s="1">
        <v>3.0000000000000001E-3</v>
      </c>
      <c r="C84" s="1">
        <v>-4.7000000000000002E-3</v>
      </c>
      <c r="D84" s="1">
        <v>-4.0000000000000001E-3</v>
      </c>
      <c r="E84" s="8">
        <v>-2.3E-2</v>
      </c>
      <c r="F84" s="4">
        <v>173</v>
      </c>
      <c r="G84" s="1">
        <v>1E-3</v>
      </c>
      <c r="H84" s="4">
        <v>-0.63100000000000001</v>
      </c>
      <c r="I84">
        <v>0</v>
      </c>
      <c r="J84">
        <v>-0.14140501468262945</v>
      </c>
      <c r="K84">
        <v>-0.12370405278039587</v>
      </c>
      <c r="L84">
        <v>-1E-3</v>
      </c>
      <c r="M84">
        <v>-8.0000000000000004E-4</v>
      </c>
      <c r="N84">
        <v>0</v>
      </c>
      <c r="O84">
        <v>-2E-3</v>
      </c>
      <c r="P84">
        <v>182.1</v>
      </c>
      <c r="Q84">
        <v>1E-3</v>
      </c>
      <c r="R84">
        <v>-2.133</v>
      </c>
      <c r="S84">
        <v>-1.0000000000000009E-3</v>
      </c>
      <c r="T84">
        <v>-3.9940178047664171E-2</v>
      </c>
      <c r="U84">
        <v>-4.4582816885355619E-2</v>
      </c>
      <c r="V84">
        <f t="shared" si="34"/>
        <v>0</v>
      </c>
      <c r="W84">
        <f t="shared" si="35"/>
        <v>-1</v>
      </c>
      <c r="X84">
        <f t="shared" si="36"/>
        <v>-1</v>
      </c>
      <c r="Y84">
        <f t="shared" si="37"/>
        <v>-1</v>
      </c>
      <c r="Z84">
        <f t="shared" si="38"/>
        <v>-1</v>
      </c>
      <c r="AA84">
        <f t="shared" si="39"/>
        <v>0</v>
      </c>
      <c r="AB84">
        <f t="shared" si="40"/>
        <v>0</v>
      </c>
      <c r="AC84">
        <f t="shared" si="33"/>
        <v>0</v>
      </c>
      <c r="AD84">
        <f t="shared" si="41"/>
        <v>-1</v>
      </c>
      <c r="AE84">
        <f t="shared" si="42"/>
        <v>-1</v>
      </c>
      <c r="AG84" s="6">
        <v>3.0000000000000001E-3</v>
      </c>
      <c r="AH84" s="6">
        <v>3.4749999999999998E-3</v>
      </c>
      <c r="AI84" s="6">
        <v>3.0000000000000001E-3</v>
      </c>
      <c r="AJ84" s="6">
        <v>7.0000000000000001E-3</v>
      </c>
      <c r="AK84" s="6">
        <v>207.55</v>
      </c>
      <c r="AL84" s="6">
        <v>3.0000000000000001E-3</v>
      </c>
      <c r="AM84" s="6">
        <v>-0.20149999999999998</v>
      </c>
      <c r="AN84" s="6">
        <v>1.0000000000000009E-3</v>
      </c>
      <c r="AO84" s="6">
        <v>6.4548130582431529E-2</v>
      </c>
      <c r="AP84" s="6">
        <v>5.6254790672213173E-2</v>
      </c>
      <c r="AR84">
        <f t="shared" si="43"/>
        <v>0</v>
      </c>
      <c r="AS84">
        <f t="shared" si="44"/>
        <v>0</v>
      </c>
      <c r="AT84">
        <f t="shared" si="45"/>
        <v>0</v>
      </c>
      <c r="AU84">
        <f t="shared" si="46"/>
        <v>0</v>
      </c>
      <c r="AV84">
        <f t="shared" si="47"/>
        <v>0</v>
      </c>
      <c r="AW84">
        <f t="shared" si="48"/>
        <v>0</v>
      </c>
      <c r="AX84">
        <f t="shared" si="49"/>
        <v>0</v>
      </c>
      <c r="AY84">
        <f t="shared" si="50"/>
        <v>0</v>
      </c>
      <c r="AZ84">
        <f t="shared" si="51"/>
        <v>0</v>
      </c>
      <c r="BA84">
        <f t="shared" si="52"/>
        <v>0</v>
      </c>
      <c r="BC84">
        <f t="shared" si="53"/>
        <v>0</v>
      </c>
      <c r="BD84">
        <f t="shared" si="54"/>
        <v>-1</v>
      </c>
      <c r="BE84">
        <f t="shared" si="55"/>
        <v>-1</v>
      </c>
      <c r="BF84">
        <f t="shared" si="56"/>
        <v>-1</v>
      </c>
      <c r="BG84">
        <f t="shared" si="57"/>
        <v>-1</v>
      </c>
      <c r="BH84">
        <f t="shared" si="58"/>
        <v>0</v>
      </c>
      <c r="BI84">
        <f t="shared" si="59"/>
        <v>0</v>
      </c>
      <c r="BJ84">
        <f t="shared" si="60"/>
        <v>0</v>
      </c>
      <c r="BK84">
        <f t="shared" si="61"/>
        <v>-1</v>
      </c>
      <c r="BL84">
        <f t="shared" si="62"/>
        <v>-1</v>
      </c>
    </row>
    <row r="85" spans="1:64" x14ac:dyDescent="0.15">
      <c r="A85">
        <v>85</v>
      </c>
      <c r="B85" s="1">
        <v>2E-3</v>
      </c>
      <c r="C85" s="1">
        <v>2.3999999999999998E-3</v>
      </c>
      <c r="D85" s="1">
        <v>3.0000000000000001E-3</v>
      </c>
      <c r="E85" s="8">
        <v>2.1000000000000001E-2</v>
      </c>
      <c r="F85" s="4">
        <v>165.9</v>
      </c>
      <c r="G85" s="1">
        <v>1E-3</v>
      </c>
      <c r="H85" s="4">
        <v>-0.62799999999999989</v>
      </c>
      <c r="I85">
        <v>1.0000000000000009E-3</v>
      </c>
      <c r="J85">
        <v>-0.19231781110234147</v>
      </c>
      <c r="K85">
        <v>-0.14815810701801557</v>
      </c>
      <c r="L85">
        <v>-1E-3</v>
      </c>
      <c r="M85">
        <v>-8.0000000000000004E-4</v>
      </c>
      <c r="N85">
        <v>0</v>
      </c>
      <c r="O85">
        <v>-2E-3</v>
      </c>
      <c r="P85">
        <v>182.1</v>
      </c>
      <c r="Q85">
        <v>1E-3</v>
      </c>
      <c r="R85">
        <v>-2.133</v>
      </c>
      <c r="S85">
        <v>-1.0000000000000009E-3</v>
      </c>
      <c r="T85">
        <v>-3.9940178047664171E-2</v>
      </c>
      <c r="U85">
        <v>-4.4582816885355619E-2</v>
      </c>
      <c r="V85">
        <f t="shared" si="34"/>
        <v>0</v>
      </c>
      <c r="W85">
        <f t="shared" si="35"/>
        <v>0</v>
      </c>
      <c r="X85">
        <f t="shared" si="36"/>
        <v>0</v>
      </c>
      <c r="Y85">
        <f t="shared" si="37"/>
        <v>0</v>
      </c>
      <c r="Z85">
        <f t="shared" si="38"/>
        <v>-1</v>
      </c>
      <c r="AA85">
        <f t="shared" si="39"/>
        <v>0</v>
      </c>
      <c r="AB85">
        <f t="shared" si="40"/>
        <v>0</v>
      </c>
      <c r="AC85">
        <f t="shared" si="33"/>
        <v>0</v>
      </c>
      <c r="AD85">
        <f t="shared" si="41"/>
        <v>-1</v>
      </c>
      <c r="AE85">
        <f t="shared" si="42"/>
        <v>-1</v>
      </c>
      <c r="AG85" s="6">
        <v>3.0000000000000001E-3</v>
      </c>
      <c r="AH85" s="6">
        <v>3.4749999999999998E-3</v>
      </c>
      <c r="AI85" s="6">
        <v>3.0000000000000001E-3</v>
      </c>
      <c r="AJ85" s="6">
        <v>7.0000000000000001E-3</v>
      </c>
      <c r="AK85" s="6">
        <v>207.55</v>
      </c>
      <c r="AL85" s="6">
        <v>3.0000000000000001E-3</v>
      </c>
      <c r="AM85" s="6">
        <v>-0.20149999999999998</v>
      </c>
      <c r="AN85" s="6">
        <v>1.0000000000000009E-3</v>
      </c>
      <c r="AO85" s="6">
        <v>6.4548130582431529E-2</v>
      </c>
      <c r="AP85" s="6">
        <v>5.6254790672213173E-2</v>
      </c>
      <c r="AR85">
        <f t="shared" si="43"/>
        <v>0</v>
      </c>
      <c r="AS85">
        <f t="shared" si="44"/>
        <v>0</v>
      </c>
      <c r="AT85">
        <f t="shared" si="45"/>
        <v>0</v>
      </c>
      <c r="AU85">
        <f t="shared" si="46"/>
        <v>1</v>
      </c>
      <c r="AV85">
        <f t="shared" si="47"/>
        <v>0</v>
      </c>
      <c r="AW85">
        <f t="shared" si="48"/>
        <v>0</v>
      </c>
      <c r="AX85">
        <f t="shared" si="49"/>
        <v>0</v>
      </c>
      <c r="AY85">
        <f t="shared" si="50"/>
        <v>1</v>
      </c>
      <c r="AZ85">
        <f t="shared" si="51"/>
        <v>0</v>
      </c>
      <c r="BA85">
        <f t="shared" si="52"/>
        <v>0</v>
      </c>
      <c r="BC85">
        <f t="shared" si="53"/>
        <v>0</v>
      </c>
      <c r="BD85">
        <f t="shared" si="54"/>
        <v>0</v>
      </c>
      <c r="BE85">
        <f t="shared" si="55"/>
        <v>0</v>
      </c>
      <c r="BF85">
        <f t="shared" si="56"/>
        <v>1</v>
      </c>
      <c r="BG85">
        <f t="shared" si="57"/>
        <v>-1</v>
      </c>
      <c r="BH85">
        <f t="shared" si="58"/>
        <v>0</v>
      </c>
      <c r="BI85">
        <f t="shared" si="59"/>
        <v>0</v>
      </c>
      <c r="BJ85">
        <f t="shared" si="60"/>
        <v>1</v>
      </c>
      <c r="BK85">
        <f t="shared" si="61"/>
        <v>-1</v>
      </c>
      <c r="BL85">
        <f t="shared" si="62"/>
        <v>-1</v>
      </c>
    </row>
    <row r="86" spans="1:64" x14ac:dyDescent="0.15">
      <c r="A86">
        <v>86</v>
      </c>
      <c r="B86" s="1">
        <v>6.0000000000000001E-3</v>
      </c>
      <c r="C86" s="1">
        <v>2.3999999999999998E-3</v>
      </c>
      <c r="D86" s="1">
        <v>5.0000000000000001E-3</v>
      </c>
      <c r="E86" s="8">
        <v>1.4999999999999999E-2</v>
      </c>
      <c r="F86" s="4">
        <v>212.60000000000002</v>
      </c>
      <c r="G86" s="1">
        <v>2E-3</v>
      </c>
      <c r="H86" s="4">
        <v>-1.9079999999999999</v>
      </c>
      <c r="I86">
        <v>1.0000000000000009E-3</v>
      </c>
      <c r="J86">
        <v>4.820846905537457E-2</v>
      </c>
      <c r="K86">
        <v>-4.2929292929292928E-2</v>
      </c>
      <c r="L86">
        <v>-1E-3</v>
      </c>
      <c r="M86">
        <v>-8.0000000000000004E-4</v>
      </c>
      <c r="N86">
        <v>0</v>
      </c>
      <c r="O86">
        <v>-2E-3</v>
      </c>
      <c r="P86">
        <v>182.1</v>
      </c>
      <c r="Q86">
        <v>1E-3</v>
      </c>
      <c r="R86">
        <v>-2.133</v>
      </c>
      <c r="S86">
        <v>-1.0000000000000009E-3</v>
      </c>
      <c r="T86">
        <v>-3.9940178047664171E-2</v>
      </c>
      <c r="U86">
        <v>-4.4582816885355619E-2</v>
      </c>
      <c r="V86">
        <f t="shared" si="34"/>
        <v>0</v>
      </c>
      <c r="W86">
        <f t="shared" si="35"/>
        <v>0</v>
      </c>
      <c r="X86">
        <f t="shared" si="36"/>
        <v>0</v>
      </c>
      <c r="Y86">
        <f t="shared" si="37"/>
        <v>0</v>
      </c>
      <c r="Z86">
        <f t="shared" si="38"/>
        <v>0</v>
      </c>
      <c r="AA86">
        <f t="shared" si="39"/>
        <v>0</v>
      </c>
      <c r="AB86">
        <f t="shared" si="40"/>
        <v>0</v>
      </c>
      <c r="AC86">
        <f t="shared" si="33"/>
        <v>0</v>
      </c>
      <c r="AD86">
        <f t="shared" si="41"/>
        <v>0</v>
      </c>
      <c r="AE86">
        <f t="shared" si="42"/>
        <v>0</v>
      </c>
      <c r="AG86" s="6">
        <v>3.0000000000000001E-3</v>
      </c>
      <c r="AH86" s="6">
        <v>3.4749999999999998E-3</v>
      </c>
      <c r="AI86" s="6">
        <v>3.0000000000000001E-3</v>
      </c>
      <c r="AJ86" s="6">
        <v>7.0000000000000001E-3</v>
      </c>
      <c r="AK86" s="6">
        <v>207.55</v>
      </c>
      <c r="AL86" s="6">
        <v>3.0000000000000001E-3</v>
      </c>
      <c r="AM86" s="6">
        <v>-0.20149999999999998</v>
      </c>
      <c r="AN86" s="6">
        <v>1.0000000000000009E-3</v>
      </c>
      <c r="AO86" s="6">
        <v>6.4548130582431529E-2</v>
      </c>
      <c r="AP86" s="6">
        <v>5.6254790672213173E-2</v>
      </c>
      <c r="AR86">
        <f t="shared" si="43"/>
        <v>1</v>
      </c>
      <c r="AS86">
        <f t="shared" si="44"/>
        <v>0</v>
      </c>
      <c r="AT86">
        <f t="shared" si="45"/>
        <v>1</v>
      </c>
      <c r="AU86">
        <f t="shared" si="46"/>
        <v>1</v>
      </c>
      <c r="AV86">
        <f t="shared" si="47"/>
        <v>1</v>
      </c>
      <c r="AW86">
        <f t="shared" si="48"/>
        <v>0</v>
      </c>
      <c r="AX86">
        <f t="shared" si="49"/>
        <v>0</v>
      </c>
      <c r="AY86">
        <f t="shared" si="50"/>
        <v>1</v>
      </c>
      <c r="AZ86">
        <f t="shared" si="51"/>
        <v>0</v>
      </c>
      <c r="BA86">
        <f t="shared" si="52"/>
        <v>0</v>
      </c>
      <c r="BC86">
        <f t="shared" si="53"/>
        <v>1</v>
      </c>
      <c r="BD86">
        <f t="shared" si="54"/>
        <v>0</v>
      </c>
      <c r="BE86">
        <f t="shared" si="55"/>
        <v>1</v>
      </c>
      <c r="BF86">
        <f t="shared" si="56"/>
        <v>1</v>
      </c>
      <c r="BG86">
        <f t="shared" si="57"/>
        <v>1</v>
      </c>
      <c r="BH86">
        <f t="shared" si="58"/>
        <v>0</v>
      </c>
      <c r="BI86">
        <f t="shared" si="59"/>
        <v>0</v>
      </c>
      <c r="BJ86">
        <f t="shared" si="60"/>
        <v>1</v>
      </c>
      <c r="BK86">
        <f t="shared" si="61"/>
        <v>0</v>
      </c>
      <c r="BL86">
        <f t="shared" si="62"/>
        <v>0</v>
      </c>
    </row>
    <row r="87" spans="1:64" x14ac:dyDescent="0.15">
      <c r="A87">
        <v>87</v>
      </c>
      <c r="B87" s="1">
        <v>-1E-3</v>
      </c>
      <c r="C87" s="1">
        <v>6.3E-3</v>
      </c>
      <c r="D87" s="1">
        <v>7.0000000000000001E-3</v>
      </c>
      <c r="E87" s="8">
        <v>-1.2999999999999999E-2</v>
      </c>
      <c r="F87" s="4">
        <v>204.3</v>
      </c>
      <c r="G87" s="1">
        <v>2E-3</v>
      </c>
      <c r="H87" s="4">
        <v>-3.1759999999999997</v>
      </c>
      <c r="I87">
        <v>-2.0000000000000018E-3</v>
      </c>
      <c r="J87">
        <v>0.18738346799254191</v>
      </c>
      <c r="K87">
        <v>0.23845646437994716</v>
      </c>
      <c r="L87">
        <v>-1E-3</v>
      </c>
      <c r="M87">
        <v>-8.0000000000000004E-4</v>
      </c>
      <c r="N87">
        <v>0</v>
      </c>
      <c r="O87">
        <v>-2E-3</v>
      </c>
      <c r="P87">
        <v>182.1</v>
      </c>
      <c r="Q87">
        <v>1E-3</v>
      </c>
      <c r="R87">
        <v>-2.133</v>
      </c>
      <c r="S87">
        <v>-1.0000000000000009E-3</v>
      </c>
      <c r="T87">
        <v>-3.9940178047664171E-2</v>
      </c>
      <c r="U87">
        <v>-4.4582816885355619E-2</v>
      </c>
      <c r="V87">
        <f t="shared" si="34"/>
        <v>-1</v>
      </c>
      <c r="W87">
        <f t="shared" si="35"/>
        <v>0</v>
      </c>
      <c r="X87">
        <f t="shared" si="36"/>
        <v>0</v>
      </c>
      <c r="Y87">
        <f t="shared" si="37"/>
        <v>-1</v>
      </c>
      <c r="Z87">
        <f t="shared" si="38"/>
        <v>0</v>
      </c>
      <c r="AA87">
        <f t="shared" si="39"/>
        <v>0</v>
      </c>
      <c r="AB87">
        <f t="shared" si="40"/>
        <v>-1</v>
      </c>
      <c r="AC87">
        <f t="shared" si="33"/>
        <v>-1</v>
      </c>
      <c r="AD87">
        <f t="shared" si="41"/>
        <v>0</v>
      </c>
      <c r="AE87">
        <f t="shared" si="42"/>
        <v>0</v>
      </c>
      <c r="AG87" s="6">
        <v>3.0000000000000001E-3</v>
      </c>
      <c r="AH87" s="6">
        <v>3.4749999999999998E-3</v>
      </c>
      <c r="AI87" s="6">
        <v>3.0000000000000001E-3</v>
      </c>
      <c r="AJ87" s="6">
        <v>7.0000000000000001E-3</v>
      </c>
      <c r="AK87" s="6">
        <v>207.55</v>
      </c>
      <c r="AL87" s="6">
        <v>3.0000000000000001E-3</v>
      </c>
      <c r="AM87" s="6">
        <v>-0.20149999999999998</v>
      </c>
      <c r="AN87" s="6">
        <v>1.0000000000000009E-3</v>
      </c>
      <c r="AO87" s="6">
        <v>6.4548130582431529E-2</v>
      </c>
      <c r="AP87" s="6">
        <v>5.6254790672213173E-2</v>
      </c>
      <c r="AR87">
        <f t="shared" si="43"/>
        <v>0</v>
      </c>
      <c r="AS87">
        <f t="shared" si="44"/>
        <v>1</v>
      </c>
      <c r="AT87">
        <f t="shared" si="45"/>
        <v>1</v>
      </c>
      <c r="AU87">
        <f t="shared" si="46"/>
        <v>0</v>
      </c>
      <c r="AV87">
        <f t="shared" si="47"/>
        <v>0</v>
      </c>
      <c r="AW87">
        <f t="shared" si="48"/>
        <v>0</v>
      </c>
      <c r="AX87">
        <f t="shared" si="49"/>
        <v>0</v>
      </c>
      <c r="AY87">
        <f t="shared" si="50"/>
        <v>0</v>
      </c>
      <c r="AZ87">
        <f t="shared" si="51"/>
        <v>1</v>
      </c>
      <c r="BA87">
        <f t="shared" si="52"/>
        <v>1</v>
      </c>
      <c r="BC87">
        <f t="shared" si="53"/>
        <v>-1</v>
      </c>
      <c r="BD87">
        <f t="shared" si="54"/>
        <v>1</v>
      </c>
      <c r="BE87">
        <f t="shared" si="55"/>
        <v>1</v>
      </c>
      <c r="BF87">
        <f t="shared" si="56"/>
        <v>-1</v>
      </c>
      <c r="BG87">
        <f t="shared" si="57"/>
        <v>0</v>
      </c>
      <c r="BH87">
        <f t="shared" si="58"/>
        <v>0</v>
      </c>
      <c r="BI87">
        <f t="shared" si="59"/>
        <v>-1</v>
      </c>
      <c r="BJ87">
        <f t="shared" si="60"/>
        <v>-1</v>
      </c>
      <c r="BK87">
        <f t="shared" si="61"/>
        <v>1</v>
      </c>
      <c r="BL87">
        <f t="shared" si="62"/>
        <v>1</v>
      </c>
    </row>
    <row r="88" spans="1:64" x14ac:dyDescent="0.15">
      <c r="A88">
        <v>88</v>
      </c>
      <c r="B88" s="1">
        <v>-2E-3</v>
      </c>
      <c r="C88" s="1">
        <v>3.0999999999999999E-3</v>
      </c>
      <c r="D88" s="1">
        <v>2E-3</v>
      </c>
      <c r="E88" s="8">
        <v>1E-3</v>
      </c>
      <c r="F88" s="4">
        <v>191.5</v>
      </c>
      <c r="G88" s="1">
        <v>3.0000000000000001E-3</v>
      </c>
      <c r="H88" s="4">
        <v>-3.3170000000000002</v>
      </c>
      <c r="I88">
        <v>0</v>
      </c>
      <c r="J88">
        <v>8.8196807118555265E-2</v>
      </c>
      <c r="K88">
        <v>8.5219707057257121E-2</v>
      </c>
      <c r="L88">
        <v>-1E-3</v>
      </c>
      <c r="M88">
        <v>-8.0000000000000004E-4</v>
      </c>
      <c r="N88">
        <v>0</v>
      </c>
      <c r="O88">
        <v>-2E-3</v>
      </c>
      <c r="P88">
        <v>182.1</v>
      </c>
      <c r="Q88">
        <v>1E-3</v>
      </c>
      <c r="R88">
        <v>-2.133</v>
      </c>
      <c r="S88">
        <v>-1.0000000000000009E-3</v>
      </c>
      <c r="T88">
        <v>-3.9940178047664171E-2</v>
      </c>
      <c r="U88">
        <v>-4.4582816885355619E-2</v>
      </c>
      <c r="V88">
        <f t="shared" si="34"/>
        <v>-1</v>
      </c>
      <c r="W88">
        <f t="shared" si="35"/>
        <v>0</v>
      </c>
      <c r="X88">
        <f t="shared" si="36"/>
        <v>0</v>
      </c>
      <c r="Y88">
        <f t="shared" si="37"/>
        <v>0</v>
      </c>
      <c r="Z88">
        <f t="shared" si="38"/>
        <v>0</v>
      </c>
      <c r="AA88">
        <f t="shared" si="39"/>
        <v>0</v>
      </c>
      <c r="AB88">
        <f t="shared" si="40"/>
        <v>-1</v>
      </c>
      <c r="AC88">
        <f t="shared" si="33"/>
        <v>0</v>
      </c>
      <c r="AD88">
        <f t="shared" si="41"/>
        <v>0</v>
      </c>
      <c r="AE88">
        <f t="shared" si="42"/>
        <v>0</v>
      </c>
      <c r="AG88" s="6">
        <v>3.0000000000000001E-3</v>
      </c>
      <c r="AH88" s="6">
        <v>3.4749999999999998E-3</v>
      </c>
      <c r="AI88" s="6">
        <v>3.0000000000000001E-3</v>
      </c>
      <c r="AJ88" s="6">
        <v>7.0000000000000001E-3</v>
      </c>
      <c r="AK88" s="6">
        <v>207.55</v>
      </c>
      <c r="AL88" s="6">
        <v>3.0000000000000001E-3</v>
      </c>
      <c r="AM88" s="6">
        <v>-0.20149999999999998</v>
      </c>
      <c r="AN88" s="6">
        <v>1.0000000000000009E-3</v>
      </c>
      <c r="AO88" s="6">
        <v>6.4548130582431529E-2</v>
      </c>
      <c r="AP88" s="6">
        <v>5.6254790672213173E-2</v>
      </c>
      <c r="AR88">
        <f t="shared" si="43"/>
        <v>0</v>
      </c>
      <c r="AS88">
        <f t="shared" si="44"/>
        <v>0</v>
      </c>
      <c r="AT88">
        <f t="shared" si="45"/>
        <v>0</v>
      </c>
      <c r="AU88">
        <f t="shared" si="46"/>
        <v>0</v>
      </c>
      <c r="AV88">
        <f t="shared" si="47"/>
        <v>0</v>
      </c>
      <c r="AW88">
        <f t="shared" si="48"/>
        <v>0</v>
      </c>
      <c r="AX88">
        <f t="shared" si="49"/>
        <v>0</v>
      </c>
      <c r="AY88">
        <f t="shared" si="50"/>
        <v>0</v>
      </c>
      <c r="AZ88">
        <f t="shared" si="51"/>
        <v>1</v>
      </c>
      <c r="BA88">
        <f t="shared" si="52"/>
        <v>1</v>
      </c>
      <c r="BC88">
        <f t="shared" si="53"/>
        <v>-1</v>
      </c>
      <c r="BD88">
        <f t="shared" si="54"/>
        <v>0</v>
      </c>
      <c r="BE88">
        <f t="shared" si="55"/>
        <v>0</v>
      </c>
      <c r="BF88">
        <f t="shared" si="56"/>
        <v>0</v>
      </c>
      <c r="BG88">
        <f t="shared" si="57"/>
        <v>0</v>
      </c>
      <c r="BH88">
        <f t="shared" si="58"/>
        <v>0</v>
      </c>
      <c r="BI88">
        <f t="shared" si="59"/>
        <v>-1</v>
      </c>
      <c r="BJ88">
        <f t="shared" si="60"/>
        <v>0</v>
      </c>
      <c r="BK88">
        <f t="shared" si="61"/>
        <v>1</v>
      </c>
      <c r="BL88">
        <f t="shared" si="62"/>
        <v>1</v>
      </c>
    </row>
    <row r="89" spans="1:64" x14ac:dyDescent="0.15">
      <c r="A89">
        <v>89</v>
      </c>
      <c r="B89" s="1">
        <v>1E-3</v>
      </c>
      <c r="C89" s="1">
        <v>3.8999999999999998E-3</v>
      </c>
      <c r="D89" s="1">
        <v>3.0000000000000001E-3</v>
      </c>
      <c r="E89" s="8">
        <v>1E-3</v>
      </c>
      <c r="F89" s="4">
        <v>188.6</v>
      </c>
      <c r="G89" s="1">
        <v>7.0000000000000001E-3</v>
      </c>
      <c r="H89" s="4">
        <v>-3.2769999999999997</v>
      </c>
      <c r="I89">
        <v>-1.9999999999999879E-3</v>
      </c>
      <c r="J89">
        <v>0.12409812409812426</v>
      </c>
      <c r="K89">
        <v>0.14625766871165635</v>
      </c>
      <c r="L89">
        <v>-1E-3</v>
      </c>
      <c r="M89">
        <v>-8.0000000000000004E-4</v>
      </c>
      <c r="N89">
        <v>0</v>
      </c>
      <c r="O89">
        <v>-2E-3</v>
      </c>
      <c r="P89">
        <v>182.1</v>
      </c>
      <c r="Q89">
        <v>1E-3</v>
      </c>
      <c r="R89">
        <v>-2.133</v>
      </c>
      <c r="S89">
        <v>-1.0000000000000009E-3</v>
      </c>
      <c r="T89">
        <v>-3.9940178047664171E-2</v>
      </c>
      <c r="U89">
        <v>-4.4582816885355619E-2</v>
      </c>
      <c r="V89">
        <f t="shared" si="34"/>
        <v>0</v>
      </c>
      <c r="W89">
        <f t="shared" si="35"/>
        <v>0</v>
      </c>
      <c r="X89">
        <f t="shared" si="36"/>
        <v>0</v>
      </c>
      <c r="Y89">
        <f t="shared" si="37"/>
        <v>0</v>
      </c>
      <c r="Z89">
        <f t="shared" si="38"/>
        <v>0</v>
      </c>
      <c r="AA89">
        <f t="shared" si="39"/>
        <v>0</v>
      </c>
      <c r="AB89">
        <f t="shared" si="40"/>
        <v>-1</v>
      </c>
      <c r="AC89">
        <f t="shared" si="33"/>
        <v>-1</v>
      </c>
      <c r="AD89">
        <f t="shared" si="41"/>
        <v>0</v>
      </c>
      <c r="AE89">
        <f t="shared" si="42"/>
        <v>0</v>
      </c>
      <c r="AG89" s="6">
        <v>3.0000000000000001E-3</v>
      </c>
      <c r="AH89" s="6">
        <v>3.4749999999999998E-3</v>
      </c>
      <c r="AI89" s="6">
        <v>3.0000000000000001E-3</v>
      </c>
      <c r="AJ89" s="6">
        <v>7.0000000000000001E-3</v>
      </c>
      <c r="AK89" s="6">
        <v>207.55</v>
      </c>
      <c r="AL89" s="6">
        <v>3.0000000000000001E-3</v>
      </c>
      <c r="AM89" s="6">
        <v>-0.20149999999999998</v>
      </c>
      <c r="AN89" s="6">
        <v>1.0000000000000009E-3</v>
      </c>
      <c r="AO89" s="6">
        <v>6.4548130582431529E-2</v>
      </c>
      <c r="AP89" s="6">
        <v>5.6254790672213173E-2</v>
      </c>
      <c r="AR89">
        <f t="shared" si="43"/>
        <v>0</v>
      </c>
      <c r="AS89">
        <f t="shared" si="44"/>
        <v>1</v>
      </c>
      <c r="AT89">
        <f t="shared" si="45"/>
        <v>0</v>
      </c>
      <c r="AU89">
        <f t="shared" si="46"/>
        <v>0</v>
      </c>
      <c r="AV89">
        <f t="shared" si="47"/>
        <v>0</v>
      </c>
      <c r="AW89">
        <f t="shared" si="48"/>
        <v>1</v>
      </c>
      <c r="AX89">
        <f t="shared" si="49"/>
        <v>0</v>
      </c>
      <c r="AY89">
        <f t="shared" si="50"/>
        <v>0</v>
      </c>
      <c r="AZ89">
        <f t="shared" si="51"/>
        <v>1</v>
      </c>
      <c r="BA89">
        <f t="shared" si="52"/>
        <v>1</v>
      </c>
      <c r="BC89">
        <f t="shared" si="53"/>
        <v>0</v>
      </c>
      <c r="BD89">
        <f t="shared" si="54"/>
        <v>1</v>
      </c>
      <c r="BE89">
        <f t="shared" si="55"/>
        <v>0</v>
      </c>
      <c r="BF89">
        <f t="shared" si="56"/>
        <v>0</v>
      </c>
      <c r="BG89">
        <f t="shared" si="57"/>
        <v>0</v>
      </c>
      <c r="BH89">
        <f t="shared" si="58"/>
        <v>1</v>
      </c>
      <c r="BI89">
        <f t="shared" si="59"/>
        <v>-1</v>
      </c>
      <c r="BJ89">
        <f t="shared" si="60"/>
        <v>-1</v>
      </c>
      <c r="BK89">
        <f t="shared" si="61"/>
        <v>1</v>
      </c>
      <c r="BL89">
        <f t="shared" si="62"/>
        <v>1</v>
      </c>
    </row>
    <row r="90" spans="1:64" x14ac:dyDescent="0.15">
      <c r="A90">
        <v>90</v>
      </c>
      <c r="B90" s="1">
        <v>-6.0000000000000001E-3</v>
      </c>
      <c r="C90" s="1">
        <v>2.3E-3</v>
      </c>
      <c r="D90" s="1">
        <v>0</v>
      </c>
      <c r="E90" s="8">
        <v>-3.0000000000000001E-3</v>
      </c>
      <c r="F90" s="4">
        <v>218.29999999999998</v>
      </c>
      <c r="G90" s="1">
        <v>1E-3</v>
      </c>
      <c r="H90" s="4">
        <v>-3.9660000000000002</v>
      </c>
      <c r="I90">
        <v>-1.0000000000000009E-3</v>
      </c>
      <c r="J90">
        <v>3.2306375695335898E-2</v>
      </c>
      <c r="K90">
        <v>4.3887818454292349E-2</v>
      </c>
      <c r="L90">
        <v>-1E-3</v>
      </c>
      <c r="M90">
        <v>-8.0000000000000004E-4</v>
      </c>
      <c r="N90">
        <v>0</v>
      </c>
      <c r="O90">
        <v>-2E-3</v>
      </c>
      <c r="P90">
        <v>182.1</v>
      </c>
      <c r="Q90">
        <v>1E-3</v>
      </c>
      <c r="R90">
        <v>-2.133</v>
      </c>
      <c r="S90">
        <v>-1.0000000000000009E-3</v>
      </c>
      <c r="T90">
        <v>-3.9940178047664171E-2</v>
      </c>
      <c r="U90">
        <v>-4.4582816885355619E-2</v>
      </c>
      <c r="V90">
        <f t="shared" si="34"/>
        <v>-1</v>
      </c>
      <c r="W90">
        <f t="shared" si="35"/>
        <v>0</v>
      </c>
      <c r="X90">
        <f t="shared" si="36"/>
        <v>0</v>
      </c>
      <c r="Y90">
        <f t="shared" si="37"/>
        <v>-1</v>
      </c>
      <c r="Z90">
        <f t="shared" si="38"/>
        <v>0</v>
      </c>
      <c r="AA90">
        <f t="shared" si="39"/>
        <v>0</v>
      </c>
      <c r="AB90">
        <f t="shared" si="40"/>
        <v>-1</v>
      </c>
      <c r="AC90">
        <f t="shared" si="33"/>
        <v>-1</v>
      </c>
      <c r="AD90">
        <f t="shared" si="41"/>
        <v>0</v>
      </c>
      <c r="AE90">
        <f t="shared" si="42"/>
        <v>0</v>
      </c>
      <c r="AG90" s="6">
        <v>3.0000000000000001E-3</v>
      </c>
      <c r="AH90" s="6">
        <v>3.4749999999999998E-3</v>
      </c>
      <c r="AI90" s="6">
        <v>3.0000000000000001E-3</v>
      </c>
      <c r="AJ90" s="6">
        <v>7.0000000000000001E-3</v>
      </c>
      <c r="AK90" s="6">
        <v>207.55</v>
      </c>
      <c r="AL90" s="6">
        <v>3.0000000000000001E-3</v>
      </c>
      <c r="AM90" s="6">
        <v>-0.20149999999999998</v>
      </c>
      <c r="AN90" s="6">
        <v>1.0000000000000009E-3</v>
      </c>
      <c r="AO90" s="6">
        <v>6.4548130582431529E-2</v>
      </c>
      <c r="AP90" s="6">
        <v>5.6254790672213173E-2</v>
      </c>
      <c r="AR90">
        <f t="shared" si="43"/>
        <v>0</v>
      </c>
      <c r="AS90">
        <f t="shared" si="44"/>
        <v>0</v>
      </c>
      <c r="AT90">
        <f t="shared" si="45"/>
        <v>0</v>
      </c>
      <c r="AU90">
        <f t="shared" si="46"/>
        <v>0</v>
      </c>
      <c r="AV90">
        <f t="shared" si="47"/>
        <v>1</v>
      </c>
      <c r="AW90">
        <f t="shared" si="48"/>
        <v>0</v>
      </c>
      <c r="AX90">
        <f t="shared" si="49"/>
        <v>0</v>
      </c>
      <c r="AY90">
        <f t="shared" si="50"/>
        <v>0</v>
      </c>
      <c r="AZ90">
        <f t="shared" si="51"/>
        <v>0</v>
      </c>
      <c r="BA90">
        <f t="shared" si="52"/>
        <v>0</v>
      </c>
      <c r="BC90">
        <f t="shared" si="53"/>
        <v>-1</v>
      </c>
      <c r="BD90">
        <f t="shared" si="54"/>
        <v>0</v>
      </c>
      <c r="BE90">
        <f t="shared" si="55"/>
        <v>0</v>
      </c>
      <c r="BF90">
        <f t="shared" si="56"/>
        <v>-1</v>
      </c>
      <c r="BG90">
        <f t="shared" si="57"/>
        <v>1</v>
      </c>
      <c r="BH90">
        <f t="shared" si="58"/>
        <v>0</v>
      </c>
      <c r="BI90">
        <f t="shared" si="59"/>
        <v>-1</v>
      </c>
      <c r="BJ90">
        <f t="shared" si="60"/>
        <v>-1</v>
      </c>
      <c r="BK90">
        <f t="shared" si="61"/>
        <v>0</v>
      </c>
      <c r="BL90">
        <f t="shared" si="62"/>
        <v>0</v>
      </c>
    </row>
    <row r="91" spans="1:64" x14ac:dyDescent="0.15">
      <c r="A91">
        <v>91</v>
      </c>
      <c r="B91" s="1">
        <v>6.0000000000000001E-3</v>
      </c>
      <c r="C91" s="1">
        <v>-1.5E-3</v>
      </c>
      <c r="D91" s="1">
        <v>0</v>
      </c>
      <c r="E91" s="8">
        <v>3.0000000000000001E-3</v>
      </c>
      <c r="F91" s="4">
        <v>198.4</v>
      </c>
      <c r="G91" s="1">
        <v>4.0000000000000001E-3</v>
      </c>
      <c r="H91" s="4">
        <v>-2.1850000000000001</v>
      </c>
      <c r="I91">
        <v>1.0000000000000009E-3</v>
      </c>
      <c r="J91">
        <v>-6.8393782383419643E-2</v>
      </c>
      <c r="K91">
        <v>-8.4290401968826867E-2</v>
      </c>
      <c r="L91">
        <v>-1E-3</v>
      </c>
      <c r="M91">
        <v>-8.0000000000000004E-4</v>
      </c>
      <c r="N91">
        <v>0</v>
      </c>
      <c r="O91">
        <v>-2E-3</v>
      </c>
      <c r="P91">
        <v>182.1</v>
      </c>
      <c r="Q91">
        <v>1E-3</v>
      </c>
      <c r="R91">
        <v>-2.133</v>
      </c>
      <c r="S91">
        <v>-1.0000000000000009E-3</v>
      </c>
      <c r="T91">
        <v>-3.9940178047664171E-2</v>
      </c>
      <c r="U91">
        <v>-4.4582816885355619E-2</v>
      </c>
      <c r="V91">
        <f t="shared" si="34"/>
        <v>0</v>
      </c>
      <c r="W91">
        <f t="shared" si="35"/>
        <v>-1</v>
      </c>
      <c r="X91">
        <f t="shared" si="36"/>
        <v>0</v>
      </c>
      <c r="Y91">
        <f t="shared" si="37"/>
        <v>0</v>
      </c>
      <c r="Z91">
        <f t="shared" si="38"/>
        <v>0</v>
      </c>
      <c r="AA91">
        <f t="shared" si="39"/>
        <v>0</v>
      </c>
      <c r="AB91">
        <f t="shared" si="40"/>
        <v>-1</v>
      </c>
      <c r="AC91">
        <f t="shared" si="33"/>
        <v>0</v>
      </c>
      <c r="AD91">
        <f t="shared" si="41"/>
        <v>-1</v>
      </c>
      <c r="AE91">
        <f t="shared" si="42"/>
        <v>-1</v>
      </c>
      <c r="AG91" s="6">
        <v>3.0000000000000001E-3</v>
      </c>
      <c r="AH91" s="6">
        <v>3.4749999999999998E-3</v>
      </c>
      <c r="AI91" s="6">
        <v>3.0000000000000001E-3</v>
      </c>
      <c r="AJ91" s="6">
        <v>7.0000000000000001E-3</v>
      </c>
      <c r="AK91" s="6">
        <v>207.55</v>
      </c>
      <c r="AL91" s="6">
        <v>3.0000000000000001E-3</v>
      </c>
      <c r="AM91" s="6">
        <v>-0.20149999999999998</v>
      </c>
      <c r="AN91" s="6">
        <v>1.0000000000000009E-3</v>
      </c>
      <c r="AO91" s="6">
        <v>6.4548130582431529E-2</v>
      </c>
      <c r="AP91" s="6">
        <v>5.6254790672213173E-2</v>
      </c>
      <c r="AR91">
        <f t="shared" si="43"/>
        <v>1</v>
      </c>
      <c r="AS91">
        <f t="shared" si="44"/>
        <v>0</v>
      </c>
      <c r="AT91">
        <f t="shared" si="45"/>
        <v>0</v>
      </c>
      <c r="AU91">
        <f t="shared" si="46"/>
        <v>0</v>
      </c>
      <c r="AV91">
        <f t="shared" si="47"/>
        <v>0</v>
      </c>
      <c r="AW91">
        <f t="shared" si="48"/>
        <v>1</v>
      </c>
      <c r="AX91">
        <f t="shared" si="49"/>
        <v>0</v>
      </c>
      <c r="AY91">
        <f t="shared" si="50"/>
        <v>1</v>
      </c>
      <c r="AZ91">
        <f t="shared" si="51"/>
        <v>0</v>
      </c>
      <c r="BA91">
        <f t="shared" si="52"/>
        <v>0</v>
      </c>
      <c r="BC91">
        <f t="shared" si="53"/>
        <v>1</v>
      </c>
      <c r="BD91">
        <f t="shared" si="54"/>
        <v>-1</v>
      </c>
      <c r="BE91">
        <f t="shared" si="55"/>
        <v>0</v>
      </c>
      <c r="BF91">
        <f t="shared" si="56"/>
        <v>0</v>
      </c>
      <c r="BG91">
        <f t="shared" si="57"/>
        <v>0</v>
      </c>
      <c r="BH91">
        <f t="shared" si="58"/>
        <v>1</v>
      </c>
      <c r="BI91">
        <f t="shared" si="59"/>
        <v>-1</v>
      </c>
      <c r="BJ91">
        <f t="shared" si="60"/>
        <v>1</v>
      </c>
      <c r="BK91">
        <f t="shared" si="61"/>
        <v>-1</v>
      </c>
      <c r="BL91">
        <f t="shared" si="62"/>
        <v>-1</v>
      </c>
    </row>
    <row r="92" spans="1:64" x14ac:dyDescent="0.15">
      <c r="A92">
        <v>92</v>
      </c>
      <c r="B92" s="1">
        <v>5.0000000000000001E-3</v>
      </c>
      <c r="C92" s="1">
        <v>-1.6000000000000001E-3</v>
      </c>
      <c r="D92" s="1">
        <v>0</v>
      </c>
      <c r="E92" s="8">
        <v>-3.0000000000000001E-3</v>
      </c>
      <c r="F92" s="4">
        <v>182.7</v>
      </c>
      <c r="G92" s="1">
        <v>2E-3</v>
      </c>
      <c r="H92" s="4">
        <v>-1.9919999999999998</v>
      </c>
      <c r="I92">
        <v>1.0000000000000009E-3</v>
      </c>
      <c r="J92">
        <v>1.9799777530589591E-2</v>
      </c>
      <c r="K92">
        <v>1.5677491601344684E-3</v>
      </c>
      <c r="L92">
        <v>-1E-3</v>
      </c>
      <c r="M92">
        <v>-8.0000000000000004E-4</v>
      </c>
      <c r="N92">
        <v>0</v>
      </c>
      <c r="O92">
        <v>-2E-3</v>
      </c>
      <c r="P92">
        <v>182.1</v>
      </c>
      <c r="Q92">
        <v>1E-3</v>
      </c>
      <c r="R92">
        <v>-2.133</v>
      </c>
      <c r="S92">
        <v>-1.0000000000000009E-3</v>
      </c>
      <c r="T92">
        <v>-3.9940178047664171E-2</v>
      </c>
      <c r="U92">
        <v>-4.4582816885355619E-2</v>
      </c>
      <c r="V92">
        <f t="shared" si="34"/>
        <v>0</v>
      </c>
      <c r="W92">
        <f t="shared" si="35"/>
        <v>-1</v>
      </c>
      <c r="X92">
        <f t="shared" si="36"/>
        <v>0</v>
      </c>
      <c r="Y92">
        <f t="shared" si="37"/>
        <v>-1</v>
      </c>
      <c r="Z92">
        <f t="shared" si="38"/>
        <v>0</v>
      </c>
      <c r="AA92">
        <f t="shared" si="39"/>
        <v>0</v>
      </c>
      <c r="AB92">
        <f t="shared" si="40"/>
        <v>0</v>
      </c>
      <c r="AC92">
        <f t="shared" si="33"/>
        <v>0</v>
      </c>
      <c r="AD92">
        <f t="shared" si="41"/>
        <v>0</v>
      </c>
      <c r="AE92">
        <f t="shared" si="42"/>
        <v>0</v>
      </c>
      <c r="AG92" s="6">
        <v>3.0000000000000001E-3</v>
      </c>
      <c r="AH92" s="6">
        <v>3.4749999999999998E-3</v>
      </c>
      <c r="AI92" s="6">
        <v>3.0000000000000001E-3</v>
      </c>
      <c r="AJ92" s="6">
        <v>7.0000000000000001E-3</v>
      </c>
      <c r="AK92" s="6">
        <v>207.55</v>
      </c>
      <c r="AL92" s="6">
        <v>3.0000000000000001E-3</v>
      </c>
      <c r="AM92" s="6">
        <v>-0.20149999999999998</v>
      </c>
      <c r="AN92" s="6">
        <v>1.0000000000000009E-3</v>
      </c>
      <c r="AO92" s="6">
        <v>6.4548130582431529E-2</v>
      </c>
      <c r="AP92" s="6">
        <v>5.6254790672213173E-2</v>
      </c>
      <c r="AR92">
        <f t="shared" si="43"/>
        <v>1</v>
      </c>
      <c r="AS92">
        <f t="shared" si="44"/>
        <v>0</v>
      </c>
      <c r="AT92">
        <f t="shared" si="45"/>
        <v>0</v>
      </c>
      <c r="AU92">
        <f t="shared" si="46"/>
        <v>0</v>
      </c>
      <c r="AV92">
        <f t="shared" si="47"/>
        <v>0</v>
      </c>
      <c r="AW92">
        <f t="shared" si="48"/>
        <v>0</v>
      </c>
      <c r="AX92">
        <f t="shared" si="49"/>
        <v>0</v>
      </c>
      <c r="AY92">
        <f t="shared" si="50"/>
        <v>1</v>
      </c>
      <c r="AZ92">
        <f t="shared" si="51"/>
        <v>0</v>
      </c>
      <c r="BA92">
        <f t="shared" si="52"/>
        <v>0</v>
      </c>
      <c r="BC92">
        <f t="shared" si="53"/>
        <v>1</v>
      </c>
      <c r="BD92">
        <f t="shared" si="54"/>
        <v>-1</v>
      </c>
      <c r="BE92">
        <f t="shared" si="55"/>
        <v>0</v>
      </c>
      <c r="BF92">
        <f t="shared" si="56"/>
        <v>-1</v>
      </c>
      <c r="BG92">
        <f t="shared" si="57"/>
        <v>0</v>
      </c>
      <c r="BH92">
        <f t="shared" si="58"/>
        <v>0</v>
      </c>
      <c r="BI92">
        <f t="shared" si="59"/>
        <v>0</v>
      </c>
      <c r="BJ92">
        <f t="shared" si="60"/>
        <v>1</v>
      </c>
      <c r="BK92">
        <f t="shared" si="61"/>
        <v>0</v>
      </c>
      <c r="BL92">
        <f t="shared" si="62"/>
        <v>0</v>
      </c>
    </row>
    <row r="93" spans="1:64" x14ac:dyDescent="0.15">
      <c r="A93">
        <v>93</v>
      </c>
      <c r="B93" s="1">
        <v>2E-3</v>
      </c>
      <c r="C93" s="2">
        <v>0</v>
      </c>
      <c r="D93" s="1">
        <v>2E-3</v>
      </c>
      <c r="E93" s="8">
        <v>6.0000000000000001E-3</v>
      </c>
      <c r="F93" s="4">
        <v>220.6</v>
      </c>
      <c r="G93" s="1">
        <v>2E-3</v>
      </c>
      <c r="H93" s="4">
        <v>-4.375</v>
      </c>
      <c r="I93">
        <v>0</v>
      </c>
      <c r="J93">
        <v>1.5924956369982368E-2</v>
      </c>
      <c r="K93">
        <v>1.0286225402504456E-2</v>
      </c>
      <c r="L93">
        <v>-1E-3</v>
      </c>
      <c r="M93">
        <v>-8.0000000000000004E-4</v>
      </c>
      <c r="N93">
        <v>0</v>
      </c>
      <c r="O93">
        <v>-2E-3</v>
      </c>
      <c r="P93">
        <v>182.1</v>
      </c>
      <c r="Q93">
        <v>1E-3</v>
      </c>
      <c r="R93">
        <v>-2.133</v>
      </c>
      <c r="S93">
        <v>-1.0000000000000009E-3</v>
      </c>
      <c r="T93">
        <v>-3.9940178047664171E-2</v>
      </c>
      <c r="U93">
        <v>-4.4582816885355619E-2</v>
      </c>
      <c r="V93">
        <f t="shared" si="34"/>
        <v>0</v>
      </c>
      <c r="W93">
        <f t="shared" si="35"/>
        <v>0</v>
      </c>
      <c r="X93">
        <f t="shared" si="36"/>
        <v>0</v>
      </c>
      <c r="Y93">
        <f t="shared" si="37"/>
        <v>0</v>
      </c>
      <c r="Z93">
        <f t="shared" si="38"/>
        <v>0</v>
      </c>
      <c r="AA93">
        <f t="shared" si="39"/>
        <v>0</v>
      </c>
      <c r="AB93">
        <f t="shared" si="40"/>
        <v>-1</v>
      </c>
      <c r="AC93">
        <f t="shared" si="33"/>
        <v>0</v>
      </c>
      <c r="AD93">
        <f t="shared" si="41"/>
        <v>0</v>
      </c>
      <c r="AE93">
        <f t="shared" si="42"/>
        <v>0</v>
      </c>
      <c r="AG93" s="6">
        <v>3.0000000000000001E-3</v>
      </c>
      <c r="AH93" s="6">
        <v>3.4749999999999998E-3</v>
      </c>
      <c r="AI93" s="6">
        <v>3.0000000000000001E-3</v>
      </c>
      <c r="AJ93" s="6">
        <v>7.0000000000000001E-3</v>
      </c>
      <c r="AK93" s="6">
        <v>207.55</v>
      </c>
      <c r="AL93" s="6">
        <v>3.0000000000000001E-3</v>
      </c>
      <c r="AM93" s="6">
        <v>-0.20149999999999998</v>
      </c>
      <c r="AN93" s="6">
        <v>1.0000000000000009E-3</v>
      </c>
      <c r="AO93" s="6">
        <v>6.4548130582431529E-2</v>
      </c>
      <c r="AP93" s="6">
        <v>5.6254790672213173E-2</v>
      </c>
      <c r="AR93">
        <f t="shared" si="43"/>
        <v>0</v>
      </c>
      <c r="AS93">
        <f t="shared" si="44"/>
        <v>0</v>
      </c>
      <c r="AT93">
        <f t="shared" si="45"/>
        <v>0</v>
      </c>
      <c r="AU93">
        <f t="shared" si="46"/>
        <v>0</v>
      </c>
      <c r="AV93">
        <f t="shared" si="47"/>
        <v>1</v>
      </c>
      <c r="AW93">
        <f t="shared" si="48"/>
        <v>0</v>
      </c>
      <c r="AX93">
        <f t="shared" si="49"/>
        <v>0</v>
      </c>
      <c r="AY93">
        <f t="shared" si="50"/>
        <v>0</v>
      </c>
      <c r="AZ93">
        <f t="shared" si="51"/>
        <v>0</v>
      </c>
      <c r="BA93">
        <f t="shared" si="52"/>
        <v>0</v>
      </c>
      <c r="BC93">
        <f t="shared" si="53"/>
        <v>0</v>
      </c>
      <c r="BD93">
        <f t="shared" si="54"/>
        <v>0</v>
      </c>
      <c r="BE93">
        <f t="shared" si="55"/>
        <v>0</v>
      </c>
      <c r="BF93">
        <f t="shared" si="56"/>
        <v>0</v>
      </c>
      <c r="BG93">
        <f t="shared" si="57"/>
        <v>1</v>
      </c>
      <c r="BH93">
        <f t="shared" si="58"/>
        <v>0</v>
      </c>
      <c r="BI93">
        <f t="shared" si="59"/>
        <v>-1</v>
      </c>
      <c r="BJ93">
        <f t="shared" si="60"/>
        <v>0</v>
      </c>
      <c r="BK93">
        <f t="shared" si="61"/>
        <v>0</v>
      </c>
      <c r="BL93">
        <f t="shared" si="62"/>
        <v>0</v>
      </c>
    </row>
    <row r="94" spans="1:64" x14ac:dyDescent="0.15">
      <c r="A94">
        <v>94</v>
      </c>
      <c r="B94" s="1">
        <v>3.0000000000000001E-3</v>
      </c>
      <c r="C94" s="1">
        <v>2.3E-3</v>
      </c>
      <c r="D94" s="1">
        <v>2E-3</v>
      </c>
      <c r="E94" s="8">
        <v>6.0000000000000001E-3</v>
      </c>
      <c r="F94" s="4">
        <v>192.89999999999998</v>
      </c>
      <c r="G94" s="1">
        <v>4.0000000000000001E-3</v>
      </c>
      <c r="H94" s="4">
        <v>-1.02</v>
      </c>
      <c r="I94">
        <v>0</v>
      </c>
      <c r="J94">
        <v>6.334550139574846E-2</v>
      </c>
      <c r="K94">
        <v>0.10181496237273135</v>
      </c>
      <c r="L94">
        <v>-1E-3</v>
      </c>
      <c r="M94">
        <v>-8.0000000000000004E-4</v>
      </c>
      <c r="N94">
        <v>0</v>
      </c>
      <c r="O94">
        <v>-2E-3</v>
      </c>
      <c r="P94">
        <v>182.1</v>
      </c>
      <c r="Q94">
        <v>1E-3</v>
      </c>
      <c r="R94">
        <v>-2.133</v>
      </c>
      <c r="S94">
        <v>-1.0000000000000009E-3</v>
      </c>
      <c r="T94">
        <v>-3.9940178047664171E-2</v>
      </c>
      <c r="U94">
        <v>-4.4582816885355619E-2</v>
      </c>
      <c r="V94">
        <f t="shared" si="34"/>
        <v>0</v>
      </c>
      <c r="W94">
        <f t="shared" si="35"/>
        <v>0</v>
      </c>
      <c r="X94">
        <f t="shared" si="36"/>
        <v>0</v>
      </c>
      <c r="Y94">
        <f t="shared" si="37"/>
        <v>0</v>
      </c>
      <c r="Z94">
        <f t="shared" si="38"/>
        <v>0</v>
      </c>
      <c r="AA94">
        <f t="shared" si="39"/>
        <v>0</v>
      </c>
      <c r="AB94">
        <f t="shared" si="40"/>
        <v>0</v>
      </c>
      <c r="AC94">
        <f t="shared" si="33"/>
        <v>0</v>
      </c>
      <c r="AD94">
        <f t="shared" si="41"/>
        <v>0</v>
      </c>
      <c r="AE94">
        <f t="shared" si="42"/>
        <v>0</v>
      </c>
      <c r="AG94" s="6">
        <v>3.0000000000000001E-3</v>
      </c>
      <c r="AH94" s="6">
        <v>3.4749999999999998E-3</v>
      </c>
      <c r="AI94" s="6">
        <v>3.0000000000000001E-3</v>
      </c>
      <c r="AJ94" s="6">
        <v>7.0000000000000001E-3</v>
      </c>
      <c r="AK94" s="6">
        <v>207.55</v>
      </c>
      <c r="AL94" s="6">
        <v>3.0000000000000001E-3</v>
      </c>
      <c r="AM94" s="6">
        <v>-0.20149999999999998</v>
      </c>
      <c r="AN94" s="6">
        <v>1.0000000000000009E-3</v>
      </c>
      <c r="AO94" s="6">
        <v>6.4548130582431529E-2</v>
      </c>
      <c r="AP94" s="6">
        <v>5.6254790672213173E-2</v>
      </c>
      <c r="AR94">
        <f t="shared" si="43"/>
        <v>0</v>
      </c>
      <c r="AS94">
        <f t="shared" si="44"/>
        <v>0</v>
      </c>
      <c r="AT94">
        <f t="shared" si="45"/>
        <v>0</v>
      </c>
      <c r="AU94">
        <f t="shared" si="46"/>
        <v>0</v>
      </c>
      <c r="AV94">
        <f t="shared" si="47"/>
        <v>0</v>
      </c>
      <c r="AW94">
        <f t="shared" si="48"/>
        <v>1</v>
      </c>
      <c r="AX94">
        <f t="shared" si="49"/>
        <v>0</v>
      </c>
      <c r="AY94">
        <f t="shared" si="50"/>
        <v>0</v>
      </c>
      <c r="AZ94">
        <f t="shared" si="51"/>
        <v>0</v>
      </c>
      <c r="BA94">
        <f t="shared" si="52"/>
        <v>1</v>
      </c>
      <c r="BC94">
        <f t="shared" si="53"/>
        <v>0</v>
      </c>
      <c r="BD94">
        <f t="shared" si="54"/>
        <v>0</v>
      </c>
      <c r="BE94">
        <f t="shared" si="55"/>
        <v>0</v>
      </c>
      <c r="BF94">
        <f t="shared" si="56"/>
        <v>0</v>
      </c>
      <c r="BG94">
        <f t="shared" si="57"/>
        <v>0</v>
      </c>
      <c r="BH94">
        <f t="shared" si="58"/>
        <v>1</v>
      </c>
      <c r="BI94">
        <f t="shared" si="59"/>
        <v>0</v>
      </c>
      <c r="BJ94">
        <f t="shared" si="60"/>
        <v>0</v>
      </c>
      <c r="BK94">
        <f t="shared" si="61"/>
        <v>0</v>
      </c>
      <c r="BL94">
        <f t="shared" si="62"/>
        <v>1</v>
      </c>
    </row>
    <row r="95" spans="1:64" x14ac:dyDescent="0.15">
      <c r="A95">
        <v>95</v>
      </c>
      <c r="B95" s="1">
        <v>-3.0000000000000001E-3</v>
      </c>
      <c r="C95" s="1">
        <v>-3.8999999999999998E-3</v>
      </c>
      <c r="D95" s="1">
        <v>-5.0000000000000001E-3</v>
      </c>
      <c r="E95" s="8">
        <v>7.0000000000000001E-3</v>
      </c>
      <c r="F95" s="4">
        <v>184</v>
      </c>
      <c r="G95" s="1">
        <v>1E-3</v>
      </c>
      <c r="H95" s="4">
        <v>1.012</v>
      </c>
      <c r="I95">
        <v>-2.0000000000000018E-3</v>
      </c>
      <c r="J95">
        <v>-9.6728594507269894E-2</v>
      </c>
      <c r="K95">
        <v>-8.2764162314182488E-2</v>
      </c>
      <c r="L95">
        <v>-1E-3</v>
      </c>
      <c r="M95">
        <v>-8.0000000000000004E-4</v>
      </c>
      <c r="N95">
        <v>0</v>
      </c>
      <c r="O95">
        <v>-2E-3</v>
      </c>
      <c r="P95">
        <v>182.1</v>
      </c>
      <c r="Q95">
        <v>1E-3</v>
      </c>
      <c r="R95">
        <v>-2.133</v>
      </c>
      <c r="S95">
        <v>-1.0000000000000009E-3</v>
      </c>
      <c r="T95">
        <v>-3.9940178047664171E-2</v>
      </c>
      <c r="U95">
        <v>-4.4582816885355619E-2</v>
      </c>
      <c r="V95">
        <f t="shared" si="34"/>
        <v>-1</v>
      </c>
      <c r="W95">
        <f t="shared" si="35"/>
        <v>-1</v>
      </c>
      <c r="X95">
        <f t="shared" si="36"/>
        <v>-1</v>
      </c>
      <c r="Y95">
        <f t="shared" si="37"/>
        <v>0</v>
      </c>
      <c r="Z95">
        <f t="shared" si="38"/>
        <v>0</v>
      </c>
      <c r="AA95">
        <f t="shared" si="39"/>
        <v>0</v>
      </c>
      <c r="AB95">
        <f t="shared" si="40"/>
        <v>0</v>
      </c>
      <c r="AC95">
        <f t="shared" si="33"/>
        <v>-1</v>
      </c>
      <c r="AD95">
        <f t="shared" si="41"/>
        <v>-1</v>
      </c>
      <c r="AE95">
        <f t="shared" si="42"/>
        <v>-1</v>
      </c>
      <c r="AG95" s="6">
        <v>3.0000000000000001E-3</v>
      </c>
      <c r="AH95" s="6">
        <v>3.4749999999999998E-3</v>
      </c>
      <c r="AI95" s="6">
        <v>3.0000000000000001E-3</v>
      </c>
      <c r="AJ95" s="6">
        <v>7.0000000000000001E-3</v>
      </c>
      <c r="AK95" s="6">
        <v>207.55</v>
      </c>
      <c r="AL95" s="6">
        <v>3.0000000000000001E-3</v>
      </c>
      <c r="AM95" s="6">
        <v>-0.20149999999999998</v>
      </c>
      <c r="AN95" s="6">
        <v>1.0000000000000009E-3</v>
      </c>
      <c r="AO95" s="6">
        <v>6.4548130582431529E-2</v>
      </c>
      <c r="AP95" s="6">
        <v>5.6254790672213173E-2</v>
      </c>
      <c r="AR95">
        <f t="shared" si="43"/>
        <v>0</v>
      </c>
      <c r="AS95">
        <f t="shared" si="44"/>
        <v>0</v>
      </c>
      <c r="AT95">
        <f t="shared" si="45"/>
        <v>0</v>
      </c>
      <c r="AU95">
        <f t="shared" si="46"/>
        <v>0</v>
      </c>
      <c r="AV95">
        <f t="shared" si="47"/>
        <v>0</v>
      </c>
      <c r="AW95">
        <f t="shared" si="48"/>
        <v>0</v>
      </c>
      <c r="AX95">
        <f t="shared" si="49"/>
        <v>1</v>
      </c>
      <c r="AY95">
        <f t="shared" si="50"/>
        <v>0</v>
      </c>
      <c r="AZ95">
        <f t="shared" si="51"/>
        <v>0</v>
      </c>
      <c r="BA95">
        <f t="shared" si="52"/>
        <v>0</v>
      </c>
      <c r="BC95">
        <f t="shared" si="53"/>
        <v>-1</v>
      </c>
      <c r="BD95">
        <f t="shared" si="54"/>
        <v>-1</v>
      </c>
      <c r="BE95">
        <f t="shared" si="55"/>
        <v>-1</v>
      </c>
      <c r="BF95">
        <f t="shared" si="56"/>
        <v>0</v>
      </c>
      <c r="BG95">
        <f t="shared" si="57"/>
        <v>0</v>
      </c>
      <c r="BH95">
        <f t="shared" si="58"/>
        <v>0</v>
      </c>
      <c r="BI95">
        <f t="shared" si="59"/>
        <v>1</v>
      </c>
      <c r="BJ95">
        <f t="shared" si="60"/>
        <v>-1</v>
      </c>
      <c r="BK95">
        <f t="shared" si="61"/>
        <v>-1</v>
      </c>
      <c r="BL95">
        <f t="shared" si="62"/>
        <v>-1</v>
      </c>
    </row>
    <row r="96" spans="1:64" x14ac:dyDescent="0.15">
      <c r="A96">
        <v>96</v>
      </c>
      <c r="B96" s="1">
        <v>4.0000000000000001E-3</v>
      </c>
      <c r="C96" s="1">
        <v>-1.6000000000000001E-3</v>
      </c>
      <c r="D96" s="1">
        <v>-3.0000000000000001E-3</v>
      </c>
      <c r="E96" s="8">
        <v>-0.01</v>
      </c>
      <c r="F96" s="4">
        <v>207</v>
      </c>
      <c r="G96" s="1">
        <v>1E-3</v>
      </c>
      <c r="H96" s="4">
        <v>0.44699999999999995</v>
      </c>
      <c r="I96">
        <v>1.0000000000000009E-3</v>
      </c>
      <c r="J96">
        <v>0.19181757209926231</v>
      </c>
      <c r="K96">
        <v>0.13819535698642138</v>
      </c>
      <c r="L96">
        <v>-1E-3</v>
      </c>
      <c r="M96">
        <v>-8.0000000000000004E-4</v>
      </c>
      <c r="N96">
        <v>0</v>
      </c>
      <c r="O96">
        <v>-2E-3</v>
      </c>
      <c r="P96">
        <v>182.1</v>
      </c>
      <c r="Q96">
        <v>1E-3</v>
      </c>
      <c r="R96">
        <v>-2.133</v>
      </c>
      <c r="S96">
        <v>-1.0000000000000009E-3</v>
      </c>
      <c r="T96">
        <v>-3.9940178047664171E-2</v>
      </c>
      <c r="U96">
        <v>-4.4582816885355619E-2</v>
      </c>
      <c r="V96">
        <f t="shared" si="34"/>
        <v>0</v>
      </c>
      <c r="W96">
        <f t="shared" si="35"/>
        <v>-1</v>
      </c>
      <c r="X96">
        <f t="shared" si="36"/>
        <v>-1</v>
      </c>
      <c r="Y96">
        <f t="shared" si="37"/>
        <v>-1</v>
      </c>
      <c r="Z96">
        <f t="shared" si="38"/>
        <v>0</v>
      </c>
      <c r="AA96">
        <f t="shared" si="39"/>
        <v>0</v>
      </c>
      <c r="AB96">
        <f t="shared" si="40"/>
        <v>0</v>
      </c>
      <c r="AC96">
        <f t="shared" si="33"/>
        <v>0</v>
      </c>
      <c r="AD96">
        <f t="shared" si="41"/>
        <v>0</v>
      </c>
      <c r="AE96">
        <f t="shared" si="42"/>
        <v>0</v>
      </c>
      <c r="AG96" s="6">
        <v>3.0000000000000001E-3</v>
      </c>
      <c r="AH96" s="6">
        <v>3.4749999999999998E-3</v>
      </c>
      <c r="AI96" s="6">
        <v>3.0000000000000001E-3</v>
      </c>
      <c r="AJ96" s="6">
        <v>7.0000000000000001E-3</v>
      </c>
      <c r="AK96" s="6">
        <v>207.55</v>
      </c>
      <c r="AL96" s="6">
        <v>3.0000000000000001E-3</v>
      </c>
      <c r="AM96" s="6">
        <v>-0.20149999999999998</v>
      </c>
      <c r="AN96" s="6">
        <v>1.0000000000000009E-3</v>
      </c>
      <c r="AO96" s="6">
        <v>6.4548130582431529E-2</v>
      </c>
      <c r="AP96" s="6">
        <v>5.6254790672213173E-2</v>
      </c>
      <c r="AR96">
        <f t="shared" si="43"/>
        <v>1</v>
      </c>
      <c r="AS96">
        <f t="shared" si="44"/>
        <v>0</v>
      </c>
      <c r="AT96">
        <f t="shared" si="45"/>
        <v>0</v>
      </c>
      <c r="AU96">
        <f t="shared" si="46"/>
        <v>0</v>
      </c>
      <c r="AV96">
        <f t="shared" si="47"/>
        <v>0</v>
      </c>
      <c r="AW96">
        <f t="shared" si="48"/>
        <v>0</v>
      </c>
      <c r="AX96">
        <f t="shared" si="49"/>
        <v>1</v>
      </c>
      <c r="AY96">
        <f t="shared" si="50"/>
        <v>1</v>
      </c>
      <c r="AZ96">
        <f t="shared" si="51"/>
        <v>1</v>
      </c>
      <c r="BA96">
        <f t="shared" si="52"/>
        <v>1</v>
      </c>
      <c r="BC96">
        <f t="shared" si="53"/>
        <v>1</v>
      </c>
      <c r="BD96">
        <f t="shared" si="54"/>
        <v>-1</v>
      </c>
      <c r="BE96">
        <f t="shared" si="55"/>
        <v>-1</v>
      </c>
      <c r="BF96">
        <f t="shared" si="56"/>
        <v>-1</v>
      </c>
      <c r="BG96">
        <f t="shared" si="57"/>
        <v>0</v>
      </c>
      <c r="BH96">
        <f t="shared" si="58"/>
        <v>0</v>
      </c>
      <c r="BI96">
        <f t="shared" si="59"/>
        <v>1</v>
      </c>
      <c r="BJ96">
        <f t="shared" si="60"/>
        <v>1</v>
      </c>
      <c r="BK96">
        <f t="shared" si="61"/>
        <v>1</v>
      </c>
      <c r="BL96">
        <f t="shared" si="62"/>
        <v>1</v>
      </c>
    </row>
    <row r="97" spans="1:64" x14ac:dyDescent="0.15">
      <c r="A97">
        <v>97</v>
      </c>
      <c r="B97" s="1">
        <v>3.0000000000000001E-3</v>
      </c>
      <c r="C97" s="1">
        <v>8.6E-3</v>
      </c>
      <c r="D97" s="1">
        <v>5.0000000000000001E-3</v>
      </c>
      <c r="E97" s="8">
        <v>1.2999999999999999E-2</v>
      </c>
      <c r="F97" s="4">
        <v>207.39999999999998</v>
      </c>
      <c r="G97" s="1">
        <v>1E-3</v>
      </c>
      <c r="H97" s="4">
        <v>0.42099999999999999</v>
      </c>
      <c r="I97">
        <v>-1.0000000000000009E-3</v>
      </c>
      <c r="J97">
        <v>2.3822922528606183E-2</v>
      </c>
      <c r="K97">
        <v>1.0198191264190859E-2</v>
      </c>
      <c r="L97">
        <v>-1E-3</v>
      </c>
      <c r="M97">
        <v>-8.0000000000000004E-4</v>
      </c>
      <c r="N97">
        <v>0</v>
      </c>
      <c r="O97">
        <v>-2E-3</v>
      </c>
      <c r="P97">
        <v>182.1</v>
      </c>
      <c r="Q97">
        <v>1E-3</v>
      </c>
      <c r="R97">
        <v>-2.133</v>
      </c>
      <c r="S97">
        <v>-1.0000000000000009E-3</v>
      </c>
      <c r="T97">
        <v>-3.9940178047664171E-2</v>
      </c>
      <c r="U97">
        <v>-4.4582816885355619E-2</v>
      </c>
      <c r="V97">
        <f t="shared" si="34"/>
        <v>0</v>
      </c>
      <c r="W97">
        <f t="shared" si="35"/>
        <v>0</v>
      </c>
      <c r="X97">
        <f t="shared" si="36"/>
        <v>0</v>
      </c>
      <c r="Y97">
        <f t="shared" si="37"/>
        <v>0</v>
      </c>
      <c r="Z97">
        <f t="shared" si="38"/>
        <v>0</v>
      </c>
      <c r="AA97">
        <f t="shared" si="39"/>
        <v>0</v>
      </c>
      <c r="AB97">
        <f t="shared" si="40"/>
        <v>0</v>
      </c>
      <c r="AC97">
        <f t="shared" si="33"/>
        <v>-1</v>
      </c>
      <c r="AD97">
        <f t="shared" si="41"/>
        <v>0</v>
      </c>
      <c r="AE97">
        <f t="shared" si="42"/>
        <v>0</v>
      </c>
      <c r="AG97" s="6">
        <v>3.0000000000000001E-3</v>
      </c>
      <c r="AH97" s="6">
        <v>3.4749999999999998E-3</v>
      </c>
      <c r="AI97" s="6">
        <v>3.0000000000000001E-3</v>
      </c>
      <c r="AJ97" s="6">
        <v>7.0000000000000001E-3</v>
      </c>
      <c r="AK97" s="6">
        <v>207.55</v>
      </c>
      <c r="AL97" s="6">
        <v>3.0000000000000001E-3</v>
      </c>
      <c r="AM97" s="6">
        <v>-0.20149999999999998</v>
      </c>
      <c r="AN97" s="6">
        <v>1.0000000000000009E-3</v>
      </c>
      <c r="AO97" s="6">
        <v>6.4548130582431529E-2</v>
      </c>
      <c r="AP97" s="6">
        <v>5.6254790672213173E-2</v>
      </c>
      <c r="AR97">
        <f t="shared" si="43"/>
        <v>0</v>
      </c>
      <c r="AS97">
        <f t="shared" si="44"/>
        <v>1</v>
      </c>
      <c r="AT97">
        <f t="shared" si="45"/>
        <v>1</v>
      </c>
      <c r="AU97">
        <f t="shared" si="46"/>
        <v>1</v>
      </c>
      <c r="AV97">
        <f t="shared" si="47"/>
        <v>0</v>
      </c>
      <c r="AW97">
        <f t="shared" si="48"/>
        <v>0</v>
      </c>
      <c r="AX97">
        <f t="shared" si="49"/>
        <v>1</v>
      </c>
      <c r="AY97">
        <f t="shared" si="50"/>
        <v>0</v>
      </c>
      <c r="AZ97">
        <f t="shared" si="51"/>
        <v>0</v>
      </c>
      <c r="BA97">
        <f t="shared" si="52"/>
        <v>0</v>
      </c>
      <c r="BC97">
        <f t="shared" si="53"/>
        <v>0</v>
      </c>
      <c r="BD97">
        <f t="shared" si="54"/>
        <v>1</v>
      </c>
      <c r="BE97">
        <f t="shared" si="55"/>
        <v>1</v>
      </c>
      <c r="BF97">
        <f t="shared" si="56"/>
        <v>1</v>
      </c>
      <c r="BG97">
        <f t="shared" si="57"/>
        <v>0</v>
      </c>
      <c r="BH97">
        <f t="shared" si="58"/>
        <v>0</v>
      </c>
      <c r="BI97">
        <f t="shared" si="59"/>
        <v>1</v>
      </c>
      <c r="BJ97">
        <f t="shared" si="60"/>
        <v>-1</v>
      </c>
      <c r="BK97">
        <f t="shared" si="61"/>
        <v>0</v>
      </c>
      <c r="BL97">
        <f t="shared" si="62"/>
        <v>0</v>
      </c>
    </row>
    <row r="98" spans="1:64" x14ac:dyDescent="0.15">
      <c r="A98">
        <v>98</v>
      </c>
      <c r="B98" s="1">
        <v>6.0000000000000001E-3</v>
      </c>
      <c r="C98" s="1">
        <v>1.5E-3</v>
      </c>
      <c r="D98" s="1">
        <v>4.0000000000000001E-3</v>
      </c>
      <c r="E98" s="8">
        <v>-1E-3</v>
      </c>
      <c r="F98" s="4">
        <v>210.2</v>
      </c>
      <c r="G98" s="1">
        <v>1E-3</v>
      </c>
      <c r="H98" s="4">
        <v>-0.97199999999999986</v>
      </c>
      <c r="I98">
        <v>-2.0000000000000018E-3</v>
      </c>
      <c r="J98">
        <v>5.3133015756687829E-3</v>
      </c>
      <c r="K98">
        <v>1.8476190476190535E-2</v>
      </c>
      <c r="L98">
        <v>-1E-3</v>
      </c>
      <c r="M98">
        <v>-8.0000000000000004E-4</v>
      </c>
      <c r="N98">
        <v>0</v>
      </c>
      <c r="O98">
        <v>-2E-3</v>
      </c>
      <c r="P98">
        <v>182.1</v>
      </c>
      <c r="Q98">
        <v>1E-3</v>
      </c>
      <c r="R98">
        <v>-2.133</v>
      </c>
      <c r="S98">
        <v>-1.0000000000000009E-3</v>
      </c>
      <c r="T98">
        <v>-3.9940178047664171E-2</v>
      </c>
      <c r="U98">
        <v>-4.4582816885355619E-2</v>
      </c>
      <c r="V98">
        <f t="shared" si="34"/>
        <v>0</v>
      </c>
      <c r="W98">
        <f t="shared" si="35"/>
        <v>0</v>
      </c>
      <c r="X98">
        <f t="shared" si="36"/>
        <v>0</v>
      </c>
      <c r="Y98">
        <f t="shared" si="37"/>
        <v>0</v>
      </c>
      <c r="Z98">
        <f t="shared" si="38"/>
        <v>0</v>
      </c>
      <c r="AA98">
        <f t="shared" si="39"/>
        <v>0</v>
      </c>
      <c r="AB98">
        <f t="shared" si="40"/>
        <v>0</v>
      </c>
      <c r="AC98">
        <f t="shared" si="33"/>
        <v>-1</v>
      </c>
      <c r="AD98">
        <f t="shared" si="41"/>
        <v>0</v>
      </c>
      <c r="AE98">
        <f t="shared" si="42"/>
        <v>0</v>
      </c>
      <c r="AG98" s="6">
        <v>3.0000000000000001E-3</v>
      </c>
      <c r="AH98" s="6">
        <v>3.4749999999999998E-3</v>
      </c>
      <c r="AI98" s="6">
        <v>3.0000000000000001E-3</v>
      </c>
      <c r="AJ98" s="6">
        <v>7.0000000000000001E-3</v>
      </c>
      <c r="AK98" s="6">
        <v>207.55</v>
      </c>
      <c r="AL98" s="6">
        <v>3.0000000000000001E-3</v>
      </c>
      <c r="AM98" s="6">
        <v>-0.20149999999999998</v>
      </c>
      <c r="AN98" s="6">
        <v>1.0000000000000009E-3</v>
      </c>
      <c r="AO98" s="6">
        <v>6.4548130582431529E-2</v>
      </c>
      <c r="AP98" s="6">
        <v>5.6254790672213173E-2</v>
      </c>
      <c r="AR98">
        <f t="shared" si="43"/>
        <v>1</v>
      </c>
      <c r="AS98">
        <f t="shared" si="44"/>
        <v>0</v>
      </c>
      <c r="AT98">
        <f t="shared" si="45"/>
        <v>1</v>
      </c>
      <c r="AU98">
        <f t="shared" si="46"/>
        <v>0</v>
      </c>
      <c r="AV98">
        <f t="shared" si="47"/>
        <v>1</v>
      </c>
      <c r="AW98">
        <f t="shared" si="48"/>
        <v>0</v>
      </c>
      <c r="AX98">
        <f t="shared" si="49"/>
        <v>0</v>
      </c>
      <c r="AY98">
        <f t="shared" si="50"/>
        <v>0</v>
      </c>
      <c r="AZ98">
        <f t="shared" si="51"/>
        <v>0</v>
      </c>
      <c r="BA98">
        <f t="shared" si="52"/>
        <v>0</v>
      </c>
      <c r="BC98">
        <f t="shared" si="53"/>
        <v>1</v>
      </c>
      <c r="BD98">
        <f t="shared" si="54"/>
        <v>0</v>
      </c>
      <c r="BE98">
        <f t="shared" si="55"/>
        <v>1</v>
      </c>
      <c r="BF98">
        <f t="shared" si="56"/>
        <v>0</v>
      </c>
      <c r="BG98">
        <f t="shared" si="57"/>
        <v>1</v>
      </c>
      <c r="BH98">
        <f t="shared" si="58"/>
        <v>0</v>
      </c>
      <c r="BI98">
        <f t="shared" si="59"/>
        <v>0</v>
      </c>
      <c r="BJ98">
        <f t="shared" si="60"/>
        <v>-1</v>
      </c>
      <c r="BK98">
        <f t="shared" si="61"/>
        <v>0</v>
      </c>
      <c r="BL98">
        <f t="shared" si="62"/>
        <v>0</v>
      </c>
    </row>
    <row r="99" spans="1:64" x14ac:dyDescent="0.15">
      <c r="A99">
        <v>99</v>
      </c>
      <c r="B99" s="1">
        <v>0</v>
      </c>
      <c r="C99" s="1">
        <v>1.5E-3</v>
      </c>
      <c r="D99" s="1">
        <v>3.0000000000000001E-3</v>
      </c>
      <c r="E99" s="8">
        <v>1.2E-2</v>
      </c>
      <c r="F99" s="4">
        <v>253.70000000000002</v>
      </c>
      <c r="G99" s="1">
        <v>4.0000000000000001E-3</v>
      </c>
      <c r="H99" s="4">
        <v>-0.93599999999999994</v>
      </c>
      <c r="I99">
        <v>1.0000000000000009E-3</v>
      </c>
      <c r="J99">
        <v>-5.977765627847631E-2</v>
      </c>
      <c r="K99">
        <v>-7.7426594351973077E-2</v>
      </c>
      <c r="L99">
        <v>-1E-3</v>
      </c>
      <c r="M99">
        <v>-8.0000000000000004E-4</v>
      </c>
      <c r="N99">
        <v>0</v>
      </c>
      <c r="O99">
        <v>-2E-3</v>
      </c>
      <c r="P99">
        <v>182.1</v>
      </c>
      <c r="Q99">
        <v>1E-3</v>
      </c>
      <c r="R99">
        <v>-2.133</v>
      </c>
      <c r="S99">
        <v>-1.0000000000000009E-3</v>
      </c>
      <c r="T99">
        <v>-3.9940178047664171E-2</v>
      </c>
      <c r="U99">
        <v>-4.4582816885355619E-2</v>
      </c>
      <c r="V99">
        <f t="shared" si="34"/>
        <v>0</v>
      </c>
      <c r="W99">
        <f t="shared" si="35"/>
        <v>0</v>
      </c>
      <c r="X99">
        <f t="shared" si="36"/>
        <v>0</v>
      </c>
      <c r="Y99">
        <f t="shared" si="37"/>
        <v>0</v>
      </c>
      <c r="Z99">
        <f t="shared" si="38"/>
        <v>0</v>
      </c>
      <c r="AA99">
        <f t="shared" si="39"/>
        <v>0</v>
      </c>
      <c r="AB99">
        <f t="shared" si="40"/>
        <v>0</v>
      </c>
      <c r="AC99">
        <f t="shared" si="33"/>
        <v>0</v>
      </c>
      <c r="AD99">
        <f t="shared" si="41"/>
        <v>-1</v>
      </c>
      <c r="AE99">
        <f t="shared" si="42"/>
        <v>-1</v>
      </c>
      <c r="AG99" s="6">
        <v>3.0000000000000001E-3</v>
      </c>
      <c r="AH99" s="6">
        <v>3.4749999999999998E-3</v>
      </c>
      <c r="AI99" s="6">
        <v>3.0000000000000001E-3</v>
      </c>
      <c r="AJ99" s="6">
        <v>7.0000000000000001E-3</v>
      </c>
      <c r="AK99" s="6">
        <v>207.55</v>
      </c>
      <c r="AL99" s="6">
        <v>3.0000000000000001E-3</v>
      </c>
      <c r="AM99" s="6">
        <v>-0.20149999999999998</v>
      </c>
      <c r="AN99" s="6">
        <v>1.0000000000000009E-3</v>
      </c>
      <c r="AO99" s="6">
        <v>6.4548130582431529E-2</v>
      </c>
      <c r="AP99" s="6">
        <v>5.6254790672213173E-2</v>
      </c>
      <c r="AR99">
        <f t="shared" si="43"/>
        <v>0</v>
      </c>
      <c r="AS99">
        <f t="shared" si="44"/>
        <v>0</v>
      </c>
      <c r="AT99">
        <f t="shared" si="45"/>
        <v>0</v>
      </c>
      <c r="AU99">
        <f t="shared" si="46"/>
        <v>1</v>
      </c>
      <c r="AV99">
        <f t="shared" si="47"/>
        <v>1</v>
      </c>
      <c r="AW99">
        <f t="shared" si="48"/>
        <v>1</v>
      </c>
      <c r="AX99">
        <f t="shared" si="49"/>
        <v>0</v>
      </c>
      <c r="AY99">
        <f t="shared" si="50"/>
        <v>1</v>
      </c>
      <c r="AZ99">
        <f t="shared" si="51"/>
        <v>0</v>
      </c>
      <c r="BA99">
        <f t="shared" si="52"/>
        <v>0</v>
      </c>
      <c r="BC99">
        <f t="shared" si="53"/>
        <v>0</v>
      </c>
      <c r="BD99">
        <f t="shared" si="54"/>
        <v>0</v>
      </c>
      <c r="BE99">
        <f t="shared" si="55"/>
        <v>0</v>
      </c>
      <c r="BF99">
        <f t="shared" si="56"/>
        <v>1</v>
      </c>
      <c r="BG99">
        <f t="shared" si="57"/>
        <v>1</v>
      </c>
      <c r="BH99">
        <f t="shared" si="58"/>
        <v>1</v>
      </c>
      <c r="BI99">
        <f t="shared" si="59"/>
        <v>0</v>
      </c>
      <c r="BJ99">
        <f t="shared" si="60"/>
        <v>1</v>
      </c>
      <c r="BK99">
        <f t="shared" si="61"/>
        <v>-1</v>
      </c>
      <c r="BL99">
        <f t="shared" si="62"/>
        <v>-1</v>
      </c>
    </row>
    <row r="100" spans="1:64" x14ac:dyDescent="0.15">
      <c r="A100">
        <v>100</v>
      </c>
      <c r="B100" s="1">
        <v>5.0000000000000001E-3</v>
      </c>
      <c r="C100" s="1">
        <v>3.8E-3</v>
      </c>
      <c r="D100" s="1">
        <v>0</v>
      </c>
      <c r="E100" s="8">
        <v>3.0000000000000001E-3</v>
      </c>
      <c r="F100" s="4">
        <v>214.1</v>
      </c>
      <c r="G100" s="1">
        <v>2E-3</v>
      </c>
      <c r="H100" s="4">
        <v>-0.37</v>
      </c>
      <c r="I100">
        <v>-2.0000000000000018E-3</v>
      </c>
      <c r="J100">
        <v>1.3956193060670641E-2</v>
      </c>
      <c r="K100">
        <v>3.5069937157916176E-2</v>
      </c>
      <c r="L100">
        <v>-1E-3</v>
      </c>
      <c r="M100">
        <v>-8.0000000000000004E-4</v>
      </c>
      <c r="N100">
        <v>0</v>
      </c>
      <c r="O100">
        <v>-2E-3</v>
      </c>
      <c r="P100">
        <v>182.1</v>
      </c>
      <c r="Q100">
        <v>1E-3</v>
      </c>
      <c r="R100">
        <v>-2.133</v>
      </c>
      <c r="S100">
        <v>-1.0000000000000009E-3</v>
      </c>
      <c r="T100">
        <v>-3.9940178047664171E-2</v>
      </c>
      <c r="U100">
        <v>-4.4582816885355619E-2</v>
      </c>
      <c r="V100">
        <f t="shared" si="34"/>
        <v>0</v>
      </c>
      <c r="W100">
        <f t="shared" si="35"/>
        <v>0</v>
      </c>
      <c r="X100">
        <f t="shared" si="36"/>
        <v>0</v>
      </c>
      <c r="Y100">
        <f t="shared" si="37"/>
        <v>0</v>
      </c>
      <c r="Z100">
        <f t="shared" si="38"/>
        <v>0</v>
      </c>
      <c r="AA100">
        <f t="shared" si="39"/>
        <v>0</v>
      </c>
      <c r="AB100">
        <f t="shared" si="40"/>
        <v>0</v>
      </c>
      <c r="AC100">
        <f t="shared" si="33"/>
        <v>-1</v>
      </c>
      <c r="AD100">
        <f t="shared" si="41"/>
        <v>0</v>
      </c>
      <c r="AE100">
        <f t="shared" si="42"/>
        <v>0</v>
      </c>
      <c r="AG100" s="6">
        <v>3.0000000000000001E-3</v>
      </c>
      <c r="AH100" s="6">
        <v>3.4749999999999998E-3</v>
      </c>
      <c r="AI100" s="6">
        <v>3.0000000000000001E-3</v>
      </c>
      <c r="AJ100" s="6">
        <v>7.0000000000000001E-3</v>
      </c>
      <c r="AK100" s="6">
        <v>207.55</v>
      </c>
      <c r="AL100" s="6">
        <v>3.0000000000000001E-3</v>
      </c>
      <c r="AM100" s="6">
        <v>-0.20149999999999998</v>
      </c>
      <c r="AN100" s="6">
        <v>1.0000000000000009E-3</v>
      </c>
      <c r="AO100" s="6">
        <v>6.4548130582431529E-2</v>
      </c>
      <c r="AP100" s="6">
        <v>5.6254790672213173E-2</v>
      </c>
      <c r="AR100">
        <f t="shared" si="43"/>
        <v>1</v>
      </c>
      <c r="AS100">
        <f t="shared" si="44"/>
        <v>1</v>
      </c>
      <c r="AT100">
        <f t="shared" si="45"/>
        <v>0</v>
      </c>
      <c r="AU100">
        <f t="shared" si="46"/>
        <v>0</v>
      </c>
      <c r="AV100">
        <f t="shared" si="47"/>
        <v>1</v>
      </c>
      <c r="AW100">
        <f t="shared" si="48"/>
        <v>0</v>
      </c>
      <c r="AX100">
        <f t="shared" si="49"/>
        <v>0</v>
      </c>
      <c r="AY100">
        <f t="shared" si="50"/>
        <v>0</v>
      </c>
      <c r="AZ100">
        <f t="shared" si="51"/>
        <v>0</v>
      </c>
      <c r="BA100">
        <f t="shared" si="52"/>
        <v>0</v>
      </c>
      <c r="BC100">
        <f t="shared" si="53"/>
        <v>1</v>
      </c>
      <c r="BD100">
        <f t="shared" si="54"/>
        <v>1</v>
      </c>
      <c r="BE100">
        <f t="shared" si="55"/>
        <v>0</v>
      </c>
      <c r="BF100">
        <f t="shared" si="56"/>
        <v>0</v>
      </c>
      <c r="BG100">
        <f t="shared" si="57"/>
        <v>1</v>
      </c>
      <c r="BH100">
        <f t="shared" si="58"/>
        <v>0</v>
      </c>
      <c r="BI100">
        <f t="shared" si="59"/>
        <v>0</v>
      </c>
      <c r="BJ100">
        <f t="shared" si="60"/>
        <v>-1</v>
      </c>
      <c r="BK100">
        <f t="shared" si="61"/>
        <v>0</v>
      </c>
      <c r="BL100">
        <f t="shared" si="62"/>
        <v>0</v>
      </c>
    </row>
    <row r="101" spans="1:64" x14ac:dyDescent="0.15">
      <c r="A101">
        <v>101</v>
      </c>
      <c r="B101" s="1">
        <v>2E-3</v>
      </c>
      <c r="C101" s="1">
        <v>8.0000000000000004E-4</v>
      </c>
      <c r="D101" s="1">
        <v>1E-3</v>
      </c>
      <c r="E101" s="8">
        <v>1.0999999999999999E-2</v>
      </c>
      <c r="F101" s="4">
        <v>194.7</v>
      </c>
      <c r="G101" s="1">
        <v>8.0000000000000002E-3</v>
      </c>
      <c r="H101" s="4">
        <v>-1.359</v>
      </c>
      <c r="I101">
        <v>1.0000000000000009E-3</v>
      </c>
      <c r="J101">
        <v>-3.7851271267444142E-2</v>
      </c>
      <c r="K101">
        <v>-5.0528789659224582E-2</v>
      </c>
      <c r="L101">
        <v>-1E-3</v>
      </c>
      <c r="M101">
        <v>-8.0000000000000004E-4</v>
      </c>
      <c r="N101">
        <v>0</v>
      </c>
      <c r="O101">
        <v>-2E-3</v>
      </c>
      <c r="P101">
        <v>182.1</v>
      </c>
      <c r="Q101">
        <v>1E-3</v>
      </c>
      <c r="R101">
        <v>-2.133</v>
      </c>
      <c r="S101">
        <v>-1.0000000000000009E-3</v>
      </c>
      <c r="T101">
        <v>-3.9940178047664171E-2</v>
      </c>
      <c r="U101">
        <v>-4.4582816885355619E-2</v>
      </c>
      <c r="V101">
        <f t="shared" si="34"/>
        <v>0</v>
      </c>
      <c r="W101">
        <f t="shared" si="35"/>
        <v>0</v>
      </c>
      <c r="X101">
        <f t="shared" si="36"/>
        <v>0</v>
      </c>
      <c r="Y101">
        <f t="shared" si="37"/>
        <v>0</v>
      </c>
      <c r="Z101">
        <f t="shared" si="38"/>
        <v>0</v>
      </c>
      <c r="AA101">
        <f t="shared" si="39"/>
        <v>0</v>
      </c>
      <c r="AB101">
        <f t="shared" si="40"/>
        <v>0</v>
      </c>
      <c r="AC101">
        <f t="shared" si="33"/>
        <v>0</v>
      </c>
      <c r="AD101">
        <f t="shared" si="41"/>
        <v>0</v>
      </c>
      <c r="AE101">
        <f t="shared" si="42"/>
        <v>-1</v>
      </c>
      <c r="AG101" s="6">
        <v>3.0000000000000001E-3</v>
      </c>
      <c r="AH101" s="6">
        <v>3.4749999999999998E-3</v>
      </c>
      <c r="AI101" s="6">
        <v>3.0000000000000001E-3</v>
      </c>
      <c r="AJ101" s="6">
        <v>7.0000000000000001E-3</v>
      </c>
      <c r="AK101" s="6">
        <v>207.55</v>
      </c>
      <c r="AL101" s="6">
        <v>3.0000000000000001E-3</v>
      </c>
      <c r="AM101" s="6">
        <v>-0.20149999999999998</v>
      </c>
      <c r="AN101" s="6">
        <v>1.0000000000000009E-3</v>
      </c>
      <c r="AO101" s="6">
        <v>6.4548130582431529E-2</v>
      </c>
      <c r="AP101" s="6">
        <v>5.6254790672213173E-2</v>
      </c>
      <c r="AR101">
        <f t="shared" si="43"/>
        <v>0</v>
      </c>
      <c r="AS101">
        <f t="shared" si="44"/>
        <v>0</v>
      </c>
      <c r="AT101">
        <f t="shared" si="45"/>
        <v>0</v>
      </c>
      <c r="AU101">
        <f t="shared" si="46"/>
        <v>1</v>
      </c>
      <c r="AV101">
        <f t="shared" si="47"/>
        <v>0</v>
      </c>
      <c r="AW101">
        <f t="shared" si="48"/>
        <v>1</v>
      </c>
      <c r="AX101">
        <f t="shared" si="49"/>
        <v>0</v>
      </c>
      <c r="AY101">
        <f t="shared" si="50"/>
        <v>1</v>
      </c>
      <c r="AZ101">
        <f t="shared" si="51"/>
        <v>0</v>
      </c>
      <c r="BA101">
        <f t="shared" si="52"/>
        <v>0</v>
      </c>
      <c r="BC101">
        <f t="shared" si="53"/>
        <v>0</v>
      </c>
      <c r="BD101">
        <f t="shared" si="54"/>
        <v>0</v>
      </c>
      <c r="BE101">
        <f t="shared" si="55"/>
        <v>0</v>
      </c>
      <c r="BF101">
        <f t="shared" si="56"/>
        <v>1</v>
      </c>
      <c r="BG101">
        <f t="shared" si="57"/>
        <v>0</v>
      </c>
      <c r="BH101">
        <f t="shared" si="58"/>
        <v>1</v>
      </c>
      <c r="BI101">
        <f t="shared" si="59"/>
        <v>0</v>
      </c>
      <c r="BJ101">
        <f t="shared" si="60"/>
        <v>1</v>
      </c>
      <c r="BK101">
        <f t="shared" si="61"/>
        <v>0</v>
      </c>
      <c r="BL101">
        <f t="shared" si="62"/>
        <v>-1</v>
      </c>
    </row>
    <row r="102" spans="1:64" x14ac:dyDescent="0.15">
      <c r="A102">
        <v>102</v>
      </c>
      <c r="B102" s="1">
        <v>6.0000000000000001E-3</v>
      </c>
      <c r="C102" s="1">
        <v>-8.0000000000000004E-4</v>
      </c>
      <c r="D102" s="1">
        <v>-1E-3</v>
      </c>
      <c r="E102" s="8">
        <v>5.0000000000000001E-3</v>
      </c>
      <c r="F102" s="4">
        <v>212.7</v>
      </c>
      <c r="G102" s="1">
        <v>7.0000000000000001E-3</v>
      </c>
      <c r="H102" s="4">
        <v>-3.6020000000000003</v>
      </c>
      <c r="I102">
        <v>-1.0000000000000009E-3</v>
      </c>
      <c r="J102">
        <v>-7.8680707331611366E-2</v>
      </c>
      <c r="K102">
        <v>-6.8069306930693019E-2</v>
      </c>
      <c r="L102">
        <v>-1E-3</v>
      </c>
      <c r="M102">
        <v>-8.0000000000000004E-4</v>
      </c>
      <c r="N102">
        <v>0</v>
      </c>
      <c r="O102">
        <v>-2E-3</v>
      </c>
      <c r="P102">
        <v>182.1</v>
      </c>
      <c r="Q102">
        <v>1E-3</v>
      </c>
      <c r="R102">
        <v>-2.133</v>
      </c>
      <c r="S102">
        <v>-1.0000000000000009E-3</v>
      </c>
      <c r="T102">
        <v>-3.9940178047664171E-2</v>
      </c>
      <c r="U102">
        <v>-4.4582816885355619E-2</v>
      </c>
      <c r="V102">
        <f t="shared" si="34"/>
        <v>0</v>
      </c>
      <c r="W102">
        <f t="shared" si="35"/>
        <v>0</v>
      </c>
      <c r="X102">
        <f t="shared" si="36"/>
        <v>-1</v>
      </c>
      <c r="Y102">
        <f t="shared" si="37"/>
        <v>0</v>
      </c>
      <c r="Z102">
        <f t="shared" si="38"/>
        <v>0</v>
      </c>
      <c r="AA102">
        <f t="shared" si="39"/>
        <v>0</v>
      </c>
      <c r="AB102">
        <f t="shared" si="40"/>
        <v>-1</v>
      </c>
      <c r="AC102">
        <f t="shared" si="33"/>
        <v>-1</v>
      </c>
      <c r="AD102">
        <f t="shared" si="41"/>
        <v>-1</v>
      </c>
      <c r="AE102">
        <f t="shared" si="42"/>
        <v>-1</v>
      </c>
      <c r="AG102" s="6">
        <v>3.0000000000000001E-3</v>
      </c>
      <c r="AH102" s="6">
        <v>3.4749999999999998E-3</v>
      </c>
      <c r="AI102" s="6">
        <v>3.0000000000000001E-3</v>
      </c>
      <c r="AJ102" s="6">
        <v>7.0000000000000001E-3</v>
      </c>
      <c r="AK102" s="6">
        <v>207.55</v>
      </c>
      <c r="AL102" s="6">
        <v>3.0000000000000001E-3</v>
      </c>
      <c r="AM102" s="6">
        <v>-0.20149999999999998</v>
      </c>
      <c r="AN102" s="6">
        <v>1.0000000000000009E-3</v>
      </c>
      <c r="AO102" s="6">
        <v>6.4548130582431529E-2</v>
      </c>
      <c r="AP102" s="6">
        <v>5.6254790672213173E-2</v>
      </c>
      <c r="AR102">
        <f t="shared" si="43"/>
        <v>1</v>
      </c>
      <c r="AS102">
        <f t="shared" si="44"/>
        <v>0</v>
      </c>
      <c r="AT102">
        <f t="shared" si="45"/>
        <v>0</v>
      </c>
      <c r="AU102">
        <f t="shared" si="46"/>
        <v>0</v>
      </c>
      <c r="AV102">
        <f t="shared" si="47"/>
        <v>1</v>
      </c>
      <c r="AW102">
        <f t="shared" si="48"/>
        <v>1</v>
      </c>
      <c r="AX102">
        <f t="shared" si="49"/>
        <v>0</v>
      </c>
      <c r="AY102">
        <f t="shared" si="50"/>
        <v>0</v>
      </c>
      <c r="AZ102">
        <f t="shared" si="51"/>
        <v>0</v>
      </c>
      <c r="BA102">
        <f t="shared" si="52"/>
        <v>0</v>
      </c>
      <c r="BC102">
        <f t="shared" si="53"/>
        <v>1</v>
      </c>
      <c r="BD102">
        <f t="shared" si="54"/>
        <v>0</v>
      </c>
      <c r="BE102">
        <f t="shared" si="55"/>
        <v>-1</v>
      </c>
      <c r="BF102">
        <f t="shared" si="56"/>
        <v>0</v>
      </c>
      <c r="BG102">
        <f t="shared" si="57"/>
        <v>1</v>
      </c>
      <c r="BH102">
        <f t="shared" si="58"/>
        <v>1</v>
      </c>
      <c r="BI102">
        <f t="shared" si="59"/>
        <v>-1</v>
      </c>
      <c r="BJ102">
        <f t="shared" si="60"/>
        <v>-1</v>
      </c>
      <c r="BK102">
        <f t="shared" si="61"/>
        <v>-1</v>
      </c>
      <c r="BL102">
        <f t="shared" si="62"/>
        <v>-1</v>
      </c>
    </row>
    <row r="103" spans="1:64" x14ac:dyDescent="0.15">
      <c r="A103">
        <v>103</v>
      </c>
      <c r="B103" s="1">
        <v>3.0000000000000001E-3</v>
      </c>
      <c r="C103" s="1">
        <v>0</v>
      </c>
      <c r="D103" s="1">
        <v>-1E-3</v>
      </c>
      <c r="E103" s="8">
        <v>-2E-3</v>
      </c>
      <c r="F103" s="4">
        <v>222.3</v>
      </c>
      <c r="G103" s="1">
        <v>2E-3</v>
      </c>
      <c r="H103" s="4">
        <v>-2.9830000000000001</v>
      </c>
      <c r="I103">
        <v>-2.0000000000000018E-3</v>
      </c>
      <c r="J103">
        <v>4.5503558335130423E-2</v>
      </c>
      <c r="K103">
        <v>3.2093846834882811E-2</v>
      </c>
      <c r="L103">
        <v>-1E-3</v>
      </c>
      <c r="M103">
        <v>-8.0000000000000004E-4</v>
      </c>
      <c r="N103">
        <v>0</v>
      </c>
      <c r="O103">
        <v>-2E-3</v>
      </c>
      <c r="P103">
        <v>182.1</v>
      </c>
      <c r="Q103">
        <v>1E-3</v>
      </c>
      <c r="R103">
        <v>-2.133</v>
      </c>
      <c r="S103">
        <v>-1.0000000000000009E-3</v>
      </c>
      <c r="T103">
        <v>-3.9940178047664171E-2</v>
      </c>
      <c r="U103">
        <v>-4.4582816885355619E-2</v>
      </c>
      <c r="V103">
        <f t="shared" si="34"/>
        <v>0</v>
      </c>
      <c r="W103">
        <f t="shared" si="35"/>
        <v>0</v>
      </c>
      <c r="X103">
        <f t="shared" si="36"/>
        <v>-1</v>
      </c>
      <c r="Y103">
        <f t="shared" si="37"/>
        <v>0</v>
      </c>
      <c r="Z103">
        <f t="shared" si="38"/>
        <v>0</v>
      </c>
      <c r="AA103">
        <f t="shared" si="39"/>
        <v>0</v>
      </c>
      <c r="AB103">
        <f t="shared" si="40"/>
        <v>-1</v>
      </c>
      <c r="AC103">
        <f t="shared" si="33"/>
        <v>-1</v>
      </c>
      <c r="AD103">
        <f t="shared" si="41"/>
        <v>0</v>
      </c>
      <c r="AE103">
        <f t="shared" si="42"/>
        <v>0</v>
      </c>
      <c r="AG103" s="6">
        <v>3.0000000000000001E-3</v>
      </c>
      <c r="AH103" s="6">
        <v>3.4749999999999998E-3</v>
      </c>
      <c r="AI103" s="6">
        <v>3.0000000000000001E-3</v>
      </c>
      <c r="AJ103" s="6">
        <v>7.0000000000000001E-3</v>
      </c>
      <c r="AK103" s="6">
        <v>207.55</v>
      </c>
      <c r="AL103" s="6">
        <v>3.0000000000000001E-3</v>
      </c>
      <c r="AM103" s="6">
        <v>-0.20149999999999998</v>
      </c>
      <c r="AN103" s="6">
        <v>1.0000000000000009E-3</v>
      </c>
      <c r="AO103" s="6">
        <v>6.4548130582431529E-2</v>
      </c>
      <c r="AP103" s="6">
        <v>5.6254790672213173E-2</v>
      </c>
      <c r="AR103">
        <f t="shared" si="43"/>
        <v>0</v>
      </c>
      <c r="AS103">
        <f t="shared" si="44"/>
        <v>0</v>
      </c>
      <c r="AT103">
        <f t="shared" si="45"/>
        <v>0</v>
      </c>
      <c r="AU103">
        <f t="shared" si="46"/>
        <v>0</v>
      </c>
      <c r="AV103">
        <f t="shared" si="47"/>
        <v>1</v>
      </c>
      <c r="AW103">
        <f t="shared" si="48"/>
        <v>0</v>
      </c>
      <c r="AX103">
        <f t="shared" si="49"/>
        <v>0</v>
      </c>
      <c r="AY103">
        <f t="shared" si="50"/>
        <v>0</v>
      </c>
      <c r="AZ103">
        <f t="shared" si="51"/>
        <v>0</v>
      </c>
      <c r="BA103">
        <f t="shared" si="52"/>
        <v>0</v>
      </c>
      <c r="BC103">
        <f t="shared" si="53"/>
        <v>0</v>
      </c>
      <c r="BD103">
        <f t="shared" si="54"/>
        <v>0</v>
      </c>
      <c r="BE103">
        <f t="shared" si="55"/>
        <v>-1</v>
      </c>
      <c r="BF103">
        <f t="shared" si="56"/>
        <v>0</v>
      </c>
      <c r="BG103">
        <f t="shared" si="57"/>
        <v>1</v>
      </c>
      <c r="BH103">
        <f t="shared" si="58"/>
        <v>0</v>
      </c>
      <c r="BI103">
        <f t="shared" si="59"/>
        <v>-1</v>
      </c>
      <c r="BJ103">
        <f t="shared" si="60"/>
        <v>-1</v>
      </c>
      <c r="BK103">
        <f t="shared" si="61"/>
        <v>0</v>
      </c>
      <c r="BL103">
        <f t="shared" si="62"/>
        <v>0</v>
      </c>
    </row>
    <row r="104" spans="1:64" x14ac:dyDescent="0.15">
      <c r="A104">
        <v>104</v>
      </c>
      <c r="B104" s="1">
        <v>0</v>
      </c>
      <c r="C104" s="1">
        <v>8.0000000000000004E-4</v>
      </c>
      <c r="D104" s="1">
        <v>0</v>
      </c>
      <c r="E104" s="8">
        <v>-7.0000000000000001E-3</v>
      </c>
      <c r="F104" s="4">
        <v>223.2</v>
      </c>
      <c r="G104" s="1">
        <v>4.0000000000000001E-3</v>
      </c>
      <c r="H104" s="4">
        <v>-3.181</v>
      </c>
      <c r="I104">
        <v>-1.0000000000000009E-3</v>
      </c>
      <c r="J104">
        <v>6.6419141914191515E-2</v>
      </c>
      <c r="K104">
        <v>3.0238044177568035E-2</v>
      </c>
      <c r="L104">
        <v>-1E-3</v>
      </c>
      <c r="M104">
        <v>-8.0000000000000004E-4</v>
      </c>
      <c r="N104">
        <v>0</v>
      </c>
      <c r="O104">
        <v>-2E-3</v>
      </c>
      <c r="P104">
        <v>182.1</v>
      </c>
      <c r="Q104">
        <v>1E-3</v>
      </c>
      <c r="R104">
        <v>-2.133</v>
      </c>
      <c r="S104">
        <v>-1.0000000000000009E-3</v>
      </c>
      <c r="T104">
        <v>-3.9940178047664171E-2</v>
      </c>
      <c r="U104">
        <v>-4.4582816885355619E-2</v>
      </c>
      <c r="V104">
        <f t="shared" si="34"/>
        <v>0</v>
      </c>
      <c r="W104">
        <f t="shared" si="35"/>
        <v>0</v>
      </c>
      <c r="X104">
        <f t="shared" si="36"/>
        <v>0</v>
      </c>
      <c r="Y104">
        <f t="shared" si="37"/>
        <v>-1</v>
      </c>
      <c r="Z104">
        <f t="shared" si="38"/>
        <v>0</v>
      </c>
      <c r="AA104">
        <f t="shared" si="39"/>
        <v>0</v>
      </c>
      <c r="AB104">
        <f t="shared" si="40"/>
        <v>-1</v>
      </c>
      <c r="AC104">
        <f t="shared" si="33"/>
        <v>-1</v>
      </c>
      <c r="AD104">
        <f t="shared" si="41"/>
        <v>0</v>
      </c>
      <c r="AE104">
        <f t="shared" si="42"/>
        <v>0</v>
      </c>
      <c r="AG104" s="6">
        <v>3.0000000000000001E-3</v>
      </c>
      <c r="AH104" s="6">
        <v>3.4749999999999998E-3</v>
      </c>
      <c r="AI104" s="6">
        <v>3.0000000000000001E-3</v>
      </c>
      <c r="AJ104" s="6">
        <v>7.0000000000000001E-3</v>
      </c>
      <c r="AK104" s="6">
        <v>207.55</v>
      </c>
      <c r="AL104" s="6">
        <v>3.0000000000000001E-3</v>
      </c>
      <c r="AM104" s="6">
        <v>-0.20149999999999998</v>
      </c>
      <c r="AN104" s="6">
        <v>1.0000000000000009E-3</v>
      </c>
      <c r="AO104" s="6">
        <v>6.4548130582431529E-2</v>
      </c>
      <c r="AP104" s="6">
        <v>5.6254790672213173E-2</v>
      </c>
      <c r="AR104">
        <f t="shared" si="43"/>
        <v>0</v>
      </c>
      <c r="AS104">
        <f t="shared" si="44"/>
        <v>0</v>
      </c>
      <c r="AT104">
        <f t="shared" si="45"/>
        <v>0</v>
      </c>
      <c r="AU104">
        <f t="shared" si="46"/>
        <v>0</v>
      </c>
      <c r="AV104">
        <f t="shared" si="47"/>
        <v>1</v>
      </c>
      <c r="AW104">
        <f t="shared" si="48"/>
        <v>1</v>
      </c>
      <c r="AX104">
        <f t="shared" si="49"/>
        <v>0</v>
      </c>
      <c r="AY104">
        <f t="shared" si="50"/>
        <v>0</v>
      </c>
      <c r="AZ104">
        <f t="shared" si="51"/>
        <v>1</v>
      </c>
      <c r="BA104">
        <f t="shared" si="52"/>
        <v>0</v>
      </c>
      <c r="BC104">
        <f t="shared" si="53"/>
        <v>0</v>
      </c>
      <c r="BD104">
        <f t="shared" si="54"/>
        <v>0</v>
      </c>
      <c r="BE104">
        <f t="shared" si="55"/>
        <v>0</v>
      </c>
      <c r="BF104">
        <f t="shared" si="56"/>
        <v>-1</v>
      </c>
      <c r="BG104">
        <f t="shared" si="57"/>
        <v>1</v>
      </c>
      <c r="BH104">
        <f t="shared" si="58"/>
        <v>1</v>
      </c>
      <c r="BI104">
        <f t="shared" si="59"/>
        <v>-1</v>
      </c>
      <c r="BJ104">
        <f t="shared" si="60"/>
        <v>-1</v>
      </c>
      <c r="BK104">
        <f t="shared" si="61"/>
        <v>1</v>
      </c>
      <c r="BL104">
        <f t="shared" si="62"/>
        <v>0</v>
      </c>
    </row>
    <row r="105" spans="1:64" x14ac:dyDescent="0.15">
      <c r="A105">
        <v>105</v>
      </c>
      <c r="B105" s="1">
        <v>-1E-3</v>
      </c>
      <c r="C105" s="1">
        <v>2.3E-3</v>
      </c>
      <c r="D105" s="1">
        <v>2E-3</v>
      </c>
      <c r="E105" s="8">
        <v>-6.0000000000000001E-3</v>
      </c>
      <c r="F105" s="4">
        <v>217.10000000000002</v>
      </c>
      <c r="G105" s="1">
        <v>1E-3</v>
      </c>
      <c r="H105" s="4">
        <v>-2.54</v>
      </c>
      <c r="I105">
        <v>0</v>
      </c>
      <c r="J105">
        <v>8.6073500967117855E-2</v>
      </c>
      <c r="K105">
        <v>3.7052456286428059E-2</v>
      </c>
      <c r="L105">
        <v>-1E-3</v>
      </c>
      <c r="M105">
        <v>-8.0000000000000004E-4</v>
      </c>
      <c r="N105">
        <v>0</v>
      </c>
      <c r="O105">
        <v>-2E-3</v>
      </c>
      <c r="P105">
        <v>182.1</v>
      </c>
      <c r="Q105">
        <v>1E-3</v>
      </c>
      <c r="R105">
        <v>-2.133</v>
      </c>
      <c r="S105">
        <v>-1.0000000000000009E-3</v>
      </c>
      <c r="T105">
        <v>-3.9940178047664171E-2</v>
      </c>
      <c r="U105">
        <v>-4.4582816885355619E-2</v>
      </c>
      <c r="V105">
        <f t="shared" si="34"/>
        <v>-1</v>
      </c>
      <c r="W105">
        <f t="shared" si="35"/>
        <v>0</v>
      </c>
      <c r="X105">
        <f t="shared" si="36"/>
        <v>0</v>
      </c>
      <c r="Y105">
        <f t="shared" si="37"/>
        <v>-1</v>
      </c>
      <c r="Z105">
        <f t="shared" si="38"/>
        <v>0</v>
      </c>
      <c r="AA105">
        <f t="shared" si="39"/>
        <v>0</v>
      </c>
      <c r="AB105">
        <f t="shared" si="40"/>
        <v>-1</v>
      </c>
      <c r="AC105">
        <f t="shared" si="33"/>
        <v>0</v>
      </c>
      <c r="AD105">
        <f t="shared" si="41"/>
        <v>0</v>
      </c>
      <c r="AE105">
        <f t="shared" si="42"/>
        <v>0</v>
      </c>
      <c r="AG105" s="6">
        <v>3.0000000000000001E-3</v>
      </c>
      <c r="AH105" s="6">
        <v>3.4749999999999998E-3</v>
      </c>
      <c r="AI105" s="6">
        <v>3.0000000000000001E-3</v>
      </c>
      <c r="AJ105" s="6">
        <v>7.0000000000000001E-3</v>
      </c>
      <c r="AK105" s="6">
        <v>207.55</v>
      </c>
      <c r="AL105" s="6">
        <v>3.0000000000000001E-3</v>
      </c>
      <c r="AM105" s="6">
        <v>-0.20149999999999998</v>
      </c>
      <c r="AN105" s="6">
        <v>1.0000000000000009E-3</v>
      </c>
      <c r="AO105" s="6">
        <v>6.4548130582431529E-2</v>
      </c>
      <c r="AP105" s="6">
        <v>5.6254790672213173E-2</v>
      </c>
      <c r="AR105">
        <f t="shared" si="43"/>
        <v>0</v>
      </c>
      <c r="AS105">
        <f t="shared" si="44"/>
        <v>0</v>
      </c>
      <c r="AT105">
        <f t="shared" si="45"/>
        <v>0</v>
      </c>
      <c r="AU105">
        <f t="shared" si="46"/>
        <v>0</v>
      </c>
      <c r="AV105">
        <f t="shared" si="47"/>
        <v>1</v>
      </c>
      <c r="AW105">
        <f t="shared" si="48"/>
        <v>0</v>
      </c>
      <c r="AX105">
        <f t="shared" si="49"/>
        <v>0</v>
      </c>
      <c r="AY105">
        <f t="shared" si="50"/>
        <v>0</v>
      </c>
      <c r="AZ105">
        <f t="shared" si="51"/>
        <v>1</v>
      </c>
      <c r="BA105">
        <f t="shared" si="52"/>
        <v>0</v>
      </c>
      <c r="BC105">
        <f t="shared" si="53"/>
        <v>-1</v>
      </c>
      <c r="BD105">
        <f t="shared" si="54"/>
        <v>0</v>
      </c>
      <c r="BE105">
        <f t="shared" si="55"/>
        <v>0</v>
      </c>
      <c r="BF105">
        <f t="shared" si="56"/>
        <v>-1</v>
      </c>
      <c r="BG105">
        <f t="shared" si="57"/>
        <v>1</v>
      </c>
      <c r="BH105">
        <f t="shared" si="58"/>
        <v>0</v>
      </c>
      <c r="BI105">
        <f t="shared" si="59"/>
        <v>-1</v>
      </c>
      <c r="BJ105">
        <f t="shared" si="60"/>
        <v>0</v>
      </c>
      <c r="BK105">
        <f t="shared" si="61"/>
        <v>1</v>
      </c>
      <c r="BL105">
        <f t="shared" si="62"/>
        <v>0</v>
      </c>
    </row>
    <row r="106" spans="1:64" x14ac:dyDescent="0.15">
      <c r="A106">
        <v>106</v>
      </c>
      <c r="B106" s="1">
        <v>2E-3</v>
      </c>
      <c r="C106" s="1">
        <v>8.0000000000000004E-4</v>
      </c>
      <c r="D106" s="1">
        <v>3.0000000000000001E-3</v>
      </c>
      <c r="E106" s="8">
        <v>1.4E-2</v>
      </c>
      <c r="F106" s="4">
        <v>222.8</v>
      </c>
      <c r="G106" s="1">
        <v>2E-3</v>
      </c>
      <c r="H106" s="4">
        <v>-1.5509999999999997</v>
      </c>
      <c r="I106">
        <v>1.0000000000000009E-3</v>
      </c>
      <c r="J106">
        <v>2.4220837043633203E-2</v>
      </c>
      <c r="K106">
        <v>3.5327177840224877E-2</v>
      </c>
      <c r="L106">
        <v>-1E-3</v>
      </c>
      <c r="M106">
        <v>-8.0000000000000004E-4</v>
      </c>
      <c r="N106">
        <v>0</v>
      </c>
      <c r="O106">
        <v>-2E-3</v>
      </c>
      <c r="P106">
        <v>182.1</v>
      </c>
      <c r="Q106">
        <v>1E-3</v>
      </c>
      <c r="R106">
        <v>-2.133</v>
      </c>
      <c r="S106">
        <v>-1.0000000000000009E-3</v>
      </c>
      <c r="T106">
        <v>-3.9940178047664171E-2</v>
      </c>
      <c r="U106">
        <v>-4.4582816885355619E-2</v>
      </c>
      <c r="V106">
        <f t="shared" si="34"/>
        <v>0</v>
      </c>
      <c r="W106">
        <f t="shared" si="35"/>
        <v>0</v>
      </c>
      <c r="X106">
        <f t="shared" si="36"/>
        <v>0</v>
      </c>
      <c r="Y106">
        <f t="shared" si="37"/>
        <v>0</v>
      </c>
      <c r="Z106">
        <f t="shared" si="38"/>
        <v>0</v>
      </c>
      <c r="AA106">
        <f t="shared" si="39"/>
        <v>0</v>
      </c>
      <c r="AB106">
        <f t="shared" si="40"/>
        <v>0</v>
      </c>
      <c r="AC106">
        <f t="shared" si="33"/>
        <v>0</v>
      </c>
      <c r="AD106">
        <f t="shared" si="41"/>
        <v>0</v>
      </c>
      <c r="AE106">
        <f t="shared" si="42"/>
        <v>0</v>
      </c>
      <c r="AG106" s="6">
        <v>3.0000000000000001E-3</v>
      </c>
      <c r="AH106" s="6">
        <v>3.4749999999999998E-3</v>
      </c>
      <c r="AI106" s="6">
        <v>3.0000000000000001E-3</v>
      </c>
      <c r="AJ106" s="6">
        <v>7.0000000000000001E-3</v>
      </c>
      <c r="AK106" s="6">
        <v>207.55</v>
      </c>
      <c r="AL106" s="6">
        <v>3.0000000000000001E-3</v>
      </c>
      <c r="AM106" s="6">
        <v>-0.20149999999999998</v>
      </c>
      <c r="AN106" s="6">
        <v>1.0000000000000009E-3</v>
      </c>
      <c r="AO106" s="6">
        <v>6.4548130582431529E-2</v>
      </c>
      <c r="AP106" s="6">
        <v>5.6254790672213173E-2</v>
      </c>
      <c r="AR106">
        <f t="shared" si="43"/>
        <v>0</v>
      </c>
      <c r="AS106">
        <f t="shared" si="44"/>
        <v>0</v>
      </c>
      <c r="AT106">
        <f t="shared" si="45"/>
        <v>0</v>
      </c>
      <c r="AU106">
        <f t="shared" si="46"/>
        <v>1</v>
      </c>
      <c r="AV106">
        <f t="shared" si="47"/>
        <v>1</v>
      </c>
      <c r="AW106">
        <f t="shared" si="48"/>
        <v>0</v>
      </c>
      <c r="AX106">
        <f t="shared" si="49"/>
        <v>0</v>
      </c>
      <c r="AY106">
        <f t="shared" si="50"/>
        <v>1</v>
      </c>
      <c r="AZ106">
        <f t="shared" si="51"/>
        <v>0</v>
      </c>
      <c r="BA106">
        <f t="shared" si="52"/>
        <v>0</v>
      </c>
      <c r="BC106">
        <f t="shared" si="53"/>
        <v>0</v>
      </c>
      <c r="BD106">
        <f t="shared" si="54"/>
        <v>0</v>
      </c>
      <c r="BE106">
        <f t="shared" si="55"/>
        <v>0</v>
      </c>
      <c r="BF106">
        <f t="shared" si="56"/>
        <v>1</v>
      </c>
      <c r="BG106">
        <f t="shared" si="57"/>
        <v>1</v>
      </c>
      <c r="BH106">
        <f t="shared" si="58"/>
        <v>0</v>
      </c>
      <c r="BI106">
        <f t="shared" si="59"/>
        <v>0</v>
      </c>
      <c r="BJ106">
        <f t="shared" si="60"/>
        <v>1</v>
      </c>
      <c r="BK106">
        <f t="shared" si="61"/>
        <v>0</v>
      </c>
      <c r="BL106">
        <f t="shared" si="62"/>
        <v>0</v>
      </c>
    </row>
    <row r="107" spans="1:64" x14ac:dyDescent="0.15">
      <c r="A107">
        <v>107</v>
      </c>
      <c r="B107" s="1">
        <v>0</v>
      </c>
      <c r="C107" s="1">
        <v>3.0999999999999999E-3</v>
      </c>
      <c r="D107" s="1">
        <v>-1E-3</v>
      </c>
      <c r="E107" s="8">
        <v>3.0000000000000001E-3</v>
      </c>
      <c r="F107" s="4">
        <v>252.2</v>
      </c>
      <c r="G107" s="1">
        <v>1E-3</v>
      </c>
      <c r="H107" s="4">
        <v>-2.71</v>
      </c>
      <c r="I107">
        <v>-4.0000000000000036E-3</v>
      </c>
      <c r="J107">
        <v>9.0419057555207738E-2</v>
      </c>
      <c r="K107">
        <v>9.8100038774718845E-2</v>
      </c>
      <c r="L107">
        <v>-1E-3</v>
      </c>
      <c r="M107">
        <v>-8.0000000000000004E-4</v>
      </c>
      <c r="N107">
        <v>0</v>
      </c>
      <c r="O107">
        <v>-2E-3</v>
      </c>
      <c r="P107">
        <v>182.1</v>
      </c>
      <c r="Q107">
        <v>1E-3</v>
      </c>
      <c r="R107">
        <v>-2.133</v>
      </c>
      <c r="S107">
        <v>-1.0000000000000009E-3</v>
      </c>
      <c r="T107">
        <v>-3.9940178047664171E-2</v>
      </c>
      <c r="U107">
        <v>-4.4582816885355619E-2</v>
      </c>
      <c r="V107">
        <f t="shared" si="34"/>
        <v>0</v>
      </c>
      <c r="W107">
        <f t="shared" si="35"/>
        <v>0</v>
      </c>
      <c r="X107">
        <f t="shared" si="36"/>
        <v>-1</v>
      </c>
      <c r="Y107">
        <f t="shared" si="37"/>
        <v>0</v>
      </c>
      <c r="Z107">
        <f t="shared" si="38"/>
        <v>0</v>
      </c>
      <c r="AA107">
        <f t="shared" si="39"/>
        <v>0</v>
      </c>
      <c r="AB107">
        <f t="shared" si="40"/>
        <v>-1</v>
      </c>
      <c r="AC107">
        <f t="shared" si="33"/>
        <v>-1</v>
      </c>
      <c r="AD107">
        <f t="shared" si="41"/>
        <v>0</v>
      </c>
      <c r="AE107">
        <f t="shared" si="42"/>
        <v>0</v>
      </c>
      <c r="AG107" s="6">
        <v>3.0000000000000001E-3</v>
      </c>
      <c r="AH107" s="6">
        <v>3.4749999999999998E-3</v>
      </c>
      <c r="AI107" s="6">
        <v>3.0000000000000001E-3</v>
      </c>
      <c r="AJ107" s="6">
        <v>7.0000000000000001E-3</v>
      </c>
      <c r="AK107" s="6">
        <v>207.55</v>
      </c>
      <c r="AL107" s="6">
        <v>3.0000000000000001E-3</v>
      </c>
      <c r="AM107" s="6">
        <v>-0.20149999999999998</v>
      </c>
      <c r="AN107" s="6">
        <v>1.0000000000000009E-3</v>
      </c>
      <c r="AO107" s="6">
        <v>6.4548130582431529E-2</v>
      </c>
      <c r="AP107" s="6">
        <v>5.6254790672213173E-2</v>
      </c>
      <c r="AR107">
        <f t="shared" si="43"/>
        <v>0</v>
      </c>
      <c r="AS107">
        <f t="shared" si="44"/>
        <v>0</v>
      </c>
      <c r="AT107">
        <f t="shared" si="45"/>
        <v>0</v>
      </c>
      <c r="AU107">
        <f t="shared" si="46"/>
        <v>0</v>
      </c>
      <c r="AV107">
        <f t="shared" si="47"/>
        <v>1</v>
      </c>
      <c r="AW107">
        <f t="shared" si="48"/>
        <v>0</v>
      </c>
      <c r="AX107">
        <f t="shared" si="49"/>
        <v>0</v>
      </c>
      <c r="AY107">
        <f t="shared" si="50"/>
        <v>0</v>
      </c>
      <c r="AZ107">
        <f t="shared" si="51"/>
        <v>1</v>
      </c>
      <c r="BA107">
        <f t="shared" si="52"/>
        <v>1</v>
      </c>
      <c r="BC107">
        <f t="shared" si="53"/>
        <v>0</v>
      </c>
      <c r="BD107">
        <f t="shared" si="54"/>
        <v>0</v>
      </c>
      <c r="BE107">
        <f t="shared" si="55"/>
        <v>-1</v>
      </c>
      <c r="BF107">
        <f t="shared" si="56"/>
        <v>0</v>
      </c>
      <c r="BG107">
        <f t="shared" si="57"/>
        <v>1</v>
      </c>
      <c r="BH107">
        <f t="shared" si="58"/>
        <v>0</v>
      </c>
      <c r="BI107">
        <f t="shared" si="59"/>
        <v>-1</v>
      </c>
      <c r="BJ107">
        <f t="shared" si="60"/>
        <v>-1</v>
      </c>
      <c r="BK107">
        <f t="shared" si="61"/>
        <v>1</v>
      </c>
      <c r="BL107">
        <f t="shared" si="62"/>
        <v>1</v>
      </c>
    </row>
    <row r="108" spans="1:64" x14ac:dyDescent="0.15">
      <c r="A108">
        <v>108</v>
      </c>
      <c r="B108" s="1">
        <v>4.0000000000000001E-3</v>
      </c>
      <c r="C108" s="1">
        <v>-3.8E-3</v>
      </c>
      <c r="D108" s="1">
        <v>-4.0000000000000001E-3</v>
      </c>
      <c r="E108" s="8">
        <v>-8.0000000000000002E-3</v>
      </c>
      <c r="F108" s="4">
        <v>217</v>
      </c>
      <c r="G108" s="1">
        <v>1E-3</v>
      </c>
      <c r="H108" s="4">
        <v>-3.1859999999999999</v>
      </c>
      <c r="I108">
        <v>-1.9999999999999948E-3</v>
      </c>
      <c r="J108">
        <v>2.6471057247647867E-2</v>
      </c>
      <c r="K108">
        <v>2.1892655367231617E-2</v>
      </c>
      <c r="L108">
        <v>-1E-3</v>
      </c>
      <c r="M108">
        <v>-8.0000000000000004E-4</v>
      </c>
      <c r="N108">
        <v>0</v>
      </c>
      <c r="O108">
        <v>-2E-3</v>
      </c>
      <c r="P108">
        <v>182.1</v>
      </c>
      <c r="Q108">
        <v>1E-3</v>
      </c>
      <c r="R108">
        <v>-2.133</v>
      </c>
      <c r="S108">
        <v>-1.0000000000000009E-3</v>
      </c>
      <c r="T108">
        <v>-3.9940178047664171E-2</v>
      </c>
      <c r="U108">
        <v>-4.4582816885355619E-2</v>
      </c>
      <c r="V108">
        <f t="shared" si="34"/>
        <v>0</v>
      </c>
      <c r="W108">
        <f t="shared" si="35"/>
        <v>-1</v>
      </c>
      <c r="X108">
        <f t="shared" si="36"/>
        <v>-1</v>
      </c>
      <c r="Y108">
        <f t="shared" si="37"/>
        <v>-1</v>
      </c>
      <c r="Z108">
        <f t="shared" si="38"/>
        <v>0</v>
      </c>
      <c r="AA108">
        <f t="shared" si="39"/>
        <v>0</v>
      </c>
      <c r="AB108">
        <f t="shared" si="40"/>
        <v>-1</v>
      </c>
      <c r="AC108">
        <f t="shared" si="33"/>
        <v>-1</v>
      </c>
      <c r="AD108">
        <f t="shared" si="41"/>
        <v>0</v>
      </c>
      <c r="AE108">
        <f t="shared" si="42"/>
        <v>0</v>
      </c>
      <c r="AG108" s="6">
        <v>3.0000000000000001E-3</v>
      </c>
      <c r="AH108" s="6">
        <v>3.4749999999999998E-3</v>
      </c>
      <c r="AI108" s="6">
        <v>3.0000000000000001E-3</v>
      </c>
      <c r="AJ108" s="6">
        <v>7.0000000000000001E-3</v>
      </c>
      <c r="AK108" s="6">
        <v>207.55</v>
      </c>
      <c r="AL108" s="6">
        <v>3.0000000000000001E-3</v>
      </c>
      <c r="AM108" s="6">
        <v>-0.20149999999999998</v>
      </c>
      <c r="AN108" s="6">
        <v>1.0000000000000009E-3</v>
      </c>
      <c r="AO108" s="6">
        <v>6.4548130582431529E-2</v>
      </c>
      <c r="AP108" s="6">
        <v>5.6254790672213173E-2</v>
      </c>
      <c r="AR108">
        <f t="shared" si="43"/>
        <v>1</v>
      </c>
      <c r="AS108">
        <f t="shared" si="44"/>
        <v>0</v>
      </c>
      <c r="AT108">
        <f t="shared" si="45"/>
        <v>0</v>
      </c>
      <c r="AU108">
        <f t="shared" si="46"/>
        <v>0</v>
      </c>
      <c r="AV108">
        <f t="shared" si="47"/>
        <v>1</v>
      </c>
      <c r="AW108">
        <f t="shared" si="48"/>
        <v>0</v>
      </c>
      <c r="AX108">
        <f t="shared" si="49"/>
        <v>0</v>
      </c>
      <c r="AY108">
        <f t="shared" si="50"/>
        <v>0</v>
      </c>
      <c r="AZ108">
        <f t="shared" si="51"/>
        <v>0</v>
      </c>
      <c r="BA108">
        <f t="shared" si="52"/>
        <v>0</v>
      </c>
      <c r="BC108">
        <f t="shared" si="53"/>
        <v>1</v>
      </c>
      <c r="BD108">
        <f t="shared" si="54"/>
        <v>-1</v>
      </c>
      <c r="BE108">
        <f t="shared" si="55"/>
        <v>-1</v>
      </c>
      <c r="BF108">
        <f t="shared" si="56"/>
        <v>-1</v>
      </c>
      <c r="BG108">
        <f t="shared" si="57"/>
        <v>1</v>
      </c>
      <c r="BH108">
        <f t="shared" si="58"/>
        <v>0</v>
      </c>
      <c r="BI108">
        <f t="shared" si="59"/>
        <v>-1</v>
      </c>
      <c r="BJ108">
        <f t="shared" si="60"/>
        <v>-1</v>
      </c>
      <c r="BK108">
        <f t="shared" si="61"/>
        <v>0</v>
      </c>
      <c r="BL108">
        <f t="shared" si="62"/>
        <v>0</v>
      </c>
    </row>
    <row r="109" spans="1:64" x14ac:dyDescent="0.15">
      <c r="A109">
        <v>109</v>
      </c>
      <c r="B109" s="1">
        <v>1E-3</v>
      </c>
      <c r="C109" s="1">
        <v>6.8999999999999999E-3</v>
      </c>
      <c r="D109" s="1">
        <v>7.0000000000000001E-3</v>
      </c>
      <c r="E109" s="8">
        <v>1E-3</v>
      </c>
      <c r="F109" s="4">
        <v>216.20000000000002</v>
      </c>
      <c r="G109" s="1">
        <v>0</v>
      </c>
      <c r="H109" s="4">
        <v>-1.9379999999999999</v>
      </c>
      <c r="I109">
        <v>1.9999999999999948E-3</v>
      </c>
      <c r="J109">
        <v>7.3170731707316916E-2</v>
      </c>
      <c r="K109">
        <v>0.10055286800276431</v>
      </c>
      <c r="L109">
        <v>-1E-3</v>
      </c>
      <c r="M109">
        <v>-8.0000000000000004E-4</v>
      </c>
      <c r="N109">
        <v>0</v>
      </c>
      <c r="O109">
        <v>-2E-3</v>
      </c>
      <c r="P109">
        <v>182.1</v>
      </c>
      <c r="Q109">
        <v>1E-3</v>
      </c>
      <c r="R109">
        <v>-2.133</v>
      </c>
      <c r="S109">
        <v>-1.0000000000000009E-3</v>
      </c>
      <c r="T109">
        <v>-3.9940178047664171E-2</v>
      </c>
      <c r="U109">
        <v>-4.4582816885355619E-2</v>
      </c>
      <c r="V109">
        <f t="shared" si="34"/>
        <v>0</v>
      </c>
      <c r="W109">
        <f t="shared" si="35"/>
        <v>0</v>
      </c>
      <c r="X109">
        <f t="shared" si="36"/>
        <v>0</v>
      </c>
      <c r="Y109">
        <f t="shared" si="37"/>
        <v>0</v>
      </c>
      <c r="Z109">
        <f t="shared" si="38"/>
        <v>0</v>
      </c>
      <c r="AA109">
        <f t="shared" si="39"/>
        <v>-1</v>
      </c>
      <c r="AB109">
        <f t="shared" si="40"/>
        <v>0</v>
      </c>
      <c r="AC109">
        <f t="shared" si="33"/>
        <v>0</v>
      </c>
      <c r="AD109">
        <f t="shared" si="41"/>
        <v>0</v>
      </c>
      <c r="AE109">
        <f t="shared" si="42"/>
        <v>0</v>
      </c>
      <c r="AG109" s="6">
        <v>3.0000000000000001E-3</v>
      </c>
      <c r="AH109" s="6">
        <v>3.4749999999999998E-3</v>
      </c>
      <c r="AI109" s="6">
        <v>3.0000000000000001E-3</v>
      </c>
      <c r="AJ109" s="6">
        <v>7.0000000000000001E-3</v>
      </c>
      <c r="AK109" s="6">
        <v>207.55</v>
      </c>
      <c r="AL109" s="6">
        <v>3.0000000000000001E-3</v>
      </c>
      <c r="AM109" s="6">
        <v>-0.20149999999999998</v>
      </c>
      <c r="AN109" s="6">
        <v>1.0000000000000009E-3</v>
      </c>
      <c r="AO109" s="6">
        <v>6.4548130582431529E-2</v>
      </c>
      <c r="AP109" s="6">
        <v>5.6254790672213173E-2</v>
      </c>
      <c r="AR109">
        <f t="shared" si="43"/>
        <v>0</v>
      </c>
      <c r="AS109">
        <f t="shared" si="44"/>
        <v>1</v>
      </c>
      <c r="AT109">
        <f t="shared" si="45"/>
        <v>1</v>
      </c>
      <c r="AU109">
        <f t="shared" si="46"/>
        <v>0</v>
      </c>
      <c r="AV109">
        <f t="shared" si="47"/>
        <v>1</v>
      </c>
      <c r="AW109">
        <f t="shared" si="48"/>
        <v>0</v>
      </c>
      <c r="AX109">
        <f t="shared" si="49"/>
        <v>0</v>
      </c>
      <c r="AY109">
        <f t="shared" si="50"/>
        <v>1</v>
      </c>
      <c r="AZ109">
        <f t="shared" si="51"/>
        <v>1</v>
      </c>
      <c r="BA109">
        <f t="shared" si="52"/>
        <v>1</v>
      </c>
      <c r="BC109">
        <f t="shared" si="53"/>
        <v>0</v>
      </c>
      <c r="BD109">
        <f t="shared" si="54"/>
        <v>1</v>
      </c>
      <c r="BE109">
        <f t="shared" si="55"/>
        <v>1</v>
      </c>
      <c r="BF109">
        <f t="shared" si="56"/>
        <v>0</v>
      </c>
      <c r="BG109">
        <f t="shared" si="57"/>
        <v>1</v>
      </c>
      <c r="BH109">
        <f t="shared" si="58"/>
        <v>-1</v>
      </c>
      <c r="BI109">
        <f t="shared" si="59"/>
        <v>0</v>
      </c>
      <c r="BJ109">
        <f t="shared" si="60"/>
        <v>1</v>
      </c>
      <c r="BK109">
        <f t="shared" si="61"/>
        <v>1</v>
      </c>
      <c r="BL109">
        <f t="shared" si="62"/>
        <v>1</v>
      </c>
    </row>
    <row r="110" spans="1:64" x14ac:dyDescent="0.15">
      <c r="A110">
        <v>110</v>
      </c>
      <c r="B110" s="1">
        <v>-1E-3</v>
      </c>
      <c r="C110" s="1">
        <v>6.1000000000000004E-3</v>
      </c>
      <c r="D110" s="1">
        <v>7.0000000000000001E-3</v>
      </c>
      <c r="E110" s="8">
        <v>3.0000000000000001E-3</v>
      </c>
      <c r="F110" s="4">
        <v>229.7</v>
      </c>
      <c r="G110" s="1">
        <v>0</v>
      </c>
      <c r="H110" s="4">
        <v>-2.9319999999999999</v>
      </c>
      <c r="I110">
        <v>-9.9999999999999395E-4</v>
      </c>
      <c r="J110">
        <v>-5.4429646786334773E-2</v>
      </c>
      <c r="K110">
        <v>-2.3076923076923217E-2</v>
      </c>
      <c r="L110">
        <v>-1E-3</v>
      </c>
      <c r="M110">
        <v>-8.0000000000000004E-4</v>
      </c>
      <c r="N110">
        <v>0</v>
      </c>
      <c r="O110">
        <v>-2E-3</v>
      </c>
      <c r="P110">
        <v>182.1</v>
      </c>
      <c r="Q110">
        <v>1E-3</v>
      </c>
      <c r="R110">
        <v>-2.133</v>
      </c>
      <c r="S110">
        <v>-1.0000000000000009E-3</v>
      </c>
      <c r="T110">
        <v>-3.9940178047664171E-2</v>
      </c>
      <c r="U110">
        <v>-4.4582816885355619E-2</v>
      </c>
      <c r="V110">
        <f t="shared" si="34"/>
        <v>-1</v>
      </c>
      <c r="W110">
        <f t="shared" si="35"/>
        <v>0</v>
      </c>
      <c r="X110">
        <f t="shared" si="36"/>
        <v>0</v>
      </c>
      <c r="Y110">
        <f t="shared" si="37"/>
        <v>0</v>
      </c>
      <c r="Z110">
        <f t="shared" si="38"/>
        <v>0</v>
      </c>
      <c r="AA110">
        <f t="shared" si="39"/>
        <v>-1</v>
      </c>
      <c r="AB110">
        <f t="shared" si="40"/>
        <v>-1</v>
      </c>
      <c r="AC110">
        <f t="shared" si="33"/>
        <v>0</v>
      </c>
      <c r="AD110">
        <f t="shared" si="41"/>
        <v>-1</v>
      </c>
      <c r="AE110">
        <f t="shared" si="42"/>
        <v>0</v>
      </c>
      <c r="AG110" s="6">
        <v>3.0000000000000001E-3</v>
      </c>
      <c r="AH110" s="6">
        <v>3.4749999999999998E-3</v>
      </c>
      <c r="AI110" s="6">
        <v>3.0000000000000001E-3</v>
      </c>
      <c r="AJ110" s="6">
        <v>7.0000000000000001E-3</v>
      </c>
      <c r="AK110" s="6">
        <v>207.55</v>
      </c>
      <c r="AL110" s="6">
        <v>3.0000000000000001E-3</v>
      </c>
      <c r="AM110" s="6">
        <v>-0.20149999999999998</v>
      </c>
      <c r="AN110" s="6">
        <v>1.0000000000000009E-3</v>
      </c>
      <c r="AO110" s="6">
        <v>6.4548130582431529E-2</v>
      </c>
      <c r="AP110" s="6">
        <v>5.6254790672213173E-2</v>
      </c>
      <c r="AR110">
        <f t="shared" si="43"/>
        <v>0</v>
      </c>
      <c r="AS110">
        <f t="shared" si="44"/>
        <v>1</v>
      </c>
      <c r="AT110">
        <f t="shared" si="45"/>
        <v>1</v>
      </c>
      <c r="AU110">
        <f t="shared" si="46"/>
        <v>0</v>
      </c>
      <c r="AV110">
        <f t="shared" si="47"/>
        <v>1</v>
      </c>
      <c r="AW110">
        <f t="shared" si="48"/>
        <v>0</v>
      </c>
      <c r="AX110">
        <f t="shared" si="49"/>
        <v>0</v>
      </c>
      <c r="AY110">
        <f t="shared" si="50"/>
        <v>0</v>
      </c>
      <c r="AZ110">
        <f t="shared" si="51"/>
        <v>0</v>
      </c>
      <c r="BA110">
        <f t="shared" si="52"/>
        <v>0</v>
      </c>
      <c r="BC110">
        <f t="shared" si="53"/>
        <v>-1</v>
      </c>
      <c r="BD110">
        <f t="shared" si="54"/>
        <v>1</v>
      </c>
      <c r="BE110">
        <f t="shared" si="55"/>
        <v>1</v>
      </c>
      <c r="BF110">
        <f t="shared" si="56"/>
        <v>0</v>
      </c>
      <c r="BG110">
        <f t="shared" si="57"/>
        <v>1</v>
      </c>
      <c r="BH110">
        <f t="shared" si="58"/>
        <v>-1</v>
      </c>
      <c r="BI110">
        <f t="shared" si="59"/>
        <v>-1</v>
      </c>
      <c r="BJ110">
        <f t="shared" si="60"/>
        <v>0</v>
      </c>
      <c r="BK110">
        <f t="shared" si="61"/>
        <v>-1</v>
      </c>
      <c r="BL110">
        <f t="shared" si="62"/>
        <v>0</v>
      </c>
    </row>
    <row r="111" spans="1:64" x14ac:dyDescent="0.15">
      <c r="A111">
        <v>111</v>
      </c>
      <c r="B111" s="1">
        <v>4.0000000000000001E-3</v>
      </c>
      <c r="C111" s="1">
        <v>3.0000000000000001E-3</v>
      </c>
      <c r="D111" s="1">
        <v>2E-3</v>
      </c>
      <c r="E111" s="8">
        <v>8.0000000000000002E-3</v>
      </c>
      <c r="F111" s="4">
        <v>225.2</v>
      </c>
      <c r="G111" s="1">
        <v>-2E-3</v>
      </c>
      <c r="H111" s="4">
        <v>-4.1399999999999997</v>
      </c>
      <c r="I111">
        <v>0</v>
      </c>
      <c r="J111">
        <v>1.0716472749540795E-2</v>
      </c>
      <c r="K111">
        <v>8.0347099469708638E-3</v>
      </c>
      <c r="L111">
        <v>-1E-3</v>
      </c>
      <c r="M111">
        <v>-8.0000000000000004E-4</v>
      </c>
      <c r="N111">
        <v>0</v>
      </c>
      <c r="O111">
        <v>-2E-3</v>
      </c>
      <c r="P111">
        <v>182.1</v>
      </c>
      <c r="Q111">
        <v>1E-3</v>
      </c>
      <c r="R111">
        <v>-2.133</v>
      </c>
      <c r="S111">
        <v>-1.0000000000000009E-3</v>
      </c>
      <c r="T111">
        <v>-3.9940178047664171E-2</v>
      </c>
      <c r="U111">
        <v>-4.4582816885355619E-2</v>
      </c>
      <c r="V111">
        <f t="shared" si="34"/>
        <v>0</v>
      </c>
      <c r="W111">
        <f t="shared" si="35"/>
        <v>0</v>
      </c>
      <c r="X111">
        <f t="shared" si="36"/>
        <v>0</v>
      </c>
      <c r="Y111">
        <f t="shared" si="37"/>
        <v>0</v>
      </c>
      <c r="Z111">
        <f t="shared" si="38"/>
        <v>0</v>
      </c>
      <c r="AA111">
        <f t="shared" si="39"/>
        <v>-1</v>
      </c>
      <c r="AB111">
        <f t="shared" si="40"/>
        <v>-1</v>
      </c>
      <c r="AC111">
        <f t="shared" si="33"/>
        <v>0</v>
      </c>
      <c r="AD111">
        <f t="shared" si="41"/>
        <v>0</v>
      </c>
      <c r="AE111">
        <f t="shared" si="42"/>
        <v>0</v>
      </c>
      <c r="AG111" s="6">
        <v>3.0000000000000001E-3</v>
      </c>
      <c r="AH111" s="6">
        <v>3.4749999999999998E-3</v>
      </c>
      <c r="AI111" s="6">
        <v>3.0000000000000001E-3</v>
      </c>
      <c r="AJ111" s="6">
        <v>7.0000000000000001E-3</v>
      </c>
      <c r="AK111" s="6">
        <v>207.55</v>
      </c>
      <c r="AL111" s="6">
        <v>3.0000000000000001E-3</v>
      </c>
      <c r="AM111" s="6">
        <v>-0.20149999999999998</v>
      </c>
      <c r="AN111" s="6">
        <v>1.0000000000000009E-3</v>
      </c>
      <c r="AO111" s="6">
        <v>6.4548130582431529E-2</v>
      </c>
      <c r="AP111" s="6">
        <v>5.6254790672213173E-2</v>
      </c>
      <c r="AR111">
        <f t="shared" si="43"/>
        <v>1</v>
      </c>
      <c r="AS111">
        <f t="shared" si="44"/>
        <v>0</v>
      </c>
      <c r="AT111">
        <f t="shared" si="45"/>
        <v>0</v>
      </c>
      <c r="AU111">
        <f t="shared" si="46"/>
        <v>1</v>
      </c>
      <c r="AV111">
        <f t="shared" si="47"/>
        <v>1</v>
      </c>
      <c r="AW111">
        <f t="shared" si="48"/>
        <v>0</v>
      </c>
      <c r="AX111">
        <f t="shared" si="49"/>
        <v>0</v>
      </c>
      <c r="AY111">
        <f t="shared" si="50"/>
        <v>0</v>
      </c>
      <c r="AZ111">
        <f t="shared" si="51"/>
        <v>0</v>
      </c>
      <c r="BA111">
        <f t="shared" si="52"/>
        <v>0</v>
      </c>
      <c r="BC111">
        <f t="shared" si="53"/>
        <v>1</v>
      </c>
      <c r="BD111">
        <f t="shared" si="54"/>
        <v>0</v>
      </c>
      <c r="BE111">
        <f t="shared" si="55"/>
        <v>0</v>
      </c>
      <c r="BF111">
        <f t="shared" si="56"/>
        <v>1</v>
      </c>
      <c r="BG111">
        <f t="shared" si="57"/>
        <v>1</v>
      </c>
      <c r="BH111">
        <f t="shared" si="58"/>
        <v>-1</v>
      </c>
      <c r="BI111">
        <f t="shared" si="59"/>
        <v>-1</v>
      </c>
      <c r="BJ111">
        <f t="shared" si="60"/>
        <v>0</v>
      </c>
      <c r="BK111">
        <f t="shared" si="61"/>
        <v>0</v>
      </c>
      <c r="BL111">
        <f t="shared" si="62"/>
        <v>0</v>
      </c>
    </row>
    <row r="112" spans="1:64" x14ac:dyDescent="0.15">
      <c r="A112">
        <v>112</v>
      </c>
      <c r="B112" s="1">
        <v>3.0000000000000001E-3</v>
      </c>
      <c r="C112" s="1">
        <v>3.0000000000000001E-3</v>
      </c>
      <c r="D112" s="1">
        <v>1E-3</v>
      </c>
      <c r="E112" s="8">
        <v>0</v>
      </c>
      <c r="F112" s="4">
        <v>214.4</v>
      </c>
      <c r="G112" s="1">
        <v>0</v>
      </c>
      <c r="H112" s="4">
        <v>-4.1399999999999997</v>
      </c>
      <c r="I112">
        <v>0</v>
      </c>
      <c r="J112">
        <v>9.2244774310815014E-2</v>
      </c>
      <c r="K112">
        <v>5.6113502311493813E-2</v>
      </c>
      <c r="L112">
        <v>-1E-3</v>
      </c>
      <c r="M112">
        <v>-8.0000000000000004E-4</v>
      </c>
      <c r="N112">
        <v>0</v>
      </c>
      <c r="O112">
        <v>-2E-3</v>
      </c>
      <c r="P112">
        <v>182.1</v>
      </c>
      <c r="Q112">
        <v>1E-3</v>
      </c>
      <c r="R112">
        <v>-2.133</v>
      </c>
      <c r="S112">
        <v>-1.0000000000000009E-3</v>
      </c>
      <c r="T112">
        <v>-3.9940178047664171E-2</v>
      </c>
      <c r="U112">
        <v>-4.4582816885355619E-2</v>
      </c>
      <c r="V112">
        <f t="shared" si="34"/>
        <v>0</v>
      </c>
      <c r="W112">
        <f t="shared" si="35"/>
        <v>0</v>
      </c>
      <c r="X112">
        <f t="shared" si="36"/>
        <v>0</v>
      </c>
      <c r="Y112">
        <f t="shared" si="37"/>
        <v>0</v>
      </c>
      <c r="Z112">
        <f t="shared" si="38"/>
        <v>0</v>
      </c>
      <c r="AA112">
        <f t="shared" si="39"/>
        <v>-1</v>
      </c>
      <c r="AB112">
        <f t="shared" si="40"/>
        <v>-1</v>
      </c>
      <c r="AC112">
        <f t="shared" si="33"/>
        <v>0</v>
      </c>
      <c r="AD112">
        <f t="shared" si="41"/>
        <v>0</v>
      </c>
      <c r="AE112">
        <f t="shared" si="42"/>
        <v>0</v>
      </c>
      <c r="AG112" s="6">
        <v>3.0000000000000001E-3</v>
      </c>
      <c r="AH112" s="6">
        <v>3.4749999999999998E-3</v>
      </c>
      <c r="AI112" s="6">
        <v>3.0000000000000001E-3</v>
      </c>
      <c r="AJ112" s="6">
        <v>7.0000000000000001E-3</v>
      </c>
      <c r="AK112" s="6">
        <v>207.55</v>
      </c>
      <c r="AL112" s="6">
        <v>3.0000000000000001E-3</v>
      </c>
      <c r="AM112" s="6">
        <v>-0.20149999999999998</v>
      </c>
      <c r="AN112" s="6">
        <v>1.0000000000000009E-3</v>
      </c>
      <c r="AO112" s="6">
        <v>6.4548130582431529E-2</v>
      </c>
      <c r="AP112" s="6">
        <v>5.6254790672213173E-2</v>
      </c>
      <c r="AR112">
        <f t="shared" si="43"/>
        <v>0</v>
      </c>
      <c r="AS112">
        <f t="shared" si="44"/>
        <v>0</v>
      </c>
      <c r="AT112">
        <f t="shared" si="45"/>
        <v>0</v>
      </c>
      <c r="AU112">
        <f t="shared" si="46"/>
        <v>0</v>
      </c>
      <c r="AV112">
        <f t="shared" si="47"/>
        <v>1</v>
      </c>
      <c r="AW112">
        <f t="shared" si="48"/>
        <v>0</v>
      </c>
      <c r="AX112">
        <f t="shared" si="49"/>
        <v>0</v>
      </c>
      <c r="AY112">
        <f t="shared" si="50"/>
        <v>0</v>
      </c>
      <c r="AZ112">
        <f t="shared" si="51"/>
        <v>1</v>
      </c>
      <c r="BA112">
        <f t="shared" si="52"/>
        <v>0</v>
      </c>
      <c r="BC112">
        <f t="shared" si="53"/>
        <v>0</v>
      </c>
      <c r="BD112">
        <f t="shared" si="54"/>
        <v>0</v>
      </c>
      <c r="BE112">
        <f t="shared" si="55"/>
        <v>0</v>
      </c>
      <c r="BF112">
        <f t="shared" si="56"/>
        <v>0</v>
      </c>
      <c r="BG112">
        <f t="shared" si="57"/>
        <v>1</v>
      </c>
      <c r="BH112">
        <f t="shared" si="58"/>
        <v>-1</v>
      </c>
      <c r="BI112">
        <f t="shared" si="59"/>
        <v>-1</v>
      </c>
      <c r="BJ112">
        <f t="shared" si="60"/>
        <v>0</v>
      </c>
      <c r="BK112">
        <f t="shared" si="61"/>
        <v>1</v>
      </c>
      <c r="BL112">
        <f t="shared" si="62"/>
        <v>0</v>
      </c>
    </row>
    <row r="113" spans="1:64" x14ac:dyDescent="0.15">
      <c r="A113">
        <v>113</v>
      </c>
      <c r="B113" s="4">
        <v>1E-3</v>
      </c>
      <c r="C113" s="2">
        <v>8.0000000000000004E-4</v>
      </c>
      <c r="D113" s="2">
        <v>-1E-3</v>
      </c>
      <c r="E113" s="8">
        <v>3.0000000000000001E-3</v>
      </c>
      <c r="F113" s="4">
        <v>195.6</v>
      </c>
      <c r="G113" s="4">
        <v>0</v>
      </c>
      <c r="H113" s="4">
        <v>-4.1399999999999997</v>
      </c>
      <c r="I113">
        <v>0</v>
      </c>
      <c r="J113">
        <v>6.75357093329636E-2</v>
      </c>
      <c r="K113">
        <v>5.630188679245296E-2</v>
      </c>
      <c r="L113">
        <v>-1E-3</v>
      </c>
      <c r="M113">
        <v>-8.0000000000000004E-4</v>
      </c>
      <c r="N113">
        <v>0</v>
      </c>
      <c r="O113">
        <v>-2E-3</v>
      </c>
      <c r="P113">
        <v>182.1</v>
      </c>
      <c r="Q113">
        <v>1E-3</v>
      </c>
      <c r="R113">
        <v>-2.133</v>
      </c>
      <c r="S113">
        <v>-1.0000000000000009E-3</v>
      </c>
      <c r="T113">
        <v>-3.9940178047664171E-2</v>
      </c>
      <c r="U113">
        <v>-4.4582816885355619E-2</v>
      </c>
      <c r="V113">
        <f t="shared" si="34"/>
        <v>0</v>
      </c>
      <c r="W113">
        <f t="shared" si="35"/>
        <v>0</v>
      </c>
      <c r="X113">
        <f t="shared" si="36"/>
        <v>-1</v>
      </c>
      <c r="Y113">
        <f t="shared" si="37"/>
        <v>0</v>
      </c>
      <c r="Z113">
        <f t="shared" si="38"/>
        <v>0</v>
      </c>
      <c r="AA113">
        <f>IF(G113&lt;Q113,-1,0)</f>
        <v>-1</v>
      </c>
      <c r="AB113">
        <f t="shared" si="40"/>
        <v>-1</v>
      </c>
      <c r="AC113">
        <f>IF(I113&lt;=S113,-1,0)</f>
        <v>0</v>
      </c>
      <c r="AD113">
        <f t="shared" si="41"/>
        <v>0</v>
      </c>
      <c r="AE113">
        <f t="shared" si="42"/>
        <v>0</v>
      </c>
      <c r="AG113" s="6">
        <v>3.0000000000000001E-3</v>
      </c>
      <c r="AH113" s="6">
        <v>3.4749999999999998E-3</v>
      </c>
      <c r="AI113" s="6">
        <v>3.0000000000000001E-3</v>
      </c>
      <c r="AJ113" s="6">
        <v>7.0000000000000001E-3</v>
      </c>
      <c r="AK113" s="6">
        <v>207.55</v>
      </c>
      <c r="AL113" s="6">
        <v>3.0000000000000001E-3</v>
      </c>
      <c r="AM113" s="6">
        <v>-0.20149999999999998</v>
      </c>
      <c r="AN113" s="6">
        <v>1.0000000000000009E-3</v>
      </c>
      <c r="AO113" s="6">
        <v>6.4548130582431529E-2</v>
      </c>
      <c r="AP113" s="6">
        <v>5.6254790672213173E-2</v>
      </c>
      <c r="AR113">
        <f>IF(B113&gt;=AG113,1,0)</f>
        <v>0</v>
      </c>
      <c r="AS113">
        <f t="shared" si="44"/>
        <v>0</v>
      </c>
      <c r="AT113">
        <f t="shared" si="45"/>
        <v>0</v>
      </c>
      <c r="AU113">
        <f t="shared" si="46"/>
        <v>0</v>
      </c>
      <c r="AV113">
        <f t="shared" si="47"/>
        <v>0</v>
      </c>
      <c r="AW113">
        <f t="shared" si="48"/>
        <v>0</v>
      </c>
      <c r="AX113">
        <f t="shared" si="49"/>
        <v>0</v>
      </c>
      <c r="AY113">
        <f>IF(I113&gt;AN113,1,0)</f>
        <v>0</v>
      </c>
      <c r="AZ113">
        <f t="shared" si="51"/>
        <v>1</v>
      </c>
      <c r="BA113">
        <f t="shared" si="52"/>
        <v>1</v>
      </c>
      <c r="BC113">
        <f t="shared" si="53"/>
        <v>0</v>
      </c>
      <c r="BD113">
        <f t="shared" si="54"/>
        <v>0</v>
      </c>
      <c r="BE113">
        <f t="shared" si="55"/>
        <v>-1</v>
      </c>
      <c r="BF113">
        <f t="shared" si="56"/>
        <v>0</v>
      </c>
      <c r="BG113">
        <f t="shared" si="57"/>
        <v>0</v>
      </c>
      <c r="BH113">
        <f t="shared" si="58"/>
        <v>-1</v>
      </c>
      <c r="BI113">
        <f t="shared" si="59"/>
        <v>-1</v>
      </c>
      <c r="BJ113">
        <f t="shared" si="60"/>
        <v>0</v>
      </c>
      <c r="BK113">
        <f t="shared" si="61"/>
        <v>1</v>
      </c>
      <c r="BL113">
        <f t="shared" si="62"/>
        <v>1</v>
      </c>
    </row>
    <row r="114" spans="1:64" x14ac:dyDescent="0.15">
      <c r="A114" t="s">
        <v>1</v>
      </c>
      <c r="B114" s="6">
        <f>AVERAGE(B2:B113)</f>
        <v>1.3392857142857149E-3</v>
      </c>
      <c r="C114" s="6">
        <f t="shared" ref="C114:K114" si="63">AVERAGE(C2:C113)</f>
        <v>1.4812499999999995E-3</v>
      </c>
      <c r="D114" s="6">
        <f t="shared" si="63"/>
        <v>1.6401785714285717E-3</v>
      </c>
      <c r="E114" s="6">
        <f t="shared" si="63"/>
        <v>2.098214285714287E-3</v>
      </c>
      <c r="F114" s="6">
        <f t="shared" si="63"/>
        <v>193.11250000000001</v>
      </c>
      <c r="G114" s="6">
        <f t="shared" si="63"/>
        <v>2.5267857142857154E-3</v>
      </c>
      <c r="H114" s="6">
        <f t="shared" si="63"/>
        <v>-1.0907321428571428</v>
      </c>
      <c r="I114" s="6">
        <f t="shared" si="63"/>
        <v>-1.3392857142857135E-4</v>
      </c>
      <c r="J114" s="6">
        <f t="shared" si="63"/>
        <v>8.3008845260775805E-3</v>
      </c>
      <c r="K114" s="6">
        <f t="shared" si="63"/>
        <v>7.9783665905507287E-3</v>
      </c>
      <c r="V114">
        <f>SUM(V2:V113)</f>
        <v>-29</v>
      </c>
      <c r="W114">
        <f t="shared" ref="W114" si="64">SUM(W2:W113)</f>
        <v>-26</v>
      </c>
      <c r="X114">
        <f t="shared" ref="X114" si="65">SUM(X2:X113)</f>
        <v>-25</v>
      </c>
      <c r="Y114">
        <f t="shared" ref="Y114" si="66">SUM(Y2:Y113)</f>
        <v>-22</v>
      </c>
      <c r="Z114">
        <f t="shared" ref="Z114" si="67">SUM(Z2:Z113)</f>
        <v>-28</v>
      </c>
      <c r="AA114">
        <f t="shared" ref="AA114" si="68">SUM(AA2:AA113)</f>
        <v>-17</v>
      </c>
      <c r="AB114">
        <f t="shared" ref="AB114" si="69">SUM(AB2:AB113)</f>
        <v>-28</v>
      </c>
      <c r="AC114">
        <f t="shared" ref="AC114" si="70">SUM(AC2:AC113)</f>
        <v>-35</v>
      </c>
      <c r="AD114">
        <f t="shared" ref="AD114" si="71">SUM(AD2:AD113)</f>
        <v>-28</v>
      </c>
      <c r="AE114">
        <f t="shared" ref="AE114" si="72">SUM(AE2:AE113)</f>
        <v>-28</v>
      </c>
      <c r="AR114">
        <f>SUM(AR2:AR113)</f>
        <v>23</v>
      </c>
      <c r="AS114">
        <f t="shared" ref="AS114:BA114" si="73">SUM(AS2:AS113)</f>
        <v>28</v>
      </c>
      <c r="AT114">
        <f t="shared" si="73"/>
        <v>27</v>
      </c>
      <c r="AU114">
        <f t="shared" si="73"/>
        <v>26</v>
      </c>
      <c r="AV114">
        <f t="shared" si="73"/>
        <v>28</v>
      </c>
      <c r="AW114">
        <f t="shared" si="73"/>
        <v>14</v>
      </c>
      <c r="AX114">
        <f t="shared" si="73"/>
        <v>28</v>
      </c>
      <c r="AY114">
        <f t="shared" si="73"/>
        <v>30</v>
      </c>
      <c r="AZ114">
        <f t="shared" si="73"/>
        <v>28</v>
      </c>
      <c r="BA114">
        <f t="shared" si="73"/>
        <v>28</v>
      </c>
    </row>
    <row r="115" spans="1:64" x14ac:dyDescent="0.15">
      <c r="A115" t="s">
        <v>0</v>
      </c>
      <c r="B115" s="6">
        <f>_xlfn.STDEV.P(B2:B113)</f>
        <v>2.820693846469375E-3</v>
      </c>
      <c r="C115" s="6">
        <f t="shared" ref="C115:K115" si="74">_xlfn.STDEV.P(C2:C113)</f>
        <v>3.5578768561059411E-3</v>
      </c>
      <c r="D115" s="6">
        <f t="shared" si="74"/>
        <v>3.3755015453111486E-3</v>
      </c>
      <c r="E115" s="6">
        <f t="shared" si="74"/>
        <v>7.8988695183783968E-3</v>
      </c>
      <c r="F115" s="6">
        <f t="shared" si="74"/>
        <v>24.023749874566036</v>
      </c>
      <c r="G115" s="6">
        <f t="shared" si="74"/>
        <v>9.4707819686094975E-3</v>
      </c>
      <c r="H115" s="6">
        <f t="shared" si="74"/>
        <v>1.4687224160457986</v>
      </c>
      <c r="I115" s="6">
        <f t="shared" si="74"/>
        <v>1.4850176508948926E-3</v>
      </c>
      <c r="J115" s="6">
        <f t="shared" si="74"/>
        <v>7.9014286954606217E-2</v>
      </c>
      <c r="K115" s="6">
        <f t="shared" si="74"/>
        <v>8.1776289653119255E-2</v>
      </c>
    </row>
    <row r="116" spans="1:64" x14ac:dyDescent="0.15">
      <c r="A116" t="s">
        <v>13</v>
      </c>
      <c r="B116" s="6">
        <f>MAX(B2:B113)</f>
        <v>6.0000000000000001E-3</v>
      </c>
      <c r="C116" s="6">
        <f t="shared" ref="C116:K116" si="75">MAX(C2:C113)</f>
        <v>1.15E-2</v>
      </c>
      <c r="D116" s="6">
        <f t="shared" si="75"/>
        <v>1.7000000000000001E-2</v>
      </c>
      <c r="E116" s="6">
        <f t="shared" si="75"/>
        <v>2.1000000000000001E-2</v>
      </c>
      <c r="F116" s="6">
        <f t="shared" si="75"/>
        <v>253.70000000000002</v>
      </c>
      <c r="G116" s="6">
        <f t="shared" si="75"/>
        <v>0.1</v>
      </c>
      <c r="H116" s="6">
        <f t="shared" si="75"/>
        <v>2.6870000000000003</v>
      </c>
      <c r="I116" s="6">
        <f t="shared" si="75"/>
        <v>7.0000000000000062E-3</v>
      </c>
      <c r="J116" s="6">
        <f t="shared" si="75"/>
        <v>0.21649916247906198</v>
      </c>
      <c r="K116" s="6">
        <f t="shared" si="75"/>
        <v>0.23845646437994716</v>
      </c>
    </row>
    <row r="117" spans="1:64" x14ac:dyDescent="0.15">
      <c r="A117" t="s">
        <v>14</v>
      </c>
      <c r="B117" s="6">
        <f>MIN(B2:B113)</f>
        <v>-7.0000000000000001E-3</v>
      </c>
      <c r="C117" s="6">
        <f t="shared" ref="C117:K117" si="76">MIN(C2:C113)</f>
        <v>-7.1999999999999998E-3</v>
      </c>
      <c r="D117" s="6">
        <f t="shared" si="76"/>
        <v>-5.8999999999999999E-3</v>
      </c>
      <c r="E117" s="6">
        <f t="shared" si="76"/>
        <v>-2.3E-2</v>
      </c>
      <c r="F117" s="6">
        <f t="shared" si="76"/>
        <v>117.4</v>
      </c>
      <c r="G117" s="6">
        <f t="shared" si="76"/>
        <v>-7.0000000000000001E-3</v>
      </c>
      <c r="H117" s="6">
        <f t="shared" si="76"/>
        <v>-4.375</v>
      </c>
      <c r="I117" s="6">
        <f t="shared" si="76"/>
        <v>-4.0000000000000036E-3</v>
      </c>
      <c r="J117" s="6">
        <f t="shared" si="76"/>
        <v>-0.23387872954764199</v>
      </c>
      <c r="K117" s="6">
        <f t="shared" si="76"/>
        <v>-0.21770682148040643</v>
      </c>
    </row>
    <row r="118" spans="1:64" x14ac:dyDescent="0.15">
      <c r="A118">
        <v>25</v>
      </c>
      <c r="B118" s="6">
        <f>_xlfn.PERCENTILE.EXC(B2:B113,0.25)</f>
        <v>-1E-3</v>
      </c>
      <c r="C118" s="6">
        <f t="shared" ref="C118:K118" si="77">_xlfn.PERCENTILE.EXC(C2:C113,0.25)</f>
        <v>-8.0000000000000004E-4</v>
      </c>
      <c r="D118" s="6">
        <f t="shared" si="77"/>
        <v>0</v>
      </c>
      <c r="E118" s="6">
        <f t="shared" si="77"/>
        <v>-2E-3</v>
      </c>
      <c r="F118" s="6">
        <f t="shared" si="77"/>
        <v>182.1</v>
      </c>
      <c r="G118" s="6">
        <f t="shared" si="77"/>
        <v>1E-3</v>
      </c>
      <c r="H118" s="6">
        <f t="shared" si="77"/>
        <v>-2.133</v>
      </c>
      <c r="I118" s="6">
        <f t="shared" si="77"/>
        <v>-1.0000000000000009E-3</v>
      </c>
      <c r="J118" s="6">
        <f t="shared" si="77"/>
        <v>-3.9940178047664171E-2</v>
      </c>
      <c r="K118" s="6">
        <f t="shared" si="77"/>
        <v>-4.4582816885355619E-2</v>
      </c>
    </row>
    <row r="119" spans="1:64" x14ac:dyDescent="0.15">
      <c r="A119" t="s">
        <v>15</v>
      </c>
      <c r="B119" s="6">
        <f>_xlfn.PERCENTILE.EXC(B2:B113,0.5)</f>
        <v>2E-3</v>
      </c>
      <c r="C119" s="6">
        <f t="shared" ref="C119:K119" si="78">_xlfn.PERCENTILE.EXC(C2:C113,0.5)</f>
        <v>1.5500000000000002E-3</v>
      </c>
      <c r="D119" s="6">
        <f t="shared" si="78"/>
        <v>1.6999999999999999E-3</v>
      </c>
      <c r="E119" s="6">
        <f t="shared" si="78"/>
        <v>2E-3</v>
      </c>
      <c r="F119" s="6">
        <f t="shared" si="78"/>
        <v>195.2</v>
      </c>
      <c r="G119" s="6">
        <f t="shared" si="78"/>
        <v>2E-3</v>
      </c>
      <c r="H119" s="6">
        <f t="shared" si="78"/>
        <v>-0.83550000000000002</v>
      </c>
      <c r="I119" s="6">
        <f t="shared" si="78"/>
        <v>0</v>
      </c>
      <c r="J119" s="6">
        <f t="shared" si="78"/>
        <v>1.4940574715326504E-2</v>
      </c>
      <c r="K119" s="6">
        <f t="shared" si="78"/>
        <v>1.1701639326691216E-2</v>
      </c>
    </row>
    <row r="120" spans="1:64" x14ac:dyDescent="0.15">
      <c r="A120">
        <v>75</v>
      </c>
      <c r="B120" s="6">
        <f>_xlfn.PERCENTILE.EXC(B2:B113,0.75)</f>
        <v>3.0000000000000001E-3</v>
      </c>
      <c r="C120" s="6">
        <f t="shared" ref="C120:K120" si="79">_xlfn.PERCENTILE.EXC(C2:C113,0.75)</f>
        <v>3.4749999999999998E-3</v>
      </c>
      <c r="D120" s="6">
        <f t="shared" si="79"/>
        <v>3.0000000000000001E-3</v>
      </c>
      <c r="E120" s="6">
        <f t="shared" si="79"/>
        <v>7.0000000000000001E-3</v>
      </c>
      <c r="F120" s="6">
        <f t="shared" si="79"/>
        <v>207.55</v>
      </c>
      <c r="G120" s="6">
        <f t="shared" si="79"/>
        <v>3.0000000000000001E-3</v>
      </c>
      <c r="H120" s="6">
        <f t="shared" si="79"/>
        <v>-0.20149999999999998</v>
      </c>
      <c r="I120" s="6">
        <f t="shared" si="79"/>
        <v>1.0000000000000009E-3</v>
      </c>
      <c r="J120" s="6">
        <f t="shared" si="79"/>
        <v>6.4548130582431529E-2</v>
      </c>
      <c r="K120" s="6">
        <f t="shared" si="79"/>
        <v>5.6254790672213173E-2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6278-2C5F-4B3B-8036-243C3C2DC1D1}">
  <dimension ref="A1:K113"/>
  <sheetViews>
    <sheetView tabSelected="1" workbookViewId="0"/>
  </sheetViews>
  <sheetFormatPr defaultRowHeight="13.5" x14ac:dyDescent="0.15"/>
  <sheetData>
    <row r="1" spans="1:11" x14ac:dyDescent="0.15">
      <c r="A1" s="3" t="s">
        <v>2</v>
      </c>
      <c r="B1" s="5" t="s">
        <v>3</v>
      </c>
      <c r="C1" s="5" t="s">
        <v>4</v>
      </c>
      <c r="D1" s="5" t="s">
        <v>5</v>
      </c>
      <c r="E1" s="7" t="s">
        <v>6</v>
      </c>
      <c r="F1" s="5" t="s">
        <v>7</v>
      </c>
      <c r="G1" s="5" t="s">
        <v>8</v>
      </c>
      <c r="H1" s="5" t="s">
        <v>9</v>
      </c>
      <c r="I1" s="3" t="s">
        <v>10</v>
      </c>
      <c r="J1" s="3" t="s">
        <v>11</v>
      </c>
      <c r="K1" s="3" t="s">
        <v>12</v>
      </c>
    </row>
    <row r="2" spans="1:11" x14ac:dyDescent="0.15">
      <c r="A2">
        <v>2</v>
      </c>
      <c r="B2">
        <v>-1</v>
      </c>
      <c r="C2">
        <v>1</v>
      </c>
      <c r="D2">
        <v>1</v>
      </c>
      <c r="E2">
        <v>0</v>
      </c>
      <c r="F2">
        <v>-1</v>
      </c>
      <c r="G2">
        <v>-1</v>
      </c>
      <c r="H2">
        <v>1</v>
      </c>
      <c r="I2">
        <v>1</v>
      </c>
      <c r="J2">
        <v>0</v>
      </c>
      <c r="K2">
        <v>-1</v>
      </c>
    </row>
    <row r="3" spans="1:11" x14ac:dyDescent="0.15">
      <c r="A3">
        <v>3</v>
      </c>
      <c r="B3">
        <v>-1</v>
      </c>
      <c r="C3">
        <v>0</v>
      </c>
      <c r="D3">
        <v>0</v>
      </c>
      <c r="E3">
        <v>0</v>
      </c>
      <c r="F3">
        <v>-1</v>
      </c>
      <c r="G3">
        <v>-1</v>
      </c>
      <c r="H3">
        <v>1</v>
      </c>
      <c r="I3">
        <v>1</v>
      </c>
      <c r="J3">
        <v>1</v>
      </c>
      <c r="K3">
        <v>1</v>
      </c>
    </row>
    <row r="4" spans="1:11" x14ac:dyDescent="0.15">
      <c r="A4">
        <v>4</v>
      </c>
      <c r="B4">
        <v>-1</v>
      </c>
      <c r="C4">
        <v>-1</v>
      </c>
      <c r="D4">
        <v>0</v>
      </c>
      <c r="E4">
        <v>-1</v>
      </c>
      <c r="F4">
        <v>-1</v>
      </c>
      <c r="G4">
        <v>-1</v>
      </c>
      <c r="H4">
        <v>1</v>
      </c>
      <c r="I4">
        <v>1</v>
      </c>
      <c r="J4">
        <v>1</v>
      </c>
      <c r="K4">
        <v>0</v>
      </c>
    </row>
    <row r="5" spans="1:11" x14ac:dyDescent="0.15">
      <c r="A5">
        <v>5</v>
      </c>
      <c r="B5">
        <v>-1</v>
      </c>
      <c r="C5">
        <v>1</v>
      </c>
      <c r="D5">
        <v>1</v>
      </c>
      <c r="E5">
        <v>1</v>
      </c>
      <c r="F5">
        <v>-1</v>
      </c>
      <c r="G5">
        <v>-1</v>
      </c>
      <c r="H5">
        <v>0</v>
      </c>
      <c r="I5">
        <v>1</v>
      </c>
      <c r="J5">
        <v>1</v>
      </c>
      <c r="K5">
        <v>1</v>
      </c>
    </row>
    <row r="6" spans="1:11" x14ac:dyDescent="0.15">
      <c r="A6">
        <v>6</v>
      </c>
      <c r="B6">
        <v>-1</v>
      </c>
      <c r="C6">
        <v>1</v>
      </c>
      <c r="D6">
        <v>0</v>
      </c>
      <c r="E6">
        <v>1</v>
      </c>
      <c r="F6">
        <v>-1</v>
      </c>
      <c r="G6">
        <v>-1</v>
      </c>
      <c r="H6">
        <v>1</v>
      </c>
      <c r="I6">
        <v>0</v>
      </c>
      <c r="J6">
        <v>1</v>
      </c>
      <c r="K6">
        <v>1</v>
      </c>
    </row>
    <row r="7" spans="1:11" x14ac:dyDescent="0.15">
      <c r="A7">
        <v>7</v>
      </c>
      <c r="B7">
        <v>0</v>
      </c>
      <c r="C7">
        <v>-1</v>
      </c>
      <c r="D7">
        <v>0</v>
      </c>
      <c r="E7">
        <v>-1</v>
      </c>
      <c r="F7">
        <v>-1</v>
      </c>
      <c r="G7">
        <v>0</v>
      </c>
      <c r="H7">
        <v>0</v>
      </c>
      <c r="I7">
        <v>0</v>
      </c>
      <c r="J7">
        <v>-1</v>
      </c>
      <c r="K7">
        <v>-1</v>
      </c>
    </row>
    <row r="8" spans="1:11" x14ac:dyDescent="0.15">
      <c r="A8">
        <v>8</v>
      </c>
      <c r="B8">
        <v>0</v>
      </c>
      <c r="C8">
        <v>0</v>
      </c>
      <c r="D8">
        <v>0</v>
      </c>
      <c r="E8">
        <v>1</v>
      </c>
      <c r="F8">
        <v>-1</v>
      </c>
      <c r="G8">
        <v>0</v>
      </c>
      <c r="H8">
        <v>0</v>
      </c>
      <c r="I8">
        <v>1</v>
      </c>
      <c r="J8">
        <v>1</v>
      </c>
      <c r="K8">
        <v>1</v>
      </c>
    </row>
    <row r="9" spans="1:11" x14ac:dyDescent="0.15">
      <c r="A9">
        <v>9</v>
      </c>
      <c r="B9">
        <v>-1</v>
      </c>
      <c r="C9">
        <v>0</v>
      </c>
      <c r="D9">
        <v>0</v>
      </c>
      <c r="E9">
        <v>1</v>
      </c>
      <c r="F9">
        <v>-1</v>
      </c>
      <c r="G9">
        <v>1</v>
      </c>
      <c r="H9">
        <v>0</v>
      </c>
      <c r="I9">
        <v>-1</v>
      </c>
      <c r="J9">
        <v>-1</v>
      </c>
      <c r="K9">
        <v>0</v>
      </c>
    </row>
    <row r="10" spans="1:11" x14ac:dyDescent="0.15">
      <c r="A10">
        <v>10</v>
      </c>
      <c r="B10">
        <v>1</v>
      </c>
      <c r="C10">
        <v>-1</v>
      </c>
      <c r="D10">
        <v>0</v>
      </c>
      <c r="E10">
        <v>1</v>
      </c>
      <c r="F10">
        <v>-1</v>
      </c>
      <c r="G10">
        <v>0</v>
      </c>
      <c r="H10">
        <v>1</v>
      </c>
      <c r="I10">
        <v>0</v>
      </c>
      <c r="J10">
        <v>1</v>
      </c>
      <c r="K10">
        <v>1</v>
      </c>
    </row>
    <row r="11" spans="1:11" x14ac:dyDescent="0.15">
      <c r="A11">
        <v>11</v>
      </c>
      <c r="B11">
        <v>0</v>
      </c>
      <c r="C11">
        <v>1</v>
      </c>
      <c r="D11">
        <v>1</v>
      </c>
      <c r="E11">
        <v>-1</v>
      </c>
      <c r="F11">
        <v>-1</v>
      </c>
      <c r="G11">
        <v>1</v>
      </c>
      <c r="H11">
        <v>1</v>
      </c>
      <c r="I11">
        <v>1</v>
      </c>
      <c r="J11">
        <v>0</v>
      </c>
      <c r="K11">
        <v>0</v>
      </c>
    </row>
    <row r="12" spans="1:11" x14ac:dyDescent="0.15">
      <c r="A12">
        <v>12</v>
      </c>
      <c r="B12">
        <v>1</v>
      </c>
      <c r="C12">
        <v>-1</v>
      </c>
      <c r="D12">
        <v>-1</v>
      </c>
      <c r="E12">
        <v>0</v>
      </c>
      <c r="F12">
        <v>-1</v>
      </c>
      <c r="G12">
        <v>1</v>
      </c>
      <c r="H12">
        <v>0</v>
      </c>
      <c r="I12">
        <v>1</v>
      </c>
      <c r="J12">
        <v>0</v>
      </c>
      <c r="K12">
        <v>-1</v>
      </c>
    </row>
    <row r="13" spans="1:11" x14ac:dyDescent="0.15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-1</v>
      </c>
      <c r="J13">
        <v>0</v>
      </c>
      <c r="K13">
        <v>0</v>
      </c>
    </row>
    <row r="14" spans="1:11" x14ac:dyDescent="0.15">
      <c r="A14">
        <v>14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x14ac:dyDescent="0.15">
      <c r="A15">
        <v>15</v>
      </c>
      <c r="B15">
        <v>0</v>
      </c>
      <c r="C15">
        <v>0</v>
      </c>
      <c r="D15">
        <v>-1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 x14ac:dyDescent="0.15">
      <c r="A16">
        <v>16</v>
      </c>
      <c r="B16">
        <v>1</v>
      </c>
      <c r="C16">
        <v>1</v>
      </c>
      <c r="D16">
        <v>0</v>
      </c>
      <c r="E16">
        <v>-1</v>
      </c>
      <c r="F16">
        <v>0</v>
      </c>
      <c r="G16">
        <v>0</v>
      </c>
      <c r="H16">
        <v>0</v>
      </c>
      <c r="I16">
        <v>-1</v>
      </c>
      <c r="J16">
        <v>1</v>
      </c>
      <c r="K16">
        <v>0</v>
      </c>
    </row>
    <row r="17" spans="1:11" x14ac:dyDescent="0.15">
      <c r="A17">
        <v>17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-1</v>
      </c>
      <c r="K17">
        <v>-1</v>
      </c>
    </row>
    <row r="18" spans="1:11" x14ac:dyDescent="0.15">
      <c r="A18">
        <v>18</v>
      </c>
      <c r="B18">
        <v>0</v>
      </c>
      <c r="C18">
        <v>-1</v>
      </c>
      <c r="D18">
        <v>-1</v>
      </c>
      <c r="E18">
        <v>0</v>
      </c>
      <c r="F18">
        <v>0</v>
      </c>
      <c r="G18">
        <v>0</v>
      </c>
      <c r="H18">
        <v>0</v>
      </c>
      <c r="I18">
        <v>-1</v>
      </c>
      <c r="J18">
        <v>0</v>
      </c>
      <c r="K18">
        <v>0</v>
      </c>
    </row>
    <row r="19" spans="1:11" x14ac:dyDescent="0.15">
      <c r="A19">
        <v>19</v>
      </c>
      <c r="B19">
        <v>0</v>
      </c>
      <c r="C19">
        <v>1</v>
      </c>
      <c r="D19">
        <v>-1</v>
      </c>
      <c r="E19">
        <v>0</v>
      </c>
      <c r="F19">
        <v>0</v>
      </c>
      <c r="G19">
        <v>-1</v>
      </c>
      <c r="H19">
        <v>-1</v>
      </c>
      <c r="I19">
        <v>1</v>
      </c>
      <c r="J19">
        <v>0</v>
      </c>
      <c r="K19">
        <v>0</v>
      </c>
    </row>
    <row r="20" spans="1:11" x14ac:dyDescent="0.15">
      <c r="A20">
        <v>20</v>
      </c>
      <c r="B20">
        <v>-1</v>
      </c>
      <c r="C20">
        <v>-1</v>
      </c>
      <c r="D20">
        <v>0</v>
      </c>
      <c r="E20">
        <v>0</v>
      </c>
      <c r="F20">
        <v>0</v>
      </c>
      <c r="G20">
        <v>0</v>
      </c>
      <c r="H20">
        <v>-1</v>
      </c>
      <c r="I20">
        <v>0</v>
      </c>
      <c r="J20">
        <v>0</v>
      </c>
      <c r="K20">
        <v>0</v>
      </c>
    </row>
    <row r="21" spans="1:11" x14ac:dyDescent="0.15">
      <c r="A21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-1</v>
      </c>
      <c r="I21">
        <v>-1</v>
      </c>
      <c r="J21">
        <v>0</v>
      </c>
      <c r="K21">
        <v>0</v>
      </c>
    </row>
    <row r="22" spans="1:11" x14ac:dyDescent="0.15">
      <c r="A22">
        <v>22</v>
      </c>
      <c r="B22">
        <v>-1</v>
      </c>
      <c r="C22">
        <v>1</v>
      </c>
      <c r="D22">
        <v>1</v>
      </c>
      <c r="E22">
        <v>1</v>
      </c>
      <c r="F22">
        <v>-1</v>
      </c>
      <c r="G22">
        <v>0</v>
      </c>
      <c r="H22">
        <v>0</v>
      </c>
      <c r="I22">
        <v>-1</v>
      </c>
      <c r="J22">
        <v>0</v>
      </c>
      <c r="K22">
        <v>1</v>
      </c>
    </row>
    <row r="23" spans="1:11" x14ac:dyDescent="0.1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-1</v>
      </c>
      <c r="J23">
        <v>0</v>
      </c>
      <c r="K23">
        <v>0</v>
      </c>
    </row>
    <row r="24" spans="1:11" x14ac:dyDescent="0.15">
      <c r="A24">
        <v>24</v>
      </c>
      <c r="B24">
        <v>1</v>
      </c>
      <c r="C24">
        <v>0</v>
      </c>
      <c r="D24">
        <v>-1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1</v>
      </c>
    </row>
    <row r="25" spans="1:11" x14ac:dyDescent="0.15">
      <c r="A25">
        <v>25</v>
      </c>
      <c r="B25">
        <v>1</v>
      </c>
      <c r="C25">
        <v>0</v>
      </c>
      <c r="D25">
        <v>0</v>
      </c>
      <c r="E25">
        <v>-1</v>
      </c>
      <c r="F25">
        <v>-1</v>
      </c>
      <c r="G25">
        <v>0</v>
      </c>
      <c r="H25">
        <v>1</v>
      </c>
      <c r="I25">
        <v>1</v>
      </c>
      <c r="J25">
        <v>0</v>
      </c>
      <c r="K25">
        <v>0</v>
      </c>
    </row>
    <row r="26" spans="1:11" x14ac:dyDescent="0.15">
      <c r="A26">
        <v>26</v>
      </c>
      <c r="B26">
        <v>1</v>
      </c>
      <c r="C26">
        <v>0</v>
      </c>
      <c r="D26">
        <v>0</v>
      </c>
      <c r="E26">
        <v>0</v>
      </c>
      <c r="F26">
        <v>-1</v>
      </c>
      <c r="G26">
        <v>1</v>
      </c>
      <c r="H26">
        <v>1</v>
      </c>
      <c r="I26">
        <v>0</v>
      </c>
      <c r="J26">
        <v>1</v>
      </c>
      <c r="K26">
        <v>0</v>
      </c>
    </row>
    <row r="27" spans="1:11" x14ac:dyDescent="0.15">
      <c r="A27">
        <v>27</v>
      </c>
      <c r="B27">
        <v>-1</v>
      </c>
      <c r="C27">
        <v>1</v>
      </c>
      <c r="D27">
        <v>1</v>
      </c>
      <c r="E27">
        <v>0</v>
      </c>
      <c r="F27">
        <v>0</v>
      </c>
      <c r="G27">
        <v>-1</v>
      </c>
      <c r="H27">
        <v>0</v>
      </c>
      <c r="I27">
        <v>0</v>
      </c>
      <c r="J27">
        <v>1</v>
      </c>
      <c r="K27">
        <v>1</v>
      </c>
    </row>
    <row r="28" spans="1:11" x14ac:dyDescent="0.15">
      <c r="A28">
        <v>28</v>
      </c>
      <c r="B28">
        <v>0</v>
      </c>
      <c r="C28">
        <v>0</v>
      </c>
      <c r="D28">
        <v>0</v>
      </c>
      <c r="E28">
        <v>0</v>
      </c>
      <c r="F28">
        <v>-1</v>
      </c>
      <c r="G28">
        <v>0</v>
      </c>
      <c r="H28">
        <v>0</v>
      </c>
      <c r="I28">
        <v>-1</v>
      </c>
      <c r="J28">
        <v>1</v>
      </c>
      <c r="K28">
        <v>1</v>
      </c>
    </row>
    <row r="29" spans="1:11" x14ac:dyDescent="0.15">
      <c r="A29">
        <v>29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-1</v>
      </c>
      <c r="J29">
        <v>-1</v>
      </c>
      <c r="K29">
        <v>-1</v>
      </c>
    </row>
    <row r="30" spans="1:11" x14ac:dyDescent="0.15">
      <c r="A30">
        <v>30</v>
      </c>
      <c r="B30">
        <v>-1</v>
      </c>
      <c r="C30">
        <v>-1</v>
      </c>
      <c r="D30">
        <v>-1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</v>
      </c>
    </row>
    <row r="31" spans="1:11" x14ac:dyDescent="0.15">
      <c r="A31">
        <v>31</v>
      </c>
      <c r="B31">
        <v>0</v>
      </c>
      <c r="C31">
        <v>0</v>
      </c>
      <c r="D31">
        <v>0</v>
      </c>
      <c r="E31">
        <v>-1</v>
      </c>
      <c r="F31">
        <v>0</v>
      </c>
      <c r="G31">
        <v>0</v>
      </c>
      <c r="H31">
        <v>0</v>
      </c>
      <c r="I31">
        <v>-1</v>
      </c>
      <c r="J31">
        <v>0</v>
      </c>
      <c r="K31">
        <v>0</v>
      </c>
    </row>
    <row r="32" spans="1:11" x14ac:dyDescent="0.15">
      <c r="A32">
        <v>32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-1</v>
      </c>
      <c r="K32">
        <v>-1</v>
      </c>
    </row>
    <row r="33" spans="1:11" x14ac:dyDescent="0.15">
      <c r="A33">
        <v>33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-1</v>
      </c>
      <c r="J33">
        <v>0</v>
      </c>
      <c r="K33">
        <v>0</v>
      </c>
    </row>
    <row r="34" spans="1:11" x14ac:dyDescent="0.15">
      <c r="A34">
        <v>34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 x14ac:dyDescent="0.15">
      <c r="A35">
        <v>35</v>
      </c>
      <c r="B35">
        <v>0</v>
      </c>
      <c r="C35">
        <v>0</v>
      </c>
      <c r="D35">
        <v>0</v>
      </c>
      <c r="E35">
        <v>0</v>
      </c>
      <c r="F35">
        <v>-1</v>
      </c>
      <c r="G35">
        <v>0</v>
      </c>
      <c r="H35">
        <v>1</v>
      </c>
      <c r="I35">
        <v>1</v>
      </c>
      <c r="J35">
        <v>0</v>
      </c>
      <c r="K35">
        <v>1</v>
      </c>
    </row>
    <row r="36" spans="1:11" x14ac:dyDescent="0.15">
      <c r="A36">
        <v>36</v>
      </c>
      <c r="B36">
        <v>-1</v>
      </c>
      <c r="C36">
        <v>-1</v>
      </c>
      <c r="D36">
        <v>-1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15">
      <c r="A37">
        <v>37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15">
      <c r="A38">
        <v>38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-1</v>
      </c>
      <c r="J38">
        <v>1</v>
      </c>
      <c r="K38">
        <v>0</v>
      </c>
    </row>
    <row r="39" spans="1:11" x14ac:dyDescent="0.15">
      <c r="A39">
        <v>39</v>
      </c>
      <c r="B39">
        <v>-1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-1</v>
      </c>
      <c r="J39">
        <v>0</v>
      </c>
      <c r="K39">
        <v>0</v>
      </c>
    </row>
    <row r="40" spans="1:11" x14ac:dyDescent="0.15">
      <c r="A40">
        <v>40</v>
      </c>
      <c r="B40">
        <v>0</v>
      </c>
      <c r="C40">
        <v>1</v>
      </c>
      <c r="D40">
        <v>1</v>
      </c>
      <c r="E40">
        <v>-1</v>
      </c>
      <c r="F40">
        <v>1</v>
      </c>
      <c r="G40">
        <v>0</v>
      </c>
      <c r="H40">
        <v>0</v>
      </c>
      <c r="I40">
        <v>1</v>
      </c>
      <c r="J40">
        <v>-1</v>
      </c>
      <c r="K40">
        <v>0</v>
      </c>
    </row>
    <row r="41" spans="1:11" x14ac:dyDescent="0.15">
      <c r="A41">
        <v>41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-1</v>
      </c>
      <c r="K41">
        <v>-1</v>
      </c>
    </row>
    <row r="42" spans="1:11" x14ac:dyDescent="0.15">
      <c r="A42">
        <v>42</v>
      </c>
      <c r="B42">
        <v>0</v>
      </c>
      <c r="C42">
        <v>-1</v>
      </c>
      <c r="D42">
        <v>-1</v>
      </c>
      <c r="E42">
        <v>-1</v>
      </c>
      <c r="F42">
        <v>1</v>
      </c>
      <c r="G42">
        <v>0</v>
      </c>
      <c r="H42">
        <v>0</v>
      </c>
      <c r="I42">
        <v>-1</v>
      </c>
      <c r="J42">
        <v>-1</v>
      </c>
      <c r="K42">
        <v>-1</v>
      </c>
    </row>
    <row r="43" spans="1:11" x14ac:dyDescent="0.15">
      <c r="A43">
        <v>43</v>
      </c>
      <c r="B43">
        <v>0</v>
      </c>
      <c r="C43">
        <v>0</v>
      </c>
      <c r="D43">
        <v>-1</v>
      </c>
      <c r="E43">
        <v>0</v>
      </c>
      <c r="F43">
        <v>1</v>
      </c>
      <c r="G43">
        <v>0</v>
      </c>
      <c r="H43">
        <v>-1</v>
      </c>
      <c r="I43">
        <v>1</v>
      </c>
      <c r="J43">
        <v>1</v>
      </c>
      <c r="K43">
        <v>1</v>
      </c>
    </row>
    <row r="44" spans="1:11" x14ac:dyDescent="0.15">
      <c r="A44">
        <v>44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</row>
    <row r="45" spans="1:11" x14ac:dyDescent="0.15">
      <c r="A45">
        <v>45</v>
      </c>
      <c r="B45">
        <v>-1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15">
      <c r="A46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-1</v>
      </c>
    </row>
    <row r="47" spans="1:11" x14ac:dyDescent="0.15">
      <c r="A47">
        <v>47</v>
      </c>
      <c r="B47">
        <v>0</v>
      </c>
      <c r="C47">
        <v>-1</v>
      </c>
      <c r="D47">
        <v>0</v>
      </c>
      <c r="E47">
        <v>1</v>
      </c>
      <c r="F47">
        <v>0</v>
      </c>
      <c r="G47">
        <v>0</v>
      </c>
      <c r="H47">
        <v>0</v>
      </c>
      <c r="I47">
        <v>-1</v>
      </c>
      <c r="J47">
        <v>0</v>
      </c>
      <c r="K47">
        <v>0</v>
      </c>
    </row>
    <row r="48" spans="1:11" x14ac:dyDescent="0.15">
      <c r="A48">
        <v>48</v>
      </c>
      <c r="B48">
        <v>0</v>
      </c>
      <c r="C48">
        <v>-1</v>
      </c>
      <c r="D48">
        <v>-1</v>
      </c>
      <c r="E48">
        <v>-1</v>
      </c>
      <c r="F48">
        <v>0</v>
      </c>
      <c r="G48">
        <v>0</v>
      </c>
      <c r="H48">
        <v>1</v>
      </c>
      <c r="I48">
        <v>-1</v>
      </c>
      <c r="J48">
        <v>0</v>
      </c>
      <c r="K48">
        <v>0</v>
      </c>
    </row>
    <row r="49" spans="1:11" x14ac:dyDescent="0.15">
      <c r="A49">
        <v>49</v>
      </c>
      <c r="B49">
        <v>-1</v>
      </c>
      <c r="C49">
        <v>0</v>
      </c>
      <c r="D49">
        <v>0</v>
      </c>
      <c r="E49">
        <v>0</v>
      </c>
      <c r="F49">
        <v>-1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 x14ac:dyDescent="0.15">
      <c r="A50">
        <v>50</v>
      </c>
      <c r="B50">
        <v>0</v>
      </c>
      <c r="C50">
        <v>1</v>
      </c>
      <c r="D50">
        <v>1</v>
      </c>
      <c r="E50">
        <v>0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15">
      <c r="A51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-1</v>
      </c>
      <c r="K51">
        <v>0</v>
      </c>
    </row>
    <row r="52" spans="1:11" x14ac:dyDescent="0.15">
      <c r="A52">
        <v>52</v>
      </c>
      <c r="B52">
        <v>0</v>
      </c>
      <c r="C52">
        <v>-1</v>
      </c>
      <c r="D52">
        <v>0</v>
      </c>
      <c r="E52">
        <v>0</v>
      </c>
      <c r="F52">
        <v>-1</v>
      </c>
      <c r="G52">
        <v>0</v>
      </c>
      <c r="H52">
        <v>0</v>
      </c>
      <c r="I52">
        <v>0</v>
      </c>
      <c r="J52">
        <v>-1</v>
      </c>
      <c r="K52">
        <v>0</v>
      </c>
    </row>
    <row r="53" spans="1:11" x14ac:dyDescent="0.15">
      <c r="A53">
        <v>53</v>
      </c>
      <c r="B53">
        <v>0</v>
      </c>
      <c r="C53">
        <v>-1</v>
      </c>
      <c r="D53">
        <v>0</v>
      </c>
      <c r="E53">
        <v>1</v>
      </c>
      <c r="F53">
        <v>0</v>
      </c>
      <c r="G53">
        <v>0</v>
      </c>
      <c r="H53">
        <v>0</v>
      </c>
      <c r="I53">
        <v>-1</v>
      </c>
      <c r="J53">
        <v>0</v>
      </c>
      <c r="K53">
        <v>0</v>
      </c>
    </row>
    <row r="54" spans="1:11" x14ac:dyDescent="0.15">
      <c r="A54">
        <v>54</v>
      </c>
      <c r="B54">
        <v>0</v>
      </c>
      <c r="C54">
        <v>1</v>
      </c>
      <c r="D54">
        <v>1</v>
      </c>
      <c r="E54">
        <v>-1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 x14ac:dyDescent="0.15">
      <c r="A55">
        <v>55</v>
      </c>
      <c r="B55">
        <v>-1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 x14ac:dyDescent="0.15">
      <c r="A56">
        <v>56</v>
      </c>
      <c r="B56">
        <v>1</v>
      </c>
      <c r="C56">
        <v>0</v>
      </c>
      <c r="D56">
        <v>0</v>
      </c>
      <c r="E56">
        <v>0</v>
      </c>
      <c r="F56">
        <v>-1</v>
      </c>
      <c r="G56">
        <v>0</v>
      </c>
      <c r="H56">
        <v>0</v>
      </c>
      <c r="I56">
        <v>-1</v>
      </c>
      <c r="J56">
        <v>0</v>
      </c>
      <c r="K56">
        <v>0</v>
      </c>
    </row>
    <row r="57" spans="1:11" x14ac:dyDescent="0.15">
      <c r="A57">
        <v>57</v>
      </c>
      <c r="B57">
        <v>0</v>
      </c>
      <c r="C57">
        <v>0</v>
      </c>
      <c r="D57">
        <v>0</v>
      </c>
      <c r="E57">
        <v>1</v>
      </c>
      <c r="F57">
        <v>0</v>
      </c>
      <c r="G57">
        <v>-1</v>
      </c>
      <c r="H57">
        <v>0</v>
      </c>
      <c r="I57">
        <v>-1</v>
      </c>
      <c r="J57">
        <v>0</v>
      </c>
      <c r="K57">
        <v>0</v>
      </c>
    </row>
    <row r="58" spans="1:11" x14ac:dyDescent="0.15">
      <c r="A58">
        <v>58</v>
      </c>
      <c r="B58">
        <v>0</v>
      </c>
      <c r="C58">
        <v>-1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-1</v>
      </c>
    </row>
    <row r="59" spans="1:11" x14ac:dyDescent="0.15">
      <c r="A59">
        <v>59</v>
      </c>
      <c r="B59">
        <v>0</v>
      </c>
      <c r="C59">
        <v>0</v>
      </c>
      <c r="D59">
        <v>-1</v>
      </c>
      <c r="E59">
        <v>1</v>
      </c>
      <c r="F59">
        <v>0</v>
      </c>
      <c r="G59">
        <v>-1</v>
      </c>
      <c r="H59">
        <v>0</v>
      </c>
      <c r="I59">
        <v>0</v>
      </c>
      <c r="J59">
        <v>0</v>
      </c>
      <c r="K59">
        <v>-1</v>
      </c>
    </row>
    <row r="60" spans="1:11" x14ac:dyDescent="0.15">
      <c r="A60">
        <v>60</v>
      </c>
      <c r="B60">
        <v>0</v>
      </c>
      <c r="C60">
        <v>-1</v>
      </c>
      <c r="D60">
        <v>-1</v>
      </c>
      <c r="E60">
        <v>-1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</row>
    <row r="61" spans="1:11" x14ac:dyDescent="0.15">
      <c r="A61">
        <v>61</v>
      </c>
      <c r="B61">
        <v>-1</v>
      </c>
      <c r="C61">
        <v>0</v>
      </c>
      <c r="D61">
        <v>0</v>
      </c>
      <c r="E61">
        <v>1</v>
      </c>
      <c r="F61">
        <v>-1</v>
      </c>
      <c r="G61">
        <v>0</v>
      </c>
      <c r="H61">
        <v>0</v>
      </c>
      <c r="I61">
        <v>-1</v>
      </c>
      <c r="J61">
        <v>0</v>
      </c>
      <c r="K61">
        <v>0</v>
      </c>
    </row>
    <row r="62" spans="1:11" x14ac:dyDescent="0.15">
      <c r="A62">
        <v>62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</row>
    <row r="63" spans="1:11" x14ac:dyDescent="0.15">
      <c r="A63">
        <v>63</v>
      </c>
      <c r="B63">
        <v>0</v>
      </c>
      <c r="C63">
        <v>1</v>
      </c>
      <c r="D63">
        <v>0</v>
      </c>
      <c r="E63">
        <v>0</v>
      </c>
      <c r="F63">
        <v>-1</v>
      </c>
      <c r="G63">
        <v>0</v>
      </c>
      <c r="H63">
        <v>1</v>
      </c>
      <c r="I63">
        <v>-1</v>
      </c>
      <c r="J63">
        <v>0</v>
      </c>
      <c r="K63">
        <v>0</v>
      </c>
    </row>
    <row r="64" spans="1:11" x14ac:dyDescent="0.15">
      <c r="A64">
        <v>64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15">
      <c r="A65">
        <v>65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</row>
    <row r="66" spans="1:11" x14ac:dyDescent="0.15">
      <c r="A66">
        <v>66</v>
      </c>
      <c r="B66">
        <v>1</v>
      </c>
      <c r="C66">
        <v>0</v>
      </c>
      <c r="D66">
        <v>-1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15">
      <c r="A67">
        <v>67</v>
      </c>
      <c r="B67">
        <v>0</v>
      </c>
      <c r="C67">
        <v>-1</v>
      </c>
      <c r="D67">
        <v>-1</v>
      </c>
      <c r="E67">
        <v>0</v>
      </c>
      <c r="F67">
        <v>0</v>
      </c>
      <c r="G67">
        <v>-1</v>
      </c>
      <c r="H67">
        <v>1</v>
      </c>
      <c r="I67">
        <v>0</v>
      </c>
      <c r="J67">
        <v>-1</v>
      </c>
      <c r="K67">
        <v>0</v>
      </c>
    </row>
    <row r="68" spans="1:11" x14ac:dyDescent="0.15">
      <c r="A68">
        <v>68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-1</v>
      </c>
      <c r="K68">
        <v>-1</v>
      </c>
    </row>
    <row r="69" spans="1:11" x14ac:dyDescent="0.15">
      <c r="A69">
        <v>69</v>
      </c>
      <c r="B69">
        <v>-1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-1</v>
      </c>
      <c r="J69">
        <v>-1</v>
      </c>
      <c r="K69">
        <v>0</v>
      </c>
    </row>
    <row r="70" spans="1:11" x14ac:dyDescent="0.15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-1</v>
      </c>
      <c r="J70">
        <v>-1</v>
      </c>
      <c r="K70">
        <v>-1</v>
      </c>
    </row>
    <row r="71" spans="1:11" x14ac:dyDescent="0.15">
      <c r="A71">
        <v>71</v>
      </c>
      <c r="B71">
        <v>0</v>
      </c>
      <c r="C71">
        <v>-1</v>
      </c>
      <c r="D71">
        <v>-1</v>
      </c>
      <c r="E71">
        <v>1</v>
      </c>
      <c r="F71">
        <v>0</v>
      </c>
      <c r="G71">
        <v>0</v>
      </c>
      <c r="H71">
        <v>0</v>
      </c>
      <c r="I71">
        <v>1</v>
      </c>
      <c r="J71">
        <v>-1</v>
      </c>
      <c r="K71">
        <v>-1</v>
      </c>
    </row>
    <row r="72" spans="1:11" x14ac:dyDescent="0.15">
      <c r="A72">
        <v>72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0</v>
      </c>
      <c r="H72">
        <v>0</v>
      </c>
      <c r="I72">
        <v>0</v>
      </c>
      <c r="J72">
        <v>-1</v>
      </c>
      <c r="K72">
        <v>-1</v>
      </c>
    </row>
    <row r="73" spans="1:11" x14ac:dyDescent="0.15">
      <c r="A73">
        <v>73</v>
      </c>
      <c r="B73">
        <v>0</v>
      </c>
      <c r="C73">
        <v>-1</v>
      </c>
      <c r="D73">
        <v>0</v>
      </c>
      <c r="E73">
        <v>-1</v>
      </c>
      <c r="F73">
        <v>0</v>
      </c>
      <c r="G73">
        <v>-1</v>
      </c>
      <c r="H73">
        <v>-1</v>
      </c>
      <c r="I73">
        <v>0</v>
      </c>
      <c r="J73">
        <v>-1</v>
      </c>
      <c r="K73">
        <v>-1</v>
      </c>
    </row>
    <row r="74" spans="1:11" x14ac:dyDescent="0.15">
      <c r="A74">
        <v>74</v>
      </c>
      <c r="B74">
        <v>-1</v>
      </c>
      <c r="C74">
        <v>1</v>
      </c>
      <c r="D74">
        <v>1</v>
      </c>
      <c r="E74">
        <v>1</v>
      </c>
      <c r="F74">
        <v>-1</v>
      </c>
      <c r="G74">
        <v>0</v>
      </c>
      <c r="H74">
        <v>-1</v>
      </c>
      <c r="I74">
        <v>1</v>
      </c>
      <c r="J74">
        <v>1</v>
      </c>
      <c r="K74">
        <v>1</v>
      </c>
    </row>
    <row r="75" spans="1:11" x14ac:dyDescent="0.15">
      <c r="A75">
        <v>75</v>
      </c>
      <c r="B75">
        <v>0</v>
      </c>
      <c r="C75">
        <v>1</v>
      </c>
      <c r="D75">
        <v>1</v>
      </c>
      <c r="E75">
        <v>0</v>
      </c>
      <c r="F75">
        <v>0</v>
      </c>
      <c r="G75">
        <v>-1</v>
      </c>
      <c r="H75">
        <v>-1</v>
      </c>
      <c r="I75">
        <v>0</v>
      </c>
      <c r="J75">
        <v>0</v>
      </c>
      <c r="K75">
        <v>-1</v>
      </c>
    </row>
    <row r="76" spans="1:11" x14ac:dyDescent="0.15">
      <c r="A76">
        <v>76</v>
      </c>
      <c r="B76">
        <v>-1</v>
      </c>
      <c r="C76">
        <v>0</v>
      </c>
      <c r="D76">
        <v>0</v>
      </c>
      <c r="E76">
        <v>0</v>
      </c>
      <c r="F76">
        <v>-1</v>
      </c>
      <c r="G76">
        <v>0</v>
      </c>
      <c r="H76">
        <v>-1</v>
      </c>
      <c r="I76">
        <v>0</v>
      </c>
      <c r="J76">
        <v>1</v>
      </c>
      <c r="K76">
        <v>1</v>
      </c>
    </row>
    <row r="77" spans="1:11" x14ac:dyDescent="0.15">
      <c r="A77">
        <v>77</v>
      </c>
      <c r="B77">
        <v>-1</v>
      </c>
      <c r="C77">
        <v>1</v>
      </c>
      <c r="D77">
        <v>1</v>
      </c>
      <c r="E77">
        <v>0</v>
      </c>
      <c r="F77">
        <v>0</v>
      </c>
      <c r="G77">
        <v>0</v>
      </c>
      <c r="H77">
        <v>-1</v>
      </c>
      <c r="I77">
        <v>0</v>
      </c>
      <c r="J77">
        <v>1</v>
      </c>
      <c r="K77">
        <v>1</v>
      </c>
    </row>
    <row r="78" spans="1:11" x14ac:dyDescent="0.15">
      <c r="A78">
        <v>78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-1</v>
      </c>
      <c r="K78">
        <v>0</v>
      </c>
    </row>
    <row r="79" spans="1:11" x14ac:dyDescent="0.15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-1</v>
      </c>
      <c r="K79">
        <v>-1</v>
      </c>
    </row>
    <row r="80" spans="1:11" x14ac:dyDescent="0.15">
      <c r="A80">
        <v>80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-1</v>
      </c>
      <c r="I80">
        <v>1</v>
      </c>
      <c r="J80">
        <v>-1</v>
      </c>
      <c r="K80">
        <v>-1</v>
      </c>
    </row>
    <row r="81" spans="1:11" x14ac:dyDescent="0.15">
      <c r="A81">
        <v>81</v>
      </c>
      <c r="B81">
        <v>0</v>
      </c>
      <c r="C81">
        <v>-1</v>
      </c>
      <c r="D81">
        <v>0</v>
      </c>
      <c r="E81">
        <v>0</v>
      </c>
      <c r="F81">
        <v>1</v>
      </c>
      <c r="G81">
        <v>0</v>
      </c>
      <c r="H81">
        <v>-1</v>
      </c>
      <c r="I81">
        <v>0</v>
      </c>
      <c r="J81">
        <v>0</v>
      </c>
      <c r="K81">
        <v>1</v>
      </c>
    </row>
    <row r="82" spans="1:11" x14ac:dyDescent="0.15">
      <c r="A82">
        <v>82</v>
      </c>
      <c r="B82">
        <v>-1</v>
      </c>
      <c r="C82">
        <v>0</v>
      </c>
      <c r="D82">
        <v>0</v>
      </c>
      <c r="E82">
        <v>-1</v>
      </c>
      <c r="F82">
        <v>0</v>
      </c>
      <c r="G82">
        <v>0</v>
      </c>
      <c r="H82">
        <v>-1</v>
      </c>
      <c r="I82">
        <v>0</v>
      </c>
      <c r="J82">
        <v>0</v>
      </c>
      <c r="K82">
        <v>0</v>
      </c>
    </row>
    <row r="83" spans="1:11" x14ac:dyDescent="0.15">
      <c r="A83">
        <v>83</v>
      </c>
      <c r="B83">
        <v>0</v>
      </c>
      <c r="C83">
        <v>0</v>
      </c>
      <c r="D83">
        <v>-1</v>
      </c>
      <c r="E83">
        <v>1</v>
      </c>
      <c r="F83">
        <v>1</v>
      </c>
      <c r="G83">
        <v>0</v>
      </c>
      <c r="H83">
        <v>0</v>
      </c>
      <c r="I83">
        <v>0</v>
      </c>
      <c r="J83">
        <v>-1</v>
      </c>
      <c r="K83">
        <v>-1</v>
      </c>
    </row>
    <row r="84" spans="1:11" x14ac:dyDescent="0.15">
      <c r="A84">
        <v>84</v>
      </c>
      <c r="B84">
        <v>0</v>
      </c>
      <c r="C84">
        <v>-1</v>
      </c>
      <c r="D84">
        <v>-1</v>
      </c>
      <c r="E84">
        <v>-1</v>
      </c>
      <c r="F84">
        <v>-1</v>
      </c>
      <c r="G84">
        <v>0</v>
      </c>
      <c r="H84">
        <v>0</v>
      </c>
      <c r="I84">
        <v>0</v>
      </c>
      <c r="J84">
        <v>-1</v>
      </c>
      <c r="K84">
        <v>-1</v>
      </c>
    </row>
    <row r="85" spans="1:11" x14ac:dyDescent="0.15">
      <c r="A85">
        <v>85</v>
      </c>
      <c r="B85">
        <v>0</v>
      </c>
      <c r="C85">
        <v>0</v>
      </c>
      <c r="D85">
        <v>0</v>
      </c>
      <c r="E85">
        <v>1</v>
      </c>
      <c r="F85">
        <v>-1</v>
      </c>
      <c r="G85">
        <v>0</v>
      </c>
      <c r="H85">
        <v>0</v>
      </c>
      <c r="I85">
        <v>1</v>
      </c>
      <c r="J85">
        <v>-1</v>
      </c>
      <c r="K85">
        <v>-1</v>
      </c>
    </row>
    <row r="86" spans="1:11" x14ac:dyDescent="0.15">
      <c r="A86">
        <v>86</v>
      </c>
      <c r="B86">
        <v>1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</row>
    <row r="87" spans="1:11" x14ac:dyDescent="0.15">
      <c r="A87">
        <v>87</v>
      </c>
      <c r="B87">
        <v>-1</v>
      </c>
      <c r="C87">
        <v>1</v>
      </c>
      <c r="D87">
        <v>1</v>
      </c>
      <c r="E87">
        <v>-1</v>
      </c>
      <c r="F87">
        <v>0</v>
      </c>
      <c r="G87">
        <v>0</v>
      </c>
      <c r="H87">
        <v>-1</v>
      </c>
      <c r="I87">
        <v>-1</v>
      </c>
      <c r="J87">
        <v>1</v>
      </c>
      <c r="K87">
        <v>1</v>
      </c>
    </row>
    <row r="88" spans="1:11" x14ac:dyDescent="0.15">
      <c r="A88">
        <v>88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-1</v>
      </c>
      <c r="I88">
        <v>0</v>
      </c>
      <c r="J88">
        <v>1</v>
      </c>
      <c r="K88">
        <v>1</v>
      </c>
    </row>
    <row r="89" spans="1:11" x14ac:dyDescent="0.15">
      <c r="A89">
        <v>89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-1</v>
      </c>
      <c r="I89">
        <v>-1</v>
      </c>
      <c r="J89">
        <v>1</v>
      </c>
      <c r="K89">
        <v>1</v>
      </c>
    </row>
    <row r="90" spans="1:11" x14ac:dyDescent="0.15">
      <c r="A90">
        <v>90</v>
      </c>
      <c r="B90">
        <v>-1</v>
      </c>
      <c r="C90">
        <v>0</v>
      </c>
      <c r="D90">
        <v>0</v>
      </c>
      <c r="E90">
        <v>-1</v>
      </c>
      <c r="F90">
        <v>1</v>
      </c>
      <c r="G90">
        <v>0</v>
      </c>
      <c r="H90">
        <v>-1</v>
      </c>
      <c r="I90">
        <v>-1</v>
      </c>
      <c r="J90">
        <v>0</v>
      </c>
      <c r="K90">
        <v>0</v>
      </c>
    </row>
    <row r="91" spans="1:11" x14ac:dyDescent="0.15">
      <c r="A91">
        <v>91</v>
      </c>
      <c r="B91">
        <v>1</v>
      </c>
      <c r="C91">
        <v>-1</v>
      </c>
      <c r="D91">
        <v>0</v>
      </c>
      <c r="E91">
        <v>0</v>
      </c>
      <c r="F91">
        <v>0</v>
      </c>
      <c r="G91">
        <v>1</v>
      </c>
      <c r="H91">
        <v>-1</v>
      </c>
      <c r="I91">
        <v>1</v>
      </c>
      <c r="J91">
        <v>-1</v>
      </c>
      <c r="K91">
        <v>-1</v>
      </c>
    </row>
    <row r="92" spans="1:11" x14ac:dyDescent="0.15">
      <c r="A92">
        <v>92</v>
      </c>
      <c r="B92">
        <v>1</v>
      </c>
      <c r="C92">
        <v>-1</v>
      </c>
      <c r="D92">
        <v>0</v>
      </c>
      <c r="E92">
        <v>-1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 x14ac:dyDescent="0.15">
      <c r="A93">
        <v>93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-1</v>
      </c>
      <c r="I93">
        <v>0</v>
      </c>
      <c r="J93">
        <v>0</v>
      </c>
      <c r="K93">
        <v>0</v>
      </c>
    </row>
    <row r="94" spans="1:11" x14ac:dyDescent="0.15">
      <c r="A94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</row>
    <row r="95" spans="1:11" x14ac:dyDescent="0.15">
      <c r="A95">
        <v>95</v>
      </c>
      <c r="B95">
        <v>-1</v>
      </c>
      <c r="C95">
        <v>-1</v>
      </c>
      <c r="D95">
        <v>-1</v>
      </c>
      <c r="E95">
        <v>0</v>
      </c>
      <c r="F95">
        <v>0</v>
      </c>
      <c r="G95">
        <v>0</v>
      </c>
      <c r="H95">
        <v>1</v>
      </c>
      <c r="I95">
        <v>-1</v>
      </c>
      <c r="J95">
        <v>-1</v>
      </c>
      <c r="K95">
        <v>-1</v>
      </c>
    </row>
    <row r="96" spans="1:11" x14ac:dyDescent="0.15">
      <c r="A96">
        <v>96</v>
      </c>
      <c r="B96">
        <v>1</v>
      </c>
      <c r="C96">
        <v>-1</v>
      </c>
      <c r="D96">
        <v>-1</v>
      </c>
      <c r="E96">
        <v>-1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</row>
    <row r="97" spans="1:11" x14ac:dyDescent="0.15">
      <c r="A97">
        <v>97</v>
      </c>
      <c r="B97">
        <v>0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-1</v>
      </c>
      <c r="J97">
        <v>0</v>
      </c>
      <c r="K97">
        <v>0</v>
      </c>
    </row>
    <row r="98" spans="1:11" x14ac:dyDescent="0.15">
      <c r="A98">
        <v>98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-1</v>
      </c>
      <c r="J98">
        <v>0</v>
      </c>
      <c r="K98">
        <v>0</v>
      </c>
    </row>
    <row r="99" spans="1:11" x14ac:dyDescent="0.15">
      <c r="A99">
        <v>99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-1</v>
      </c>
      <c r="K99">
        <v>-1</v>
      </c>
    </row>
    <row r="100" spans="1:11" x14ac:dyDescent="0.15">
      <c r="A100">
        <v>100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-1</v>
      </c>
      <c r="J100">
        <v>0</v>
      </c>
      <c r="K100">
        <v>0</v>
      </c>
    </row>
    <row r="101" spans="1:11" x14ac:dyDescent="0.15">
      <c r="A101">
        <v>101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-1</v>
      </c>
    </row>
    <row r="102" spans="1:11" x14ac:dyDescent="0.15">
      <c r="A102">
        <v>102</v>
      </c>
      <c r="B102">
        <v>1</v>
      </c>
      <c r="C102">
        <v>0</v>
      </c>
      <c r="D102">
        <v>-1</v>
      </c>
      <c r="E102">
        <v>0</v>
      </c>
      <c r="F102">
        <v>1</v>
      </c>
      <c r="G102">
        <v>1</v>
      </c>
      <c r="H102">
        <v>-1</v>
      </c>
      <c r="I102">
        <v>-1</v>
      </c>
      <c r="J102">
        <v>-1</v>
      </c>
      <c r="K102">
        <v>-1</v>
      </c>
    </row>
    <row r="103" spans="1:11" x14ac:dyDescent="0.15">
      <c r="A103">
        <v>103</v>
      </c>
      <c r="B103">
        <v>0</v>
      </c>
      <c r="C103">
        <v>0</v>
      </c>
      <c r="D103">
        <v>-1</v>
      </c>
      <c r="E103">
        <v>0</v>
      </c>
      <c r="F103">
        <v>1</v>
      </c>
      <c r="G103">
        <v>0</v>
      </c>
      <c r="H103">
        <v>-1</v>
      </c>
      <c r="I103">
        <v>-1</v>
      </c>
      <c r="J103">
        <v>0</v>
      </c>
      <c r="K103">
        <v>0</v>
      </c>
    </row>
    <row r="104" spans="1:11" x14ac:dyDescent="0.15">
      <c r="A104">
        <v>104</v>
      </c>
      <c r="B104">
        <v>0</v>
      </c>
      <c r="C104">
        <v>0</v>
      </c>
      <c r="D104">
        <v>0</v>
      </c>
      <c r="E104">
        <v>-1</v>
      </c>
      <c r="F104">
        <v>1</v>
      </c>
      <c r="G104">
        <v>1</v>
      </c>
      <c r="H104">
        <v>-1</v>
      </c>
      <c r="I104">
        <v>-1</v>
      </c>
      <c r="J104">
        <v>1</v>
      </c>
      <c r="K104">
        <v>0</v>
      </c>
    </row>
    <row r="105" spans="1:11" x14ac:dyDescent="0.15">
      <c r="A105">
        <v>105</v>
      </c>
      <c r="B105">
        <v>-1</v>
      </c>
      <c r="C105">
        <v>0</v>
      </c>
      <c r="D105">
        <v>0</v>
      </c>
      <c r="E105">
        <v>-1</v>
      </c>
      <c r="F105">
        <v>1</v>
      </c>
      <c r="G105">
        <v>0</v>
      </c>
      <c r="H105">
        <v>-1</v>
      </c>
      <c r="I105">
        <v>0</v>
      </c>
      <c r="J105">
        <v>1</v>
      </c>
      <c r="K105">
        <v>0</v>
      </c>
    </row>
    <row r="106" spans="1:11" x14ac:dyDescent="0.15">
      <c r="A106">
        <v>106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1" x14ac:dyDescent="0.15">
      <c r="A107">
        <v>107</v>
      </c>
      <c r="B107">
        <v>0</v>
      </c>
      <c r="C107">
        <v>0</v>
      </c>
      <c r="D107">
        <v>-1</v>
      </c>
      <c r="E107">
        <v>0</v>
      </c>
      <c r="F107">
        <v>1</v>
      </c>
      <c r="G107">
        <v>0</v>
      </c>
      <c r="H107">
        <v>-1</v>
      </c>
      <c r="I107">
        <v>-1</v>
      </c>
      <c r="J107">
        <v>1</v>
      </c>
      <c r="K107">
        <v>1</v>
      </c>
    </row>
    <row r="108" spans="1:11" x14ac:dyDescent="0.15">
      <c r="A108">
        <v>108</v>
      </c>
      <c r="B108">
        <v>1</v>
      </c>
      <c r="C108">
        <v>-1</v>
      </c>
      <c r="D108">
        <v>-1</v>
      </c>
      <c r="E108">
        <v>-1</v>
      </c>
      <c r="F108">
        <v>1</v>
      </c>
      <c r="G108">
        <v>0</v>
      </c>
      <c r="H108">
        <v>-1</v>
      </c>
      <c r="I108">
        <v>-1</v>
      </c>
      <c r="J108">
        <v>0</v>
      </c>
      <c r="K108">
        <v>0</v>
      </c>
    </row>
    <row r="109" spans="1:11" x14ac:dyDescent="0.15">
      <c r="A109">
        <v>109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-1</v>
      </c>
      <c r="H109">
        <v>0</v>
      </c>
      <c r="I109">
        <v>1</v>
      </c>
      <c r="J109">
        <v>1</v>
      </c>
      <c r="K109">
        <v>1</v>
      </c>
    </row>
    <row r="110" spans="1:11" x14ac:dyDescent="0.15">
      <c r="A110">
        <v>110</v>
      </c>
      <c r="B110">
        <v>-1</v>
      </c>
      <c r="C110">
        <v>1</v>
      </c>
      <c r="D110">
        <v>1</v>
      </c>
      <c r="E110">
        <v>0</v>
      </c>
      <c r="F110">
        <v>1</v>
      </c>
      <c r="G110">
        <v>-1</v>
      </c>
      <c r="H110">
        <v>-1</v>
      </c>
      <c r="I110">
        <v>0</v>
      </c>
      <c r="J110">
        <v>-1</v>
      </c>
      <c r="K110">
        <v>0</v>
      </c>
    </row>
    <row r="111" spans="1:11" x14ac:dyDescent="0.15">
      <c r="A111">
        <v>111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-1</v>
      </c>
      <c r="H111">
        <v>-1</v>
      </c>
      <c r="I111">
        <v>0</v>
      </c>
      <c r="J111">
        <v>0</v>
      </c>
      <c r="K111">
        <v>0</v>
      </c>
    </row>
    <row r="112" spans="1:11" x14ac:dyDescent="0.15">
      <c r="A112">
        <v>112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-1</v>
      </c>
      <c r="H112">
        <v>-1</v>
      </c>
      <c r="I112">
        <v>0</v>
      </c>
      <c r="J112">
        <v>1</v>
      </c>
      <c r="K112">
        <v>0</v>
      </c>
    </row>
    <row r="113" spans="1:11" x14ac:dyDescent="0.15">
      <c r="A113">
        <v>113</v>
      </c>
      <c r="B113">
        <v>0</v>
      </c>
      <c r="C113">
        <v>0</v>
      </c>
      <c r="D113">
        <v>-1</v>
      </c>
      <c r="E113">
        <v>0</v>
      </c>
      <c r="F113">
        <v>0</v>
      </c>
      <c r="G113">
        <v>-1</v>
      </c>
      <c r="H113">
        <v>-1</v>
      </c>
      <c r="I113">
        <v>0</v>
      </c>
      <c r="J113">
        <v>1</v>
      </c>
      <c r="K1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zlf</cp:lastModifiedBy>
  <dcterms:created xsi:type="dcterms:W3CDTF">2018-02-27T11:14:00Z</dcterms:created>
  <dcterms:modified xsi:type="dcterms:W3CDTF">2019-01-15T14:10:17Z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