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 Subramanian\Documents\Internship\HCII Research (2018)\CMU_HCII_REU\PoiseDetection\"/>
    </mc:Choice>
  </mc:AlternateContent>
  <xr:revisionPtr revIDLastSave="0" documentId="13_ncr:1_{A22D0377-A293-439D-8F63-8B173814AF69}" xr6:coauthVersionLast="33" xr6:coauthVersionMax="33" xr10:uidLastSave="{00000000-0000-0000-0000-000000000000}"/>
  <bookViews>
    <workbookView xWindow="0" yWindow="0" windowWidth="19008" windowHeight="9072" xr2:uid="{00000000-000D-0000-FFFF-FFFF00000000}"/>
  </bookViews>
  <sheets>
    <sheet name="Position" sheetId="1" r:id="rId1"/>
    <sheet name="Velocity" sheetId="2" r:id="rId2"/>
  </sheets>
  <calcPr calcId="179017"/>
</workbook>
</file>

<file path=xl/calcChain.xml><?xml version="1.0" encoding="utf-8"?>
<calcChain xmlns="http://schemas.openxmlformats.org/spreadsheetml/2006/main">
  <c r="O30" i="2" l="1"/>
  <c r="K30" i="2"/>
  <c r="G30" i="2"/>
  <c r="O29" i="2"/>
  <c r="K29" i="2"/>
  <c r="G29" i="2"/>
  <c r="O28" i="2"/>
  <c r="K28" i="2"/>
  <c r="G28" i="2"/>
  <c r="O27" i="2"/>
  <c r="K27" i="2"/>
  <c r="G27" i="2"/>
  <c r="O26" i="2"/>
  <c r="K26" i="2"/>
  <c r="G26" i="2"/>
  <c r="O25" i="2"/>
  <c r="K25" i="2"/>
  <c r="G25" i="2"/>
  <c r="O24" i="2"/>
  <c r="K24" i="2"/>
  <c r="G24" i="2"/>
  <c r="O23" i="2"/>
  <c r="K23" i="2"/>
  <c r="G23" i="2"/>
  <c r="O22" i="2"/>
  <c r="K22" i="2"/>
  <c r="G22" i="2"/>
  <c r="O21" i="2"/>
  <c r="K21" i="2"/>
  <c r="G21" i="2"/>
  <c r="O20" i="2"/>
  <c r="K20" i="2"/>
  <c r="G20" i="2"/>
  <c r="O19" i="2"/>
  <c r="K19" i="2"/>
  <c r="G19" i="2"/>
  <c r="O18" i="2"/>
  <c r="K18" i="2"/>
  <c r="G18" i="2"/>
  <c r="O17" i="2"/>
  <c r="K17" i="2"/>
  <c r="G17" i="2"/>
  <c r="O16" i="2"/>
  <c r="K16" i="2"/>
  <c r="G16" i="2"/>
  <c r="O15" i="2"/>
  <c r="K15" i="2"/>
  <c r="G15" i="2"/>
  <c r="O14" i="2"/>
  <c r="K14" i="2"/>
  <c r="G14" i="2"/>
  <c r="O13" i="2"/>
  <c r="K13" i="2"/>
  <c r="G13" i="2"/>
  <c r="O12" i="2"/>
  <c r="K12" i="2"/>
  <c r="G12" i="2"/>
  <c r="O11" i="2"/>
  <c r="K11" i="2"/>
  <c r="G11" i="2"/>
  <c r="O10" i="2"/>
  <c r="K10" i="2"/>
  <c r="G10" i="2"/>
  <c r="O9" i="2"/>
  <c r="K9" i="2"/>
  <c r="G9" i="2"/>
  <c r="O8" i="2"/>
  <c r="K8" i="2"/>
  <c r="G8" i="2"/>
  <c r="O7" i="2"/>
  <c r="K7" i="2"/>
  <c r="G7" i="2"/>
  <c r="O6" i="2"/>
  <c r="K6" i="2"/>
  <c r="G6" i="2"/>
  <c r="O5" i="2"/>
  <c r="K5" i="2"/>
  <c r="G5" i="2"/>
  <c r="O4" i="2"/>
  <c r="K4" i="2"/>
  <c r="G4" i="2"/>
  <c r="O30" i="1"/>
  <c r="K30" i="1"/>
  <c r="G30" i="1"/>
  <c r="O29" i="1"/>
  <c r="K29" i="1"/>
  <c r="G29" i="1"/>
  <c r="O28" i="1"/>
  <c r="K28" i="1"/>
  <c r="G28" i="1"/>
  <c r="O27" i="1"/>
  <c r="K27" i="1"/>
  <c r="G27" i="1"/>
  <c r="O26" i="1"/>
  <c r="K26" i="1"/>
  <c r="G26" i="1"/>
  <c r="O25" i="1"/>
  <c r="K25" i="1"/>
  <c r="G25" i="1"/>
  <c r="O24" i="1"/>
  <c r="K24" i="1"/>
  <c r="G24" i="1"/>
  <c r="O23" i="1"/>
  <c r="K23" i="1"/>
  <c r="G23" i="1"/>
  <c r="O22" i="1"/>
  <c r="K22" i="1"/>
  <c r="G22" i="1"/>
  <c r="O21" i="1"/>
  <c r="K21" i="1"/>
  <c r="G21" i="1"/>
  <c r="O20" i="1"/>
  <c r="K20" i="1"/>
  <c r="G20" i="1"/>
  <c r="O19" i="1"/>
  <c r="K19" i="1"/>
  <c r="G19" i="1"/>
  <c r="O18" i="1"/>
  <c r="K18" i="1"/>
  <c r="G18" i="1"/>
  <c r="O17" i="1"/>
  <c r="K17" i="1"/>
  <c r="G17" i="1"/>
  <c r="O16" i="1"/>
  <c r="K16" i="1"/>
  <c r="G16" i="1"/>
  <c r="O15" i="1"/>
  <c r="K15" i="1"/>
  <c r="G15" i="1"/>
  <c r="O14" i="1"/>
  <c r="K14" i="1"/>
  <c r="G14" i="1"/>
  <c r="O13" i="1"/>
  <c r="K13" i="1"/>
  <c r="G13" i="1"/>
  <c r="O12" i="1"/>
  <c r="K12" i="1"/>
  <c r="G12" i="1"/>
  <c r="O11" i="1"/>
  <c r="K11" i="1"/>
  <c r="G11" i="1"/>
  <c r="O10" i="1"/>
  <c r="K10" i="1"/>
  <c r="G10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  <c r="O4" i="1"/>
  <c r="K4" i="1"/>
  <c r="G4" i="1"/>
</calcChain>
</file>

<file path=xl/sharedStrings.xml><?xml version="1.0" encoding="utf-8"?>
<sst xmlns="http://schemas.openxmlformats.org/spreadsheetml/2006/main" count="96" uniqueCount="17">
  <si>
    <t>Summary of Tests: This test was with 1000 epochs for a Full Body Analysis after one cycle of the exercise was complete. The architecture was with 3 layers of 30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</si>
  <si>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</si>
  <si>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</si>
  <si>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</si>
  <si>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</si>
  <si>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</si>
  <si>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</si>
  <si>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</si>
  <si>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</si>
  <si>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</si>
  <si>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</si>
  <si>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Validation</t>
  </si>
  <si>
    <t>Promising</t>
  </si>
  <si>
    <t>Test</t>
  </si>
  <si>
    <t>L2</t>
  </si>
  <si>
    <t>None</t>
  </si>
  <si>
    <t>Summary of Tests: This test was with 1000 epochs for a Full Body Analysis after one cycle of the exercise was complete. The architecture was with 2 layers of 15 nodes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</si>
</sst>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5" borderId="0" xfId="0" applyFill="1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0" fontId="0" fillId="5" borderId="2" xfId="0" applyNumberFormat="1" applyFill="1" applyBorder="1"/>
    <xf numFmtId="10" fontId="0" fillId="6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Q18" sqref="Q18"/>
    </sheetView>
  </sheetViews>
  <sheetFormatPr defaultRowHeight="14.4" x14ac:dyDescent="0.3"/>
  <cols>
    <col min="1" max="1" width="8.6640625" style="12" customWidth="1"/>
    <col min="2" max="2" width="8" style="12" bestFit="1" customWidth="1"/>
    <col min="3" max="3" width="9.5546875" style="13" bestFit="1" customWidth="1"/>
    <col min="4" max="4" width="9.109375" style="12" bestFit="1" customWidth="1"/>
    <col min="5" max="6" width="8" style="12" bestFit="1" customWidth="1"/>
    <col min="7" max="7" width="10.109375" style="12" bestFit="1" customWidth="1"/>
    <col min="8" max="10" width="8" style="12" bestFit="1" customWidth="1"/>
    <col min="11" max="11" width="7.88671875" style="12" bestFit="1" customWidth="1"/>
    <col min="12" max="15" width="8" style="12" bestFit="1" customWidth="1"/>
  </cols>
  <sheetData>
    <row r="1" spans="1:20" x14ac:dyDescent="0.3">
      <c r="A1" s="17" t="s">
        <v>0</v>
      </c>
      <c r="B1" s="15"/>
      <c r="C1" s="18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3">
      <c r="A2" s="19"/>
      <c r="B2" s="20" t="s">
        <v>1</v>
      </c>
      <c r="C2" s="18"/>
      <c r="D2" s="21" t="s">
        <v>2</v>
      </c>
      <c r="E2" s="15"/>
      <c r="F2" s="15"/>
      <c r="G2" s="15"/>
      <c r="H2" s="22" t="s">
        <v>3</v>
      </c>
      <c r="I2" s="15"/>
      <c r="J2" s="15"/>
      <c r="K2" s="15"/>
      <c r="L2" s="23" t="s">
        <v>4</v>
      </c>
      <c r="M2" s="15"/>
      <c r="N2" s="15"/>
      <c r="O2" s="15"/>
    </row>
    <row r="3" spans="1:20" x14ac:dyDescent="0.3">
      <c r="A3" s="15"/>
      <c r="B3" s="15"/>
      <c r="C3" s="18"/>
      <c r="D3" s="7" t="s">
        <v>5</v>
      </c>
      <c r="E3" s="7" t="s">
        <v>6</v>
      </c>
      <c r="F3" s="7" t="s">
        <v>7</v>
      </c>
      <c r="G3" s="7" t="s">
        <v>8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5</v>
      </c>
      <c r="M3" s="7" t="s">
        <v>6</v>
      </c>
      <c r="N3" s="7" t="s">
        <v>7</v>
      </c>
      <c r="O3" s="7" t="s">
        <v>8</v>
      </c>
    </row>
    <row r="4" spans="1:20" x14ac:dyDescent="0.3">
      <c r="A4" s="14" t="s">
        <v>9</v>
      </c>
      <c r="B4" s="16">
        <v>1E-3</v>
      </c>
      <c r="C4" s="9" t="s">
        <v>10</v>
      </c>
      <c r="D4" s="3">
        <v>0.68220950000000002</v>
      </c>
      <c r="E4" s="3">
        <v>0.68507890000000005</v>
      </c>
      <c r="F4" s="3">
        <v>0.66893829999999999</v>
      </c>
      <c r="G4" s="24">
        <f t="shared" ref="G4:G30" si="0">AVERAGE(D4:F4)</f>
        <v>0.67874223333333339</v>
      </c>
      <c r="H4" s="4">
        <v>0.6918938</v>
      </c>
      <c r="I4" s="3">
        <v>0.67647060000000003</v>
      </c>
      <c r="J4" s="3">
        <v>0.66212340000000003</v>
      </c>
      <c r="K4" s="24">
        <f t="shared" ref="K4:K30" si="1">AVERAGE(H4:J4)</f>
        <v>0.67682926666666665</v>
      </c>
      <c r="L4" s="4">
        <v>0.68256813000000005</v>
      </c>
      <c r="M4" s="3">
        <v>0.67539453999999999</v>
      </c>
      <c r="N4" s="3">
        <v>0.69010042999999999</v>
      </c>
      <c r="O4" s="24">
        <f t="shared" ref="O4:O30" si="2">AVERAGE(L4:N4)</f>
        <v>0.68268770000000012</v>
      </c>
    </row>
    <row r="5" spans="1:20" x14ac:dyDescent="0.3">
      <c r="A5" s="15"/>
      <c r="B5" s="15"/>
      <c r="C5" s="10" t="s">
        <v>11</v>
      </c>
      <c r="D5" s="1">
        <v>0.70100503999999997</v>
      </c>
      <c r="E5" s="1">
        <v>0.65200999999999998</v>
      </c>
      <c r="F5" s="1">
        <v>0.68216080000000001</v>
      </c>
      <c r="G5" s="24">
        <f t="shared" si="0"/>
        <v>0.67839194666666669</v>
      </c>
      <c r="H5" s="5">
        <v>0.67839192999999998</v>
      </c>
      <c r="I5" s="1">
        <v>0.67713570000000001</v>
      </c>
      <c r="J5" s="1">
        <v>0.63190955000000004</v>
      </c>
      <c r="K5" s="24">
        <f t="shared" si="1"/>
        <v>0.66247906000000001</v>
      </c>
      <c r="L5" s="5">
        <v>0.68090450000000002</v>
      </c>
      <c r="M5" s="1">
        <v>0.65577890000000005</v>
      </c>
      <c r="N5" s="1">
        <v>0.65829146000000005</v>
      </c>
      <c r="O5" s="24">
        <f t="shared" si="2"/>
        <v>0.66499162000000001</v>
      </c>
      <c r="R5" s="11" t="s">
        <v>12</v>
      </c>
    </row>
    <row r="6" spans="1:20" x14ac:dyDescent="0.3">
      <c r="A6" s="15"/>
      <c r="B6" s="15"/>
      <c r="C6" s="10" t="s">
        <v>13</v>
      </c>
      <c r="D6" s="2">
        <v>0.70426065000000004</v>
      </c>
      <c r="E6" s="2">
        <v>0.67669170000000001</v>
      </c>
      <c r="F6" s="2">
        <v>0.68922304999999995</v>
      </c>
      <c r="G6" s="24">
        <f t="shared" si="0"/>
        <v>0.6900584666666667</v>
      </c>
      <c r="H6" s="6">
        <v>0.74937343999999995</v>
      </c>
      <c r="I6" s="2">
        <v>0.70927315999999996</v>
      </c>
      <c r="J6" s="2">
        <v>0.65162909999999996</v>
      </c>
      <c r="K6" s="24">
        <f t="shared" si="1"/>
        <v>0.70342523333333329</v>
      </c>
      <c r="L6" s="6">
        <v>0.68671680000000002</v>
      </c>
      <c r="M6" s="2">
        <v>0.68922304999999995</v>
      </c>
      <c r="N6" s="2">
        <v>0.71177950000000001</v>
      </c>
      <c r="O6" s="24">
        <f t="shared" si="2"/>
        <v>0.69590644999999995</v>
      </c>
    </row>
    <row r="7" spans="1:20" x14ac:dyDescent="0.3">
      <c r="A7" s="15"/>
      <c r="B7" s="16">
        <v>1E-4</v>
      </c>
      <c r="C7" s="9" t="s">
        <v>10</v>
      </c>
      <c r="D7" s="3">
        <v>0.63629840000000004</v>
      </c>
      <c r="E7" s="3">
        <v>0.64921092999999996</v>
      </c>
      <c r="F7" s="3">
        <v>0.63091819999999998</v>
      </c>
      <c r="G7" s="3">
        <f t="shared" si="0"/>
        <v>0.6388091766666667</v>
      </c>
      <c r="H7" s="4">
        <v>0.65925394999999998</v>
      </c>
      <c r="I7" s="3">
        <v>0.61011475000000004</v>
      </c>
      <c r="J7" s="3">
        <v>0.63809179999999999</v>
      </c>
      <c r="K7" s="3">
        <f t="shared" si="1"/>
        <v>0.63582016666666663</v>
      </c>
      <c r="L7" s="4">
        <v>0.64741749999999998</v>
      </c>
      <c r="M7" s="3">
        <v>0.59899570000000002</v>
      </c>
      <c r="N7" s="3">
        <v>0.54088950000000002</v>
      </c>
      <c r="O7" s="3">
        <f t="shared" si="2"/>
        <v>0.59576756666666675</v>
      </c>
    </row>
    <row r="8" spans="1:20" x14ac:dyDescent="0.3">
      <c r="A8" s="15"/>
      <c r="B8" s="15"/>
      <c r="C8" s="10" t="s">
        <v>11</v>
      </c>
      <c r="D8" s="1">
        <v>0.60175880000000004</v>
      </c>
      <c r="E8" s="1">
        <v>0.64698493000000001</v>
      </c>
      <c r="F8" s="1">
        <v>0.64321609999999996</v>
      </c>
      <c r="G8" s="3">
        <f t="shared" si="0"/>
        <v>0.63065327666666671</v>
      </c>
      <c r="H8" s="5">
        <v>0.63819090000000001</v>
      </c>
      <c r="I8" s="1">
        <v>0.60175880000000004</v>
      </c>
      <c r="J8" s="1">
        <v>0.62311559999999999</v>
      </c>
      <c r="K8" s="3">
        <f t="shared" si="1"/>
        <v>0.62102176666666664</v>
      </c>
      <c r="L8" s="5">
        <v>0.64572865000000002</v>
      </c>
      <c r="M8" s="1">
        <v>0.62437189999999998</v>
      </c>
      <c r="N8" s="1">
        <v>0.56030150000000001</v>
      </c>
      <c r="O8" s="3">
        <f t="shared" si="2"/>
        <v>0.61013401666666667</v>
      </c>
    </row>
    <row r="9" spans="1:20" x14ac:dyDescent="0.3">
      <c r="A9" s="15"/>
      <c r="B9" s="15"/>
      <c r="C9" s="8" t="s">
        <v>13</v>
      </c>
      <c r="D9" s="2">
        <v>0.62406015000000004</v>
      </c>
      <c r="E9" s="2">
        <v>0.67418544999999996</v>
      </c>
      <c r="F9" s="2">
        <v>0.62406015000000004</v>
      </c>
      <c r="G9" s="3">
        <f t="shared" si="0"/>
        <v>0.64076858333333331</v>
      </c>
      <c r="H9" s="6">
        <v>0.62406015000000004</v>
      </c>
      <c r="I9" s="2">
        <v>0.61403507000000002</v>
      </c>
      <c r="J9" s="2">
        <v>0.64912283000000004</v>
      </c>
      <c r="K9" s="3">
        <f t="shared" si="1"/>
        <v>0.62907268333333333</v>
      </c>
      <c r="L9" s="6">
        <v>0.64160399999999995</v>
      </c>
      <c r="M9" s="2">
        <v>0.58646620000000005</v>
      </c>
      <c r="N9" s="2">
        <v>0.52380954999999996</v>
      </c>
      <c r="O9" s="3">
        <f t="shared" si="2"/>
        <v>0.58395991666666658</v>
      </c>
    </row>
    <row r="10" spans="1:20" x14ac:dyDescent="0.3">
      <c r="A10" s="15"/>
      <c r="B10" s="16">
        <v>1.0000000000000001E-5</v>
      </c>
      <c r="C10" s="9" t="s">
        <v>10</v>
      </c>
      <c r="D10" s="3">
        <v>0.34146342000000002</v>
      </c>
      <c r="E10" s="3">
        <v>0</v>
      </c>
      <c r="F10" s="3">
        <v>0.35294120000000001</v>
      </c>
      <c r="G10" s="3">
        <f t="shared" si="0"/>
        <v>0.23146820666666668</v>
      </c>
      <c r="H10" s="4">
        <v>1.5423242E-2</v>
      </c>
      <c r="I10" s="3">
        <v>0.21018650999999999</v>
      </c>
      <c r="J10" s="3">
        <v>0</v>
      </c>
      <c r="K10" s="3">
        <f t="shared" si="1"/>
        <v>7.5203250666666666E-2</v>
      </c>
      <c r="L10" s="4">
        <v>0.40674320000000003</v>
      </c>
      <c r="M10" s="3">
        <v>0</v>
      </c>
      <c r="N10" s="3">
        <v>0.36979914000000003</v>
      </c>
      <c r="O10" s="3">
        <f t="shared" si="2"/>
        <v>0.25884744666666665</v>
      </c>
    </row>
    <row r="11" spans="1:20" x14ac:dyDescent="0.3">
      <c r="A11" s="15"/>
      <c r="B11" s="15"/>
      <c r="C11" s="10" t="s">
        <v>11</v>
      </c>
      <c r="D11" s="1">
        <v>0.37311557000000001</v>
      </c>
      <c r="E11" s="1">
        <v>0</v>
      </c>
      <c r="F11" s="1">
        <v>0.33919597000000001</v>
      </c>
      <c r="G11" s="3">
        <f t="shared" si="0"/>
        <v>0.23743718</v>
      </c>
      <c r="H11" s="5">
        <v>1.6331657999999999E-2</v>
      </c>
      <c r="I11" s="1">
        <v>0.22613064999999999</v>
      </c>
      <c r="J11" s="1">
        <v>0</v>
      </c>
      <c r="K11" s="3">
        <f t="shared" si="1"/>
        <v>8.0820769333333334E-2</v>
      </c>
      <c r="L11" s="5">
        <v>0.38693466999999998</v>
      </c>
      <c r="M11" s="1">
        <v>0</v>
      </c>
      <c r="N11" s="1">
        <v>0.37311557000000001</v>
      </c>
      <c r="O11" s="3">
        <f t="shared" si="2"/>
        <v>0.25335007999999998</v>
      </c>
    </row>
    <row r="12" spans="1:20" x14ac:dyDescent="0.3">
      <c r="A12" s="15"/>
      <c r="B12" s="15"/>
      <c r="C12" s="8" t="s">
        <v>13</v>
      </c>
      <c r="D12" s="2">
        <v>0.37092730000000002</v>
      </c>
      <c r="E12" s="2">
        <v>0</v>
      </c>
      <c r="F12" s="2">
        <v>0.33333333999999998</v>
      </c>
      <c r="G12" s="3">
        <f t="shared" si="0"/>
        <v>0.23475354666666667</v>
      </c>
      <c r="H12" s="6">
        <v>1.5037594E-2</v>
      </c>
      <c r="I12" s="2">
        <v>0.21553884000000001</v>
      </c>
      <c r="J12" s="2">
        <v>0</v>
      </c>
      <c r="K12" s="3">
        <f t="shared" si="1"/>
        <v>7.6858811333333332E-2</v>
      </c>
      <c r="L12" s="6">
        <v>0.42606517999999999</v>
      </c>
      <c r="M12" s="2">
        <v>0</v>
      </c>
      <c r="N12" s="2">
        <v>0.37593985000000002</v>
      </c>
      <c r="O12" s="3">
        <f t="shared" si="2"/>
        <v>0.26733500999999998</v>
      </c>
    </row>
    <row r="13" spans="1:20" x14ac:dyDescent="0.3">
      <c r="A13" s="14" t="s">
        <v>14</v>
      </c>
      <c r="B13" s="16">
        <v>1E-3</v>
      </c>
      <c r="C13" s="9" t="s">
        <v>10</v>
      </c>
      <c r="D13" s="3">
        <v>0.51398849999999996</v>
      </c>
      <c r="E13" s="3">
        <v>0.55774749999999995</v>
      </c>
      <c r="F13" s="3">
        <v>0.57604014999999997</v>
      </c>
      <c r="G13" s="3">
        <f t="shared" si="0"/>
        <v>0.54925871666666659</v>
      </c>
      <c r="H13" s="4">
        <v>0.44619799999999998</v>
      </c>
      <c r="I13" s="3">
        <v>0.58751790000000004</v>
      </c>
      <c r="J13" s="3">
        <v>0.54698709999999995</v>
      </c>
      <c r="K13" s="3">
        <f t="shared" si="1"/>
        <v>0.52690099999999995</v>
      </c>
      <c r="L13" s="4">
        <v>0.45624103999999999</v>
      </c>
      <c r="M13" s="3">
        <v>0.4817073</v>
      </c>
      <c r="N13" s="3">
        <v>0.53586800000000001</v>
      </c>
      <c r="O13" s="3">
        <f t="shared" si="2"/>
        <v>0.49127211333333332</v>
      </c>
    </row>
    <row r="14" spans="1:20" x14ac:dyDescent="0.3">
      <c r="A14" s="15"/>
      <c r="B14" s="15"/>
      <c r="C14" s="10" t="s">
        <v>11</v>
      </c>
      <c r="D14" s="1">
        <v>0.52763819999999995</v>
      </c>
      <c r="E14" s="1">
        <v>0.54648240000000003</v>
      </c>
      <c r="F14" s="1">
        <v>0.58668339999999997</v>
      </c>
      <c r="G14" s="3">
        <f t="shared" si="0"/>
        <v>0.55360133333333339</v>
      </c>
      <c r="H14" s="5">
        <v>0.45603016000000002</v>
      </c>
      <c r="I14" s="1">
        <v>0.59170853999999995</v>
      </c>
      <c r="J14" s="1">
        <v>0.56155776999999996</v>
      </c>
      <c r="K14" s="3">
        <f t="shared" si="1"/>
        <v>0.53643215666666666</v>
      </c>
      <c r="L14" s="5">
        <v>0.47738691999999999</v>
      </c>
      <c r="M14" s="1">
        <v>0.50251259999999998</v>
      </c>
      <c r="N14" s="1">
        <v>0.54522616000000002</v>
      </c>
      <c r="O14" s="3">
        <f t="shared" si="2"/>
        <v>0.50837522666666668</v>
      </c>
    </row>
    <row r="15" spans="1:20" x14ac:dyDescent="0.3">
      <c r="A15" s="15"/>
      <c r="B15" s="15"/>
      <c r="C15" s="8" t="s">
        <v>13</v>
      </c>
      <c r="D15" s="2">
        <v>0.53132829999999998</v>
      </c>
      <c r="E15" s="2">
        <v>0.55639099999999997</v>
      </c>
      <c r="F15" s="2">
        <v>0.60651630000000001</v>
      </c>
      <c r="G15" s="3">
        <f t="shared" si="0"/>
        <v>0.56474519999999995</v>
      </c>
      <c r="H15" s="6">
        <v>0.44862153999999999</v>
      </c>
      <c r="I15" s="2">
        <v>0.56892229999999999</v>
      </c>
      <c r="J15" s="2">
        <v>0.5263158</v>
      </c>
      <c r="K15" s="3">
        <f t="shared" si="1"/>
        <v>0.51461988000000003</v>
      </c>
      <c r="L15" s="6">
        <v>0.45112783000000001</v>
      </c>
      <c r="M15" s="2">
        <v>0.46616542</v>
      </c>
      <c r="N15" s="2">
        <v>0.55137840000000005</v>
      </c>
      <c r="O15" s="3">
        <f t="shared" si="2"/>
        <v>0.48955721666666668</v>
      </c>
    </row>
    <row r="16" spans="1:20" x14ac:dyDescent="0.3">
      <c r="A16" s="15"/>
      <c r="B16" s="16">
        <v>1E-4</v>
      </c>
      <c r="C16" s="9" t="s">
        <v>10</v>
      </c>
      <c r="D16" s="3">
        <v>0.58787659999999997</v>
      </c>
      <c r="E16" s="3">
        <v>0.60903870000000004</v>
      </c>
      <c r="F16" s="3">
        <v>0.57065999999999995</v>
      </c>
      <c r="G16" s="25">
        <f t="shared" si="0"/>
        <v>0.58919176666666673</v>
      </c>
      <c r="H16" s="4">
        <v>0.56420373999999995</v>
      </c>
      <c r="I16" s="3">
        <v>0.52295554</v>
      </c>
      <c r="J16" s="3">
        <v>0.63020085999999997</v>
      </c>
      <c r="K16" s="25">
        <f t="shared" si="1"/>
        <v>0.5724533799999999</v>
      </c>
      <c r="L16" s="4">
        <v>0.47847919999999999</v>
      </c>
      <c r="M16" s="3">
        <v>0.59074605000000002</v>
      </c>
      <c r="N16" s="3">
        <v>0.54698709999999995</v>
      </c>
      <c r="O16" s="25">
        <f t="shared" si="2"/>
        <v>0.53873745000000006</v>
      </c>
    </row>
    <row r="17" spans="1:15" x14ac:dyDescent="0.3">
      <c r="A17" s="15"/>
      <c r="B17" s="15"/>
      <c r="C17" s="10" t="s">
        <v>11</v>
      </c>
      <c r="D17" s="1">
        <v>0.59924619999999995</v>
      </c>
      <c r="E17" s="1">
        <v>0.61557790000000001</v>
      </c>
      <c r="F17" s="1">
        <v>0.57914569999999999</v>
      </c>
      <c r="G17" s="25">
        <f t="shared" si="0"/>
        <v>0.59798993333333328</v>
      </c>
      <c r="H17" s="5">
        <v>0.58417090000000005</v>
      </c>
      <c r="I17" s="1">
        <v>0.53517585999999995</v>
      </c>
      <c r="J17" s="1">
        <v>0.63693469999999996</v>
      </c>
      <c r="K17" s="25">
        <f t="shared" si="1"/>
        <v>0.58542715333333328</v>
      </c>
      <c r="L17" s="5">
        <v>0.50376885999999998</v>
      </c>
      <c r="M17" s="1">
        <v>0.58919597000000001</v>
      </c>
      <c r="N17" s="1">
        <v>0.51507539999999996</v>
      </c>
      <c r="O17" s="25">
        <f t="shared" si="2"/>
        <v>0.53601341000000002</v>
      </c>
    </row>
    <row r="18" spans="1:15" x14ac:dyDescent="0.3">
      <c r="A18" s="15"/>
      <c r="B18" s="15"/>
      <c r="C18" s="8" t="s">
        <v>13</v>
      </c>
      <c r="D18" s="2">
        <v>0.60401004999999997</v>
      </c>
      <c r="E18" s="2">
        <v>0.60150373000000001</v>
      </c>
      <c r="F18" s="2">
        <v>0.54887220000000003</v>
      </c>
      <c r="G18" s="25">
        <f t="shared" si="0"/>
        <v>0.58479532666666667</v>
      </c>
      <c r="H18" s="6">
        <v>0.55639099999999997</v>
      </c>
      <c r="I18" s="2">
        <v>0.50626563999999996</v>
      </c>
      <c r="J18" s="2">
        <v>0.59147870000000002</v>
      </c>
      <c r="K18" s="25">
        <f t="shared" si="1"/>
        <v>0.55137844666666658</v>
      </c>
      <c r="L18" s="6">
        <v>0.46365914000000003</v>
      </c>
      <c r="M18" s="2">
        <v>0.56641600000000003</v>
      </c>
      <c r="N18" s="2">
        <v>0.55137840000000005</v>
      </c>
      <c r="O18" s="25">
        <f t="shared" si="2"/>
        <v>0.52715118000000005</v>
      </c>
    </row>
    <row r="19" spans="1:15" x14ac:dyDescent="0.3">
      <c r="A19" s="15"/>
      <c r="B19" s="16">
        <v>1.0000000000000001E-5</v>
      </c>
      <c r="C19" s="9" t="s">
        <v>10</v>
      </c>
      <c r="D19" s="3">
        <v>0</v>
      </c>
      <c r="E19" s="3">
        <v>0</v>
      </c>
      <c r="F19" s="3">
        <v>0</v>
      </c>
      <c r="G19" s="3">
        <f t="shared" si="0"/>
        <v>0</v>
      </c>
      <c r="H19" s="4">
        <v>0</v>
      </c>
      <c r="I19" s="3">
        <v>0</v>
      </c>
      <c r="J19" s="3">
        <v>6.8866570000000002E-2</v>
      </c>
      <c r="K19" s="3">
        <f t="shared" si="1"/>
        <v>2.2955523333333335E-2</v>
      </c>
      <c r="L19" s="4">
        <v>0</v>
      </c>
      <c r="M19" s="3">
        <v>0.39705879999999999</v>
      </c>
      <c r="N19" s="3">
        <v>0.43938305999999999</v>
      </c>
      <c r="O19" s="3">
        <f t="shared" si="2"/>
        <v>0.27881395333333331</v>
      </c>
    </row>
    <row r="20" spans="1:15" x14ac:dyDescent="0.3">
      <c r="A20" s="15"/>
      <c r="B20" s="15"/>
      <c r="C20" s="10" t="s">
        <v>11</v>
      </c>
      <c r="D20" s="1">
        <v>0</v>
      </c>
      <c r="E20" s="1">
        <v>0</v>
      </c>
      <c r="F20" s="1">
        <v>0</v>
      </c>
      <c r="G20" s="3">
        <f t="shared" si="0"/>
        <v>0</v>
      </c>
      <c r="H20" s="5">
        <v>0</v>
      </c>
      <c r="I20" s="1">
        <v>0</v>
      </c>
      <c r="J20" s="1">
        <v>5.9045225E-2</v>
      </c>
      <c r="K20" s="3">
        <f t="shared" si="1"/>
        <v>1.9681741666666665E-2</v>
      </c>
      <c r="L20" s="5">
        <v>0</v>
      </c>
      <c r="M20" s="1">
        <v>0.42336684000000002</v>
      </c>
      <c r="N20" s="1">
        <v>0.42713568000000002</v>
      </c>
      <c r="O20" s="3">
        <f t="shared" si="2"/>
        <v>0.28350084000000003</v>
      </c>
    </row>
    <row r="21" spans="1:15" x14ac:dyDescent="0.3">
      <c r="A21" s="15"/>
      <c r="B21" s="15"/>
      <c r="C21" s="8" t="s">
        <v>13</v>
      </c>
      <c r="D21" s="2">
        <v>0</v>
      </c>
      <c r="E21" s="2">
        <v>0</v>
      </c>
      <c r="F21" s="2">
        <v>0</v>
      </c>
      <c r="G21" s="3">
        <f t="shared" si="0"/>
        <v>0</v>
      </c>
      <c r="H21" s="6">
        <v>0</v>
      </c>
      <c r="I21" s="2">
        <v>0</v>
      </c>
      <c r="J21" s="2">
        <v>7.5187965999999995E-2</v>
      </c>
      <c r="K21" s="3">
        <f t="shared" si="1"/>
        <v>2.5062655333333333E-2</v>
      </c>
      <c r="L21" s="6">
        <v>0</v>
      </c>
      <c r="M21" s="2">
        <v>0.42105262999999998</v>
      </c>
      <c r="N21" s="2">
        <v>0.44611529999999999</v>
      </c>
      <c r="O21" s="3">
        <f t="shared" si="2"/>
        <v>0.28905597666666666</v>
      </c>
    </row>
    <row r="22" spans="1:15" x14ac:dyDescent="0.3">
      <c r="A22" s="14" t="s">
        <v>15</v>
      </c>
      <c r="B22" s="16">
        <v>1E-3</v>
      </c>
      <c r="C22" s="9" t="s">
        <v>10</v>
      </c>
      <c r="D22" s="4">
        <v>0.68723100000000004</v>
      </c>
      <c r="E22" s="3">
        <v>0.66391677000000004</v>
      </c>
      <c r="F22" s="3">
        <v>0.68615495999999998</v>
      </c>
      <c r="G22" s="24">
        <f t="shared" si="0"/>
        <v>0.67910090999999995</v>
      </c>
      <c r="H22" s="3">
        <v>0.67575324000000003</v>
      </c>
      <c r="I22" s="3">
        <v>0.67969869999999999</v>
      </c>
      <c r="J22" s="3">
        <v>0.68938310000000003</v>
      </c>
      <c r="K22" s="24">
        <f t="shared" si="1"/>
        <v>0.68161168000000005</v>
      </c>
      <c r="L22" s="3">
        <v>0.68220950000000002</v>
      </c>
      <c r="M22" s="3">
        <v>0.67001429999999995</v>
      </c>
      <c r="N22" s="3">
        <v>0.68220950000000002</v>
      </c>
      <c r="O22" s="24">
        <f t="shared" si="2"/>
        <v>0.6781444333333333</v>
      </c>
    </row>
    <row r="23" spans="1:15" x14ac:dyDescent="0.3">
      <c r="A23" s="15"/>
      <c r="B23" s="15"/>
      <c r="C23" s="10" t="s">
        <v>11</v>
      </c>
      <c r="D23" s="5">
        <v>0.67587940000000002</v>
      </c>
      <c r="E23" s="1">
        <v>0.63944719999999999</v>
      </c>
      <c r="F23" s="1">
        <v>0.70351759999999997</v>
      </c>
      <c r="G23" s="24">
        <f t="shared" si="0"/>
        <v>0.67294806666666673</v>
      </c>
      <c r="H23" s="1">
        <v>0.71231157000000001</v>
      </c>
      <c r="I23" s="1">
        <v>0.63944719999999999</v>
      </c>
      <c r="J23" s="1">
        <v>0.65954774999999999</v>
      </c>
      <c r="K23" s="24">
        <f t="shared" si="1"/>
        <v>0.67043550666666663</v>
      </c>
      <c r="L23" s="1">
        <v>0.65326629999999997</v>
      </c>
      <c r="M23" s="1">
        <v>0.68216080000000001</v>
      </c>
      <c r="N23" s="1">
        <v>0.65200999999999998</v>
      </c>
      <c r="O23" s="24">
        <f t="shared" si="2"/>
        <v>0.66247903333333336</v>
      </c>
    </row>
    <row r="24" spans="1:15" x14ac:dyDescent="0.3">
      <c r="A24" s="15"/>
      <c r="B24" s="15"/>
      <c r="C24" s="8" t="s">
        <v>13</v>
      </c>
      <c r="D24" s="6">
        <v>0.67669170000000001</v>
      </c>
      <c r="E24" s="2">
        <v>0.65914786000000003</v>
      </c>
      <c r="F24" s="2">
        <v>0.71679199999999998</v>
      </c>
      <c r="G24" s="24">
        <f t="shared" si="0"/>
        <v>0.68421052000000004</v>
      </c>
      <c r="H24" s="2">
        <v>0.67167920000000003</v>
      </c>
      <c r="I24" s="2">
        <v>0.66416043000000002</v>
      </c>
      <c r="J24" s="2">
        <v>0.7017544</v>
      </c>
      <c r="K24" s="24">
        <f t="shared" si="1"/>
        <v>0.67919801000000002</v>
      </c>
      <c r="L24" s="2">
        <v>0.7017544</v>
      </c>
      <c r="M24" s="2">
        <v>0.67919797000000004</v>
      </c>
      <c r="N24" s="2">
        <v>0.65914786000000003</v>
      </c>
      <c r="O24" s="24">
        <f t="shared" si="2"/>
        <v>0.68003341000000006</v>
      </c>
    </row>
    <row r="25" spans="1:15" x14ac:dyDescent="0.3">
      <c r="A25" s="15"/>
      <c r="B25" s="16">
        <v>1E-4</v>
      </c>
      <c r="C25" s="9" t="s">
        <v>10</v>
      </c>
      <c r="D25" s="4">
        <v>0.63773316000000002</v>
      </c>
      <c r="E25" s="3">
        <v>0.63271164999999996</v>
      </c>
      <c r="F25" s="3">
        <v>0.63737445999999998</v>
      </c>
      <c r="G25" s="3">
        <f t="shared" si="0"/>
        <v>0.63593975666666658</v>
      </c>
      <c r="H25" s="3">
        <v>0.62733143999999996</v>
      </c>
      <c r="I25" s="3">
        <v>0.63378763000000005</v>
      </c>
      <c r="J25" s="3">
        <v>0.64131992999999998</v>
      </c>
      <c r="K25" s="3">
        <f t="shared" si="1"/>
        <v>0.63414633333333326</v>
      </c>
      <c r="L25" s="3">
        <v>0.64383069999999998</v>
      </c>
      <c r="M25" s="3">
        <v>0.63486370000000003</v>
      </c>
      <c r="N25" s="3">
        <v>0.62876609999999999</v>
      </c>
      <c r="O25" s="3">
        <f t="shared" si="2"/>
        <v>0.63582016666666663</v>
      </c>
    </row>
    <row r="26" spans="1:15" x14ac:dyDescent="0.3">
      <c r="A26" s="15"/>
      <c r="B26" s="15"/>
      <c r="C26" s="10" t="s">
        <v>11</v>
      </c>
      <c r="D26" s="5">
        <v>0.61934674000000001</v>
      </c>
      <c r="E26" s="1">
        <v>0.63819090000000001</v>
      </c>
      <c r="F26" s="1">
        <v>0.63693469999999996</v>
      </c>
      <c r="G26" s="3">
        <f t="shared" si="0"/>
        <v>0.63149078000000003</v>
      </c>
      <c r="H26" s="1">
        <v>0.62688440000000001</v>
      </c>
      <c r="I26" s="1">
        <v>0.64070349999999998</v>
      </c>
      <c r="J26" s="1">
        <v>0.64949749999999995</v>
      </c>
      <c r="K26" s="3">
        <f t="shared" si="1"/>
        <v>0.63902846666666668</v>
      </c>
      <c r="L26" s="1">
        <v>0.65829146000000005</v>
      </c>
      <c r="M26" s="1">
        <v>0.64447235999999997</v>
      </c>
      <c r="N26" s="1">
        <v>0.64698493000000001</v>
      </c>
      <c r="O26" s="3">
        <f t="shared" si="2"/>
        <v>0.64991624999999997</v>
      </c>
    </row>
    <row r="27" spans="1:15" x14ac:dyDescent="0.3">
      <c r="A27" s="15"/>
      <c r="B27" s="15"/>
      <c r="C27" s="8" t="s">
        <v>13</v>
      </c>
      <c r="D27" s="6">
        <v>0.64411026000000005</v>
      </c>
      <c r="E27" s="2">
        <v>0.65914786000000003</v>
      </c>
      <c r="F27" s="2">
        <v>0.60902255999999999</v>
      </c>
      <c r="G27" s="3">
        <f t="shared" si="0"/>
        <v>0.63742689333333347</v>
      </c>
      <c r="H27" s="2">
        <v>0.59147870000000002</v>
      </c>
      <c r="I27" s="2">
        <v>0.66917294000000005</v>
      </c>
      <c r="J27" s="2">
        <v>0.67919797000000004</v>
      </c>
      <c r="K27" s="3">
        <f t="shared" si="1"/>
        <v>0.64661653666666663</v>
      </c>
      <c r="L27" s="2">
        <v>0.65162909999999996</v>
      </c>
      <c r="M27" s="2">
        <v>0.61654129999999996</v>
      </c>
      <c r="N27" s="2">
        <v>0.63659149999999998</v>
      </c>
      <c r="O27" s="3">
        <f t="shared" si="2"/>
        <v>0.63492063333333326</v>
      </c>
    </row>
    <row r="28" spans="1:15" x14ac:dyDescent="0.3">
      <c r="A28" s="15"/>
      <c r="B28" s="16">
        <v>1.0000000000000001E-5</v>
      </c>
      <c r="C28" s="10" t="s">
        <v>10</v>
      </c>
      <c r="D28" s="4">
        <v>0.36944047000000002</v>
      </c>
      <c r="E28" s="3">
        <v>0.35401723000000002</v>
      </c>
      <c r="F28" s="3">
        <v>0.41965567999999998</v>
      </c>
      <c r="G28" s="3">
        <f t="shared" si="0"/>
        <v>0.38103779333333332</v>
      </c>
      <c r="H28" s="3">
        <v>0</v>
      </c>
      <c r="I28" s="3">
        <v>0.36226687000000002</v>
      </c>
      <c r="J28" s="3">
        <v>0</v>
      </c>
      <c r="K28" s="3">
        <f t="shared" si="1"/>
        <v>0.12075562333333334</v>
      </c>
      <c r="L28" s="3">
        <v>0.41032999999999997</v>
      </c>
      <c r="M28" s="3">
        <v>0.22309899999999999</v>
      </c>
      <c r="N28" s="3">
        <v>0.37087518000000003</v>
      </c>
      <c r="O28" s="3">
        <f t="shared" si="2"/>
        <v>0.33476806000000003</v>
      </c>
    </row>
    <row r="29" spans="1:15" x14ac:dyDescent="0.3">
      <c r="A29" s="15"/>
      <c r="B29" s="15"/>
      <c r="C29" s="10" t="s">
        <v>11</v>
      </c>
      <c r="D29" s="5">
        <v>0.39321606999999997</v>
      </c>
      <c r="E29" s="1">
        <v>0.31783919999999999</v>
      </c>
      <c r="F29" s="1">
        <v>0.40954774999999999</v>
      </c>
      <c r="G29" s="3">
        <f t="shared" si="0"/>
        <v>0.37353433999999996</v>
      </c>
      <c r="H29" s="1">
        <v>0</v>
      </c>
      <c r="I29" s="1">
        <v>0.35175879999999998</v>
      </c>
      <c r="J29" s="1">
        <v>0</v>
      </c>
      <c r="K29" s="3">
        <f t="shared" si="1"/>
        <v>0.11725293333333332</v>
      </c>
      <c r="L29" s="1">
        <v>0.37311557000000001</v>
      </c>
      <c r="M29" s="1">
        <v>0.18969849</v>
      </c>
      <c r="N29" s="1">
        <v>0.34924622999999999</v>
      </c>
      <c r="O29" s="3">
        <f t="shared" si="2"/>
        <v>0.30402009666666668</v>
      </c>
    </row>
    <row r="30" spans="1:15" x14ac:dyDescent="0.3">
      <c r="A30" s="15"/>
      <c r="B30" s="15"/>
      <c r="C30" s="8" t="s">
        <v>13</v>
      </c>
      <c r="D30" s="6">
        <v>0.3859649</v>
      </c>
      <c r="E30" s="2">
        <v>0.34586465</v>
      </c>
      <c r="F30" s="2">
        <v>0.42606517999999999</v>
      </c>
      <c r="G30" s="3">
        <f t="shared" si="0"/>
        <v>0.38596490999999999</v>
      </c>
      <c r="H30" s="2">
        <v>0</v>
      </c>
      <c r="I30" s="2">
        <v>0.42105262999999998</v>
      </c>
      <c r="J30" s="2">
        <v>0</v>
      </c>
      <c r="K30" s="3">
        <f t="shared" si="1"/>
        <v>0.14035087666666665</v>
      </c>
      <c r="L30" s="2">
        <v>0.45363408</v>
      </c>
      <c r="M30" s="2">
        <v>0.24060150999999999</v>
      </c>
      <c r="N30" s="2">
        <v>0.36842105000000003</v>
      </c>
      <c r="O30" s="3">
        <f t="shared" si="2"/>
        <v>0.35421888000000007</v>
      </c>
    </row>
  </sheetData>
  <mergeCells count="18">
    <mergeCell ref="A1:T1"/>
    <mergeCell ref="A2:A3"/>
    <mergeCell ref="B2:C3"/>
    <mergeCell ref="D2:G2"/>
    <mergeCell ref="H2:K2"/>
    <mergeCell ref="L2:O2"/>
    <mergeCell ref="A22:A30"/>
    <mergeCell ref="B22:B24"/>
    <mergeCell ref="B25:B27"/>
    <mergeCell ref="B28:B30"/>
    <mergeCell ref="A4:A12"/>
    <mergeCell ref="B4:B6"/>
    <mergeCell ref="B7:B9"/>
    <mergeCell ref="B10:B12"/>
    <mergeCell ref="A13:A21"/>
    <mergeCell ref="B13:B15"/>
    <mergeCell ref="B16:B18"/>
    <mergeCell ref="B19:B2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"/>
  <sheetViews>
    <sheetView topLeftCell="A7" workbookViewId="0">
      <selection activeCell="H34" sqref="H34"/>
    </sheetView>
  </sheetViews>
  <sheetFormatPr defaultRowHeight="14.4" x14ac:dyDescent="0.3"/>
  <cols>
    <col min="1" max="1" width="8.6640625" style="12" customWidth="1"/>
    <col min="2" max="2" width="8" style="12" bestFit="1" customWidth="1"/>
    <col min="3" max="3" width="9.5546875" style="13" bestFit="1" customWidth="1"/>
    <col min="4" max="10" width="8" style="12" bestFit="1" customWidth="1"/>
    <col min="11" max="11" width="7.88671875" style="12" bestFit="1" customWidth="1"/>
    <col min="12" max="15" width="8" style="12" bestFit="1" customWidth="1"/>
  </cols>
  <sheetData>
    <row r="1" spans="1:20" x14ac:dyDescent="0.3">
      <c r="A1" s="17" t="s">
        <v>16</v>
      </c>
      <c r="B1" s="15"/>
      <c r="C1" s="18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3">
      <c r="A2" s="19"/>
      <c r="B2" s="20" t="s">
        <v>1</v>
      </c>
      <c r="C2" s="18"/>
      <c r="D2" s="21" t="s">
        <v>2</v>
      </c>
      <c r="E2" s="15"/>
      <c r="F2" s="15"/>
      <c r="G2" s="15"/>
      <c r="H2" s="22" t="s">
        <v>3</v>
      </c>
      <c r="I2" s="15"/>
      <c r="J2" s="15"/>
      <c r="K2" s="15"/>
      <c r="L2" s="23" t="s">
        <v>4</v>
      </c>
      <c r="M2" s="15"/>
      <c r="N2" s="15"/>
      <c r="O2" s="15"/>
    </row>
    <row r="3" spans="1:20" x14ac:dyDescent="0.3">
      <c r="A3" s="15"/>
      <c r="B3" s="15"/>
      <c r="C3" s="18"/>
      <c r="D3" s="7" t="s">
        <v>5</v>
      </c>
      <c r="E3" s="7" t="s">
        <v>6</v>
      </c>
      <c r="F3" s="7" t="s">
        <v>7</v>
      </c>
      <c r="G3" s="7" t="s">
        <v>8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5</v>
      </c>
      <c r="M3" s="7" t="s">
        <v>6</v>
      </c>
      <c r="N3" s="7" t="s">
        <v>7</v>
      </c>
      <c r="O3" s="7" t="s">
        <v>8</v>
      </c>
    </row>
    <row r="4" spans="1:20" x14ac:dyDescent="0.3">
      <c r="A4" s="14" t="s">
        <v>9</v>
      </c>
      <c r="B4" s="16">
        <v>1E-3</v>
      </c>
      <c r="C4" s="9" t="s">
        <v>10</v>
      </c>
      <c r="D4" s="3">
        <v>0.65383219999999997</v>
      </c>
      <c r="E4" s="3">
        <v>0.64511439999999998</v>
      </c>
      <c r="F4" s="3">
        <v>0.64620409999999995</v>
      </c>
      <c r="G4" s="24">
        <f t="shared" ref="G4:G30" si="0">AVERAGE(D4:F4)</f>
        <v>0.64838356666666652</v>
      </c>
      <c r="H4" s="4">
        <v>0.65891754999999996</v>
      </c>
      <c r="I4" s="3">
        <v>0.66037049999999997</v>
      </c>
      <c r="J4" s="3">
        <v>0.64620409999999995</v>
      </c>
      <c r="K4" s="24">
        <f t="shared" ref="K4:K30" si="1">AVERAGE(H4:J4)</f>
        <v>0.65516404999999989</v>
      </c>
      <c r="L4" s="4">
        <v>0.65710133000000004</v>
      </c>
      <c r="M4" s="3">
        <v>0.64184529999999995</v>
      </c>
      <c r="N4" s="3">
        <v>0.66039999999999999</v>
      </c>
      <c r="O4" s="24">
        <f t="shared" ref="O4:O30" si="2">AVERAGE(L4:N4)</f>
        <v>0.65311554333333344</v>
      </c>
    </row>
    <row r="5" spans="1:20" x14ac:dyDescent="0.3">
      <c r="A5" s="15"/>
      <c r="B5" s="15"/>
      <c r="C5" s="10" t="s">
        <v>11</v>
      </c>
      <c r="D5" s="1">
        <v>0.62213739999999995</v>
      </c>
      <c r="E5" s="1">
        <v>0.63358780000000003</v>
      </c>
      <c r="F5" s="1">
        <v>0.63867680000000004</v>
      </c>
      <c r="G5" s="24">
        <f t="shared" si="0"/>
        <v>0.63146733333333338</v>
      </c>
      <c r="H5" s="5">
        <v>0.63486003999999996</v>
      </c>
      <c r="I5" s="1">
        <v>0.64122133999999997</v>
      </c>
      <c r="J5" s="1">
        <v>0.66030529999999998</v>
      </c>
      <c r="K5" s="24">
        <f t="shared" si="1"/>
        <v>0.64546222666666664</v>
      </c>
      <c r="L5" s="5">
        <v>0.68702289999999999</v>
      </c>
      <c r="M5" s="1">
        <v>0.64249367000000002</v>
      </c>
      <c r="N5" s="1">
        <v>0.64122000000000001</v>
      </c>
      <c r="O5" s="24">
        <f t="shared" si="2"/>
        <v>0.65691219000000001</v>
      </c>
      <c r="R5" s="11" t="s">
        <v>12</v>
      </c>
    </row>
    <row r="6" spans="1:20" x14ac:dyDescent="0.3">
      <c r="A6" s="15"/>
      <c r="B6" s="15"/>
      <c r="C6" s="10" t="s">
        <v>13</v>
      </c>
      <c r="D6" s="2">
        <v>0.66751269999999996</v>
      </c>
      <c r="E6" s="2">
        <v>0.67258879999999999</v>
      </c>
      <c r="F6" s="2">
        <v>0.65989845999999996</v>
      </c>
      <c r="G6" s="24">
        <f t="shared" si="0"/>
        <v>0.6666666533333333</v>
      </c>
      <c r="H6" s="6">
        <v>0.64467006999999998</v>
      </c>
      <c r="I6" s="2">
        <v>0.66497463000000001</v>
      </c>
      <c r="J6" s="2">
        <v>0.62436550000000002</v>
      </c>
      <c r="K6" s="24">
        <f t="shared" si="1"/>
        <v>0.6446700666666666</v>
      </c>
      <c r="L6" s="6">
        <v>0.65482235</v>
      </c>
      <c r="M6" s="2">
        <v>0.66497463000000001</v>
      </c>
      <c r="N6" s="2">
        <v>0.6472</v>
      </c>
      <c r="O6" s="24">
        <f t="shared" si="2"/>
        <v>0.65566566000000004</v>
      </c>
    </row>
    <row r="7" spans="1:20" x14ac:dyDescent="0.3">
      <c r="A7" s="15"/>
      <c r="B7" s="16">
        <v>1E-4</v>
      </c>
      <c r="C7" s="9" t="s">
        <v>10</v>
      </c>
      <c r="D7" s="3">
        <v>0.64511439999999998</v>
      </c>
      <c r="E7" s="3">
        <v>0.66073375999999995</v>
      </c>
      <c r="F7" s="3">
        <v>0.65383219999999997</v>
      </c>
      <c r="G7" s="24">
        <f t="shared" si="0"/>
        <v>0.65322678666666667</v>
      </c>
      <c r="H7" s="4">
        <v>0.62913185000000005</v>
      </c>
      <c r="I7" s="3">
        <v>0.64111876000000001</v>
      </c>
      <c r="J7" s="3">
        <v>0.64402470000000001</v>
      </c>
      <c r="K7" s="3">
        <f t="shared" si="1"/>
        <v>0.63809177000000006</v>
      </c>
      <c r="L7" s="4">
        <v>0.64584090000000005</v>
      </c>
      <c r="M7" s="3">
        <v>0.63203776</v>
      </c>
      <c r="N7" s="3">
        <v>0.64810000000000001</v>
      </c>
      <c r="O7" s="24">
        <f t="shared" si="2"/>
        <v>0.64199288666666676</v>
      </c>
    </row>
    <row r="8" spans="1:20" x14ac:dyDescent="0.3">
      <c r="A8" s="15"/>
      <c r="B8" s="15"/>
      <c r="C8" s="10" t="s">
        <v>11</v>
      </c>
      <c r="D8" s="1">
        <v>0.65648854000000001</v>
      </c>
      <c r="E8" s="1">
        <v>0.65776080000000003</v>
      </c>
      <c r="F8" s="1">
        <v>0.64249367000000002</v>
      </c>
      <c r="G8" s="24">
        <f t="shared" si="0"/>
        <v>0.65224766999999995</v>
      </c>
      <c r="H8" s="5">
        <v>0.60559799999999997</v>
      </c>
      <c r="I8" s="1">
        <v>0.63104325999999999</v>
      </c>
      <c r="J8" s="1">
        <v>0.62977099999999997</v>
      </c>
      <c r="K8" s="3">
        <f t="shared" si="1"/>
        <v>0.62213741999999994</v>
      </c>
      <c r="L8" s="5">
        <v>0.64503820000000001</v>
      </c>
      <c r="M8" s="1">
        <v>0.69211197000000002</v>
      </c>
      <c r="N8" s="1">
        <v>0.62970999999999999</v>
      </c>
      <c r="O8" s="24">
        <f t="shared" si="2"/>
        <v>0.65562005666666667</v>
      </c>
    </row>
    <row r="9" spans="1:20" x14ac:dyDescent="0.3">
      <c r="A9" s="15"/>
      <c r="B9" s="15"/>
      <c r="C9" s="8" t="s">
        <v>13</v>
      </c>
      <c r="D9" s="2">
        <v>0.64467006999999998</v>
      </c>
      <c r="E9" s="2">
        <v>0.68274109999999999</v>
      </c>
      <c r="F9" s="2">
        <v>0.62944160000000005</v>
      </c>
      <c r="G9" s="24">
        <f t="shared" si="0"/>
        <v>0.65228425666666667</v>
      </c>
      <c r="H9" s="6">
        <v>0.62436550000000002</v>
      </c>
      <c r="I9" s="2">
        <v>0.64720809999999995</v>
      </c>
      <c r="J9" s="2">
        <v>0.64467006999999998</v>
      </c>
      <c r="K9" s="3">
        <f t="shared" si="1"/>
        <v>0.63874788999999998</v>
      </c>
      <c r="L9" s="6">
        <v>0.64720809999999995</v>
      </c>
      <c r="M9" s="2">
        <v>0.62182740000000003</v>
      </c>
      <c r="N9" s="2">
        <v>0.62944</v>
      </c>
      <c r="O9" s="24">
        <f t="shared" si="2"/>
        <v>0.63282516666666666</v>
      </c>
    </row>
    <row r="10" spans="1:20" x14ac:dyDescent="0.3">
      <c r="A10" s="15"/>
      <c r="B10" s="16">
        <v>1.0000000000000001E-5</v>
      </c>
      <c r="C10" s="9" t="s">
        <v>10</v>
      </c>
      <c r="D10" s="3">
        <v>0</v>
      </c>
      <c r="E10" s="3">
        <v>0.41373047000000002</v>
      </c>
      <c r="F10" s="3">
        <v>0</v>
      </c>
      <c r="G10" s="3">
        <f t="shared" si="0"/>
        <v>0.13791015666666667</v>
      </c>
      <c r="H10" s="4">
        <v>0.40319650000000001</v>
      </c>
      <c r="I10" s="3">
        <v>0</v>
      </c>
      <c r="J10" s="3">
        <v>0</v>
      </c>
      <c r="K10" s="3">
        <f t="shared" si="1"/>
        <v>0.13439883333333333</v>
      </c>
      <c r="L10" s="4">
        <v>0.43552488</v>
      </c>
      <c r="M10" s="3">
        <v>8.3908460000000004E-2</v>
      </c>
      <c r="N10" s="3">
        <v>0.31090000000000001</v>
      </c>
      <c r="O10" s="3">
        <f t="shared" si="2"/>
        <v>0.27677777999999997</v>
      </c>
    </row>
    <row r="11" spans="1:20" x14ac:dyDescent="0.3">
      <c r="A11" s="15"/>
      <c r="B11" s="15"/>
      <c r="C11" s="10" t="s">
        <v>11</v>
      </c>
      <c r="D11" s="1">
        <v>0</v>
      </c>
      <c r="E11" s="1">
        <v>0.41730279999999997</v>
      </c>
      <c r="F11" s="1">
        <v>0</v>
      </c>
      <c r="G11" s="3">
        <f t="shared" si="0"/>
        <v>0.13910093333333332</v>
      </c>
      <c r="H11" s="5">
        <v>0.39694657999999999</v>
      </c>
      <c r="I11" s="1">
        <v>0</v>
      </c>
      <c r="J11" s="1">
        <v>0</v>
      </c>
      <c r="K11" s="3">
        <f t="shared" si="1"/>
        <v>0.13231552666666666</v>
      </c>
      <c r="L11" s="5">
        <v>0.42239186000000001</v>
      </c>
      <c r="M11" s="1">
        <v>8.6513995999999996E-2</v>
      </c>
      <c r="N11" s="1">
        <v>0.31117</v>
      </c>
      <c r="O11" s="3">
        <f t="shared" si="2"/>
        <v>0.27335861866666672</v>
      </c>
    </row>
    <row r="12" spans="1:20" x14ac:dyDescent="0.3">
      <c r="A12" s="15"/>
      <c r="B12" s="15"/>
      <c r="C12" s="8" t="s">
        <v>13</v>
      </c>
      <c r="D12" s="2">
        <v>0</v>
      </c>
      <c r="E12" s="2">
        <v>0.42639595000000002</v>
      </c>
      <c r="F12" s="2">
        <v>0</v>
      </c>
      <c r="G12" s="3">
        <f t="shared" si="0"/>
        <v>0.14213198333333335</v>
      </c>
      <c r="H12" s="6">
        <v>0.41116750000000002</v>
      </c>
      <c r="I12" s="2">
        <v>0</v>
      </c>
      <c r="J12" s="2">
        <v>0</v>
      </c>
      <c r="K12" s="3">
        <f t="shared" si="1"/>
        <v>0.13705583333333335</v>
      </c>
      <c r="L12" s="6">
        <v>0.43401014999999998</v>
      </c>
      <c r="M12" s="2">
        <v>7.6142130000000002E-2</v>
      </c>
      <c r="N12" s="2">
        <v>0.30959999999999999</v>
      </c>
      <c r="O12" s="3">
        <f t="shared" si="2"/>
        <v>0.27325075999999998</v>
      </c>
    </row>
    <row r="13" spans="1:20" x14ac:dyDescent="0.3">
      <c r="A13" s="14" t="s">
        <v>14</v>
      </c>
      <c r="B13" s="16">
        <v>1E-3</v>
      </c>
      <c r="C13" s="9" t="s">
        <v>10</v>
      </c>
      <c r="D13" s="3">
        <v>0.59389760000000003</v>
      </c>
      <c r="E13" s="3">
        <v>0.59353434999999999</v>
      </c>
      <c r="F13" s="3">
        <v>0.6193244</v>
      </c>
      <c r="G13" s="3">
        <f t="shared" si="0"/>
        <v>0.60225211666666667</v>
      </c>
      <c r="H13" s="4">
        <v>0.56556479999999998</v>
      </c>
      <c r="I13" s="3">
        <v>0.57609880000000002</v>
      </c>
      <c r="J13" s="3">
        <v>0.62985829999999998</v>
      </c>
      <c r="K13" s="24">
        <f t="shared" si="1"/>
        <v>0.59050729999999996</v>
      </c>
      <c r="L13" s="4">
        <v>0.59462404000000002</v>
      </c>
      <c r="M13" s="3">
        <v>0.58517980000000003</v>
      </c>
      <c r="N13" s="3">
        <v>0.57320000000000004</v>
      </c>
      <c r="O13" s="3">
        <f t="shared" si="2"/>
        <v>0.58433461333333325</v>
      </c>
    </row>
    <row r="14" spans="1:20" x14ac:dyDescent="0.3">
      <c r="A14" s="15"/>
      <c r="B14" s="15"/>
      <c r="C14" s="10" t="s">
        <v>11</v>
      </c>
      <c r="D14" s="1">
        <v>0.60432569999999997</v>
      </c>
      <c r="E14" s="1">
        <v>0.56997454000000003</v>
      </c>
      <c r="F14" s="1">
        <v>0.60432569999999997</v>
      </c>
      <c r="G14" s="3">
        <f t="shared" si="0"/>
        <v>0.59287531333333332</v>
      </c>
      <c r="H14" s="5">
        <v>0.59796439999999995</v>
      </c>
      <c r="I14" s="1">
        <v>0.57506360000000001</v>
      </c>
      <c r="J14" s="1">
        <v>0.62595420000000002</v>
      </c>
      <c r="K14" s="24">
        <f t="shared" si="1"/>
        <v>0.59966073333333336</v>
      </c>
      <c r="L14" s="5">
        <v>0.56615775999999995</v>
      </c>
      <c r="M14" s="1">
        <v>0.57633590000000001</v>
      </c>
      <c r="N14" s="1">
        <v>0.57630000000000003</v>
      </c>
      <c r="O14" s="3">
        <f t="shared" si="2"/>
        <v>0.57293121999999996</v>
      </c>
    </row>
    <row r="15" spans="1:20" x14ac:dyDescent="0.3">
      <c r="A15" s="15"/>
      <c r="B15" s="15"/>
      <c r="C15" s="8" t="s">
        <v>13</v>
      </c>
      <c r="D15" s="2">
        <v>0.56091369999999996</v>
      </c>
      <c r="E15" s="2">
        <v>0.62690352999999999</v>
      </c>
      <c r="F15" s="2">
        <v>0.62436550000000002</v>
      </c>
      <c r="G15" s="3">
        <f t="shared" si="0"/>
        <v>0.60406090999999995</v>
      </c>
      <c r="H15" s="6">
        <v>0.5964467</v>
      </c>
      <c r="I15" s="2">
        <v>0.54568530000000004</v>
      </c>
      <c r="J15" s="2">
        <v>0.59390860000000001</v>
      </c>
      <c r="K15" s="24">
        <f t="shared" si="1"/>
        <v>0.57868020000000009</v>
      </c>
      <c r="L15" s="6">
        <v>0.59137059999999997</v>
      </c>
      <c r="M15" s="2">
        <v>0.58121829999999997</v>
      </c>
      <c r="N15" s="2">
        <v>0.57869999999999999</v>
      </c>
      <c r="O15" s="3">
        <f t="shared" si="2"/>
        <v>0.58376296666666672</v>
      </c>
    </row>
    <row r="16" spans="1:20" x14ac:dyDescent="0.3">
      <c r="A16" s="15"/>
      <c r="B16" s="16">
        <v>1E-4</v>
      </c>
      <c r="C16" s="9" t="s">
        <v>10</v>
      </c>
      <c r="D16" s="3">
        <v>0.63276429999999995</v>
      </c>
      <c r="E16" s="3">
        <v>0.64075552999999996</v>
      </c>
      <c r="F16" s="3">
        <v>0.62549940000000004</v>
      </c>
      <c r="G16" s="24">
        <f t="shared" si="0"/>
        <v>0.63300641000000002</v>
      </c>
      <c r="H16" s="4">
        <v>0.60043590000000002</v>
      </c>
      <c r="I16" s="3">
        <v>0.6040683</v>
      </c>
      <c r="J16" s="3">
        <v>0.60515803000000001</v>
      </c>
      <c r="K16" s="24">
        <f t="shared" si="1"/>
        <v>0.60322074333333342</v>
      </c>
      <c r="L16" s="4">
        <v>0.63966584000000004</v>
      </c>
      <c r="M16" s="3">
        <v>0.62295674999999995</v>
      </c>
      <c r="N16" s="3">
        <v>0.63060000000000005</v>
      </c>
      <c r="O16" s="24">
        <f t="shared" si="2"/>
        <v>0.63107419666666664</v>
      </c>
    </row>
    <row r="17" spans="1:15" x14ac:dyDescent="0.3">
      <c r="A17" s="15"/>
      <c r="B17" s="15"/>
      <c r="C17" s="10" t="s">
        <v>11</v>
      </c>
      <c r="D17" s="1">
        <v>0.63358780000000003</v>
      </c>
      <c r="E17" s="1">
        <v>0.6195929</v>
      </c>
      <c r="F17" s="1">
        <v>0.64122133999999997</v>
      </c>
      <c r="G17" s="24">
        <f t="shared" si="0"/>
        <v>0.63146734666666671</v>
      </c>
      <c r="H17" s="5">
        <v>0.60814250000000003</v>
      </c>
      <c r="I17" s="1">
        <v>0.58142495000000005</v>
      </c>
      <c r="J17" s="1">
        <v>0.59414756000000002</v>
      </c>
      <c r="K17" s="24">
        <f t="shared" si="1"/>
        <v>0.59457167000000011</v>
      </c>
      <c r="L17" s="5">
        <v>0.65139950000000002</v>
      </c>
      <c r="M17" s="1">
        <v>0.63486003999999996</v>
      </c>
      <c r="N17" s="1">
        <v>0.63990000000000002</v>
      </c>
      <c r="O17" s="24">
        <f t="shared" si="2"/>
        <v>0.64205318</v>
      </c>
    </row>
    <row r="18" spans="1:15" x14ac:dyDescent="0.3">
      <c r="A18" s="15"/>
      <c r="B18" s="15"/>
      <c r="C18" s="8" t="s">
        <v>13</v>
      </c>
      <c r="D18" s="2">
        <v>0.64467006999999998</v>
      </c>
      <c r="E18" s="2">
        <v>0.63705579999999995</v>
      </c>
      <c r="F18" s="2">
        <v>0.5964467</v>
      </c>
      <c r="G18" s="24">
        <f t="shared" si="0"/>
        <v>0.62605752333333331</v>
      </c>
      <c r="H18" s="6">
        <v>0.56852793999999995</v>
      </c>
      <c r="I18" s="2">
        <v>0.60406090000000001</v>
      </c>
      <c r="J18" s="2">
        <v>0.59137059999999997</v>
      </c>
      <c r="K18" s="24">
        <f t="shared" si="1"/>
        <v>0.58798647999999998</v>
      </c>
      <c r="L18" s="6">
        <v>0.62436550000000002</v>
      </c>
      <c r="M18" s="2">
        <v>0.680203</v>
      </c>
      <c r="N18" s="2">
        <v>0.60660000000000003</v>
      </c>
      <c r="O18" s="24">
        <f t="shared" si="2"/>
        <v>0.63705616666666665</v>
      </c>
    </row>
    <row r="19" spans="1:15" x14ac:dyDescent="0.3">
      <c r="A19" s="15"/>
      <c r="B19" s="16">
        <v>1.0000000000000001E-5</v>
      </c>
      <c r="C19" s="9" t="s">
        <v>10</v>
      </c>
      <c r="D19" s="3">
        <v>0.42571740000000002</v>
      </c>
      <c r="E19" s="3">
        <v>0</v>
      </c>
      <c r="F19" s="3">
        <v>0</v>
      </c>
      <c r="G19" s="3">
        <f t="shared" si="0"/>
        <v>0.1419058</v>
      </c>
      <c r="H19" s="4">
        <v>0.46349435999999999</v>
      </c>
      <c r="I19" s="3">
        <v>0.46930620000000001</v>
      </c>
      <c r="J19" s="3">
        <v>0</v>
      </c>
      <c r="K19" s="3">
        <f t="shared" si="1"/>
        <v>0.31093352000000002</v>
      </c>
      <c r="L19" s="4">
        <v>0.30039957</v>
      </c>
      <c r="M19" s="3">
        <v>0.34725751999999999</v>
      </c>
      <c r="N19" s="3">
        <v>0</v>
      </c>
      <c r="O19" s="3">
        <f t="shared" si="2"/>
        <v>0.21588569666666668</v>
      </c>
    </row>
    <row r="20" spans="1:15" x14ac:dyDescent="0.3">
      <c r="A20" s="15"/>
      <c r="B20" s="15"/>
      <c r="C20" s="10" t="s">
        <v>11</v>
      </c>
      <c r="D20" s="1">
        <v>0.4274809</v>
      </c>
      <c r="E20" s="1">
        <v>0</v>
      </c>
      <c r="F20" s="1">
        <v>0</v>
      </c>
      <c r="G20" s="3">
        <f t="shared" si="0"/>
        <v>0.14249363333333334</v>
      </c>
      <c r="H20" s="5">
        <v>0.49109414000000001</v>
      </c>
      <c r="I20" s="1">
        <v>0.46692112000000002</v>
      </c>
      <c r="J20" s="1">
        <v>0</v>
      </c>
      <c r="K20" s="3">
        <f t="shared" si="1"/>
        <v>0.31933842000000001</v>
      </c>
      <c r="L20" s="5">
        <v>0.32569975000000001</v>
      </c>
      <c r="M20" s="1">
        <v>0.34987277</v>
      </c>
      <c r="N20" s="1">
        <v>0</v>
      </c>
      <c r="O20" s="3">
        <f t="shared" si="2"/>
        <v>0.22519084</v>
      </c>
    </row>
    <row r="21" spans="1:15" x14ac:dyDescent="0.3">
      <c r="A21" s="15"/>
      <c r="B21" s="15"/>
      <c r="C21" s="8" t="s">
        <v>13</v>
      </c>
      <c r="D21" s="2">
        <v>0.44162436999999999</v>
      </c>
      <c r="E21" s="2">
        <v>0</v>
      </c>
      <c r="F21" s="2">
        <v>0</v>
      </c>
      <c r="G21" s="3">
        <f t="shared" si="0"/>
        <v>0.14720812333333333</v>
      </c>
      <c r="H21" s="6">
        <v>0.5</v>
      </c>
      <c r="I21" s="2">
        <v>0.4568528</v>
      </c>
      <c r="J21" s="2">
        <v>0</v>
      </c>
      <c r="K21" s="3">
        <f t="shared" si="1"/>
        <v>0.31895093333333335</v>
      </c>
      <c r="L21" s="6">
        <v>0.31472080000000002</v>
      </c>
      <c r="M21" s="2">
        <v>0.32994922999999998</v>
      </c>
      <c r="N21" s="2">
        <v>0</v>
      </c>
      <c r="O21" s="3">
        <f t="shared" si="2"/>
        <v>0.21489000999999999</v>
      </c>
    </row>
    <row r="22" spans="1:15" x14ac:dyDescent="0.3">
      <c r="A22" s="14" t="s">
        <v>15</v>
      </c>
      <c r="B22" s="16">
        <v>1E-3</v>
      </c>
      <c r="C22" s="9" t="s">
        <v>10</v>
      </c>
      <c r="D22" s="4">
        <v>0.65310570000000001</v>
      </c>
      <c r="E22" s="3">
        <v>0.64620409999999995</v>
      </c>
      <c r="F22" s="3">
        <v>0.65419539999999998</v>
      </c>
      <c r="G22" s="24">
        <f t="shared" si="0"/>
        <v>0.65116839999999998</v>
      </c>
      <c r="H22" s="3">
        <v>0.64874684999999999</v>
      </c>
      <c r="I22" s="3">
        <v>0.63821285999999999</v>
      </c>
      <c r="J22" s="3">
        <v>0.63930255000000002</v>
      </c>
      <c r="K22" s="24">
        <f t="shared" si="1"/>
        <v>0.64208742000000008</v>
      </c>
      <c r="L22" s="3">
        <v>0.6592808</v>
      </c>
      <c r="M22" s="3">
        <v>0.65855430000000004</v>
      </c>
      <c r="N22" s="3">
        <v>0.62990000000000002</v>
      </c>
      <c r="O22" s="24">
        <f t="shared" si="2"/>
        <v>0.64924503333333339</v>
      </c>
    </row>
    <row r="23" spans="1:15" x14ac:dyDescent="0.3">
      <c r="A23" s="15"/>
      <c r="B23" s="15"/>
      <c r="C23" s="10" t="s">
        <v>11</v>
      </c>
      <c r="D23" s="5">
        <v>0.63486003999999996</v>
      </c>
      <c r="E23" s="1">
        <v>0.63867680000000004</v>
      </c>
      <c r="F23" s="1">
        <v>0.64631044999999998</v>
      </c>
      <c r="G23" s="24">
        <f t="shared" si="0"/>
        <v>0.63994909666666666</v>
      </c>
      <c r="H23" s="1">
        <v>0.6437659</v>
      </c>
      <c r="I23" s="1">
        <v>0.6437659</v>
      </c>
      <c r="J23" s="1">
        <v>0.65903305999999995</v>
      </c>
      <c r="K23" s="24">
        <f t="shared" si="1"/>
        <v>0.64885495333333332</v>
      </c>
      <c r="L23" s="1">
        <v>0.65903305999999995</v>
      </c>
      <c r="M23" s="1">
        <v>0.64288999999999996</v>
      </c>
      <c r="N23" s="1">
        <v>0.66539999999999999</v>
      </c>
      <c r="O23" s="24">
        <f t="shared" si="2"/>
        <v>0.65577435333333334</v>
      </c>
    </row>
    <row r="24" spans="1:15" x14ac:dyDescent="0.3">
      <c r="A24" s="15"/>
      <c r="B24" s="15"/>
      <c r="C24" s="8" t="s">
        <v>13</v>
      </c>
      <c r="D24" s="6">
        <v>0.63197970000000003</v>
      </c>
      <c r="E24" s="2">
        <v>0.61167514000000001</v>
      </c>
      <c r="F24" s="2">
        <v>0.62182740000000003</v>
      </c>
      <c r="G24" s="24">
        <f t="shared" si="0"/>
        <v>0.62182741333333336</v>
      </c>
      <c r="H24" s="2">
        <v>0.70558374999999995</v>
      </c>
      <c r="I24" s="2">
        <v>0.65482235</v>
      </c>
      <c r="J24" s="2">
        <v>0.62690352999999999</v>
      </c>
      <c r="K24" s="24">
        <f t="shared" si="1"/>
        <v>0.66243654333333335</v>
      </c>
      <c r="L24" s="2">
        <v>0.64467006999999998</v>
      </c>
      <c r="M24" s="2">
        <v>0.67005000000000003</v>
      </c>
      <c r="N24" s="2">
        <v>0.62939999999999996</v>
      </c>
      <c r="O24" s="24">
        <f t="shared" si="2"/>
        <v>0.64804002333333333</v>
      </c>
    </row>
    <row r="25" spans="1:15" x14ac:dyDescent="0.3">
      <c r="A25" s="15"/>
      <c r="B25" s="16">
        <v>1E-4</v>
      </c>
      <c r="C25" s="9" t="s">
        <v>10</v>
      </c>
      <c r="D25" s="4">
        <v>0.63276429999999995</v>
      </c>
      <c r="E25" s="3">
        <v>0.62658919999999996</v>
      </c>
      <c r="F25" s="3">
        <v>0.63094806999999997</v>
      </c>
      <c r="G25" s="24">
        <f t="shared" si="0"/>
        <v>0.63010052333333333</v>
      </c>
      <c r="H25" s="3">
        <v>0.64838355999999997</v>
      </c>
      <c r="I25" s="3">
        <v>0.64111876000000001</v>
      </c>
      <c r="J25" s="3">
        <v>0.64729387000000005</v>
      </c>
      <c r="K25" s="24">
        <f t="shared" si="1"/>
        <v>0.64559873000000001</v>
      </c>
      <c r="L25" s="3">
        <v>0.64184529999999995</v>
      </c>
      <c r="M25" s="3">
        <v>0.63022</v>
      </c>
      <c r="N25" s="3">
        <v>0.64180000000000004</v>
      </c>
      <c r="O25" s="24">
        <f t="shared" si="2"/>
        <v>0.6379551</v>
      </c>
    </row>
    <row r="26" spans="1:15" x14ac:dyDescent="0.3">
      <c r="A26" s="15"/>
      <c r="B26" s="15"/>
      <c r="C26" s="10" t="s">
        <v>11</v>
      </c>
      <c r="D26" s="5">
        <v>0.63867680000000004</v>
      </c>
      <c r="E26" s="1">
        <v>0.63358780000000003</v>
      </c>
      <c r="F26" s="1">
        <v>0.64758269999999996</v>
      </c>
      <c r="G26" s="24">
        <f t="shared" si="0"/>
        <v>0.63994910000000005</v>
      </c>
      <c r="H26" s="1">
        <v>0.66539440000000005</v>
      </c>
      <c r="I26" s="1">
        <v>0.66412216000000002</v>
      </c>
      <c r="J26" s="1">
        <v>0.63613229999999998</v>
      </c>
      <c r="K26" s="24">
        <f t="shared" si="1"/>
        <v>0.65521628666666665</v>
      </c>
      <c r="L26" s="1">
        <v>0.66030529999999998</v>
      </c>
      <c r="M26" s="1">
        <v>0.62460000000000004</v>
      </c>
      <c r="N26" s="1">
        <v>0.65780000000000005</v>
      </c>
      <c r="O26" s="24">
        <f t="shared" si="2"/>
        <v>0.64756843333333336</v>
      </c>
    </row>
    <row r="27" spans="1:15" x14ac:dyDescent="0.3">
      <c r="A27" s="15"/>
      <c r="B27" s="15"/>
      <c r="C27" s="8" t="s">
        <v>13</v>
      </c>
      <c r="D27" s="6">
        <v>0.63705579999999995</v>
      </c>
      <c r="E27" s="2">
        <v>0.59898479999999998</v>
      </c>
      <c r="F27" s="2">
        <v>0.61421316999999997</v>
      </c>
      <c r="G27" s="24">
        <f t="shared" si="0"/>
        <v>0.61675125666666664</v>
      </c>
      <c r="H27" s="2">
        <v>0.66243653999999996</v>
      </c>
      <c r="I27" s="2">
        <v>0.62182740000000003</v>
      </c>
      <c r="J27" s="2">
        <v>0.65989845999999996</v>
      </c>
      <c r="K27" s="24">
        <f t="shared" si="1"/>
        <v>0.64805413333333328</v>
      </c>
      <c r="L27" s="2">
        <v>0.64720809999999995</v>
      </c>
      <c r="M27" s="2">
        <v>0.63514000000000004</v>
      </c>
      <c r="N27" s="2">
        <v>0.6421</v>
      </c>
      <c r="O27" s="24">
        <f t="shared" si="2"/>
        <v>0.64148270000000007</v>
      </c>
    </row>
    <row r="28" spans="1:15" x14ac:dyDescent="0.3">
      <c r="A28" s="15"/>
      <c r="B28" s="16">
        <v>1.0000000000000001E-5</v>
      </c>
      <c r="C28" s="10" t="s">
        <v>10</v>
      </c>
      <c r="D28" s="4">
        <v>9.5895389999999997E-2</v>
      </c>
      <c r="E28" s="3">
        <v>0</v>
      </c>
      <c r="F28" s="3">
        <v>0.42753360000000001</v>
      </c>
      <c r="G28" s="3">
        <f t="shared" si="0"/>
        <v>0.17447632999999999</v>
      </c>
      <c r="H28" s="3">
        <v>0</v>
      </c>
      <c r="I28" s="3">
        <v>0</v>
      </c>
      <c r="J28" s="3">
        <v>0</v>
      </c>
      <c r="K28" s="3">
        <f t="shared" si="1"/>
        <v>0</v>
      </c>
      <c r="L28" s="3">
        <v>0.42753360000000001</v>
      </c>
      <c r="M28" s="3">
        <v>0</v>
      </c>
      <c r="N28" s="3">
        <v>0</v>
      </c>
      <c r="O28" s="3">
        <f t="shared" si="2"/>
        <v>0.1425112</v>
      </c>
    </row>
    <row r="29" spans="1:15" x14ac:dyDescent="0.3">
      <c r="A29" s="15"/>
      <c r="B29" s="15"/>
      <c r="C29" s="10" t="s">
        <v>11</v>
      </c>
      <c r="D29" s="5">
        <v>9.4147585000000006E-2</v>
      </c>
      <c r="E29" s="1">
        <v>0</v>
      </c>
      <c r="F29" s="1">
        <v>0.43638675999999998</v>
      </c>
      <c r="G29" s="3">
        <f t="shared" si="0"/>
        <v>0.17684478166666665</v>
      </c>
      <c r="H29" s="1">
        <v>0</v>
      </c>
      <c r="I29" s="1">
        <v>0</v>
      </c>
      <c r="J29" s="1">
        <v>0</v>
      </c>
      <c r="K29" s="3">
        <f t="shared" si="1"/>
        <v>0</v>
      </c>
      <c r="L29" s="1">
        <v>0.41857507999999999</v>
      </c>
      <c r="M29" s="1">
        <v>0</v>
      </c>
      <c r="N29" s="1">
        <v>0</v>
      </c>
      <c r="O29" s="3">
        <f t="shared" si="2"/>
        <v>0.13952502666666666</v>
      </c>
    </row>
    <row r="30" spans="1:15" x14ac:dyDescent="0.3">
      <c r="A30" s="15"/>
      <c r="B30" s="15"/>
      <c r="C30" s="8" t="s">
        <v>13</v>
      </c>
      <c r="D30" s="6">
        <v>9.898477E-2</v>
      </c>
      <c r="E30" s="2">
        <v>0</v>
      </c>
      <c r="F30" s="2">
        <v>0.44162436999999999</v>
      </c>
      <c r="G30" s="3">
        <f t="shared" si="0"/>
        <v>0.18020304666666664</v>
      </c>
      <c r="H30" s="2">
        <v>0</v>
      </c>
      <c r="I30" s="2">
        <v>0</v>
      </c>
      <c r="J30" s="2">
        <v>0</v>
      </c>
      <c r="K30" s="3">
        <f t="shared" si="1"/>
        <v>0</v>
      </c>
      <c r="L30" s="2">
        <v>0.45177665</v>
      </c>
      <c r="M30" s="2">
        <v>0</v>
      </c>
      <c r="N30" s="2">
        <v>0</v>
      </c>
      <c r="O30" s="3">
        <f t="shared" si="2"/>
        <v>0.15059221666666667</v>
      </c>
    </row>
  </sheetData>
  <mergeCells count="18">
    <mergeCell ref="A1:T1"/>
    <mergeCell ref="A2:A3"/>
    <mergeCell ref="B2:C3"/>
    <mergeCell ref="D2:G2"/>
    <mergeCell ref="H2:K2"/>
    <mergeCell ref="L2:O2"/>
    <mergeCell ref="A22:A30"/>
    <mergeCell ref="B22:B24"/>
    <mergeCell ref="B25:B27"/>
    <mergeCell ref="B28:B30"/>
    <mergeCell ref="A4:A12"/>
    <mergeCell ref="B4:B6"/>
    <mergeCell ref="B7:B9"/>
    <mergeCell ref="B10:B12"/>
    <mergeCell ref="A13:A21"/>
    <mergeCell ref="B13:B15"/>
    <mergeCell ref="B16:B18"/>
    <mergeCell ref="B19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</vt:lpstr>
      <vt:lpstr>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Subramanian</dc:creator>
  <cp:lastModifiedBy>Deepak Subramanian</cp:lastModifiedBy>
  <dcterms:created xsi:type="dcterms:W3CDTF">2018-06-21T19:06:51Z</dcterms:created>
  <dcterms:modified xsi:type="dcterms:W3CDTF">2018-07-03T16:50:54Z</dcterms:modified>
</cp:coreProperties>
</file>