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"/>
    </mc:Choice>
  </mc:AlternateContent>
  <bookViews>
    <workbookView xWindow="0" yWindow="0" windowWidth="19200" windowHeight="11460" firstSheet="3" activeTab="6"/>
  </bookViews>
  <sheets>
    <sheet name="Preliminary Step" sheetId="1" r:id="rId1"/>
    <sheet name="Finding Base" sheetId="2" r:id="rId2"/>
    <sheet name="Refinement" sheetId="5" r:id="rId3"/>
    <sheet name="Transformed" sheetId="3" r:id="rId4"/>
    <sheet name="Spectrum" sheetId="4" r:id="rId5"/>
    <sheet name="Spectrum and Refinement" sheetId="6" r:id="rId6"/>
    <sheet name="Spectrum and Transformed" sheetId="7" r:id="rId7"/>
  </sheets>
  <calcPr calcId="162913"/>
</workbook>
</file>

<file path=xl/calcChain.xml><?xml version="1.0" encoding="utf-8"?>
<calcChain xmlns="http://schemas.openxmlformats.org/spreadsheetml/2006/main">
  <c r="K16" i="7" l="1"/>
  <c r="K15" i="7"/>
  <c r="K14" i="7"/>
  <c r="K13" i="7"/>
  <c r="K12" i="7"/>
  <c r="K11" i="7"/>
  <c r="K10" i="7"/>
  <c r="K9" i="7"/>
  <c r="K8" i="7"/>
  <c r="K7" i="7"/>
  <c r="K6" i="7"/>
  <c r="K5" i="7"/>
  <c r="K4" i="7"/>
  <c r="K3" i="7"/>
  <c r="L14" i="6"/>
  <c r="L13" i="6"/>
  <c r="L12" i="6"/>
  <c r="L11" i="6"/>
  <c r="L10" i="6"/>
  <c r="L9" i="6"/>
  <c r="L8" i="6"/>
  <c r="L7" i="6"/>
  <c r="L6" i="6"/>
  <c r="L5" i="6"/>
  <c r="L4" i="6"/>
  <c r="L3" i="6"/>
  <c r="J3" i="4"/>
  <c r="L14" i="5"/>
  <c r="L13" i="5"/>
  <c r="L12" i="5"/>
  <c r="L11" i="5"/>
  <c r="L10" i="5"/>
  <c r="L9" i="5"/>
  <c r="L8" i="5"/>
  <c r="L7" i="5"/>
  <c r="L6" i="5"/>
  <c r="L5" i="5"/>
  <c r="L4" i="5"/>
  <c r="L3" i="5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4" i="4"/>
  <c r="O3" i="2"/>
  <c r="O4" i="2"/>
</calcChain>
</file>

<file path=xl/sharedStrings.xml><?xml version="1.0" encoding="utf-8"?>
<sst xmlns="http://schemas.openxmlformats.org/spreadsheetml/2006/main" count="301" uniqueCount="39">
  <si>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</si>
  <si>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</si>
  <si>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</si>
  <si>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</si>
  <si>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</si>
  <si>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</si>
  <si>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</si>
  <si>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</si>
  <si>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</si>
  <si>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</si>
  <si>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</si>
  <si>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</si>
  <si>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</si>
  <si>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</si>
  <si>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</si>
  <si>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</si>
  <si>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</si>
  <si>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</si>
  <si>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</si>
  <si>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</si>
  <si>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</si>
  <si>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</si>
  <si>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</si>
  <si>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</si>
  <si>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</si>
  <si>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Regularization Rate</t>
  </si>
  <si>
    <t>Refinement</t>
  </si>
  <si>
    <t>Refinement Type</t>
  </si>
  <si>
    <t>Uniform</t>
  </si>
  <si>
    <t>Tailored</t>
  </si>
  <si>
    <t>Median</t>
  </si>
  <si>
    <t>Transformation</t>
  </si>
  <si>
    <t>Position</t>
  </si>
  <si>
    <t>Velocity</t>
  </si>
  <si>
    <t>Task</t>
  </si>
  <si>
    <t>Position and Velocity</t>
  </si>
  <si>
    <t>Position and Task</t>
  </si>
  <si>
    <t>Velocity and Task</t>
  </si>
  <si>
    <t>Position and Velocity and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</si>
</sst>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3" xfId="0" applyNumberFormat="1" applyBorder="1"/>
    <xf numFmtId="10" fontId="0" fillId="0" borderId="4" xfId="0" applyNumberFormat="1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0" borderId="7" xfId="0" applyNumberFormat="1" applyBorder="1"/>
    <xf numFmtId="10" fontId="0" fillId="0" borderId="0" xfId="0" applyNumberFormat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5" borderId="3" xfId="0" applyNumberFormat="1" applyFill="1" applyBorder="1"/>
    <xf numFmtId="10" fontId="0" fillId="5" borderId="4" xfId="0" applyNumberFormat="1" applyFill="1" applyBorder="1"/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61" zoomScaleNormal="100" workbookViewId="0">
      <selection activeCell="H62" sqref="H62"/>
    </sheetView>
  </sheetViews>
  <sheetFormatPr defaultRowHeight="15" x14ac:dyDescent="0.25"/>
  <cols>
    <col min="1" max="1" width="8.7109375" style="12" customWidth="1"/>
    <col min="2" max="2" width="8" style="12" bestFit="1" customWidth="1"/>
    <col min="3" max="3" width="9.5703125" style="13" bestFit="1" customWidth="1"/>
    <col min="4" max="8" width="8" style="12" bestFit="1" customWidth="1"/>
    <col min="9" max="9" width="10" style="12" bestFit="1" customWidth="1"/>
    <col min="10" max="10" width="8" style="12" bestFit="1" customWidth="1"/>
    <col min="11" max="11" width="7.85546875" style="12" bestFit="1" customWidth="1"/>
    <col min="12" max="12" width="8" style="12" bestFit="1" customWidth="1"/>
    <col min="13" max="13" width="9.140625" style="12" bestFit="1" customWidth="1"/>
    <col min="14" max="15" width="8" style="12" bestFit="1" customWidth="1"/>
    <col min="16" max="35" width="9.140625" style="12" customWidth="1"/>
    <col min="36" max="16384" width="9.140625" style="12"/>
  </cols>
  <sheetData>
    <row r="1" spans="1:20" x14ac:dyDescent="0.25">
      <c r="A1" s="17" t="s">
        <v>0</v>
      </c>
      <c r="B1" s="15"/>
      <c r="C1" s="1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0" x14ac:dyDescent="0.25">
      <c r="A2" s="22" t="s">
        <v>1</v>
      </c>
      <c r="B2" s="15"/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25">
      <c r="A3" s="18" t="s">
        <v>2</v>
      </c>
      <c r="B3" s="15"/>
      <c r="C3" s="17"/>
      <c r="D3" s="19" t="s">
        <v>3</v>
      </c>
      <c r="E3" s="15"/>
      <c r="F3" s="15"/>
      <c r="G3" s="15"/>
      <c r="H3" s="20" t="s">
        <v>4</v>
      </c>
      <c r="I3" s="15"/>
      <c r="J3" s="15"/>
      <c r="K3" s="15"/>
      <c r="L3" s="21" t="s">
        <v>5</v>
      </c>
      <c r="M3" s="15"/>
      <c r="N3" s="15"/>
      <c r="O3" s="15"/>
    </row>
    <row r="4" spans="1:20" x14ac:dyDescent="0.25">
      <c r="A4" s="15"/>
      <c r="B4" s="15"/>
      <c r="C4" s="17"/>
      <c r="D4" s="11" t="s">
        <v>6</v>
      </c>
      <c r="E4" s="11" t="s">
        <v>7</v>
      </c>
      <c r="F4" s="11" t="s">
        <v>8</v>
      </c>
      <c r="G4" s="11" t="s">
        <v>9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6</v>
      </c>
      <c r="M4" s="11" t="s">
        <v>7</v>
      </c>
      <c r="N4" s="11" t="s">
        <v>8</v>
      </c>
      <c r="O4" s="11" t="s">
        <v>9</v>
      </c>
    </row>
    <row r="5" spans="1:20" x14ac:dyDescent="0.25">
      <c r="A5" s="14" t="s">
        <v>10</v>
      </c>
      <c r="B5" s="16">
        <v>0.01</v>
      </c>
      <c r="C5" s="4" t="s">
        <v>11</v>
      </c>
      <c r="D5" s="1">
        <v>0.38775510000000002</v>
      </c>
      <c r="E5" s="1"/>
      <c r="F5" s="1"/>
      <c r="G5" s="5"/>
      <c r="H5" s="23">
        <v>0.75510204000000003</v>
      </c>
      <c r="I5" s="1"/>
      <c r="J5" s="1"/>
      <c r="K5" s="5"/>
      <c r="L5" s="1">
        <v>0.20408164000000001</v>
      </c>
      <c r="M5" s="1"/>
      <c r="N5" s="1"/>
      <c r="O5" s="5"/>
    </row>
    <row r="6" spans="1:20" x14ac:dyDescent="0.25">
      <c r="A6" s="15"/>
      <c r="B6" s="15"/>
      <c r="C6" s="6" t="s">
        <v>12</v>
      </c>
      <c r="D6" s="2">
        <v>0.14285714999999999</v>
      </c>
      <c r="E6" s="2"/>
      <c r="F6" s="2"/>
      <c r="G6" s="5"/>
      <c r="H6" s="24">
        <v>0.33333333999999998</v>
      </c>
      <c r="I6" s="2"/>
      <c r="J6" s="2"/>
      <c r="K6" s="5"/>
      <c r="L6" s="2">
        <v>0.14285714999999999</v>
      </c>
      <c r="M6" s="2"/>
      <c r="N6" s="2"/>
      <c r="O6" s="5"/>
    </row>
    <row r="7" spans="1:20" x14ac:dyDescent="0.25">
      <c r="A7" s="15"/>
      <c r="B7" s="16">
        <v>1E-3</v>
      </c>
      <c r="C7" s="4" t="s">
        <v>11</v>
      </c>
      <c r="D7" s="1">
        <v>0.73469390000000001</v>
      </c>
      <c r="E7" s="1"/>
      <c r="F7" s="1"/>
      <c r="G7" s="5"/>
      <c r="H7" s="1">
        <v>0.75510204000000003</v>
      </c>
      <c r="I7" s="1"/>
      <c r="J7" s="1"/>
      <c r="K7" s="5"/>
      <c r="L7" s="1">
        <v>0.40816328000000002</v>
      </c>
      <c r="M7" s="1"/>
      <c r="N7" s="1"/>
      <c r="O7" s="5"/>
    </row>
    <row r="8" spans="1:20" x14ac:dyDescent="0.25">
      <c r="A8" s="15"/>
      <c r="B8" s="15"/>
      <c r="C8" s="7" t="s">
        <v>12</v>
      </c>
      <c r="D8" s="2">
        <v>0.19047620000000001</v>
      </c>
      <c r="E8" s="2"/>
      <c r="F8" s="2"/>
      <c r="G8" s="5"/>
      <c r="H8" s="2">
        <v>0.23809524000000001</v>
      </c>
      <c r="I8" s="2"/>
      <c r="J8" s="2"/>
      <c r="K8" s="5"/>
      <c r="L8" s="2">
        <v>0.23809524000000001</v>
      </c>
      <c r="M8" s="2"/>
      <c r="N8" s="2"/>
      <c r="O8" s="5"/>
    </row>
    <row r="9" spans="1:20" x14ac:dyDescent="0.25">
      <c r="A9" s="15"/>
      <c r="B9" s="16">
        <v>1E-4</v>
      </c>
      <c r="C9" s="4" t="s">
        <v>11</v>
      </c>
      <c r="D9" s="1">
        <v>0.77551020000000004</v>
      </c>
      <c r="F9" s="1"/>
      <c r="G9" s="5"/>
      <c r="H9" s="1">
        <v>0.69387759999999998</v>
      </c>
      <c r="J9" s="1"/>
      <c r="K9" s="5"/>
      <c r="L9" s="1">
        <v>0.65306120000000001</v>
      </c>
      <c r="N9" s="1"/>
      <c r="O9" s="5"/>
    </row>
    <row r="10" spans="1:20" x14ac:dyDescent="0.25">
      <c r="A10" s="15"/>
      <c r="B10" s="15"/>
      <c r="C10" s="7" t="s">
        <v>12</v>
      </c>
      <c r="D10" s="2">
        <v>0.14285714999999999</v>
      </c>
      <c r="E10" s="10"/>
      <c r="F10" s="8"/>
      <c r="G10" s="5"/>
      <c r="H10" s="2">
        <v>0.19047620000000001</v>
      </c>
      <c r="I10" s="10"/>
      <c r="J10" s="8"/>
      <c r="K10" s="5"/>
      <c r="L10" s="2">
        <v>9.5238100000000006E-2</v>
      </c>
      <c r="M10" s="10"/>
      <c r="N10" s="8"/>
      <c r="O10" s="5"/>
    </row>
    <row r="11" spans="1:20" x14ac:dyDescent="0.25">
      <c r="A11" s="14" t="s">
        <v>13</v>
      </c>
      <c r="B11" s="16">
        <v>0.01</v>
      </c>
      <c r="C11" s="4" t="s">
        <v>11</v>
      </c>
      <c r="D11" s="1">
        <v>0.65306120000000001</v>
      </c>
      <c r="F11" s="9"/>
      <c r="G11" s="5"/>
      <c r="H11" s="1">
        <v>0.73469390000000001</v>
      </c>
      <c r="J11" s="9"/>
      <c r="K11" s="5"/>
      <c r="L11" s="1">
        <v>0.61224489999999998</v>
      </c>
      <c r="N11" s="9"/>
      <c r="O11" s="5"/>
    </row>
    <row r="12" spans="1:20" x14ac:dyDescent="0.25">
      <c r="A12" s="15"/>
      <c r="B12" s="15"/>
      <c r="C12" s="6" t="s">
        <v>12</v>
      </c>
      <c r="D12" s="2">
        <v>0.23809524000000001</v>
      </c>
      <c r="E12" s="10"/>
      <c r="F12" s="8"/>
      <c r="G12" s="5"/>
      <c r="H12" s="2">
        <v>0.23809524000000001</v>
      </c>
      <c r="I12" s="10"/>
      <c r="J12" s="8"/>
      <c r="K12" s="5"/>
      <c r="L12" s="2">
        <v>0.28571429999999998</v>
      </c>
      <c r="M12" s="10"/>
      <c r="N12" s="8"/>
      <c r="O12" s="5"/>
    </row>
    <row r="13" spans="1:20" x14ac:dyDescent="0.25">
      <c r="A13" s="15"/>
      <c r="B13" s="16">
        <v>1E-3</v>
      </c>
      <c r="C13" s="4" t="s">
        <v>11</v>
      </c>
      <c r="D13" s="1">
        <v>0.77551020000000004</v>
      </c>
      <c r="E13" s="9"/>
      <c r="F13" s="9"/>
      <c r="G13" s="5"/>
      <c r="H13" s="1">
        <v>0.79591835</v>
      </c>
      <c r="I13" s="9"/>
      <c r="J13" s="9"/>
      <c r="K13" s="5"/>
      <c r="L13" s="1">
        <v>0.75510204000000003</v>
      </c>
      <c r="M13" s="9"/>
      <c r="N13" s="9"/>
      <c r="O13" s="5"/>
    </row>
    <row r="14" spans="1:20" x14ac:dyDescent="0.25">
      <c r="A14" s="15"/>
      <c r="B14" s="15"/>
      <c r="C14" s="7" t="s">
        <v>12</v>
      </c>
      <c r="D14" s="2">
        <v>0.23809524000000001</v>
      </c>
      <c r="E14" s="2"/>
      <c r="F14" s="8"/>
      <c r="G14" s="5"/>
      <c r="H14" s="2">
        <v>0.23809524000000001</v>
      </c>
      <c r="I14" s="2"/>
      <c r="J14" s="8"/>
      <c r="K14" s="5"/>
      <c r="L14" s="2">
        <v>0.23809524000000001</v>
      </c>
      <c r="M14" s="2"/>
      <c r="N14" s="8"/>
      <c r="O14" s="5"/>
    </row>
    <row r="15" spans="1:20" x14ac:dyDescent="0.25">
      <c r="A15" s="15"/>
      <c r="B15" s="16">
        <v>1E-4</v>
      </c>
      <c r="C15" s="4" t="s">
        <v>11</v>
      </c>
      <c r="D15" s="1">
        <v>0.75510204000000003</v>
      </c>
      <c r="F15" s="9"/>
      <c r="G15" s="5"/>
      <c r="H15" s="1">
        <v>0.75510204000000003</v>
      </c>
      <c r="J15" s="9"/>
      <c r="K15" s="5"/>
      <c r="L15" s="1">
        <v>0.75510204000000003</v>
      </c>
      <c r="N15" s="9"/>
      <c r="O15" s="5"/>
    </row>
    <row r="16" spans="1:20" x14ac:dyDescent="0.25">
      <c r="A16" s="15"/>
      <c r="B16" s="15"/>
      <c r="C16" s="7" t="s">
        <v>12</v>
      </c>
      <c r="D16" s="2">
        <v>0.19047620000000001</v>
      </c>
      <c r="E16" s="10"/>
      <c r="F16" s="8"/>
      <c r="G16" s="5"/>
      <c r="H16" s="2">
        <v>9.5238100000000006E-2</v>
      </c>
      <c r="I16" s="10"/>
      <c r="J16" s="8"/>
      <c r="K16" s="5"/>
      <c r="L16" s="2">
        <v>0.19047620000000001</v>
      </c>
      <c r="M16" s="10"/>
      <c r="N16" s="8"/>
      <c r="O16" s="5"/>
    </row>
    <row r="17" spans="1:20" x14ac:dyDescent="0.25">
      <c r="A17" s="14" t="s">
        <v>14</v>
      </c>
      <c r="B17" s="16">
        <v>0.01</v>
      </c>
      <c r="C17" s="4" t="s">
        <v>11</v>
      </c>
      <c r="D17" s="1">
        <v>0.77551020000000004</v>
      </c>
      <c r="F17" s="9"/>
      <c r="G17" s="5"/>
      <c r="H17" s="1">
        <v>0.75510204000000003</v>
      </c>
      <c r="J17" s="9"/>
      <c r="K17" s="5"/>
      <c r="L17" s="1">
        <v>0.73469390000000001</v>
      </c>
      <c r="N17" s="9"/>
      <c r="O17" s="5"/>
    </row>
    <row r="18" spans="1:20" x14ac:dyDescent="0.25">
      <c r="A18" s="15"/>
      <c r="B18" s="15"/>
      <c r="C18" s="6" t="s">
        <v>12</v>
      </c>
      <c r="D18" s="2">
        <v>0.19047620000000001</v>
      </c>
      <c r="F18" s="2"/>
      <c r="G18" s="5"/>
      <c r="H18" s="2">
        <v>0.28571429999999998</v>
      </c>
      <c r="J18" s="2"/>
      <c r="K18" s="5"/>
      <c r="L18" s="2">
        <v>0.28571429999999998</v>
      </c>
      <c r="N18" s="2"/>
      <c r="O18" s="5"/>
    </row>
    <row r="19" spans="1:20" x14ac:dyDescent="0.25">
      <c r="A19" s="15"/>
      <c r="B19" s="16">
        <v>1E-3</v>
      </c>
      <c r="C19" s="4" t="s">
        <v>11</v>
      </c>
      <c r="D19" s="1">
        <v>0.75510204000000003</v>
      </c>
      <c r="E19" s="1"/>
      <c r="F19" s="1"/>
      <c r="G19" s="5"/>
      <c r="H19" s="1">
        <v>0.69387759999999998</v>
      </c>
      <c r="I19" s="1"/>
      <c r="J19" s="1"/>
      <c r="K19" s="5"/>
      <c r="L19" s="1">
        <v>0.75510204000000003</v>
      </c>
      <c r="M19" s="1"/>
      <c r="N19" s="1"/>
      <c r="O19" s="5"/>
    </row>
    <row r="20" spans="1:20" x14ac:dyDescent="0.25">
      <c r="A20" s="15"/>
      <c r="B20" s="15"/>
      <c r="C20" s="7" t="s">
        <v>12</v>
      </c>
      <c r="D20" s="2">
        <v>9.5238100000000006E-2</v>
      </c>
      <c r="E20" s="2"/>
      <c r="F20" s="2"/>
      <c r="G20" s="5"/>
      <c r="H20" s="2">
        <v>0.28571429999999998</v>
      </c>
      <c r="I20" s="2"/>
      <c r="J20" s="2"/>
      <c r="K20" s="5"/>
      <c r="L20" s="2">
        <v>0.28571429999999998</v>
      </c>
      <c r="M20" s="2"/>
      <c r="N20" s="2"/>
      <c r="O20" s="5"/>
    </row>
    <row r="21" spans="1:20" x14ac:dyDescent="0.25">
      <c r="A21" s="15"/>
      <c r="B21" s="16">
        <v>1E-4</v>
      </c>
      <c r="C21" s="4" t="s">
        <v>11</v>
      </c>
      <c r="D21" s="1">
        <v>0.73469390000000001</v>
      </c>
      <c r="E21" s="1"/>
      <c r="F21" s="1"/>
      <c r="G21" s="5"/>
      <c r="H21" s="1">
        <v>0.75510204000000003</v>
      </c>
      <c r="I21" s="1"/>
      <c r="J21" s="1"/>
      <c r="K21" s="5"/>
      <c r="L21" s="1">
        <v>0.67346936000000002</v>
      </c>
      <c r="M21" s="1"/>
      <c r="N21" s="1"/>
      <c r="O21" s="5"/>
    </row>
    <row r="22" spans="1:20" x14ac:dyDescent="0.25">
      <c r="A22" s="15"/>
      <c r="B22" s="15"/>
      <c r="C22" s="7" t="s">
        <v>12</v>
      </c>
      <c r="D22" s="2">
        <v>0.14285714999999999</v>
      </c>
      <c r="E22" s="2"/>
      <c r="F22" s="2"/>
      <c r="G22" s="3"/>
      <c r="H22" s="2">
        <v>4.7619050000000003E-2</v>
      </c>
      <c r="I22" s="2"/>
      <c r="J22" s="2"/>
      <c r="K22" s="3"/>
      <c r="L22" s="2">
        <v>9.5238100000000006E-2</v>
      </c>
      <c r="M22" s="2"/>
      <c r="N22" s="2"/>
      <c r="O22" s="3"/>
    </row>
    <row r="24" spans="1:20" x14ac:dyDescent="0.25">
      <c r="A24" s="17" t="s">
        <v>15</v>
      </c>
      <c r="B24" s="15"/>
      <c r="C24" s="1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20" x14ac:dyDescent="0.25">
      <c r="A25" s="22" t="s">
        <v>1</v>
      </c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18" t="s">
        <v>2</v>
      </c>
      <c r="B26" s="15"/>
      <c r="C26" s="17"/>
      <c r="D26" s="19" t="s">
        <v>3</v>
      </c>
      <c r="E26" s="15"/>
      <c r="F26" s="15"/>
      <c r="G26" s="15"/>
      <c r="H26" s="20" t="s">
        <v>4</v>
      </c>
      <c r="I26" s="15"/>
      <c r="J26" s="15"/>
      <c r="K26" s="15"/>
      <c r="L26" s="21" t="s">
        <v>5</v>
      </c>
      <c r="M26" s="15"/>
      <c r="N26" s="15"/>
      <c r="O26" s="15"/>
    </row>
    <row r="27" spans="1:20" x14ac:dyDescent="0.25">
      <c r="A27" s="15"/>
      <c r="B27" s="15"/>
      <c r="C27" s="17"/>
      <c r="D27" s="11" t="s">
        <v>6</v>
      </c>
      <c r="E27" s="11" t="s">
        <v>7</v>
      </c>
      <c r="F27" s="11" t="s">
        <v>8</v>
      </c>
      <c r="G27" s="11" t="s">
        <v>9</v>
      </c>
      <c r="H27" s="11" t="s">
        <v>6</v>
      </c>
      <c r="I27" s="11" t="s">
        <v>7</v>
      </c>
      <c r="J27" s="11" t="s">
        <v>8</v>
      </c>
      <c r="K27" s="11" t="s">
        <v>9</v>
      </c>
      <c r="L27" s="11" t="s">
        <v>6</v>
      </c>
      <c r="M27" s="11" t="s">
        <v>7</v>
      </c>
      <c r="N27" s="11" t="s">
        <v>8</v>
      </c>
      <c r="O27" s="11" t="s">
        <v>9</v>
      </c>
    </row>
    <row r="28" spans="1:20" x14ac:dyDescent="0.25">
      <c r="A28" s="14" t="s">
        <v>10</v>
      </c>
      <c r="B28" s="16">
        <v>0.01</v>
      </c>
      <c r="C28" s="4" t="s">
        <v>11</v>
      </c>
      <c r="D28" s="1">
        <v>0.26530611999999998</v>
      </c>
      <c r="E28" s="1"/>
      <c r="F28" s="1"/>
      <c r="G28" s="5"/>
      <c r="H28" s="1">
        <v>0.77551020000000004</v>
      </c>
      <c r="I28" s="1"/>
      <c r="J28" s="1"/>
      <c r="K28" s="5"/>
      <c r="L28" s="1">
        <v>0.20408164000000001</v>
      </c>
      <c r="M28" s="1"/>
      <c r="N28" s="1"/>
      <c r="O28" s="5"/>
    </row>
    <row r="29" spans="1:20" x14ac:dyDescent="0.25">
      <c r="A29" s="15"/>
      <c r="B29" s="15"/>
      <c r="C29" s="6" t="s">
        <v>12</v>
      </c>
      <c r="D29" s="2">
        <v>0.23809524000000001</v>
      </c>
      <c r="E29" s="2"/>
      <c r="F29" s="2"/>
      <c r="G29" s="5"/>
      <c r="H29" s="2">
        <v>0.14285714999999999</v>
      </c>
      <c r="I29" s="2"/>
      <c r="J29" s="2"/>
      <c r="K29" s="5"/>
      <c r="L29" s="2">
        <v>0.14285714999999999</v>
      </c>
      <c r="M29" s="2"/>
      <c r="N29" s="2"/>
      <c r="O29" s="5"/>
    </row>
    <row r="30" spans="1:20" x14ac:dyDescent="0.25">
      <c r="A30" s="15"/>
      <c r="B30" s="16">
        <v>1E-3</v>
      </c>
      <c r="C30" s="4" t="s">
        <v>11</v>
      </c>
      <c r="D30" s="1">
        <v>0.73469390000000001</v>
      </c>
      <c r="E30" s="1"/>
      <c r="F30" s="1"/>
      <c r="G30" s="5"/>
      <c r="H30" s="1">
        <v>0.75510204000000003</v>
      </c>
      <c r="I30" s="1"/>
      <c r="J30" s="1"/>
      <c r="K30" s="5"/>
      <c r="L30" s="1">
        <v>0.53061223000000002</v>
      </c>
      <c r="M30" s="1"/>
      <c r="N30" s="1"/>
      <c r="O30" s="5"/>
    </row>
    <row r="31" spans="1:20" x14ac:dyDescent="0.25">
      <c r="A31" s="15"/>
      <c r="B31" s="15"/>
      <c r="C31" s="7" t="s">
        <v>12</v>
      </c>
      <c r="D31" s="2">
        <v>0.28571429999999998</v>
      </c>
      <c r="E31" s="2"/>
      <c r="F31" s="2"/>
      <c r="G31" s="5"/>
      <c r="H31" s="2">
        <v>0.28571429999999998</v>
      </c>
      <c r="I31" s="2"/>
      <c r="J31" s="2"/>
      <c r="K31" s="5"/>
      <c r="L31" s="2">
        <v>0.28571429999999998</v>
      </c>
      <c r="M31" s="2"/>
      <c r="N31" s="2"/>
      <c r="O31" s="5"/>
    </row>
    <row r="32" spans="1:20" x14ac:dyDescent="0.25">
      <c r="A32" s="15"/>
      <c r="B32" s="16">
        <v>1E-4</v>
      </c>
      <c r="C32" s="4" t="s">
        <v>11</v>
      </c>
      <c r="D32" s="1">
        <v>0.75510204000000003</v>
      </c>
      <c r="F32" s="1"/>
      <c r="G32" s="5"/>
      <c r="H32" s="1">
        <v>0.67346936000000002</v>
      </c>
      <c r="J32" s="1"/>
      <c r="K32" s="5"/>
      <c r="L32" s="1">
        <v>0.65306120000000001</v>
      </c>
      <c r="N32" s="1"/>
      <c r="O32" s="5"/>
    </row>
    <row r="33" spans="1:20" x14ac:dyDescent="0.25">
      <c r="A33" s="15"/>
      <c r="B33" s="15"/>
      <c r="C33" s="7" t="s">
        <v>12</v>
      </c>
      <c r="D33" s="2">
        <v>4.7619050000000003E-2</v>
      </c>
      <c r="E33" s="10"/>
      <c r="F33" s="8"/>
      <c r="G33" s="5"/>
      <c r="H33" s="2">
        <v>0.14285714999999999</v>
      </c>
      <c r="I33" s="10"/>
      <c r="J33" s="8"/>
      <c r="K33" s="5"/>
      <c r="L33" s="2">
        <v>4.7619050000000003E-2</v>
      </c>
      <c r="M33" s="10"/>
      <c r="N33" s="8"/>
      <c r="O33" s="5"/>
    </row>
    <row r="34" spans="1:20" x14ac:dyDescent="0.25">
      <c r="A34" s="14" t="s">
        <v>13</v>
      </c>
      <c r="B34" s="16">
        <v>0.01</v>
      </c>
      <c r="C34" s="4" t="s">
        <v>11</v>
      </c>
      <c r="D34" s="1">
        <v>0.63265305999999999</v>
      </c>
      <c r="F34" s="9"/>
      <c r="G34" s="5"/>
      <c r="H34" s="1">
        <v>0.75510204000000003</v>
      </c>
      <c r="J34" s="9"/>
      <c r="K34" s="5"/>
      <c r="L34" s="1">
        <v>0.51020410000000005</v>
      </c>
      <c r="N34" s="9"/>
      <c r="O34" s="5"/>
    </row>
    <row r="35" spans="1:20" x14ac:dyDescent="0.25">
      <c r="A35" s="15"/>
      <c r="B35" s="15"/>
      <c r="C35" s="6" t="s">
        <v>12</v>
      </c>
      <c r="D35" s="2">
        <v>0.19047620000000001</v>
      </c>
      <c r="E35" s="10"/>
      <c r="F35" s="8"/>
      <c r="G35" s="5"/>
      <c r="H35" s="2">
        <v>0.23809524000000001</v>
      </c>
      <c r="I35" s="10"/>
      <c r="J35" s="8"/>
      <c r="K35" s="5"/>
      <c r="L35" s="2">
        <v>0.33333333999999998</v>
      </c>
      <c r="M35" s="10"/>
      <c r="N35" s="8"/>
      <c r="O35" s="5"/>
    </row>
    <row r="36" spans="1:20" x14ac:dyDescent="0.25">
      <c r="A36" s="15"/>
      <c r="B36" s="16">
        <v>1E-3</v>
      </c>
      <c r="C36" s="4" t="s">
        <v>11</v>
      </c>
      <c r="D36" s="23">
        <v>0.71428572999999995</v>
      </c>
      <c r="E36" s="9"/>
      <c r="F36" s="9"/>
      <c r="G36" s="5"/>
      <c r="H36" s="1">
        <v>0.75510204000000003</v>
      </c>
      <c r="I36" s="9"/>
      <c r="J36" s="9"/>
      <c r="K36" s="5"/>
      <c r="L36" s="1">
        <v>0.71428572999999995</v>
      </c>
      <c r="M36" s="9"/>
      <c r="N36" s="9"/>
      <c r="O36" s="5"/>
    </row>
    <row r="37" spans="1:20" x14ac:dyDescent="0.25">
      <c r="A37" s="15"/>
      <c r="B37" s="15"/>
      <c r="C37" s="7" t="s">
        <v>12</v>
      </c>
      <c r="D37" s="24">
        <v>0.33333333999999998</v>
      </c>
      <c r="E37" s="2"/>
      <c r="F37" s="8"/>
      <c r="G37" s="5"/>
      <c r="H37" s="2">
        <v>0.14285714999999999</v>
      </c>
      <c r="I37" s="2"/>
      <c r="J37" s="8"/>
      <c r="K37" s="5"/>
      <c r="L37" s="2">
        <v>0.19047620000000001</v>
      </c>
      <c r="M37" s="2"/>
      <c r="N37" s="8"/>
      <c r="O37" s="5"/>
    </row>
    <row r="38" spans="1:20" x14ac:dyDescent="0.25">
      <c r="A38" s="15"/>
      <c r="B38" s="16">
        <v>1E-4</v>
      </c>
      <c r="C38" s="4" t="s">
        <v>11</v>
      </c>
      <c r="D38" s="1">
        <v>0.73469390000000001</v>
      </c>
      <c r="F38" s="9"/>
      <c r="G38" s="5"/>
      <c r="H38" s="1">
        <v>0.73469390000000001</v>
      </c>
      <c r="J38" s="9"/>
      <c r="K38" s="5"/>
      <c r="L38" s="1">
        <v>0.77551020000000004</v>
      </c>
      <c r="N38" s="9"/>
      <c r="O38" s="5"/>
    </row>
    <row r="39" spans="1:20" x14ac:dyDescent="0.25">
      <c r="A39" s="15"/>
      <c r="B39" s="15"/>
      <c r="C39" s="7" t="s">
        <v>12</v>
      </c>
      <c r="D39" s="2">
        <v>0.19047620000000001</v>
      </c>
      <c r="E39" s="10"/>
      <c r="F39" s="8"/>
      <c r="G39" s="5"/>
      <c r="H39" s="2">
        <v>4.7619050000000003E-2</v>
      </c>
      <c r="I39" s="10"/>
      <c r="J39" s="8"/>
      <c r="K39" s="5"/>
      <c r="L39" s="2">
        <v>0.14285714999999999</v>
      </c>
      <c r="M39" s="10"/>
      <c r="N39" s="8"/>
      <c r="O39" s="5"/>
    </row>
    <row r="40" spans="1:20" x14ac:dyDescent="0.25">
      <c r="A40" s="14" t="s">
        <v>14</v>
      </c>
      <c r="B40" s="16">
        <v>0.01</v>
      </c>
      <c r="C40" s="4" t="s">
        <v>11</v>
      </c>
      <c r="D40" s="23">
        <v>0.71428572999999995</v>
      </c>
      <c r="F40" s="9"/>
      <c r="G40" s="5"/>
      <c r="H40" s="1">
        <v>0.71428572999999995</v>
      </c>
      <c r="J40" s="9"/>
      <c r="K40" s="5"/>
      <c r="L40" s="1">
        <v>0.75510204000000003</v>
      </c>
      <c r="N40" s="9"/>
      <c r="O40" s="5"/>
    </row>
    <row r="41" spans="1:20" x14ac:dyDescent="0.25">
      <c r="A41" s="15"/>
      <c r="B41" s="15"/>
      <c r="C41" s="6" t="s">
        <v>12</v>
      </c>
      <c r="D41" s="24">
        <v>0.38095240000000002</v>
      </c>
      <c r="F41" s="2"/>
      <c r="G41" s="5"/>
      <c r="H41" s="2">
        <v>0.14285714999999999</v>
      </c>
      <c r="J41" s="2"/>
      <c r="K41" s="5"/>
      <c r="L41" s="2">
        <v>9.5238100000000006E-2</v>
      </c>
      <c r="N41" s="2"/>
      <c r="O41" s="5"/>
    </row>
    <row r="42" spans="1:20" x14ac:dyDescent="0.25">
      <c r="A42" s="15"/>
      <c r="B42" s="16">
        <v>1E-3</v>
      </c>
      <c r="C42" s="4" t="s">
        <v>11</v>
      </c>
      <c r="D42" s="1">
        <v>0.65306120000000001</v>
      </c>
      <c r="E42" s="1"/>
      <c r="F42" s="1"/>
      <c r="G42" s="5"/>
      <c r="H42" s="1">
        <v>0.73469390000000001</v>
      </c>
      <c r="I42" s="1"/>
      <c r="J42" s="1"/>
      <c r="K42" s="5"/>
      <c r="L42" s="1">
        <v>0.77551020000000004</v>
      </c>
      <c r="M42" s="1"/>
      <c r="N42" s="1"/>
      <c r="O42" s="5"/>
    </row>
    <row r="43" spans="1:20" x14ac:dyDescent="0.25">
      <c r="A43" s="15"/>
      <c r="B43" s="15"/>
      <c r="C43" s="7" t="s">
        <v>12</v>
      </c>
      <c r="D43" s="2">
        <v>0.19047620000000001</v>
      </c>
      <c r="E43" s="2"/>
      <c r="F43" s="2"/>
      <c r="G43" s="5"/>
      <c r="H43" s="2">
        <v>0.19047620000000001</v>
      </c>
      <c r="I43" s="2"/>
      <c r="J43" s="2"/>
      <c r="K43" s="5"/>
      <c r="L43" s="2">
        <v>0.19047620000000001</v>
      </c>
      <c r="M43" s="2"/>
      <c r="N43" s="2"/>
      <c r="O43" s="5"/>
    </row>
    <row r="44" spans="1:20" x14ac:dyDescent="0.25">
      <c r="A44" s="15"/>
      <c r="B44" s="16">
        <v>1E-4</v>
      </c>
      <c r="C44" s="4" t="s">
        <v>11</v>
      </c>
      <c r="D44" s="1">
        <v>0.73469390000000001</v>
      </c>
      <c r="E44" s="1"/>
      <c r="F44" s="1"/>
      <c r="G44" s="5"/>
      <c r="H44" s="1">
        <v>0.73469390000000001</v>
      </c>
      <c r="I44" s="1"/>
      <c r="J44" s="1"/>
      <c r="K44" s="5"/>
      <c r="L44" s="1">
        <v>0.77551020000000004</v>
      </c>
      <c r="M44" s="1"/>
      <c r="N44" s="1"/>
      <c r="O44" s="5"/>
    </row>
    <row r="45" spans="1:20" x14ac:dyDescent="0.25">
      <c r="A45" s="15"/>
      <c r="B45" s="15"/>
      <c r="C45" s="7" t="s">
        <v>12</v>
      </c>
      <c r="D45" s="2">
        <v>0.14285714999999999</v>
      </c>
      <c r="E45" s="2"/>
      <c r="F45" s="2"/>
      <c r="G45" s="3"/>
      <c r="H45" s="2">
        <v>9.5238100000000006E-2</v>
      </c>
      <c r="I45" s="2"/>
      <c r="J45" s="2"/>
      <c r="K45" s="3"/>
      <c r="L45" s="2">
        <v>0.28571429999999998</v>
      </c>
      <c r="M45" s="2"/>
      <c r="N45" s="2"/>
      <c r="O45" s="3"/>
    </row>
    <row r="47" spans="1:20" x14ac:dyDescent="0.25">
      <c r="A47" s="17" t="s">
        <v>16</v>
      </c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20" x14ac:dyDescent="0.25">
      <c r="A48" s="22" t="s">
        <v>1</v>
      </c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15" x14ac:dyDescent="0.25">
      <c r="A49" s="18" t="s">
        <v>2</v>
      </c>
      <c r="B49" s="15"/>
      <c r="C49" s="17"/>
      <c r="D49" s="19" t="s">
        <v>3</v>
      </c>
      <c r="E49" s="15"/>
      <c r="F49" s="15"/>
      <c r="G49" s="15"/>
      <c r="H49" s="20" t="s">
        <v>4</v>
      </c>
      <c r="I49" s="15"/>
      <c r="J49" s="15"/>
      <c r="K49" s="15"/>
      <c r="L49" s="21" t="s">
        <v>5</v>
      </c>
      <c r="M49" s="15"/>
      <c r="N49" s="15"/>
      <c r="O49" s="15"/>
    </row>
    <row r="50" spans="1:15" x14ac:dyDescent="0.25">
      <c r="A50" s="15"/>
      <c r="B50" s="15"/>
      <c r="C50" s="17"/>
      <c r="D50" s="11" t="s">
        <v>6</v>
      </c>
      <c r="E50" s="11" t="s">
        <v>7</v>
      </c>
      <c r="F50" s="11" t="s">
        <v>8</v>
      </c>
      <c r="G50" s="11" t="s">
        <v>9</v>
      </c>
      <c r="H50" s="11" t="s">
        <v>6</v>
      </c>
      <c r="I50" s="11" t="s">
        <v>7</v>
      </c>
      <c r="J50" s="11" t="s">
        <v>8</v>
      </c>
      <c r="K50" s="11" t="s">
        <v>9</v>
      </c>
      <c r="L50" s="11" t="s">
        <v>6</v>
      </c>
      <c r="M50" s="11" t="s">
        <v>7</v>
      </c>
      <c r="N50" s="11" t="s">
        <v>8</v>
      </c>
      <c r="O50" s="11" t="s">
        <v>9</v>
      </c>
    </row>
    <row r="51" spans="1:15" x14ac:dyDescent="0.25">
      <c r="A51" s="14" t="s">
        <v>10</v>
      </c>
      <c r="B51" s="16">
        <v>0.01</v>
      </c>
      <c r="C51" s="4" t="s">
        <v>11</v>
      </c>
      <c r="D51" s="1">
        <v>0.20408164000000001</v>
      </c>
      <c r="E51" s="1"/>
      <c r="F51" s="1"/>
      <c r="G51" s="5"/>
      <c r="H51" s="1">
        <v>0.20408164000000001</v>
      </c>
      <c r="I51" s="1"/>
      <c r="J51" s="1"/>
      <c r="K51" s="5"/>
      <c r="L51" s="1">
        <v>0.20408164000000001</v>
      </c>
      <c r="M51" s="1"/>
      <c r="N51" s="1"/>
      <c r="O51" s="5"/>
    </row>
    <row r="52" spans="1:15" x14ac:dyDescent="0.25">
      <c r="A52" s="15"/>
      <c r="B52" s="15"/>
      <c r="C52" s="6" t="s">
        <v>12</v>
      </c>
      <c r="D52" s="2">
        <v>0.14285714999999999</v>
      </c>
      <c r="E52" s="2"/>
      <c r="F52" s="2"/>
      <c r="G52" s="5"/>
      <c r="H52" s="2">
        <v>0.14285714999999999</v>
      </c>
      <c r="I52" s="2"/>
      <c r="J52" s="2"/>
      <c r="K52" s="5"/>
      <c r="L52" s="2">
        <v>0.14285714999999999</v>
      </c>
      <c r="M52" s="2"/>
      <c r="N52" s="2"/>
      <c r="O52" s="5"/>
    </row>
    <row r="53" spans="1:15" x14ac:dyDescent="0.25">
      <c r="A53" s="15"/>
      <c r="B53" s="16">
        <v>1E-3</v>
      </c>
      <c r="C53" s="4" t="s">
        <v>11</v>
      </c>
      <c r="D53" s="1">
        <v>0.3265306</v>
      </c>
      <c r="E53" s="1"/>
      <c r="F53" s="1"/>
      <c r="G53" s="5"/>
      <c r="H53" s="1">
        <v>0.3265306</v>
      </c>
      <c r="I53" s="1"/>
      <c r="J53" s="1"/>
      <c r="K53" s="5"/>
      <c r="L53" s="1">
        <v>0.36734694000000001</v>
      </c>
      <c r="M53" s="1"/>
      <c r="N53" s="1"/>
      <c r="O53" s="5"/>
    </row>
    <row r="54" spans="1:15" x14ac:dyDescent="0.25">
      <c r="A54" s="15"/>
      <c r="B54" s="15"/>
      <c r="C54" s="7" t="s">
        <v>12</v>
      </c>
      <c r="D54" s="2">
        <v>0.28571429999999998</v>
      </c>
      <c r="E54" s="2"/>
      <c r="F54" s="2"/>
      <c r="G54" s="5"/>
      <c r="H54" s="2">
        <v>9.5238100000000006E-2</v>
      </c>
      <c r="I54" s="2"/>
      <c r="J54" s="2"/>
      <c r="K54" s="5"/>
      <c r="L54" s="2">
        <v>0.19047620000000001</v>
      </c>
      <c r="M54" s="2"/>
      <c r="N54" s="2"/>
      <c r="O54" s="5"/>
    </row>
    <row r="55" spans="1:15" x14ac:dyDescent="0.25">
      <c r="A55" s="15"/>
      <c r="B55" s="16">
        <v>1E-4</v>
      </c>
      <c r="C55" s="4" t="s">
        <v>11</v>
      </c>
      <c r="D55" s="1">
        <v>0.38775510000000002</v>
      </c>
      <c r="F55" s="1"/>
      <c r="G55" s="5"/>
      <c r="H55" s="1">
        <v>0.42857142999999998</v>
      </c>
      <c r="J55" s="1"/>
      <c r="K55" s="5"/>
      <c r="L55" s="23">
        <v>0.46938776999999998</v>
      </c>
      <c r="N55" s="1"/>
      <c r="O55" s="5"/>
    </row>
    <row r="56" spans="1:15" x14ac:dyDescent="0.25">
      <c r="A56" s="15"/>
      <c r="B56" s="15"/>
      <c r="C56" s="7" t="s">
        <v>12</v>
      </c>
      <c r="D56" s="2">
        <v>9.5238100000000006E-2</v>
      </c>
      <c r="E56" s="10"/>
      <c r="F56" s="8"/>
      <c r="G56" s="5"/>
      <c r="H56" s="2">
        <v>0.14285714999999999</v>
      </c>
      <c r="I56" s="10"/>
      <c r="J56" s="8"/>
      <c r="K56" s="5"/>
      <c r="L56" s="24">
        <v>0.33333333999999998</v>
      </c>
      <c r="M56" s="10"/>
      <c r="N56" s="8"/>
      <c r="O56" s="5"/>
    </row>
    <row r="57" spans="1:15" x14ac:dyDescent="0.25">
      <c r="A57" s="14" t="s">
        <v>13</v>
      </c>
      <c r="B57" s="16">
        <v>0.01</v>
      </c>
      <c r="C57" s="4" t="s">
        <v>11</v>
      </c>
      <c r="D57" s="23">
        <v>0.59183675000000002</v>
      </c>
      <c r="F57" s="9"/>
      <c r="G57" s="5"/>
      <c r="H57" s="1">
        <v>0.59183675000000002</v>
      </c>
      <c r="J57" s="9"/>
      <c r="K57" s="5"/>
      <c r="L57" s="1">
        <v>0.44897959999999998</v>
      </c>
      <c r="N57" s="9"/>
      <c r="O57" s="5"/>
    </row>
    <row r="58" spans="1:15" x14ac:dyDescent="0.25">
      <c r="A58" s="15"/>
      <c r="B58" s="15"/>
      <c r="C58" s="6" t="s">
        <v>12</v>
      </c>
      <c r="D58" s="24">
        <v>0.38095240000000002</v>
      </c>
      <c r="E58" s="10"/>
      <c r="F58" s="8"/>
      <c r="G58" s="5"/>
      <c r="H58" s="2">
        <v>0.28571429999999998</v>
      </c>
      <c r="I58" s="10"/>
      <c r="J58" s="8"/>
      <c r="K58" s="5"/>
      <c r="L58" s="2">
        <v>0.28571429999999998</v>
      </c>
      <c r="M58" s="10"/>
      <c r="N58" s="8"/>
      <c r="O58" s="5"/>
    </row>
    <row r="59" spans="1:15" x14ac:dyDescent="0.25">
      <c r="A59" s="15"/>
      <c r="B59" s="16">
        <v>1E-3</v>
      </c>
      <c r="C59" s="4" t="s">
        <v>11</v>
      </c>
      <c r="D59" s="1">
        <v>0.71428572999999995</v>
      </c>
      <c r="E59" s="9"/>
      <c r="F59" s="9"/>
      <c r="G59" s="5"/>
      <c r="H59" s="1">
        <v>0.73469390000000001</v>
      </c>
      <c r="I59" s="9"/>
      <c r="J59" s="9"/>
      <c r="K59" s="5"/>
      <c r="L59" s="1">
        <v>0.69387759999999998</v>
      </c>
      <c r="M59" s="9"/>
      <c r="N59" s="9"/>
      <c r="O59" s="5"/>
    </row>
    <row r="60" spans="1:15" x14ac:dyDescent="0.25">
      <c r="A60" s="15"/>
      <c r="B60" s="15"/>
      <c r="C60" s="7" t="s">
        <v>12</v>
      </c>
      <c r="D60" s="2">
        <v>0.14285714999999999</v>
      </c>
      <c r="E60" s="2"/>
      <c r="F60" s="8"/>
      <c r="G60" s="5"/>
      <c r="H60" s="2">
        <v>0.19047620000000001</v>
      </c>
      <c r="I60" s="2"/>
      <c r="J60" s="8"/>
      <c r="K60" s="5"/>
      <c r="L60" s="2">
        <v>0.23809524000000001</v>
      </c>
      <c r="M60" s="2"/>
      <c r="N60" s="8"/>
      <c r="O60" s="5"/>
    </row>
    <row r="61" spans="1:15" x14ac:dyDescent="0.25">
      <c r="A61" s="15"/>
      <c r="B61" s="16">
        <v>1E-4</v>
      </c>
      <c r="C61" s="4" t="s">
        <v>11</v>
      </c>
      <c r="D61" s="1">
        <v>0.61224489999999998</v>
      </c>
      <c r="F61" s="9"/>
      <c r="G61" s="5"/>
      <c r="H61" s="1">
        <v>0.63265305999999999</v>
      </c>
      <c r="J61" s="9"/>
      <c r="K61" s="5"/>
      <c r="L61" s="1">
        <v>0.59183675000000002</v>
      </c>
      <c r="N61" s="9"/>
      <c r="O61" s="5"/>
    </row>
    <row r="62" spans="1:15" x14ac:dyDescent="0.25">
      <c r="A62" s="15"/>
      <c r="B62" s="15"/>
      <c r="C62" s="7" t="s">
        <v>12</v>
      </c>
      <c r="D62" s="2">
        <v>4.7619050000000003E-2</v>
      </c>
      <c r="E62" s="10"/>
      <c r="F62" s="8"/>
      <c r="G62" s="5"/>
      <c r="H62" s="2">
        <v>0.14285714999999999</v>
      </c>
      <c r="I62" s="10"/>
      <c r="J62" s="8"/>
      <c r="K62" s="5"/>
      <c r="L62" s="2">
        <v>4.7619050000000003E-2</v>
      </c>
      <c r="M62" s="10"/>
      <c r="N62" s="8"/>
      <c r="O62" s="5"/>
    </row>
    <row r="63" spans="1:15" x14ac:dyDescent="0.25">
      <c r="A63" s="14" t="s">
        <v>14</v>
      </c>
      <c r="B63" s="16">
        <v>0.01</v>
      </c>
      <c r="C63" s="4" t="s">
        <v>11</v>
      </c>
      <c r="D63" s="1">
        <v>0.71428572999999995</v>
      </c>
      <c r="F63" s="9"/>
      <c r="G63" s="5"/>
      <c r="H63" s="1">
        <v>0.77551020000000004</v>
      </c>
      <c r="J63" s="9"/>
      <c r="K63" s="5"/>
      <c r="L63" s="1">
        <v>0.73469390000000001</v>
      </c>
      <c r="N63" s="9"/>
      <c r="O63" s="5"/>
    </row>
    <row r="64" spans="1:15" x14ac:dyDescent="0.25">
      <c r="A64" s="15"/>
      <c r="B64" s="15"/>
      <c r="C64" s="6" t="s">
        <v>12</v>
      </c>
      <c r="D64" s="2">
        <v>9.5238100000000006E-2</v>
      </c>
      <c r="F64" s="2"/>
      <c r="G64" s="5"/>
      <c r="H64" s="2">
        <v>0.19047620000000001</v>
      </c>
      <c r="J64" s="2"/>
      <c r="K64" s="5"/>
      <c r="L64" s="2">
        <v>0.23809524000000001</v>
      </c>
      <c r="N64" s="2"/>
      <c r="O64" s="5"/>
    </row>
    <row r="65" spans="1:20" x14ac:dyDescent="0.25">
      <c r="A65" s="15"/>
      <c r="B65" s="16">
        <v>1E-3</v>
      </c>
      <c r="C65" s="4" t="s">
        <v>11</v>
      </c>
      <c r="D65" s="1">
        <v>0.79591835</v>
      </c>
      <c r="E65" s="1"/>
      <c r="F65" s="1"/>
      <c r="G65" s="5"/>
      <c r="H65" s="1">
        <v>0.75510204000000003</v>
      </c>
      <c r="I65" s="1"/>
      <c r="J65" s="1"/>
      <c r="K65" s="5"/>
      <c r="L65" s="1">
        <v>0.75510204000000003</v>
      </c>
      <c r="M65" s="1"/>
      <c r="N65" s="1"/>
      <c r="O65" s="5"/>
    </row>
    <row r="66" spans="1:20" x14ac:dyDescent="0.25">
      <c r="A66" s="15"/>
      <c r="B66" s="15"/>
      <c r="C66" s="7" t="s">
        <v>12</v>
      </c>
      <c r="D66" s="2">
        <v>0.19047620000000001</v>
      </c>
      <c r="E66" s="2"/>
      <c r="F66" s="2"/>
      <c r="G66" s="5"/>
      <c r="H66" s="2">
        <v>0.14285714999999999</v>
      </c>
      <c r="I66" s="2"/>
      <c r="J66" s="2"/>
      <c r="K66" s="5"/>
      <c r="L66" s="2">
        <v>0.14285714999999999</v>
      </c>
      <c r="M66" s="2"/>
      <c r="N66" s="2"/>
      <c r="O66" s="5"/>
    </row>
    <row r="67" spans="1:20" x14ac:dyDescent="0.25">
      <c r="A67" s="15"/>
      <c r="B67" s="16">
        <v>1E-4</v>
      </c>
      <c r="C67" s="4" t="s">
        <v>11</v>
      </c>
      <c r="D67" s="1">
        <v>0.69387759999999998</v>
      </c>
      <c r="E67" s="1"/>
      <c r="F67" s="1"/>
      <c r="G67" s="5"/>
      <c r="H67" s="1">
        <v>0.69387759999999998</v>
      </c>
      <c r="I67" s="1"/>
      <c r="J67" s="1"/>
      <c r="K67" s="5"/>
      <c r="L67" s="1">
        <v>0.69387759999999998</v>
      </c>
      <c r="M67" s="1"/>
      <c r="N67" s="1"/>
      <c r="O67" s="5"/>
    </row>
    <row r="68" spans="1:20" x14ac:dyDescent="0.25">
      <c r="A68" s="15"/>
      <c r="B68" s="15"/>
      <c r="C68" s="7" t="s">
        <v>12</v>
      </c>
      <c r="D68" s="2">
        <v>0.14285714999999999</v>
      </c>
      <c r="E68" s="2"/>
      <c r="F68" s="2"/>
      <c r="G68" s="3"/>
      <c r="H68" s="2">
        <v>0.14285714999999999</v>
      </c>
      <c r="I68" s="2"/>
      <c r="J68" s="2"/>
      <c r="K68" s="3"/>
      <c r="L68" s="2">
        <v>0.19047620000000001</v>
      </c>
      <c r="M68" s="2"/>
      <c r="N68" s="2"/>
      <c r="O68" s="3"/>
    </row>
    <row r="70" spans="1:20" x14ac:dyDescent="0.25">
      <c r="A70" s="17" t="s">
        <v>17</v>
      </c>
      <c r="B70" s="15"/>
      <c r="C70" s="17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20" x14ac:dyDescent="0.25">
      <c r="A71" s="22" t="s">
        <v>1</v>
      </c>
      <c r="B71" s="15"/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1:20" x14ac:dyDescent="0.25">
      <c r="A72" s="18" t="s">
        <v>2</v>
      </c>
      <c r="B72" s="15"/>
      <c r="C72" s="17"/>
      <c r="D72" s="19" t="s">
        <v>3</v>
      </c>
      <c r="E72" s="15"/>
      <c r="F72" s="15"/>
      <c r="G72" s="15"/>
      <c r="H72" s="20" t="s">
        <v>4</v>
      </c>
      <c r="I72" s="15"/>
      <c r="J72" s="15"/>
      <c r="K72" s="15"/>
      <c r="L72" s="21" t="s">
        <v>5</v>
      </c>
      <c r="M72" s="15"/>
      <c r="N72" s="15"/>
      <c r="O72" s="15"/>
    </row>
    <row r="73" spans="1:20" x14ac:dyDescent="0.25">
      <c r="A73" s="15"/>
      <c r="B73" s="15"/>
      <c r="C73" s="17"/>
      <c r="D73" s="11" t="s">
        <v>6</v>
      </c>
      <c r="E73" s="11" t="s">
        <v>7</v>
      </c>
      <c r="F73" s="11" t="s">
        <v>8</v>
      </c>
      <c r="G73" s="11" t="s">
        <v>9</v>
      </c>
      <c r="H73" s="11" t="s">
        <v>6</v>
      </c>
      <c r="I73" s="11" t="s">
        <v>7</v>
      </c>
      <c r="J73" s="11" t="s">
        <v>8</v>
      </c>
      <c r="K73" s="11" t="s">
        <v>9</v>
      </c>
      <c r="L73" s="11" t="s">
        <v>6</v>
      </c>
      <c r="M73" s="11" t="s">
        <v>7</v>
      </c>
      <c r="N73" s="11" t="s">
        <v>8</v>
      </c>
      <c r="O73" s="11" t="s">
        <v>9</v>
      </c>
    </row>
    <row r="74" spans="1:20" x14ac:dyDescent="0.25">
      <c r="A74" s="14" t="s">
        <v>10</v>
      </c>
      <c r="B74" s="16">
        <v>0.01</v>
      </c>
      <c r="C74" s="4" t="s">
        <v>11</v>
      </c>
      <c r="D74" s="1">
        <v>0.20408164000000001</v>
      </c>
      <c r="E74" s="1"/>
      <c r="F74" s="1"/>
      <c r="G74" s="5"/>
      <c r="H74" s="1">
        <v>0.20408164000000001</v>
      </c>
      <c r="I74" s="1"/>
      <c r="J74" s="1"/>
      <c r="K74" s="5"/>
      <c r="L74" s="1">
        <v>0.20408164000000001</v>
      </c>
      <c r="M74" s="1"/>
      <c r="N74" s="1"/>
      <c r="O74" s="5"/>
    </row>
    <row r="75" spans="1:20" x14ac:dyDescent="0.25">
      <c r="A75" s="15"/>
      <c r="B75" s="15"/>
      <c r="C75" s="6" t="s">
        <v>12</v>
      </c>
      <c r="D75" s="2">
        <v>0.14285714999999999</v>
      </c>
      <c r="E75" s="2"/>
      <c r="F75" s="2"/>
      <c r="G75" s="5"/>
      <c r="H75" s="2">
        <v>0.14285714999999999</v>
      </c>
      <c r="I75" s="2"/>
      <c r="J75" s="2"/>
      <c r="K75" s="5"/>
      <c r="L75" s="2">
        <v>0.14285714999999999</v>
      </c>
      <c r="M75" s="2"/>
      <c r="N75" s="2"/>
      <c r="O75" s="5"/>
    </row>
    <row r="76" spans="1:20" x14ac:dyDescent="0.25">
      <c r="A76" s="15"/>
      <c r="B76" s="16">
        <v>1E-3</v>
      </c>
      <c r="C76" s="4" t="s">
        <v>11</v>
      </c>
      <c r="D76" s="1">
        <v>0.20408164000000001</v>
      </c>
      <c r="E76" s="1"/>
      <c r="F76" s="1"/>
      <c r="G76" s="5"/>
      <c r="H76" s="1">
        <v>0.20408164000000001</v>
      </c>
      <c r="I76" s="1"/>
      <c r="J76" s="1"/>
      <c r="K76" s="5"/>
      <c r="L76" s="1">
        <v>0.20408164000000001</v>
      </c>
      <c r="M76" s="1"/>
      <c r="N76" s="1"/>
      <c r="O76" s="5"/>
    </row>
    <row r="77" spans="1:20" x14ac:dyDescent="0.25">
      <c r="A77" s="15"/>
      <c r="B77" s="15"/>
      <c r="C77" s="7" t="s">
        <v>12</v>
      </c>
      <c r="D77" s="2">
        <v>0.14285714999999999</v>
      </c>
      <c r="E77" s="2"/>
      <c r="F77" s="2"/>
      <c r="G77" s="5"/>
      <c r="H77" s="2">
        <v>0.14285714999999999</v>
      </c>
      <c r="I77" s="2"/>
      <c r="J77" s="2"/>
      <c r="K77" s="5"/>
      <c r="L77" s="2">
        <v>0.14285714999999999</v>
      </c>
      <c r="M77" s="2"/>
      <c r="N77" s="2"/>
      <c r="O77" s="5"/>
    </row>
    <row r="78" spans="1:20" x14ac:dyDescent="0.25">
      <c r="A78" s="15"/>
      <c r="B78" s="16">
        <v>1E-4</v>
      </c>
      <c r="C78" s="4" t="s">
        <v>11</v>
      </c>
      <c r="D78" s="1">
        <v>0.34693879999999999</v>
      </c>
      <c r="F78" s="1"/>
      <c r="G78" s="5"/>
      <c r="H78" s="1">
        <v>0.38775510000000002</v>
      </c>
      <c r="J78" s="1"/>
      <c r="K78" s="5"/>
      <c r="L78" s="1">
        <v>0.20408164000000001</v>
      </c>
      <c r="N78" s="1"/>
      <c r="O78" s="5"/>
    </row>
    <row r="79" spans="1:20" x14ac:dyDescent="0.25">
      <c r="A79" s="15"/>
      <c r="B79" s="15"/>
      <c r="C79" s="7" t="s">
        <v>12</v>
      </c>
      <c r="D79" s="2">
        <v>9.5238100000000006E-2</v>
      </c>
      <c r="E79" s="10"/>
      <c r="F79" s="8"/>
      <c r="G79" s="5"/>
      <c r="H79" s="2">
        <v>9.5238100000000006E-2</v>
      </c>
      <c r="I79" s="10"/>
      <c r="J79" s="8"/>
      <c r="K79" s="5"/>
      <c r="L79" s="2">
        <v>0.23809524000000001</v>
      </c>
      <c r="M79" s="10"/>
      <c r="N79" s="8"/>
      <c r="O79" s="5"/>
    </row>
    <row r="80" spans="1:20" x14ac:dyDescent="0.25">
      <c r="A80" s="14" t="s">
        <v>13</v>
      </c>
      <c r="B80" s="16">
        <v>0.01</v>
      </c>
      <c r="C80" s="4" t="s">
        <v>11</v>
      </c>
      <c r="D80" s="23">
        <v>0.44897959999999998</v>
      </c>
      <c r="F80" s="9"/>
      <c r="G80" s="5"/>
      <c r="H80" s="1">
        <v>0.57142859999999995</v>
      </c>
      <c r="J80" s="9"/>
      <c r="K80" s="5"/>
      <c r="L80" s="23">
        <v>0.57142859999999995</v>
      </c>
      <c r="N80" s="9"/>
      <c r="O80" s="5"/>
    </row>
    <row r="81" spans="1:15" x14ac:dyDescent="0.25">
      <c r="A81" s="15"/>
      <c r="B81" s="15"/>
      <c r="C81" s="6" t="s">
        <v>12</v>
      </c>
      <c r="D81" s="24">
        <v>0.47619048000000003</v>
      </c>
      <c r="E81" s="10"/>
      <c r="F81" s="8"/>
      <c r="G81" s="5"/>
      <c r="H81" s="2">
        <v>0.23809524000000001</v>
      </c>
      <c r="I81" s="10"/>
      <c r="J81" s="8"/>
      <c r="K81" s="5"/>
      <c r="L81" s="24">
        <v>0.38095240000000002</v>
      </c>
      <c r="M81" s="10"/>
      <c r="N81" s="8"/>
      <c r="O81" s="5"/>
    </row>
    <row r="82" spans="1:15" x14ac:dyDescent="0.25">
      <c r="A82" s="15"/>
      <c r="B82" s="16">
        <v>1E-3</v>
      </c>
      <c r="C82" s="4" t="s">
        <v>11</v>
      </c>
      <c r="D82" s="1">
        <v>0.61224489999999998</v>
      </c>
      <c r="E82" s="9"/>
      <c r="F82" s="9"/>
      <c r="G82" s="5"/>
      <c r="H82" s="1">
        <v>0.65306120000000001</v>
      </c>
      <c r="I82" s="9"/>
      <c r="J82" s="9"/>
      <c r="K82" s="5"/>
      <c r="L82" s="1">
        <v>0.67346936000000002</v>
      </c>
      <c r="M82" s="9"/>
      <c r="N82" s="9"/>
      <c r="O82" s="5"/>
    </row>
    <row r="83" spans="1:15" x14ac:dyDescent="0.25">
      <c r="A83" s="15"/>
      <c r="B83" s="15"/>
      <c r="C83" s="7" t="s">
        <v>12</v>
      </c>
      <c r="D83" s="2">
        <v>0.23809524000000001</v>
      </c>
      <c r="E83" s="2"/>
      <c r="F83" s="8"/>
      <c r="G83" s="5"/>
      <c r="H83" s="2">
        <v>0.28571429999999998</v>
      </c>
      <c r="I83" s="2"/>
      <c r="J83" s="8"/>
      <c r="K83" s="5"/>
      <c r="L83" s="2">
        <v>0.14285714999999999</v>
      </c>
      <c r="M83" s="2"/>
      <c r="N83" s="8"/>
      <c r="O83" s="5"/>
    </row>
    <row r="84" spans="1:15" x14ac:dyDescent="0.25">
      <c r="A84" s="15"/>
      <c r="B84" s="16">
        <v>1E-4</v>
      </c>
      <c r="C84" s="4" t="s">
        <v>11</v>
      </c>
      <c r="D84" s="1">
        <v>0.55102039999999997</v>
      </c>
      <c r="F84" s="9"/>
      <c r="G84" s="5"/>
      <c r="H84" s="1">
        <v>0.44897959999999998</v>
      </c>
      <c r="J84" s="9"/>
      <c r="K84" s="5"/>
      <c r="L84" s="1">
        <v>0.53061223000000002</v>
      </c>
      <c r="N84" s="9"/>
      <c r="O84" s="5"/>
    </row>
    <row r="85" spans="1:15" x14ac:dyDescent="0.25">
      <c r="A85" s="15"/>
      <c r="B85" s="15"/>
      <c r="C85" s="7" t="s">
        <v>12</v>
      </c>
      <c r="D85" s="2">
        <v>0.19047620000000001</v>
      </c>
      <c r="E85" s="10"/>
      <c r="F85" s="8"/>
      <c r="G85" s="5"/>
      <c r="H85" s="2">
        <v>0.19047620000000001</v>
      </c>
      <c r="I85" s="10"/>
      <c r="J85" s="8"/>
      <c r="K85" s="5"/>
      <c r="L85" s="2">
        <v>0.28571429999999998</v>
      </c>
      <c r="M85" s="10"/>
      <c r="N85" s="8"/>
      <c r="O85" s="5"/>
    </row>
    <row r="86" spans="1:15" x14ac:dyDescent="0.25">
      <c r="A86" s="14" t="s">
        <v>14</v>
      </c>
      <c r="B86" s="16">
        <v>0.01</v>
      </c>
      <c r="C86" s="4" t="s">
        <v>11</v>
      </c>
      <c r="D86" s="1">
        <v>0.75510204000000003</v>
      </c>
      <c r="F86" s="9"/>
      <c r="G86" s="5"/>
      <c r="H86" s="1">
        <v>0.73469390000000001</v>
      </c>
      <c r="J86" s="9"/>
      <c r="K86" s="5"/>
      <c r="L86" s="1">
        <v>0.71428572999999995</v>
      </c>
      <c r="N86" s="9"/>
      <c r="O86" s="5"/>
    </row>
    <row r="87" spans="1:15" x14ac:dyDescent="0.25">
      <c r="A87" s="15"/>
      <c r="B87" s="15"/>
      <c r="C87" s="6" t="s">
        <v>12</v>
      </c>
      <c r="D87" s="2">
        <v>4.7619050000000003E-2</v>
      </c>
      <c r="F87" s="2"/>
      <c r="G87" s="5"/>
      <c r="H87" s="2">
        <v>0.14285714999999999</v>
      </c>
      <c r="J87" s="2"/>
      <c r="K87" s="5"/>
      <c r="L87" s="2">
        <v>9.5238100000000006E-2</v>
      </c>
      <c r="N87" s="2"/>
      <c r="O87" s="5"/>
    </row>
    <row r="88" spans="1:15" x14ac:dyDescent="0.25">
      <c r="A88" s="15"/>
      <c r="B88" s="16">
        <v>1E-3</v>
      </c>
      <c r="C88" s="4" t="s">
        <v>11</v>
      </c>
      <c r="D88" s="1">
        <v>0.73469390000000001</v>
      </c>
      <c r="E88" s="1"/>
      <c r="F88" s="1"/>
      <c r="G88" s="5"/>
      <c r="H88" s="1">
        <v>0.77551020000000004</v>
      </c>
      <c r="I88" s="1"/>
      <c r="J88" s="1"/>
      <c r="K88" s="5"/>
      <c r="L88" s="1">
        <v>0.71428572999999995</v>
      </c>
      <c r="M88" s="1"/>
      <c r="N88" s="1"/>
      <c r="O88" s="5"/>
    </row>
    <row r="89" spans="1:15" x14ac:dyDescent="0.25">
      <c r="A89" s="15"/>
      <c r="B89" s="15"/>
      <c r="C89" s="7" t="s">
        <v>12</v>
      </c>
      <c r="D89" s="2">
        <v>0.28571429999999998</v>
      </c>
      <c r="E89" s="2"/>
      <c r="F89" s="2"/>
      <c r="G89" s="5"/>
      <c r="H89" s="2">
        <v>4.7619050000000003E-2</v>
      </c>
      <c r="I89" s="2"/>
      <c r="J89" s="2"/>
      <c r="K89" s="5"/>
      <c r="L89" s="2">
        <v>9.5238100000000006E-2</v>
      </c>
      <c r="M89" s="2"/>
      <c r="N89" s="2"/>
      <c r="O89" s="5"/>
    </row>
    <row r="90" spans="1:15" x14ac:dyDescent="0.25">
      <c r="A90" s="15"/>
      <c r="B90" s="16">
        <v>1E-4</v>
      </c>
      <c r="C90" s="4" t="s">
        <v>11</v>
      </c>
      <c r="D90" s="1">
        <v>0.63265305999999999</v>
      </c>
      <c r="E90" s="1"/>
      <c r="F90" s="1"/>
      <c r="G90" s="5"/>
      <c r="H90" s="1">
        <v>0.67346936000000002</v>
      </c>
      <c r="I90" s="1"/>
      <c r="J90" s="1"/>
      <c r="K90" s="5"/>
      <c r="L90" s="1">
        <v>0.57142859999999995</v>
      </c>
      <c r="M90" s="1"/>
      <c r="N90" s="1"/>
      <c r="O90" s="5"/>
    </row>
    <row r="91" spans="1:15" x14ac:dyDescent="0.25">
      <c r="A91" s="15"/>
      <c r="B91" s="15"/>
      <c r="C91" s="7" t="s">
        <v>12</v>
      </c>
      <c r="D91" s="2">
        <v>0.14285714999999999</v>
      </c>
      <c r="E91" s="2"/>
      <c r="F91" s="2"/>
      <c r="G91" s="3"/>
      <c r="H91" s="2">
        <v>0.28571429999999998</v>
      </c>
      <c r="I91" s="2"/>
      <c r="J91" s="2"/>
      <c r="K91" s="3"/>
      <c r="L91" s="2">
        <v>0.14285714999999999</v>
      </c>
      <c r="M91" s="2"/>
      <c r="N91" s="2"/>
      <c r="O91" s="3"/>
    </row>
  </sheetData>
  <mergeCells count="72"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H26" sqref="H26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5" x14ac:dyDescent="0.25">
      <c r="A1" s="28" t="s">
        <v>2</v>
      </c>
      <c r="B1" s="28"/>
      <c r="C1" s="31" t="s">
        <v>25</v>
      </c>
      <c r="D1" s="32"/>
      <c r="E1" s="25" t="s">
        <v>5</v>
      </c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28"/>
      <c r="B2" s="28"/>
      <c r="C2" s="33"/>
      <c r="D2" s="34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  <c r="N2" s="11" t="s">
        <v>24</v>
      </c>
      <c r="O2" s="11" t="s">
        <v>30</v>
      </c>
    </row>
    <row r="3" spans="1:15" x14ac:dyDescent="0.25">
      <c r="A3" s="28" t="s">
        <v>13</v>
      </c>
      <c r="B3" s="27">
        <v>1E-4</v>
      </c>
      <c r="C3" s="27">
        <v>0.01</v>
      </c>
      <c r="D3" s="11" t="s">
        <v>11</v>
      </c>
      <c r="E3" s="1">
        <v>0.61219999999999997</v>
      </c>
      <c r="F3" s="1">
        <v>0.65306120000000001</v>
      </c>
      <c r="G3" s="1">
        <v>0.69387759999999998</v>
      </c>
      <c r="H3" s="1">
        <v>0.77551020000000004</v>
      </c>
      <c r="I3" s="1">
        <v>0.61224489999999998</v>
      </c>
      <c r="J3" s="1">
        <v>0.71428572999999995</v>
      </c>
      <c r="K3" s="1">
        <v>0.61224489999999998</v>
      </c>
      <c r="L3" s="1">
        <v>0.71428572999999995</v>
      </c>
      <c r="M3" s="1">
        <v>0.67346936000000002</v>
      </c>
      <c r="N3" s="1">
        <v>0.59183675000000002</v>
      </c>
      <c r="O3" s="3">
        <f>MEDIAN(E3:N3)</f>
        <v>0.66326528000000007</v>
      </c>
    </row>
    <row r="4" spans="1:15" x14ac:dyDescent="0.25">
      <c r="A4" s="28"/>
      <c r="B4" s="27"/>
      <c r="C4" s="27"/>
      <c r="D4" s="11" t="s">
        <v>12</v>
      </c>
      <c r="E4" s="2">
        <v>0.14280000000000001</v>
      </c>
      <c r="F4" s="2">
        <v>0.38095240000000002</v>
      </c>
      <c r="G4" s="2">
        <v>0.14285714999999999</v>
      </c>
      <c r="H4" s="2">
        <v>0.19047620000000001</v>
      </c>
      <c r="I4" s="2">
        <v>0.14285714999999999</v>
      </c>
      <c r="J4" s="2">
        <v>0.14285714999999999</v>
      </c>
      <c r="K4" s="2">
        <v>0.19047620000000001</v>
      </c>
      <c r="L4" s="2">
        <v>0.14285714999999999</v>
      </c>
      <c r="M4" s="2">
        <v>0.23809524000000001</v>
      </c>
      <c r="N4" s="2">
        <v>9.5238100000000006E-2</v>
      </c>
      <c r="O4" s="3">
        <f>MEDIAN(E4:N4)</f>
        <v>0.14285714999999999</v>
      </c>
    </row>
  </sheetData>
  <mergeCells count="6">
    <mergeCell ref="A3:A4"/>
    <mergeCell ref="B3:B4"/>
    <mergeCell ref="A1:B2"/>
    <mergeCell ref="C3:C4"/>
    <mergeCell ref="C1:D2"/>
    <mergeCell ref="E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2" sqref="E32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5" width="18.42578125" style="12" customWidth="1"/>
    <col min="6" max="6" width="9.140625" style="13" customWidth="1"/>
    <col min="7" max="7" width="9.140625" style="12" customWidth="1"/>
    <col min="8" max="16384" width="9.140625" style="12"/>
  </cols>
  <sheetData>
    <row r="1" spans="1:12" x14ac:dyDescent="0.25">
      <c r="A1" s="28" t="s">
        <v>2</v>
      </c>
      <c r="B1" s="28"/>
      <c r="C1" s="28" t="s">
        <v>25</v>
      </c>
      <c r="D1" s="29" t="s">
        <v>27</v>
      </c>
      <c r="E1" s="31" t="s">
        <v>26</v>
      </c>
      <c r="F1" s="32"/>
      <c r="G1" s="25" t="s">
        <v>5</v>
      </c>
      <c r="H1" s="26"/>
      <c r="I1" s="26"/>
      <c r="J1" s="26"/>
      <c r="K1" s="26"/>
      <c r="L1" s="26"/>
    </row>
    <row r="2" spans="1:12" x14ac:dyDescent="0.25">
      <c r="A2" s="28"/>
      <c r="B2" s="28"/>
      <c r="C2" s="28"/>
      <c r="D2" s="30"/>
      <c r="E2" s="33"/>
      <c r="F2" s="34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11" t="s">
        <v>30</v>
      </c>
    </row>
    <row r="3" spans="1:12" x14ac:dyDescent="0.25">
      <c r="A3" s="28" t="s">
        <v>13</v>
      </c>
      <c r="B3" s="27">
        <v>1E-4</v>
      </c>
      <c r="C3" s="27">
        <v>0.01</v>
      </c>
      <c r="D3" s="27" t="s">
        <v>28</v>
      </c>
      <c r="E3" s="35">
        <v>0.25</v>
      </c>
      <c r="F3" s="11" t="s">
        <v>11</v>
      </c>
      <c r="G3" s="1">
        <v>0.71428572999999995</v>
      </c>
      <c r="H3" s="1">
        <v>0.55102039999999997</v>
      </c>
      <c r="I3" s="1">
        <v>0.71428572999999995</v>
      </c>
      <c r="J3" s="1">
        <v>0.63265305999999999</v>
      </c>
      <c r="K3" s="1">
        <v>0.69387759999999998</v>
      </c>
      <c r="L3" s="3">
        <f>MEDIAN(G3:K3)</f>
        <v>0.69387759999999998</v>
      </c>
    </row>
    <row r="4" spans="1:12" x14ac:dyDescent="0.25">
      <c r="A4" s="28"/>
      <c r="B4" s="27"/>
      <c r="C4" s="27"/>
      <c r="D4" s="27"/>
      <c r="E4" s="35"/>
      <c r="F4" s="11" t="s">
        <v>12</v>
      </c>
      <c r="G4" s="2">
        <v>0.19047620000000001</v>
      </c>
      <c r="H4" s="2">
        <v>9.5238100000000006E-2</v>
      </c>
      <c r="I4" s="2">
        <v>0.28571429999999998</v>
      </c>
      <c r="J4" s="2">
        <v>0.19047620000000001</v>
      </c>
      <c r="K4" s="2">
        <v>9.5238100000000006E-2</v>
      </c>
      <c r="L4" s="3">
        <f t="shared" ref="L4:L14" si="0">MEDIAN(G4:K4)</f>
        <v>0.19047620000000001</v>
      </c>
    </row>
    <row r="5" spans="1:12" x14ac:dyDescent="0.25">
      <c r="A5" s="28"/>
      <c r="B5" s="27"/>
      <c r="C5" s="27"/>
      <c r="D5" s="27"/>
      <c r="E5" s="35">
        <v>0.5</v>
      </c>
      <c r="F5" s="11" t="s">
        <v>11</v>
      </c>
      <c r="G5" s="1">
        <v>0.69387759999999998</v>
      </c>
      <c r="H5" s="1">
        <v>0.61224489999999998</v>
      </c>
      <c r="I5" s="1">
        <v>0.48979592</v>
      </c>
      <c r="J5" s="1">
        <v>0.63265305999999999</v>
      </c>
      <c r="K5" s="1">
        <v>0.67346936000000002</v>
      </c>
      <c r="L5" s="3">
        <f t="shared" si="0"/>
        <v>0.63265305999999999</v>
      </c>
    </row>
    <row r="6" spans="1:12" x14ac:dyDescent="0.25">
      <c r="A6" s="28"/>
      <c r="B6" s="27"/>
      <c r="C6" s="27"/>
      <c r="D6" s="27"/>
      <c r="E6" s="35"/>
      <c r="F6" s="11" t="s">
        <v>12</v>
      </c>
      <c r="G6" s="2">
        <v>0.23809524000000001</v>
      </c>
      <c r="H6" s="2">
        <v>9.5238100000000006E-2</v>
      </c>
      <c r="I6" s="2">
        <v>0.19047620000000001</v>
      </c>
      <c r="J6" s="2">
        <v>0.19047620000000001</v>
      </c>
      <c r="K6" s="2">
        <v>0.23809524000000001</v>
      </c>
      <c r="L6" s="3">
        <f t="shared" si="0"/>
        <v>0.19047620000000001</v>
      </c>
    </row>
    <row r="7" spans="1:12" x14ac:dyDescent="0.25">
      <c r="A7" s="28"/>
      <c r="B7" s="27"/>
      <c r="C7" s="27"/>
      <c r="D7" s="27"/>
      <c r="E7" s="35">
        <v>0.75</v>
      </c>
      <c r="F7" s="11" t="s">
        <v>11</v>
      </c>
      <c r="G7" s="1">
        <v>0.65306120000000001</v>
      </c>
      <c r="H7" s="1">
        <v>0.69387759999999998</v>
      </c>
      <c r="I7" s="1">
        <v>0.65306120000000001</v>
      </c>
      <c r="J7" s="1">
        <v>0.65306120000000001</v>
      </c>
      <c r="K7" s="1">
        <v>0.71428572999999995</v>
      </c>
      <c r="L7" s="3">
        <f t="shared" si="0"/>
        <v>0.65306120000000001</v>
      </c>
    </row>
    <row r="8" spans="1:12" x14ac:dyDescent="0.25">
      <c r="A8" s="28"/>
      <c r="B8" s="27"/>
      <c r="C8" s="27"/>
      <c r="D8" s="27"/>
      <c r="E8" s="35"/>
      <c r="F8" s="11" t="s">
        <v>12</v>
      </c>
      <c r="G8" s="2">
        <v>0.14285714999999999</v>
      </c>
      <c r="H8" s="2">
        <v>0.19047620000000001</v>
      </c>
      <c r="I8" s="2">
        <v>0.23809524000000001</v>
      </c>
      <c r="J8" s="2">
        <v>0</v>
      </c>
      <c r="K8" s="2">
        <v>0.19047620000000001</v>
      </c>
      <c r="L8" s="3">
        <f t="shared" si="0"/>
        <v>0.19047620000000001</v>
      </c>
    </row>
    <row r="9" spans="1:12" x14ac:dyDescent="0.25">
      <c r="A9" s="28"/>
      <c r="B9" s="27"/>
      <c r="C9" s="27"/>
      <c r="D9" s="27" t="s">
        <v>29</v>
      </c>
      <c r="E9" s="35">
        <v>0.25</v>
      </c>
      <c r="F9" s="11" t="s">
        <v>11</v>
      </c>
      <c r="G9" s="1">
        <v>0.57142859999999995</v>
      </c>
      <c r="H9" s="1">
        <v>0.67346936000000002</v>
      </c>
      <c r="I9" s="1">
        <v>0.71428572999999995</v>
      </c>
      <c r="J9" s="1">
        <v>0.57142859999999995</v>
      </c>
      <c r="K9" s="1">
        <v>0.71428572999999995</v>
      </c>
      <c r="L9" s="3">
        <f t="shared" si="0"/>
        <v>0.67346936000000002</v>
      </c>
    </row>
    <row r="10" spans="1:12" x14ac:dyDescent="0.25">
      <c r="A10" s="28"/>
      <c r="B10" s="27"/>
      <c r="C10" s="27"/>
      <c r="D10" s="27"/>
      <c r="E10" s="35"/>
      <c r="F10" s="11" t="s">
        <v>12</v>
      </c>
      <c r="G10" s="2">
        <v>0.19047620000000001</v>
      </c>
      <c r="H10" s="2">
        <v>0.14285714999999999</v>
      </c>
      <c r="I10" s="2">
        <v>0.19047620000000001</v>
      </c>
      <c r="J10" s="2">
        <v>0.28571429999999998</v>
      </c>
      <c r="K10" s="2">
        <v>0.28571429999999998</v>
      </c>
      <c r="L10" s="3">
        <f t="shared" si="0"/>
        <v>0.19047620000000001</v>
      </c>
    </row>
    <row r="11" spans="1:12" x14ac:dyDescent="0.25">
      <c r="A11" s="28"/>
      <c r="B11" s="27"/>
      <c r="C11" s="27"/>
      <c r="D11" s="27"/>
      <c r="E11" s="35">
        <v>0.5</v>
      </c>
      <c r="F11" s="11" t="s">
        <v>11</v>
      </c>
      <c r="G11" s="1">
        <v>0.63265305999999999</v>
      </c>
      <c r="H11" s="1">
        <v>0.67346936000000002</v>
      </c>
      <c r="I11" s="1">
        <v>0.63265305999999999</v>
      </c>
      <c r="J11" s="1">
        <v>0.61224489999999998</v>
      </c>
      <c r="K11" s="1">
        <v>0.59183675000000002</v>
      </c>
      <c r="L11" s="3">
        <f t="shared" si="0"/>
        <v>0.63265305999999999</v>
      </c>
    </row>
    <row r="12" spans="1:12" x14ac:dyDescent="0.25">
      <c r="A12" s="28"/>
      <c r="B12" s="27"/>
      <c r="C12" s="27"/>
      <c r="D12" s="27"/>
      <c r="E12" s="35"/>
      <c r="F12" s="11" t="s">
        <v>12</v>
      </c>
      <c r="G12" s="2">
        <v>0.19047620000000001</v>
      </c>
      <c r="H12" s="2">
        <v>0.14285714999999999</v>
      </c>
      <c r="I12" s="2">
        <v>0.14285714999999999</v>
      </c>
      <c r="J12" s="2">
        <v>0.19047620000000001</v>
      </c>
      <c r="K12" s="2">
        <v>9.5238100000000006E-2</v>
      </c>
      <c r="L12" s="3">
        <f t="shared" si="0"/>
        <v>0.14285714999999999</v>
      </c>
    </row>
    <row r="13" spans="1:12" x14ac:dyDescent="0.25">
      <c r="A13" s="28"/>
      <c r="B13" s="27"/>
      <c r="C13" s="27"/>
      <c r="D13" s="27"/>
      <c r="E13" s="35">
        <v>0.75</v>
      </c>
      <c r="F13" s="11" t="s">
        <v>11</v>
      </c>
      <c r="G13" s="1">
        <v>0.69387759999999998</v>
      </c>
      <c r="H13" s="1">
        <v>0.63265305999999999</v>
      </c>
      <c r="I13" s="1">
        <v>0.61224489999999998</v>
      </c>
      <c r="J13" s="1">
        <v>0.61224489999999998</v>
      </c>
      <c r="K13" s="1">
        <v>0.67346936000000002</v>
      </c>
      <c r="L13" s="3">
        <f t="shared" si="0"/>
        <v>0.63265305999999999</v>
      </c>
    </row>
    <row r="14" spans="1:12" x14ac:dyDescent="0.25">
      <c r="A14" s="28"/>
      <c r="B14" s="27"/>
      <c r="C14" s="27"/>
      <c r="D14" s="27"/>
      <c r="E14" s="35"/>
      <c r="F14" s="11" t="s">
        <v>12</v>
      </c>
      <c r="G14" s="2">
        <v>0.23809524000000001</v>
      </c>
      <c r="H14" s="2">
        <v>0.23809524000000001</v>
      </c>
      <c r="I14" s="2">
        <v>0.14285714999999999</v>
      </c>
      <c r="J14" s="2">
        <v>9.5238100000000006E-2</v>
      </c>
      <c r="K14" s="2">
        <v>0.23809524000000001</v>
      </c>
      <c r="L14" s="3">
        <f t="shared" si="0"/>
        <v>0.23809524000000001</v>
      </c>
    </row>
  </sheetData>
  <mergeCells count="16">
    <mergeCell ref="E11:E12"/>
    <mergeCell ref="E13:E14"/>
    <mergeCell ref="C3:C14"/>
    <mergeCell ref="A3:A14"/>
    <mergeCell ref="B3:B14"/>
    <mergeCell ref="E5:E6"/>
    <mergeCell ref="E7:E8"/>
    <mergeCell ref="D3:D8"/>
    <mergeCell ref="D9:D14"/>
    <mergeCell ref="E9:E10"/>
    <mergeCell ref="D1:D2"/>
    <mergeCell ref="E1:F2"/>
    <mergeCell ref="E3:E4"/>
    <mergeCell ref="G1:L1"/>
    <mergeCell ref="A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33" sqref="E33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28.28515625" style="12" bestFit="1" customWidth="1"/>
    <col min="5" max="5" width="9.140625" style="13" customWidth="1"/>
    <col min="6" max="6" width="9.140625" style="12" customWidth="1"/>
    <col min="7" max="16384" width="9.140625" style="12"/>
  </cols>
  <sheetData>
    <row r="1" spans="1:11" x14ac:dyDescent="0.25">
      <c r="A1" s="28" t="s">
        <v>2</v>
      </c>
      <c r="B1" s="28"/>
      <c r="C1" s="28" t="s">
        <v>25</v>
      </c>
      <c r="D1" s="28" t="s">
        <v>31</v>
      </c>
      <c r="E1" s="28"/>
      <c r="F1" s="25" t="s">
        <v>5</v>
      </c>
      <c r="G1" s="26"/>
      <c r="H1" s="26"/>
      <c r="I1" s="26"/>
      <c r="J1" s="26"/>
      <c r="K1" s="26"/>
    </row>
    <row r="2" spans="1:11" x14ac:dyDescent="0.25">
      <c r="A2" s="28"/>
      <c r="B2" s="28"/>
      <c r="C2" s="28"/>
      <c r="D2" s="28"/>
      <c r="E2" s="28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1" t="s">
        <v>9</v>
      </c>
    </row>
    <row r="3" spans="1:11" x14ac:dyDescent="0.25">
      <c r="A3" s="28" t="s">
        <v>13</v>
      </c>
      <c r="B3" s="27">
        <v>1E-4</v>
      </c>
      <c r="C3" s="27">
        <v>0.01</v>
      </c>
      <c r="D3" s="35" t="s">
        <v>32</v>
      </c>
      <c r="E3" s="11" t="s">
        <v>11</v>
      </c>
      <c r="F3" s="1"/>
      <c r="G3" s="1"/>
      <c r="H3" s="1"/>
      <c r="I3" s="1"/>
      <c r="J3" s="1"/>
      <c r="K3" s="3" t="e">
        <f>MEDIAN(F3:J3)</f>
        <v>#NUM!</v>
      </c>
    </row>
    <row r="4" spans="1:11" x14ac:dyDescent="0.25">
      <c r="A4" s="28"/>
      <c r="B4" s="27"/>
      <c r="C4" s="27"/>
      <c r="D4" s="35"/>
      <c r="E4" s="11" t="s">
        <v>12</v>
      </c>
      <c r="F4" s="2"/>
      <c r="G4" s="2"/>
      <c r="H4" s="2"/>
      <c r="I4" s="2"/>
      <c r="J4" s="2"/>
      <c r="K4" s="3" t="e">
        <f t="shared" ref="K4:K16" si="0">MEDIAN(F4:J4)</f>
        <v>#NUM!</v>
      </c>
    </row>
    <row r="5" spans="1:11" x14ac:dyDescent="0.25">
      <c r="A5" s="28"/>
      <c r="B5" s="27"/>
      <c r="C5" s="27"/>
      <c r="D5" s="35" t="s">
        <v>33</v>
      </c>
      <c r="E5" s="11" t="s">
        <v>11</v>
      </c>
      <c r="F5" s="1"/>
      <c r="G5" s="1"/>
      <c r="H5" s="1"/>
      <c r="I5" s="1"/>
      <c r="J5" s="1"/>
      <c r="K5" s="3" t="e">
        <f t="shared" si="0"/>
        <v>#NUM!</v>
      </c>
    </row>
    <row r="6" spans="1:11" x14ac:dyDescent="0.25">
      <c r="A6" s="28"/>
      <c r="B6" s="27"/>
      <c r="C6" s="27"/>
      <c r="D6" s="35"/>
      <c r="E6" s="11" t="s">
        <v>12</v>
      </c>
      <c r="F6" s="2"/>
      <c r="G6" s="2"/>
      <c r="H6" s="2"/>
      <c r="I6" s="2"/>
      <c r="J6" s="2"/>
      <c r="K6" s="3" t="e">
        <f t="shared" si="0"/>
        <v>#NUM!</v>
      </c>
    </row>
    <row r="7" spans="1:11" x14ac:dyDescent="0.25">
      <c r="A7" s="28"/>
      <c r="B7" s="27"/>
      <c r="C7" s="27"/>
      <c r="D7" s="35" t="s">
        <v>34</v>
      </c>
      <c r="E7" s="11" t="s">
        <v>11</v>
      </c>
      <c r="F7" s="1"/>
      <c r="G7" s="1"/>
      <c r="H7" s="1"/>
      <c r="I7" s="1"/>
      <c r="J7" s="1"/>
      <c r="K7" s="3" t="e">
        <f t="shared" si="0"/>
        <v>#NUM!</v>
      </c>
    </row>
    <row r="8" spans="1:11" x14ac:dyDescent="0.25">
      <c r="A8" s="28"/>
      <c r="B8" s="27"/>
      <c r="C8" s="27"/>
      <c r="D8" s="35"/>
      <c r="E8" s="11" t="s">
        <v>12</v>
      </c>
      <c r="F8" s="2"/>
      <c r="G8" s="2"/>
      <c r="H8" s="2"/>
      <c r="I8" s="2"/>
      <c r="J8" s="2"/>
      <c r="K8" s="3" t="e">
        <f t="shared" si="0"/>
        <v>#NUM!</v>
      </c>
    </row>
    <row r="9" spans="1:11" x14ac:dyDescent="0.25">
      <c r="A9" s="28"/>
      <c r="B9" s="27"/>
      <c r="C9" s="27"/>
      <c r="D9" s="35" t="s">
        <v>35</v>
      </c>
      <c r="E9" s="11" t="s">
        <v>11</v>
      </c>
      <c r="F9" s="1"/>
      <c r="G9" s="1"/>
      <c r="H9" s="1"/>
      <c r="I9" s="1"/>
      <c r="J9" s="1"/>
      <c r="K9" s="3" t="e">
        <f t="shared" si="0"/>
        <v>#NUM!</v>
      </c>
    </row>
    <row r="10" spans="1:11" x14ac:dyDescent="0.25">
      <c r="A10" s="28"/>
      <c r="B10" s="27"/>
      <c r="C10" s="27"/>
      <c r="D10" s="35"/>
      <c r="E10" s="11" t="s">
        <v>12</v>
      </c>
      <c r="F10" s="2"/>
      <c r="G10" s="2"/>
      <c r="H10" s="2"/>
      <c r="I10" s="2"/>
      <c r="J10" s="2"/>
      <c r="K10" s="3" t="e">
        <f t="shared" si="0"/>
        <v>#NUM!</v>
      </c>
    </row>
    <row r="11" spans="1:11" x14ac:dyDescent="0.25">
      <c r="A11" s="28"/>
      <c r="B11" s="27"/>
      <c r="C11" s="27"/>
      <c r="D11" s="35" t="s">
        <v>36</v>
      </c>
      <c r="E11" s="11" t="s">
        <v>11</v>
      </c>
      <c r="F11" s="1"/>
      <c r="G11" s="1"/>
      <c r="H11" s="1"/>
      <c r="I11" s="1"/>
      <c r="J11" s="1"/>
      <c r="K11" s="3" t="e">
        <f t="shared" si="0"/>
        <v>#NUM!</v>
      </c>
    </row>
    <row r="12" spans="1:11" x14ac:dyDescent="0.25">
      <c r="A12" s="28"/>
      <c r="B12" s="27"/>
      <c r="C12" s="27"/>
      <c r="D12" s="35"/>
      <c r="E12" s="11" t="s">
        <v>12</v>
      </c>
      <c r="F12" s="2"/>
      <c r="G12" s="2"/>
      <c r="H12" s="2"/>
      <c r="I12" s="2"/>
      <c r="J12" s="2"/>
      <c r="K12" s="3" t="e">
        <f t="shared" si="0"/>
        <v>#NUM!</v>
      </c>
    </row>
    <row r="13" spans="1:11" x14ac:dyDescent="0.25">
      <c r="A13" s="28"/>
      <c r="B13" s="27"/>
      <c r="C13" s="27"/>
      <c r="D13" s="35" t="s">
        <v>37</v>
      </c>
      <c r="E13" s="11" t="s">
        <v>11</v>
      </c>
      <c r="F13" s="1"/>
      <c r="G13" s="1"/>
      <c r="H13" s="1"/>
      <c r="I13" s="1"/>
      <c r="J13" s="1"/>
      <c r="K13" s="3" t="e">
        <f t="shared" si="0"/>
        <v>#NUM!</v>
      </c>
    </row>
    <row r="14" spans="1:11" x14ac:dyDescent="0.25">
      <c r="A14" s="28"/>
      <c r="B14" s="27"/>
      <c r="C14" s="27"/>
      <c r="D14" s="35"/>
      <c r="E14" s="11" t="s">
        <v>12</v>
      </c>
      <c r="F14" s="2"/>
      <c r="G14" s="2"/>
      <c r="H14" s="2"/>
      <c r="I14" s="2"/>
      <c r="J14" s="2"/>
      <c r="K14" s="3" t="e">
        <f t="shared" si="0"/>
        <v>#NUM!</v>
      </c>
    </row>
    <row r="15" spans="1:11" x14ac:dyDescent="0.25">
      <c r="A15" s="28"/>
      <c r="B15" s="27"/>
      <c r="C15" s="27"/>
      <c r="D15" s="35" t="s">
        <v>38</v>
      </c>
      <c r="E15" s="11" t="s">
        <v>11</v>
      </c>
      <c r="F15" s="1"/>
      <c r="G15" s="1"/>
      <c r="H15" s="1"/>
      <c r="I15" s="1"/>
      <c r="J15" s="1"/>
      <c r="K15" s="3" t="e">
        <f t="shared" si="0"/>
        <v>#NUM!</v>
      </c>
    </row>
    <row r="16" spans="1:11" x14ac:dyDescent="0.25">
      <c r="A16" s="28"/>
      <c r="B16" s="27"/>
      <c r="C16" s="27"/>
      <c r="D16" s="35"/>
      <c r="E16" s="11" t="s">
        <v>12</v>
      </c>
      <c r="F16" s="2"/>
      <c r="G16" s="2"/>
      <c r="H16" s="2"/>
      <c r="I16" s="2"/>
      <c r="J16" s="2"/>
      <c r="K16" s="3" t="e">
        <f t="shared" si="0"/>
        <v>#NUM!</v>
      </c>
    </row>
  </sheetData>
  <mergeCells count="14">
    <mergeCell ref="D15:D16"/>
    <mergeCell ref="B3:B16"/>
    <mergeCell ref="C3:C16"/>
    <mergeCell ref="A3:A16"/>
    <mergeCell ref="D5:D6"/>
    <mergeCell ref="D7:D8"/>
    <mergeCell ref="D9:D10"/>
    <mergeCell ref="D11:D12"/>
    <mergeCell ref="D13:D14"/>
    <mergeCell ref="A1:B2"/>
    <mergeCell ref="C1:C2"/>
    <mergeCell ref="D1:E2"/>
    <mergeCell ref="F1:K1"/>
    <mergeCell ref="D3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30" sqref="I30:I31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0" x14ac:dyDescent="0.25">
      <c r="A1" s="28" t="s">
        <v>2</v>
      </c>
      <c r="B1" s="28"/>
      <c r="C1" s="31" t="s">
        <v>25</v>
      </c>
      <c r="D1" s="32"/>
      <c r="E1" s="25" t="s">
        <v>5</v>
      </c>
      <c r="F1" s="26"/>
      <c r="G1" s="26"/>
      <c r="H1" s="26"/>
      <c r="I1" s="26"/>
      <c r="J1" s="26"/>
    </row>
    <row r="2" spans="1:10" x14ac:dyDescent="0.25">
      <c r="A2" s="28"/>
      <c r="B2" s="28"/>
      <c r="C2" s="33"/>
      <c r="D2" s="34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11" t="s">
        <v>30</v>
      </c>
    </row>
    <row r="3" spans="1:10" x14ac:dyDescent="0.25">
      <c r="A3" s="28" t="s">
        <v>13</v>
      </c>
      <c r="B3" s="27">
        <v>1E-4</v>
      </c>
      <c r="C3" s="27">
        <v>0.01</v>
      </c>
      <c r="D3" s="11" t="s">
        <v>11</v>
      </c>
      <c r="E3" s="1"/>
      <c r="F3" s="1"/>
      <c r="G3" s="1"/>
      <c r="H3" s="1"/>
      <c r="I3" s="1"/>
      <c r="J3" s="3" t="e">
        <f>MEDIAN(E3:I3)</f>
        <v>#NUM!</v>
      </c>
    </row>
    <row r="4" spans="1:10" x14ac:dyDescent="0.25">
      <c r="A4" s="28"/>
      <c r="B4" s="27"/>
      <c r="C4" s="27"/>
      <c r="D4" s="11" t="s">
        <v>12</v>
      </c>
      <c r="E4" s="2"/>
      <c r="F4" s="2"/>
      <c r="G4" s="2"/>
      <c r="H4" s="2"/>
      <c r="I4" s="2"/>
      <c r="J4" s="3" t="e">
        <f>MEDIAN(E4:I4)</f>
        <v>#NUM!</v>
      </c>
    </row>
  </sheetData>
  <mergeCells count="6">
    <mergeCell ref="A1:B2"/>
    <mergeCell ref="C1:D2"/>
    <mergeCell ref="A3:A4"/>
    <mergeCell ref="B3:B4"/>
    <mergeCell ref="C3:C4"/>
    <mergeCell ref="E1:J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25" sqref="A1:XFD1048576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5" width="18.42578125" style="12" customWidth="1"/>
    <col min="6" max="6" width="9.140625" style="13" customWidth="1"/>
    <col min="7" max="7" width="9.140625" style="12" customWidth="1"/>
    <col min="8" max="16384" width="9.140625" style="12"/>
  </cols>
  <sheetData>
    <row r="1" spans="1:12" x14ac:dyDescent="0.25">
      <c r="A1" s="28" t="s">
        <v>2</v>
      </c>
      <c r="B1" s="28"/>
      <c r="C1" s="28" t="s">
        <v>25</v>
      </c>
      <c r="D1" s="29" t="s">
        <v>27</v>
      </c>
      <c r="E1" s="31" t="s">
        <v>26</v>
      </c>
      <c r="F1" s="32"/>
      <c r="G1" s="25" t="s">
        <v>5</v>
      </c>
      <c r="H1" s="26"/>
      <c r="I1" s="26"/>
      <c r="J1" s="26"/>
      <c r="K1" s="26"/>
      <c r="L1" s="26"/>
    </row>
    <row r="2" spans="1:12" x14ac:dyDescent="0.25">
      <c r="A2" s="28"/>
      <c r="B2" s="28"/>
      <c r="C2" s="28"/>
      <c r="D2" s="30"/>
      <c r="E2" s="33"/>
      <c r="F2" s="34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11" t="s">
        <v>9</v>
      </c>
    </row>
    <row r="3" spans="1:12" x14ac:dyDescent="0.25">
      <c r="A3" s="28" t="s">
        <v>13</v>
      </c>
      <c r="B3" s="27">
        <v>1E-4</v>
      </c>
      <c r="C3" s="27">
        <v>0.01</v>
      </c>
      <c r="D3" s="27" t="s">
        <v>28</v>
      </c>
      <c r="E3" s="35">
        <v>0.25</v>
      </c>
      <c r="F3" s="11" t="s">
        <v>11</v>
      </c>
      <c r="G3" s="1"/>
      <c r="H3" s="1"/>
      <c r="I3" s="1"/>
      <c r="J3" s="1"/>
      <c r="K3" s="1"/>
      <c r="L3" s="3" t="e">
        <f>MEDIAN(G3:K3)</f>
        <v>#NUM!</v>
      </c>
    </row>
    <row r="4" spans="1:12" x14ac:dyDescent="0.25">
      <c r="A4" s="28"/>
      <c r="B4" s="27"/>
      <c r="C4" s="27"/>
      <c r="D4" s="27"/>
      <c r="E4" s="35"/>
      <c r="F4" s="11" t="s">
        <v>12</v>
      </c>
      <c r="G4" s="2"/>
      <c r="H4" s="2"/>
      <c r="I4" s="2"/>
      <c r="J4" s="2"/>
      <c r="K4" s="2"/>
      <c r="L4" s="3" t="e">
        <f t="shared" ref="L4:L14" si="0">MEDIAN(G4:K4)</f>
        <v>#NUM!</v>
      </c>
    </row>
    <row r="5" spans="1:12" x14ac:dyDescent="0.25">
      <c r="A5" s="28"/>
      <c r="B5" s="27"/>
      <c r="C5" s="27"/>
      <c r="D5" s="27"/>
      <c r="E5" s="35">
        <v>0.5</v>
      </c>
      <c r="F5" s="11" t="s">
        <v>11</v>
      </c>
      <c r="G5" s="1"/>
      <c r="H5" s="1"/>
      <c r="I5" s="1"/>
      <c r="J5" s="1"/>
      <c r="K5" s="1"/>
      <c r="L5" s="3" t="e">
        <f t="shared" si="0"/>
        <v>#NUM!</v>
      </c>
    </row>
    <row r="6" spans="1:12" x14ac:dyDescent="0.25">
      <c r="A6" s="28"/>
      <c r="B6" s="27"/>
      <c r="C6" s="27"/>
      <c r="D6" s="27"/>
      <c r="E6" s="35"/>
      <c r="F6" s="11" t="s">
        <v>12</v>
      </c>
      <c r="G6" s="2"/>
      <c r="H6" s="2"/>
      <c r="I6" s="2"/>
      <c r="J6" s="2"/>
      <c r="K6" s="2"/>
      <c r="L6" s="3" t="e">
        <f t="shared" si="0"/>
        <v>#NUM!</v>
      </c>
    </row>
    <row r="7" spans="1:12" x14ac:dyDescent="0.25">
      <c r="A7" s="28"/>
      <c r="B7" s="27"/>
      <c r="C7" s="27"/>
      <c r="D7" s="27"/>
      <c r="E7" s="35">
        <v>0.75</v>
      </c>
      <c r="F7" s="11" t="s">
        <v>11</v>
      </c>
      <c r="G7" s="1"/>
      <c r="H7" s="1"/>
      <c r="I7" s="1"/>
      <c r="J7" s="1"/>
      <c r="K7" s="1"/>
      <c r="L7" s="3" t="e">
        <f t="shared" si="0"/>
        <v>#NUM!</v>
      </c>
    </row>
    <row r="8" spans="1:12" x14ac:dyDescent="0.25">
      <c r="A8" s="28"/>
      <c r="B8" s="27"/>
      <c r="C8" s="27"/>
      <c r="D8" s="27"/>
      <c r="E8" s="35"/>
      <c r="F8" s="11" t="s">
        <v>12</v>
      </c>
      <c r="G8" s="2"/>
      <c r="H8" s="2"/>
      <c r="I8" s="2"/>
      <c r="J8" s="2"/>
      <c r="K8" s="2"/>
      <c r="L8" s="3" t="e">
        <f t="shared" si="0"/>
        <v>#NUM!</v>
      </c>
    </row>
    <row r="9" spans="1:12" x14ac:dyDescent="0.25">
      <c r="A9" s="28"/>
      <c r="B9" s="27"/>
      <c r="C9" s="27"/>
      <c r="D9" s="27" t="s">
        <v>29</v>
      </c>
      <c r="E9" s="35">
        <v>0.25</v>
      </c>
      <c r="F9" s="11" t="s">
        <v>11</v>
      </c>
      <c r="G9" s="1"/>
      <c r="H9" s="1"/>
      <c r="I9" s="1"/>
      <c r="J9" s="1"/>
      <c r="K9" s="1"/>
      <c r="L9" s="3" t="e">
        <f t="shared" si="0"/>
        <v>#NUM!</v>
      </c>
    </row>
    <row r="10" spans="1:12" x14ac:dyDescent="0.25">
      <c r="A10" s="28"/>
      <c r="B10" s="27"/>
      <c r="C10" s="27"/>
      <c r="D10" s="27"/>
      <c r="E10" s="35"/>
      <c r="F10" s="11" t="s">
        <v>12</v>
      </c>
      <c r="G10" s="2"/>
      <c r="H10" s="2"/>
      <c r="I10" s="2"/>
      <c r="J10" s="2"/>
      <c r="K10" s="2"/>
      <c r="L10" s="3" t="e">
        <f t="shared" si="0"/>
        <v>#NUM!</v>
      </c>
    </row>
    <row r="11" spans="1:12" x14ac:dyDescent="0.25">
      <c r="A11" s="28"/>
      <c r="B11" s="27"/>
      <c r="C11" s="27"/>
      <c r="D11" s="27"/>
      <c r="E11" s="35">
        <v>0.5</v>
      </c>
      <c r="F11" s="11" t="s">
        <v>11</v>
      </c>
      <c r="G11" s="1"/>
      <c r="H11" s="1"/>
      <c r="I11" s="1"/>
      <c r="J11" s="1"/>
      <c r="K11" s="1"/>
      <c r="L11" s="3" t="e">
        <f t="shared" si="0"/>
        <v>#NUM!</v>
      </c>
    </row>
    <row r="12" spans="1:12" x14ac:dyDescent="0.25">
      <c r="A12" s="28"/>
      <c r="B12" s="27"/>
      <c r="C12" s="27"/>
      <c r="D12" s="27"/>
      <c r="E12" s="35"/>
      <c r="F12" s="11" t="s">
        <v>12</v>
      </c>
      <c r="G12" s="2"/>
      <c r="H12" s="2"/>
      <c r="I12" s="2"/>
      <c r="J12" s="2"/>
      <c r="K12" s="2"/>
      <c r="L12" s="3" t="e">
        <f t="shared" si="0"/>
        <v>#NUM!</v>
      </c>
    </row>
    <row r="13" spans="1:12" x14ac:dyDescent="0.25">
      <c r="A13" s="28"/>
      <c r="B13" s="27"/>
      <c r="C13" s="27"/>
      <c r="D13" s="27"/>
      <c r="E13" s="35">
        <v>0.75</v>
      </c>
      <c r="F13" s="11" t="s">
        <v>11</v>
      </c>
      <c r="G13" s="1"/>
      <c r="H13" s="1"/>
      <c r="I13" s="1"/>
      <c r="J13" s="1"/>
      <c r="K13" s="1"/>
      <c r="L13" s="3" t="e">
        <f t="shared" si="0"/>
        <v>#NUM!</v>
      </c>
    </row>
    <row r="14" spans="1:12" x14ac:dyDescent="0.25">
      <c r="A14" s="28"/>
      <c r="B14" s="27"/>
      <c r="C14" s="27"/>
      <c r="D14" s="27"/>
      <c r="E14" s="35"/>
      <c r="F14" s="11" t="s">
        <v>12</v>
      </c>
      <c r="G14" s="2"/>
      <c r="H14" s="2"/>
      <c r="I14" s="2"/>
      <c r="J14" s="2"/>
      <c r="K14" s="2"/>
      <c r="L14" s="3" t="e">
        <f t="shared" si="0"/>
        <v>#NUM!</v>
      </c>
    </row>
  </sheetData>
  <mergeCells count="16">
    <mergeCell ref="E5:E6"/>
    <mergeCell ref="E7:E8"/>
    <mergeCell ref="D9:D14"/>
    <mergeCell ref="E9:E10"/>
    <mergeCell ref="E11:E12"/>
    <mergeCell ref="E13:E14"/>
    <mergeCell ref="A1:B2"/>
    <mergeCell ref="C1:C2"/>
    <mergeCell ref="D1:D2"/>
    <mergeCell ref="E1:F2"/>
    <mergeCell ref="G1:L1"/>
    <mergeCell ref="A3:A14"/>
    <mergeCell ref="B3:B14"/>
    <mergeCell ref="C3:C14"/>
    <mergeCell ref="D3:D8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9" sqref="D9:D10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28.28515625" style="12" bestFit="1" customWidth="1"/>
    <col min="5" max="5" width="9.140625" style="13" customWidth="1"/>
    <col min="6" max="6" width="9.140625" style="12" customWidth="1"/>
    <col min="7" max="16384" width="9.140625" style="12"/>
  </cols>
  <sheetData>
    <row r="1" spans="1:11" x14ac:dyDescent="0.25">
      <c r="A1" s="28" t="s">
        <v>2</v>
      </c>
      <c r="B1" s="28"/>
      <c r="C1" s="28" t="s">
        <v>25</v>
      </c>
      <c r="D1" s="28" t="s">
        <v>31</v>
      </c>
      <c r="E1" s="28"/>
      <c r="F1" s="25" t="s">
        <v>5</v>
      </c>
      <c r="G1" s="26"/>
      <c r="H1" s="26"/>
      <c r="I1" s="26"/>
      <c r="J1" s="26"/>
      <c r="K1" s="26"/>
    </row>
    <row r="2" spans="1:11" x14ac:dyDescent="0.25">
      <c r="A2" s="28"/>
      <c r="B2" s="28"/>
      <c r="C2" s="28"/>
      <c r="D2" s="28"/>
      <c r="E2" s="28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1" t="s">
        <v>9</v>
      </c>
    </row>
    <row r="3" spans="1:11" x14ac:dyDescent="0.25">
      <c r="A3" s="28" t="s">
        <v>13</v>
      </c>
      <c r="B3" s="27">
        <v>1E-4</v>
      </c>
      <c r="C3" s="27">
        <v>0.01</v>
      </c>
      <c r="D3" s="35" t="s">
        <v>32</v>
      </c>
      <c r="E3" s="11" t="s">
        <v>11</v>
      </c>
      <c r="F3" s="1"/>
      <c r="G3" s="1"/>
      <c r="H3" s="1"/>
      <c r="I3" s="1"/>
      <c r="J3" s="1"/>
      <c r="K3" s="3" t="e">
        <f>MEDIAN(F3:J3)</f>
        <v>#NUM!</v>
      </c>
    </row>
    <row r="4" spans="1:11" x14ac:dyDescent="0.25">
      <c r="A4" s="28"/>
      <c r="B4" s="27"/>
      <c r="C4" s="27"/>
      <c r="D4" s="35"/>
      <c r="E4" s="11" t="s">
        <v>12</v>
      </c>
      <c r="F4" s="2"/>
      <c r="G4" s="2"/>
      <c r="H4" s="2"/>
      <c r="I4" s="2"/>
      <c r="J4" s="2"/>
      <c r="K4" s="3" t="e">
        <f>MEDIAN(F4:J4)</f>
        <v>#NUM!</v>
      </c>
    </row>
    <row r="5" spans="1:11" x14ac:dyDescent="0.25">
      <c r="A5" s="28"/>
      <c r="B5" s="27"/>
      <c r="C5" s="27"/>
      <c r="D5" s="35" t="s">
        <v>33</v>
      </c>
      <c r="E5" s="11" t="s">
        <v>11</v>
      </c>
      <c r="F5" s="1"/>
      <c r="G5" s="1"/>
      <c r="H5" s="1"/>
      <c r="I5" s="1"/>
      <c r="J5" s="1"/>
      <c r="K5" s="3" t="e">
        <f>MEDIAN(F5:J5)</f>
        <v>#NUM!</v>
      </c>
    </row>
    <row r="6" spans="1:11" x14ac:dyDescent="0.25">
      <c r="A6" s="28"/>
      <c r="B6" s="27"/>
      <c r="C6" s="27"/>
      <c r="D6" s="35"/>
      <c r="E6" s="11" t="s">
        <v>12</v>
      </c>
      <c r="F6" s="2"/>
      <c r="G6" s="2"/>
      <c r="H6" s="2"/>
      <c r="I6" s="2"/>
      <c r="J6" s="2"/>
      <c r="K6" s="3" t="e">
        <f>MEDIAN(F6:J6)</f>
        <v>#NUM!</v>
      </c>
    </row>
    <row r="7" spans="1:11" x14ac:dyDescent="0.25">
      <c r="A7" s="28"/>
      <c r="B7" s="27"/>
      <c r="C7" s="27"/>
      <c r="D7" s="35" t="s">
        <v>34</v>
      </c>
      <c r="E7" s="11" t="s">
        <v>11</v>
      </c>
      <c r="F7" s="1"/>
      <c r="G7" s="1"/>
      <c r="H7" s="1"/>
      <c r="I7" s="1"/>
      <c r="J7" s="1"/>
      <c r="K7" s="3" t="e">
        <f>MEDIAN(F7:J7)</f>
        <v>#NUM!</v>
      </c>
    </row>
    <row r="8" spans="1:11" x14ac:dyDescent="0.25">
      <c r="A8" s="28"/>
      <c r="B8" s="27"/>
      <c r="C8" s="27"/>
      <c r="D8" s="35"/>
      <c r="E8" s="11" t="s">
        <v>12</v>
      </c>
      <c r="F8" s="2"/>
      <c r="G8" s="2"/>
      <c r="H8" s="2"/>
      <c r="I8" s="2"/>
      <c r="J8" s="2"/>
      <c r="K8" s="3" t="e">
        <f>MEDIAN(F8:J8)</f>
        <v>#NUM!</v>
      </c>
    </row>
    <row r="9" spans="1:11" x14ac:dyDescent="0.25">
      <c r="A9" s="28"/>
      <c r="B9" s="27"/>
      <c r="C9" s="27"/>
      <c r="D9" s="35" t="s">
        <v>35</v>
      </c>
      <c r="E9" s="11" t="s">
        <v>11</v>
      </c>
      <c r="F9" s="1"/>
      <c r="G9" s="1"/>
      <c r="H9" s="1"/>
      <c r="I9" s="1"/>
      <c r="J9" s="1"/>
      <c r="K9" s="3" t="e">
        <f>MEDIAN(F9:J9)</f>
        <v>#NUM!</v>
      </c>
    </row>
    <row r="10" spans="1:11" x14ac:dyDescent="0.25">
      <c r="A10" s="28"/>
      <c r="B10" s="27"/>
      <c r="C10" s="27"/>
      <c r="D10" s="35"/>
      <c r="E10" s="11" t="s">
        <v>12</v>
      </c>
      <c r="F10" s="2"/>
      <c r="G10" s="2"/>
      <c r="H10" s="2"/>
      <c r="I10" s="2"/>
      <c r="J10" s="2"/>
      <c r="K10" s="3" t="e">
        <f>MEDIAN(F10:J10)</f>
        <v>#NUM!</v>
      </c>
    </row>
    <row r="11" spans="1:11" x14ac:dyDescent="0.25">
      <c r="A11" s="28"/>
      <c r="B11" s="27"/>
      <c r="C11" s="27"/>
      <c r="D11" s="35" t="s">
        <v>36</v>
      </c>
      <c r="E11" s="11" t="s">
        <v>11</v>
      </c>
      <c r="F11" s="1"/>
      <c r="G11" s="1"/>
      <c r="H11" s="1"/>
      <c r="I11" s="1"/>
      <c r="J11" s="1"/>
      <c r="K11" s="3" t="e">
        <f>MEDIAN(F11:J11)</f>
        <v>#NUM!</v>
      </c>
    </row>
    <row r="12" spans="1:11" x14ac:dyDescent="0.25">
      <c r="A12" s="28"/>
      <c r="B12" s="27"/>
      <c r="C12" s="27"/>
      <c r="D12" s="35"/>
      <c r="E12" s="11" t="s">
        <v>12</v>
      </c>
      <c r="F12" s="2"/>
      <c r="G12" s="2"/>
      <c r="H12" s="2"/>
      <c r="I12" s="2"/>
      <c r="J12" s="2"/>
      <c r="K12" s="3" t="e">
        <f>MEDIAN(F12:J12)</f>
        <v>#NUM!</v>
      </c>
    </row>
    <row r="13" spans="1:11" x14ac:dyDescent="0.25">
      <c r="A13" s="28"/>
      <c r="B13" s="27"/>
      <c r="C13" s="27"/>
      <c r="D13" s="35" t="s">
        <v>37</v>
      </c>
      <c r="E13" s="11" t="s">
        <v>11</v>
      </c>
      <c r="F13" s="1"/>
      <c r="G13" s="1"/>
      <c r="H13" s="1"/>
      <c r="I13" s="1"/>
      <c r="J13" s="1"/>
      <c r="K13" s="3" t="e">
        <f>MEDIAN(F13:J13)</f>
        <v>#NUM!</v>
      </c>
    </row>
    <row r="14" spans="1:11" x14ac:dyDescent="0.25">
      <c r="A14" s="28"/>
      <c r="B14" s="27"/>
      <c r="C14" s="27"/>
      <c r="D14" s="35"/>
      <c r="E14" s="11" t="s">
        <v>12</v>
      </c>
      <c r="F14" s="2"/>
      <c r="G14" s="2"/>
      <c r="H14" s="2"/>
      <c r="I14" s="2"/>
      <c r="J14" s="2"/>
      <c r="K14" s="3" t="e">
        <f>MEDIAN(F14:J14)</f>
        <v>#NUM!</v>
      </c>
    </row>
    <row r="15" spans="1:11" x14ac:dyDescent="0.25">
      <c r="A15" s="28"/>
      <c r="B15" s="27"/>
      <c r="C15" s="27"/>
      <c r="D15" s="35" t="s">
        <v>38</v>
      </c>
      <c r="E15" s="11" t="s">
        <v>11</v>
      </c>
      <c r="F15" s="1"/>
      <c r="G15" s="1"/>
      <c r="H15" s="1"/>
      <c r="I15" s="1"/>
      <c r="J15" s="1"/>
      <c r="K15" s="3" t="e">
        <f>MEDIAN(F15:J15)</f>
        <v>#NUM!</v>
      </c>
    </row>
    <row r="16" spans="1:11" x14ac:dyDescent="0.25">
      <c r="A16" s="28"/>
      <c r="B16" s="27"/>
      <c r="C16" s="27"/>
      <c r="D16" s="35"/>
      <c r="E16" s="11" t="s">
        <v>12</v>
      </c>
      <c r="F16" s="2"/>
      <c r="G16" s="2"/>
      <c r="H16" s="2"/>
      <c r="I16" s="2"/>
      <c r="J16" s="2"/>
      <c r="K16" s="3" t="e">
        <f>MEDIAN(F16:J16)</f>
        <v>#NUM!</v>
      </c>
    </row>
  </sheetData>
  <mergeCells count="14">
    <mergeCell ref="D9:D10"/>
    <mergeCell ref="D11:D12"/>
    <mergeCell ref="D13:D14"/>
    <mergeCell ref="D15:D16"/>
    <mergeCell ref="A1:B2"/>
    <mergeCell ref="C1:C2"/>
    <mergeCell ref="D1:E2"/>
    <mergeCell ref="F1:K1"/>
    <mergeCell ref="A3:A16"/>
    <mergeCell ref="B3:B16"/>
    <mergeCell ref="C3:C16"/>
    <mergeCell ref="D3:D4"/>
    <mergeCell ref="D5:D6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Preliminary Step</vt:lpstr>
      <vt:lpstr>Finding Base</vt:lpstr>
      <vt:lpstr>Refinement</vt:lpstr>
      <vt:lpstr>Transformed</vt:lpstr>
      <vt:lpstr>Spectrum</vt:lpstr>
      <vt:lpstr>Spectrum and Refinement</vt:lpstr>
      <vt:lpstr>Spectrum and Transformed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2018-07-19T19:39:43Z</dcterms:modified>
</cp:coreProperties>
</file>