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 Subramanian\Documents\Internship\HCII Research (2018)\CMU_HCII_REU\ExerciseDetection\"/>
    </mc:Choice>
  </mc:AlternateContent>
  <xr:revisionPtr revIDLastSave="0" documentId="13_ncr:1_{47B81C78-6419-49E9-82A3-1CF697C99B9F}" xr6:coauthVersionLast="33" xr6:coauthVersionMax="33" xr10:uidLastSave="{00000000-0000-0000-0000-000000000000}"/>
  <bookViews>
    <workbookView xWindow="0" yWindow="0" windowWidth="19008" windowHeight="9072" activeTab="1" xr2:uid="{29D0D420-6814-49B1-ABA4-384E0AFA088C}"/>
  </bookViews>
  <sheets>
    <sheet name="Arch1" sheetId="3" r:id="rId1"/>
    <sheet name="Arch2" sheetId="4" r:id="rId2"/>
    <sheet name="Arch 3" sheetId="1" r:id="rId3"/>
    <sheet name="Arch3 on Best Tests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3" l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K10" i="2"/>
  <c r="K9" i="2"/>
  <c r="K8" i="2"/>
  <c r="K7" i="2"/>
  <c r="K6" i="2"/>
  <c r="K5" i="2"/>
  <c r="O12" i="1"/>
  <c r="O11" i="1"/>
  <c r="O10" i="1"/>
  <c r="O9" i="1"/>
  <c r="O8" i="1"/>
  <c r="O7" i="1"/>
  <c r="O6" i="1"/>
  <c r="O5" i="1"/>
  <c r="O4" i="1"/>
  <c r="K12" i="1"/>
  <c r="K11" i="1"/>
  <c r="K10" i="1"/>
  <c r="K9" i="1"/>
  <c r="K8" i="1"/>
  <c r="K7" i="1"/>
  <c r="K6" i="1"/>
  <c r="K5" i="1"/>
  <c r="K4" i="1"/>
  <c r="G12" i="1"/>
  <c r="G11" i="1"/>
  <c r="G10" i="1"/>
  <c r="G9" i="1"/>
  <c r="G8" i="1"/>
  <c r="G7" i="1"/>
  <c r="G6" i="1"/>
  <c r="G5" i="1"/>
  <c r="G4" i="1"/>
  <c r="K37" i="2"/>
  <c r="K36" i="2"/>
  <c r="K35" i="2"/>
  <c r="K31" i="2"/>
  <c r="K30" i="2"/>
  <c r="K29" i="2"/>
  <c r="K25" i="2"/>
  <c r="K24" i="2"/>
  <c r="K23" i="2"/>
  <c r="K22" i="2"/>
  <c r="K21" i="2"/>
  <c r="K20" i="2"/>
  <c r="K19" i="2"/>
  <c r="K18" i="2"/>
  <c r="K17" i="2"/>
  <c r="K11" i="2" l="1"/>
  <c r="K12" i="2"/>
  <c r="K13" i="2"/>
  <c r="G13" i="2"/>
  <c r="G12" i="2"/>
  <c r="G11" i="2"/>
  <c r="O30" i="1"/>
  <c r="K30" i="1"/>
  <c r="G30" i="1"/>
  <c r="O27" i="1"/>
  <c r="K27" i="1"/>
  <c r="G27" i="1"/>
  <c r="O24" i="1"/>
  <c r="K24" i="1"/>
  <c r="G24" i="1"/>
  <c r="O21" i="1"/>
  <c r="K21" i="1"/>
  <c r="G21" i="1"/>
  <c r="O18" i="1"/>
  <c r="K18" i="1"/>
  <c r="G18" i="1"/>
  <c r="O15" i="1"/>
  <c r="K15" i="1"/>
  <c r="G15" i="1"/>
  <c r="O29" i="1"/>
  <c r="O28" i="1"/>
  <c r="O26" i="1"/>
  <c r="O25" i="1"/>
  <c r="O23" i="1"/>
  <c r="O22" i="1"/>
  <c r="O20" i="1"/>
  <c r="O19" i="1"/>
  <c r="O17" i="1"/>
  <c r="O16" i="1"/>
  <c r="O14" i="1"/>
  <c r="O13" i="1"/>
  <c r="K29" i="1"/>
  <c r="K28" i="1"/>
  <c r="K26" i="1"/>
  <c r="K25" i="1"/>
  <c r="K23" i="1"/>
  <c r="K22" i="1"/>
  <c r="K20" i="1"/>
  <c r="K19" i="1"/>
  <c r="K17" i="1"/>
  <c r="K16" i="1"/>
  <c r="K14" i="1"/>
  <c r="K13" i="1"/>
  <c r="G29" i="1"/>
  <c r="G28" i="1"/>
  <c r="G26" i="1"/>
  <c r="G25" i="1"/>
  <c r="G23" i="1"/>
  <c r="G22" i="1"/>
  <c r="G20" i="1"/>
  <c r="G19" i="1"/>
  <c r="G17" i="1"/>
  <c r="G16" i="1"/>
  <c r="G14" i="1"/>
  <c r="G13" i="1"/>
</calcChain>
</file>

<file path=xl/sharedStrings.xml><?xml version="1.0" encoding="utf-8"?>
<sst xmlns="http://schemas.openxmlformats.org/spreadsheetml/2006/main" count="215" uniqueCount="22">
  <si>
    <t>Learning Rate</t>
  </si>
  <si>
    <t>None</t>
  </si>
  <si>
    <t>Tanh</t>
  </si>
  <si>
    <t>Relu</t>
  </si>
  <si>
    <t>Sigmoid</t>
  </si>
  <si>
    <t>L1</t>
  </si>
  <si>
    <t>L2</t>
  </si>
  <si>
    <t>Test 1</t>
  </si>
  <si>
    <t>Test 3</t>
  </si>
  <si>
    <t>Test 2</t>
  </si>
  <si>
    <t>Test</t>
  </si>
  <si>
    <t>Validation</t>
  </si>
  <si>
    <t>Train</t>
  </si>
  <si>
    <t>Average</t>
  </si>
  <si>
    <t>Promising</t>
  </si>
  <si>
    <t>Epcohs 1000</t>
  </si>
  <si>
    <t>Epcohs 10000</t>
  </si>
  <si>
    <t>Epcohs 100000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</si>
  <si>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2 layers of 15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</si>
  <si>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three layers of 10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</si>
  <si>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four layers of 30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</si>
  <si>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a combination of 1000, 10000, and 1000000 epochs for a Full Body Analysis after one cycle of the exercise was complete. The architecture was with four layers with 30 nodes each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</si>
</sst>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5" borderId="0" xfId="0" applyFill="1"/>
    <xf numFmtId="10" fontId="0" fillId="5" borderId="9" xfId="0" applyNumberFormat="1" applyFill="1" applyBorder="1"/>
    <xf numFmtId="10" fontId="0" fillId="5" borderId="10" xfId="0" applyNumberFormat="1" applyFill="1" applyBorder="1"/>
    <xf numFmtId="10" fontId="0" fillId="5" borderId="11" xfId="0" applyNumberFormat="1" applyFill="1" applyBorder="1"/>
    <xf numFmtId="10" fontId="0" fillId="5" borderId="3" xfId="0" applyNumberFormat="1" applyFill="1" applyBorder="1"/>
    <xf numFmtId="10" fontId="0" fillId="5" borderId="0" xfId="0" applyNumberFormat="1" applyFill="1" applyBorder="1"/>
    <xf numFmtId="10" fontId="0" fillId="5" borderId="1" xfId="0" applyNumberFormat="1" applyFill="1" applyBorder="1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0" fontId="0" fillId="0" borderId="8" xfId="0" applyNumberFormat="1" applyBorder="1"/>
    <xf numFmtId="10" fontId="0" fillId="0" borderId="12" xfId="0" applyNumberFormat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Fill="1" applyBorder="1"/>
    <xf numFmtId="10" fontId="0" fillId="5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9E5F-1E1D-40E8-B793-E46E8275A656}">
  <dimension ref="A1:T30"/>
  <sheetViews>
    <sheetView topLeftCell="A3" workbookViewId="0">
      <selection activeCell="Q12" sqref="Q12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8" width="8" bestFit="1" customWidth="1"/>
    <col min="9" max="9" width="10" bestFit="1" customWidth="1"/>
    <col min="10" max="10" width="8" bestFit="1" customWidth="1"/>
    <col min="11" max="11" width="7.88671875" bestFit="1" customWidth="1"/>
    <col min="12" max="15" width="8" bestFit="1" customWidth="1"/>
  </cols>
  <sheetData>
    <row r="1" spans="1:20" x14ac:dyDescent="0.3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x14ac:dyDescent="0.3">
      <c r="A2" s="25"/>
      <c r="B2" s="26" t="s">
        <v>0</v>
      </c>
      <c r="C2" s="26"/>
      <c r="D2" s="28" t="s">
        <v>2</v>
      </c>
      <c r="E2" s="28"/>
      <c r="F2" s="28"/>
      <c r="G2" s="28"/>
      <c r="H2" s="29" t="s">
        <v>3</v>
      </c>
      <c r="I2" s="29"/>
      <c r="J2" s="29"/>
      <c r="K2" s="29"/>
      <c r="L2" s="30" t="s">
        <v>4</v>
      </c>
      <c r="M2" s="30"/>
      <c r="N2" s="30"/>
      <c r="O2" s="30"/>
    </row>
    <row r="3" spans="1:20" x14ac:dyDescent="0.3">
      <c r="A3" s="25"/>
      <c r="B3" s="26"/>
      <c r="C3" s="27"/>
      <c r="D3" s="11" t="s">
        <v>7</v>
      </c>
      <c r="E3" s="11" t="s">
        <v>9</v>
      </c>
      <c r="F3" s="11" t="s">
        <v>8</v>
      </c>
      <c r="G3" s="11" t="s">
        <v>13</v>
      </c>
      <c r="H3" s="11" t="s">
        <v>7</v>
      </c>
      <c r="I3" s="11" t="s">
        <v>9</v>
      </c>
      <c r="J3" s="11" t="s">
        <v>8</v>
      </c>
      <c r="K3" s="11" t="s">
        <v>13</v>
      </c>
      <c r="L3" s="11" t="s">
        <v>7</v>
      </c>
      <c r="M3" s="11" t="s">
        <v>9</v>
      </c>
      <c r="N3" s="11" t="s">
        <v>8</v>
      </c>
      <c r="O3" s="11" t="s">
        <v>13</v>
      </c>
    </row>
    <row r="4" spans="1:20" x14ac:dyDescent="0.3">
      <c r="A4" s="22" t="s">
        <v>5</v>
      </c>
      <c r="B4" s="23">
        <v>1E-3</v>
      </c>
      <c r="C4" s="13" t="s">
        <v>12</v>
      </c>
      <c r="D4" s="4">
        <v>0.91420000000000001</v>
      </c>
      <c r="E4" s="4">
        <v>0.91427999999999998</v>
      </c>
      <c r="F4" s="4">
        <v>0.91420000000000001</v>
      </c>
      <c r="G4" s="47">
        <f>AVERAGE(D4:F4)</f>
        <v>0.91422666666666663</v>
      </c>
      <c r="H4" s="4">
        <v>0.85714000000000001</v>
      </c>
      <c r="I4" s="4">
        <v>0.97141999999999995</v>
      </c>
      <c r="J4" s="4">
        <v>0.91420000000000001</v>
      </c>
      <c r="K4" s="47">
        <f t="shared" ref="K4:K30" si="0">AVERAGE(H4:J4)</f>
        <v>0.91425333333333336</v>
      </c>
      <c r="L4" s="4">
        <v>0.57140000000000002</v>
      </c>
      <c r="M4" s="4">
        <v>0.51419999999999999</v>
      </c>
      <c r="N4" s="4">
        <v>0.37140000000000001</v>
      </c>
      <c r="O4" s="47">
        <f t="shared" ref="O4:O30" si="1">AVERAGE(L4:N4)</f>
        <v>0.48566666666666664</v>
      </c>
    </row>
    <row r="5" spans="1:20" x14ac:dyDescent="0.3">
      <c r="A5" s="22"/>
      <c r="B5" s="23"/>
      <c r="C5" s="14" t="s">
        <v>11</v>
      </c>
      <c r="D5" s="2">
        <v>0.4</v>
      </c>
      <c r="E5" s="2">
        <v>0.4</v>
      </c>
      <c r="F5" s="2">
        <v>0.4</v>
      </c>
      <c r="G5" s="47">
        <f t="shared" ref="G5:G30" si="2">AVERAGE(D5:F5)</f>
        <v>0.40000000000000008</v>
      </c>
      <c r="H5" s="2">
        <v>0.3</v>
      </c>
      <c r="I5" s="2">
        <v>0.3</v>
      </c>
      <c r="J5" s="2">
        <v>0.3</v>
      </c>
      <c r="K5" s="47">
        <f t="shared" si="0"/>
        <v>0.3</v>
      </c>
      <c r="L5" s="2">
        <v>0.4</v>
      </c>
      <c r="M5" s="2">
        <v>0.6</v>
      </c>
      <c r="N5" s="2">
        <v>0.2</v>
      </c>
      <c r="O5" s="47">
        <f t="shared" si="1"/>
        <v>0.39999999999999997</v>
      </c>
      <c r="R5" s="15" t="s">
        <v>14</v>
      </c>
    </row>
    <row r="6" spans="1:20" x14ac:dyDescent="0.3">
      <c r="A6" s="22"/>
      <c r="B6" s="23"/>
      <c r="C6" s="14" t="s">
        <v>10</v>
      </c>
      <c r="D6" s="3">
        <v>1</v>
      </c>
      <c r="E6" s="3">
        <v>1</v>
      </c>
      <c r="F6" s="3">
        <v>1</v>
      </c>
      <c r="G6" s="47">
        <f t="shared" si="2"/>
        <v>1</v>
      </c>
      <c r="H6" s="3">
        <v>1</v>
      </c>
      <c r="I6" s="3">
        <v>1</v>
      </c>
      <c r="J6" s="3">
        <v>1</v>
      </c>
      <c r="K6" s="47">
        <f t="shared" si="0"/>
        <v>1</v>
      </c>
      <c r="L6" s="3">
        <v>0.66669999999999996</v>
      </c>
      <c r="M6" s="3">
        <v>0.66669999999999996</v>
      </c>
      <c r="N6" s="3">
        <v>0.33334000000000003</v>
      </c>
      <c r="O6" s="47">
        <f t="shared" si="1"/>
        <v>0.55557999999999996</v>
      </c>
    </row>
    <row r="7" spans="1:20" x14ac:dyDescent="0.3">
      <c r="A7" s="22"/>
      <c r="B7" s="23">
        <v>1E-4</v>
      </c>
      <c r="C7" s="13" t="s">
        <v>12</v>
      </c>
      <c r="D7" s="56">
        <v>0.65713999999999995</v>
      </c>
      <c r="E7" s="4">
        <v>0.57142800000000005</v>
      </c>
      <c r="F7" s="4">
        <v>0.65713999999999995</v>
      </c>
      <c r="G7" s="47">
        <f t="shared" si="2"/>
        <v>0.62856933333333342</v>
      </c>
      <c r="H7" s="4">
        <v>0.71399999999999997</v>
      </c>
      <c r="I7" s="4">
        <v>0.77714000000000005</v>
      </c>
      <c r="J7" s="4">
        <v>0.74285699999999999</v>
      </c>
      <c r="K7" s="47">
        <f t="shared" si="0"/>
        <v>0.74466566666666667</v>
      </c>
      <c r="L7" s="4">
        <v>0.14285700000000001</v>
      </c>
      <c r="M7" s="4">
        <v>0.6</v>
      </c>
      <c r="N7" s="4">
        <v>0.51427999999999996</v>
      </c>
      <c r="O7" s="47">
        <f t="shared" si="1"/>
        <v>0.41904566666666665</v>
      </c>
    </row>
    <row r="8" spans="1:20" x14ac:dyDescent="0.3">
      <c r="A8" s="22"/>
      <c r="B8" s="23"/>
      <c r="C8" s="14" t="s">
        <v>11</v>
      </c>
      <c r="D8" s="56">
        <v>0.1</v>
      </c>
      <c r="E8" s="2">
        <v>0.2</v>
      </c>
      <c r="F8" s="2">
        <v>0.3</v>
      </c>
      <c r="G8" s="47">
        <f t="shared" si="2"/>
        <v>0.20000000000000004</v>
      </c>
      <c r="H8" s="2">
        <v>0.5</v>
      </c>
      <c r="I8" s="2">
        <v>0.2</v>
      </c>
      <c r="J8" s="2">
        <v>0.5</v>
      </c>
      <c r="K8" s="47">
        <f t="shared" si="0"/>
        <v>0.39999999999999997</v>
      </c>
      <c r="L8" s="2">
        <v>0.4</v>
      </c>
      <c r="M8" s="2">
        <v>0.4</v>
      </c>
      <c r="N8" s="2">
        <v>0.4</v>
      </c>
      <c r="O8" s="47">
        <f t="shared" si="1"/>
        <v>0.40000000000000008</v>
      </c>
    </row>
    <row r="9" spans="1:20" x14ac:dyDescent="0.3">
      <c r="A9" s="22"/>
      <c r="B9" s="23"/>
      <c r="C9" s="12" t="s">
        <v>10</v>
      </c>
      <c r="D9" s="56">
        <v>0.5</v>
      </c>
      <c r="E9" s="3">
        <v>0.83330000000000004</v>
      </c>
      <c r="F9" s="3">
        <v>1</v>
      </c>
      <c r="G9" s="47">
        <f t="shared" si="2"/>
        <v>0.77776666666666661</v>
      </c>
      <c r="H9" s="3">
        <v>0.66669999999999996</v>
      </c>
      <c r="I9" s="3">
        <v>0.83330000000000004</v>
      </c>
      <c r="J9" s="3">
        <v>0.83333000000000002</v>
      </c>
      <c r="K9" s="47">
        <f t="shared" si="0"/>
        <v>0.77777666666666667</v>
      </c>
      <c r="L9" s="3">
        <v>0.33339999999999997</v>
      </c>
      <c r="M9" s="3">
        <v>0.33334000000000003</v>
      </c>
      <c r="N9" s="3">
        <v>0.5</v>
      </c>
      <c r="O9" s="47">
        <f t="shared" si="1"/>
        <v>0.38891333333333328</v>
      </c>
    </row>
    <row r="10" spans="1:20" x14ac:dyDescent="0.3">
      <c r="A10" s="22"/>
      <c r="B10" s="23">
        <v>1.0000000000000001E-5</v>
      </c>
      <c r="C10" s="13" t="s">
        <v>12</v>
      </c>
      <c r="D10" s="4">
        <v>0.14280000000000001</v>
      </c>
      <c r="E10" s="4">
        <v>0.28571429999999998</v>
      </c>
      <c r="F10" s="4">
        <v>0.2</v>
      </c>
      <c r="G10" s="47">
        <f t="shared" si="2"/>
        <v>0.20950476666666665</v>
      </c>
      <c r="H10" s="4">
        <v>5.7140000000000003E-2</v>
      </c>
      <c r="I10" s="4">
        <v>0.11144999999999999</v>
      </c>
      <c r="J10" s="4">
        <v>0.45714199999999999</v>
      </c>
      <c r="K10" s="47">
        <f t="shared" si="0"/>
        <v>0.20857733333333331</v>
      </c>
      <c r="L10" s="4">
        <v>0</v>
      </c>
      <c r="M10" s="4">
        <v>0</v>
      </c>
      <c r="N10" s="4">
        <v>0</v>
      </c>
      <c r="O10" s="47">
        <f t="shared" si="1"/>
        <v>0</v>
      </c>
    </row>
    <row r="11" spans="1:20" x14ac:dyDescent="0.3">
      <c r="A11" s="22"/>
      <c r="B11" s="23"/>
      <c r="C11" s="14" t="s">
        <v>11</v>
      </c>
      <c r="D11" s="2">
        <v>0</v>
      </c>
      <c r="E11" s="2">
        <v>0.1</v>
      </c>
      <c r="F11" s="2">
        <v>0.2</v>
      </c>
      <c r="G11" s="47">
        <f t="shared" si="2"/>
        <v>0.10000000000000002</v>
      </c>
      <c r="H11" s="2">
        <v>0</v>
      </c>
      <c r="I11" s="2">
        <v>0</v>
      </c>
      <c r="J11" s="2">
        <v>0.4</v>
      </c>
      <c r="K11" s="47">
        <f t="shared" si="0"/>
        <v>0.13333333333333333</v>
      </c>
      <c r="L11" s="2">
        <v>0</v>
      </c>
      <c r="M11" s="2">
        <v>0</v>
      </c>
      <c r="N11" s="2">
        <v>0</v>
      </c>
      <c r="O11" s="47">
        <f t="shared" si="1"/>
        <v>0</v>
      </c>
    </row>
    <row r="12" spans="1:20" x14ac:dyDescent="0.3">
      <c r="A12" s="22"/>
      <c r="B12" s="23"/>
      <c r="C12" s="12" t="s">
        <v>10</v>
      </c>
      <c r="D12" s="3">
        <v>0.16667000000000001</v>
      </c>
      <c r="E12" s="3">
        <v>0.16667000000000001</v>
      </c>
      <c r="F12" s="3">
        <v>0.16667000000000001</v>
      </c>
      <c r="G12" s="47">
        <f t="shared" si="2"/>
        <v>0.16667000000000001</v>
      </c>
      <c r="H12" s="3">
        <v>0</v>
      </c>
      <c r="I12" s="3">
        <v>0</v>
      </c>
      <c r="J12" s="3">
        <v>0.5</v>
      </c>
      <c r="K12" s="47">
        <f t="shared" si="0"/>
        <v>0.16666666666666666</v>
      </c>
      <c r="L12" s="3">
        <v>0</v>
      </c>
      <c r="M12" s="3">
        <v>0</v>
      </c>
      <c r="N12" s="3">
        <v>0</v>
      </c>
      <c r="O12" s="47">
        <f t="shared" si="1"/>
        <v>0</v>
      </c>
    </row>
    <row r="13" spans="1:20" x14ac:dyDescent="0.3">
      <c r="A13" s="22" t="s">
        <v>6</v>
      </c>
      <c r="B13" s="23">
        <v>1E-3</v>
      </c>
      <c r="C13" s="13" t="s">
        <v>12</v>
      </c>
      <c r="D13" s="4">
        <v>0.97140000000000004</v>
      </c>
      <c r="E13" s="4">
        <v>0.91428569999999998</v>
      </c>
      <c r="F13" s="4">
        <v>0.94285699999999995</v>
      </c>
      <c r="G13" s="57">
        <f t="shared" si="2"/>
        <v>0.94284756666666658</v>
      </c>
      <c r="H13" s="4">
        <v>0.94285699999999995</v>
      </c>
      <c r="I13" s="4">
        <v>0.94285699999999995</v>
      </c>
      <c r="J13" s="4">
        <v>0.91428569999999998</v>
      </c>
      <c r="K13" s="57">
        <f t="shared" si="0"/>
        <v>0.93333323333333329</v>
      </c>
      <c r="L13" s="4">
        <v>0.94285699999999995</v>
      </c>
      <c r="M13" s="4">
        <v>0.88570000000000004</v>
      </c>
      <c r="N13" s="4">
        <v>0.82857000000000003</v>
      </c>
      <c r="O13" s="57">
        <f t="shared" si="1"/>
        <v>0.88570899999999997</v>
      </c>
    </row>
    <row r="14" spans="1:20" x14ac:dyDescent="0.3">
      <c r="A14" s="22"/>
      <c r="B14" s="23"/>
      <c r="C14" s="14" t="s">
        <v>11</v>
      </c>
      <c r="D14" s="2">
        <v>0.6</v>
      </c>
      <c r="E14" s="2">
        <v>0.8</v>
      </c>
      <c r="F14" s="2">
        <v>0.4</v>
      </c>
      <c r="G14" s="57">
        <f t="shared" si="2"/>
        <v>0.6</v>
      </c>
      <c r="H14" s="2">
        <v>0.7</v>
      </c>
      <c r="I14" s="2">
        <v>0.5</v>
      </c>
      <c r="J14" s="2">
        <v>0.4</v>
      </c>
      <c r="K14" s="57">
        <f t="shared" si="0"/>
        <v>0.53333333333333333</v>
      </c>
      <c r="L14" s="2">
        <v>0.8</v>
      </c>
      <c r="M14" s="2">
        <v>0.2</v>
      </c>
      <c r="N14" s="2">
        <v>0.7</v>
      </c>
      <c r="O14" s="57">
        <f t="shared" si="1"/>
        <v>0.56666666666666665</v>
      </c>
    </row>
    <row r="15" spans="1:20" x14ac:dyDescent="0.3">
      <c r="A15" s="22"/>
      <c r="B15" s="23"/>
      <c r="C15" s="12" t="s">
        <v>10</v>
      </c>
      <c r="D15" s="3">
        <v>1</v>
      </c>
      <c r="E15" s="3">
        <v>1</v>
      </c>
      <c r="F15" s="3">
        <v>1</v>
      </c>
      <c r="G15" s="57">
        <f t="shared" si="2"/>
        <v>1</v>
      </c>
      <c r="H15" s="3">
        <v>1</v>
      </c>
      <c r="I15" s="3">
        <v>1</v>
      </c>
      <c r="J15" s="3">
        <v>1</v>
      </c>
      <c r="K15" s="57">
        <f t="shared" si="0"/>
        <v>1</v>
      </c>
      <c r="L15" s="3">
        <v>1</v>
      </c>
      <c r="M15" s="3">
        <v>1</v>
      </c>
      <c r="N15" s="3">
        <v>1</v>
      </c>
      <c r="O15" s="57">
        <f t="shared" si="1"/>
        <v>1</v>
      </c>
    </row>
    <row r="16" spans="1:20" x14ac:dyDescent="0.3">
      <c r="A16" s="22"/>
      <c r="B16" s="23">
        <v>1E-4</v>
      </c>
      <c r="C16" s="13" t="s">
        <v>12</v>
      </c>
      <c r="D16" s="4">
        <v>0.8</v>
      </c>
      <c r="E16" s="4">
        <v>0.62856999999999996</v>
      </c>
      <c r="F16" s="4">
        <v>0.74128000000000005</v>
      </c>
      <c r="G16" s="47">
        <f t="shared" si="2"/>
        <v>0.72328333333333339</v>
      </c>
      <c r="H16" s="4">
        <v>0.54279999999999995</v>
      </c>
      <c r="I16" s="4">
        <v>0.88578000000000001</v>
      </c>
      <c r="J16" s="4">
        <v>0.42857000000000001</v>
      </c>
      <c r="K16" s="47">
        <f t="shared" si="0"/>
        <v>0.61904999999999999</v>
      </c>
      <c r="L16" s="4">
        <v>0.51427999999999996</v>
      </c>
      <c r="M16" s="4">
        <v>0</v>
      </c>
      <c r="N16" s="4">
        <v>0.65710000000000002</v>
      </c>
      <c r="O16" s="47">
        <f t="shared" si="1"/>
        <v>0.39046000000000003</v>
      </c>
    </row>
    <row r="17" spans="1:15" x14ac:dyDescent="0.3">
      <c r="A17" s="22"/>
      <c r="B17" s="23"/>
      <c r="C17" s="14" t="s">
        <v>11</v>
      </c>
      <c r="D17" s="2">
        <v>0.3</v>
      </c>
      <c r="E17" s="2">
        <v>0.5</v>
      </c>
      <c r="F17" s="2">
        <v>0.3</v>
      </c>
      <c r="G17" s="47">
        <f t="shared" si="2"/>
        <v>0.3666666666666667</v>
      </c>
      <c r="H17" s="2">
        <v>0.1</v>
      </c>
      <c r="I17" s="2">
        <v>0.2</v>
      </c>
      <c r="J17" s="2">
        <v>0.1</v>
      </c>
      <c r="K17" s="47">
        <f t="shared" si="0"/>
        <v>0.13333333333333333</v>
      </c>
      <c r="L17" s="2">
        <v>0.3</v>
      </c>
      <c r="M17" s="2">
        <v>0</v>
      </c>
      <c r="N17" s="2">
        <v>0.5</v>
      </c>
      <c r="O17" s="47">
        <f t="shared" si="1"/>
        <v>0.26666666666666666</v>
      </c>
    </row>
    <row r="18" spans="1:15" x14ac:dyDescent="0.3">
      <c r="A18" s="22"/>
      <c r="B18" s="23"/>
      <c r="C18" s="12" t="s">
        <v>10</v>
      </c>
      <c r="D18" s="3">
        <v>0.88829999999999998</v>
      </c>
      <c r="E18" s="3">
        <v>0.5</v>
      </c>
      <c r="F18" s="3">
        <v>0.83330000000000004</v>
      </c>
      <c r="G18" s="47">
        <f t="shared" si="2"/>
        <v>0.74053333333333338</v>
      </c>
      <c r="H18" s="3">
        <v>0.66666999999999998</v>
      </c>
      <c r="I18" s="3">
        <v>1</v>
      </c>
      <c r="J18" s="3">
        <v>0.83333000000000002</v>
      </c>
      <c r="K18" s="47">
        <f t="shared" si="0"/>
        <v>0.83333333333333337</v>
      </c>
      <c r="L18" s="3">
        <v>0.33339999999999997</v>
      </c>
      <c r="M18" s="3">
        <v>0</v>
      </c>
      <c r="N18" s="3">
        <v>0.83330000000000004</v>
      </c>
      <c r="O18" s="47">
        <f t="shared" si="1"/>
        <v>0.38890000000000002</v>
      </c>
    </row>
    <row r="19" spans="1:15" x14ac:dyDescent="0.3">
      <c r="A19" s="22"/>
      <c r="B19" s="23">
        <v>1.0000000000000001E-5</v>
      </c>
      <c r="C19" s="13" t="s">
        <v>12</v>
      </c>
      <c r="D19" s="4">
        <v>0.34279999999999999</v>
      </c>
      <c r="E19" s="4">
        <v>0.14280000000000001</v>
      </c>
      <c r="F19" s="4">
        <v>0.57142000000000004</v>
      </c>
      <c r="G19" s="47">
        <f t="shared" si="2"/>
        <v>0.35234000000000004</v>
      </c>
      <c r="H19" s="4">
        <v>0.14280000000000001</v>
      </c>
      <c r="I19" s="4">
        <v>0.31419999999999998</v>
      </c>
      <c r="J19" s="4">
        <v>0</v>
      </c>
      <c r="K19" s="47">
        <f t="shared" si="0"/>
        <v>0.15233333333333332</v>
      </c>
      <c r="L19" s="4">
        <v>0</v>
      </c>
      <c r="M19" s="4">
        <v>0</v>
      </c>
      <c r="N19" s="4">
        <v>0</v>
      </c>
      <c r="O19" s="47">
        <f t="shared" si="1"/>
        <v>0</v>
      </c>
    </row>
    <row r="20" spans="1:15" x14ac:dyDescent="0.3">
      <c r="A20" s="22"/>
      <c r="B20" s="23"/>
      <c r="C20" s="14" t="s">
        <v>11</v>
      </c>
      <c r="D20" s="2">
        <v>0.2</v>
      </c>
      <c r="E20" s="2">
        <v>0</v>
      </c>
      <c r="F20" s="2">
        <v>0.3</v>
      </c>
      <c r="G20" s="47">
        <f t="shared" si="2"/>
        <v>0.16666666666666666</v>
      </c>
      <c r="H20" s="2">
        <v>0</v>
      </c>
      <c r="I20" s="2">
        <v>0</v>
      </c>
      <c r="J20" s="2">
        <v>0</v>
      </c>
      <c r="K20" s="47">
        <f t="shared" si="0"/>
        <v>0</v>
      </c>
      <c r="L20" s="2">
        <v>0</v>
      </c>
      <c r="M20" s="2">
        <v>0</v>
      </c>
      <c r="N20" s="2">
        <v>0</v>
      </c>
      <c r="O20" s="47">
        <f t="shared" si="1"/>
        <v>0</v>
      </c>
    </row>
    <row r="21" spans="1:15" x14ac:dyDescent="0.3">
      <c r="A21" s="22"/>
      <c r="B21" s="23"/>
      <c r="C21" s="12" t="s">
        <v>10</v>
      </c>
      <c r="D21" s="3">
        <v>0.33339999999999997</v>
      </c>
      <c r="E21" s="3">
        <v>0</v>
      </c>
      <c r="F21" s="3">
        <v>0.33334000000000003</v>
      </c>
      <c r="G21" s="47">
        <f t="shared" si="2"/>
        <v>0.22224666666666668</v>
      </c>
      <c r="H21" s="3">
        <v>0.33339999999999997</v>
      </c>
      <c r="I21" s="3">
        <v>0.66669999999999996</v>
      </c>
      <c r="J21" s="3">
        <v>0</v>
      </c>
      <c r="K21" s="47">
        <f t="shared" si="0"/>
        <v>0.33336666666666664</v>
      </c>
      <c r="L21" s="3">
        <v>0</v>
      </c>
      <c r="M21" s="3">
        <v>0</v>
      </c>
      <c r="N21" s="3">
        <v>0</v>
      </c>
      <c r="O21" s="47">
        <f t="shared" si="1"/>
        <v>0</v>
      </c>
    </row>
    <row r="22" spans="1:15" x14ac:dyDescent="0.3">
      <c r="A22" s="22" t="s">
        <v>1</v>
      </c>
      <c r="B22" s="23">
        <v>1E-3</v>
      </c>
      <c r="C22" s="13" t="s">
        <v>12</v>
      </c>
      <c r="D22" s="8">
        <v>0.94285699999999995</v>
      </c>
      <c r="E22" s="4">
        <v>0.94285699999999995</v>
      </c>
      <c r="F22" s="4">
        <v>0.85714000000000001</v>
      </c>
      <c r="G22" s="47">
        <f t="shared" si="2"/>
        <v>0.91428466666666663</v>
      </c>
      <c r="H22" s="4">
        <v>0.88570000000000004</v>
      </c>
      <c r="I22" s="4">
        <v>0.74280000000000002</v>
      </c>
      <c r="J22" s="4">
        <v>0.88570000000000004</v>
      </c>
      <c r="K22" s="47">
        <f t="shared" si="0"/>
        <v>0.83806666666666674</v>
      </c>
      <c r="L22" s="4">
        <v>0.91427999999999998</v>
      </c>
      <c r="M22" s="4">
        <v>0.94279999999999997</v>
      </c>
      <c r="N22" s="4">
        <v>0.94279999999999997</v>
      </c>
      <c r="O22" s="47">
        <f t="shared" si="1"/>
        <v>0.93329333333333331</v>
      </c>
    </row>
    <row r="23" spans="1:15" x14ac:dyDescent="0.3">
      <c r="A23" s="22"/>
      <c r="B23" s="23"/>
      <c r="C23" s="14" t="s">
        <v>11</v>
      </c>
      <c r="D23" s="9">
        <v>0.3</v>
      </c>
      <c r="E23" s="2">
        <v>0.5</v>
      </c>
      <c r="F23" s="2">
        <v>0.4</v>
      </c>
      <c r="G23" s="47">
        <f t="shared" si="2"/>
        <v>0.40000000000000008</v>
      </c>
      <c r="H23" s="2">
        <v>0.3</v>
      </c>
      <c r="I23" s="2">
        <v>0.1</v>
      </c>
      <c r="J23" s="2">
        <v>0.5</v>
      </c>
      <c r="K23" s="47">
        <f t="shared" si="0"/>
        <v>0.3</v>
      </c>
      <c r="L23" s="2">
        <v>0.4</v>
      </c>
      <c r="M23" s="2">
        <v>0.4</v>
      </c>
      <c r="N23" s="2">
        <v>0.5</v>
      </c>
      <c r="O23" s="47">
        <f t="shared" si="1"/>
        <v>0.43333333333333335</v>
      </c>
    </row>
    <row r="24" spans="1:15" x14ac:dyDescent="0.3">
      <c r="A24" s="22"/>
      <c r="B24" s="23"/>
      <c r="C24" s="12" t="s">
        <v>10</v>
      </c>
      <c r="D24" s="10">
        <v>1</v>
      </c>
      <c r="E24" s="3">
        <v>1</v>
      </c>
      <c r="F24" s="3">
        <v>1</v>
      </c>
      <c r="G24" s="47">
        <f t="shared" si="2"/>
        <v>1</v>
      </c>
      <c r="H24" s="3">
        <v>1</v>
      </c>
      <c r="I24" s="3">
        <v>1</v>
      </c>
      <c r="J24" s="3">
        <v>1</v>
      </c>
      <c r="K24" s="47">
        <f t="shared" si="0"/>
        <v>1</v>
      </c>
      <c r="L24" s="3">
        <v>1</v>
      </c>
      <c r="M24" s="3">
        <v>1</v>
      </c>
      <c r="N24" s="3">
        <v>1</v>
      </c>
      <c r="O24" s="47">
        <f t="shared" si="1"/>
        <v>1</v>
      </c>
    </row>
    <row r="25" spans="1:15" x14ac:dyDescent="0.3">
      <c r="A25" s="22"/>
      <c r="B25" s="23">
        <v>1E-4</v>
      </c>
      <c r="C25" s="13" t="s">
        <v>12</v>
      </c>
      <c r="D25" s="8">
        <v>0.97133999999999998</v>
      </c>
      <c r="E25" s="4">
        <v>0.77139999999999997</v>
      </c>
      <c r="F25" s="4">
        <v>0.8</v>
      </c>
      <c r="G25" s="47">
        <f t="shared" si="2"/>
        <v>0.84758000000000011</v>
      </c>
      <c r="H25" s="4">
        <v>0.74280000000000002</v>
      </c>
      <c r="I25" s="4">
        <v>0.48570000000000002</v>
      </c>
      <c r="J25" s="4">
        <v>0.771428</v>
      </c>
      <c r="K25" s="47">
        <f t="shared" si="0"/>
        <v>0.66664266666666661</v>
      </c>
      <c r="L25" s="4">
        <v>0.8</v>
      </c>
      <c r="M25" s="4">
        <v>0.31419999999999998</v>
      </c>
      <c r="N25" s="4">
        <v>0.34279999999999999</v>
      </c>
      <c r="O25" s="47">
        <f t="shared" si="1"/>
        <v>0.48566666666666669</v>
      </c>
    </row>
    <row r="26" spans="1:15" x14ac:dyDescent="0.3">
      <c r="A26" s="22"/>
      <c r="B26" s="23"/>
      <c r="C26" s="14" t="s">
        <v>11</v>
      </c>
      <c r="D26" s="9">
        <v>0.3</v>
      </c>
      <c r="E26" s="2">
        <v>0.2</v>
      </c>
      <c r="F26" s="2">
        <v>0.1</v>
      </c>
      <c r="G26" s="47">
        <f t="shared" si="2"/>
        <v>0.19999999999999998</v>
      </c>
      <c r="H26" s="2">
        <v>0.4</v>
      </c>
      <c r="I26" s="2">
        <v>0.4</v>
      </c>
      <c r="J26" s="2">
        <v>0.3</v>
      </c>
      <c r="K26" s="47">
        <f t="shared" si="0"/>
        <v>0.3666666666666667</v>
      </c>
      <c r="L26" s="2">
        <v>0.6</v>
      </c>
      <c r="M26" s="2">
        <v>0.4</v>
      </c>
      <c r="N26" s="2">
        <v>0.2</v>
      </c>
      <c r="O26" s="47">
        <f t="shared" si="1"/>
        <v>0.39999999999999997</v>
      </c>
    </row>
    <row r="27" spans="1:15" x14ac:dyDescent="0.3">
      <c r="A27" s="22"/>
      <c r="B27" s="23"/>
      <c r="C27" s="12" t="s">
        <v>10</v>
      </c>
      <c r="D27" s="10">
        <v>1</v>
      </c>
      <c r="E27" s="3">
        <v>0.66700000000000004</v>
      </c>
      <c r="F27" s="3">
        <v>1</v>
      </c>
      <c r="G27" s="47">
        <f t="shared" si="2"/>
        <v>0.8889999999999999</v>
      </c>
      <c r="H27" s="3">
        <v>1</v>
      </c>
      <c r="I27" s="3">
        <v>0.66669999999999996</v>
      </c>
      <c r="J27" s="3">
        <v>0.83330000000000004</v>
      </c>
      <c r="K27" s="47">
        <f t="shared" si="0"/>
        <v>0.83333333333333337</v>
      </c>
      <c r="L27" s="3">
        <v>0.83330000000000004</v>
      </c>
      <c r="M27" s="3">
        <v>0.16667000000000001</v>
      </c>
      <c r="N27" s="3">
        <v>0.16667000000000001</v>
      </c>
      <c r="O27" s="47">
        <f t="shared" si="1"/>
        <v>0.38888000000000006</v>
      </c>
    </row>
    <row r="28" spans="1:15" x14ac:dyDescent="0.3">
      <c r="A28" s="22"/>
      <c r="B28" s="23">
        <v>1.0000000000000001E-5</v>
      </c>
      <c r="C28" s="14" t="s">
        <v>12</v>
      </c>
      <c r="D28" s="8">
        <v>0.42857000000000001</v>
      </c>
      <c r="E28" s="4">
        <v>0.1714</v>
      </c>
      <c r="F28" s="4">
        <v>8.2000000000000003E-2</v>
      </c>
      <c r="G28" s="47">
        <f t="shared" si="2"/>
        <v>0.22732333333333332</v>
      </c>
      <c r="H28" s="4">
        <v>8.5699999999999998E-2</v>
      </c>
      <c r="I28" s="4">
        <v>0.314</v>
      </c>
      <c r="J28" s="4">
        <v>0.22857</v>
      </c>
      <c r="K28" s="47">
        <f t="shared" si="0"/>
        <v>0.20942333333333332</v>
      </c>
      <c r="L28" s="4">
        <v>0</v>
      </c>
      <c r="M28" s="4">
        <v>0</v>
      </c>
      <c r="N28" s="4">
        <v>0.51419999999999999</v>
      </c>
      <c r="O28" s="47">
        <f t="shared" si="1"/>
        <v>0.1714</v>
      </c>
    </row>
    <row r="29" spans="1:15" x14ac:dyDescent="0.3">
      <c r="A29" s="22"/>
      <c r="B29" s="23"/>
      <c r="C29" s="14" t="s">
        <v>11</v>
      </c>
      <c r="D29" s="9">
        <v>0.2</v>
      </c>
      <c r="E29" s="2">
        <v>0.1</v>
      </c>
      <c r="F29" s="2">
        <v>0</v>
      </c>
      <c r="G29" s="47">
        <f t="shared" si="2"/>
        <v>0.10000000000000002</v>
      </c>
      <c r="H29" s="2">
        <v>0.3</v>
      </c>
      <c r="I29" s="2">
        <v>0.1</v>
      </c>
      <c r="J29" s="2">
        <v>0.3</v>
      </c>
      <c r="K29" s="47">
        <f t="shared" si="0"/>
        <v>0.23333333333333331</v>
      </c>
      <c r="L29" s="2">
        <v>0</v>
      </c>
      <c r="M29" s="2">
        <v>0</v>
      </c>
      <c r="N29" s="2">
        <v>0.5</v>
      </c>
      <c r="O29" s="47">
        <f t="shared" si="1"/>
        <v>0.16666666666666666</v>
      </c>
    </row>
    <row r="30" spans="1:15" x14ac:dyDescent="0.3">
      <c r="A30" s="22"/>
      <c r="B30" s="23"/>
      <c r="C30" s="12" t="s">
        <v>10</v>
      </c>
      <c r="D30" s="10">
        <v>0.33339999999999997</v>
      </c>
      <c r="E30" s="3">
        <v>0.16667000000000001</v>
      </c>
      <c r="F30" s="3">
        <v>0.16669999999999999</v>
      </c>
      <c r="G30" s="46">
        <f t="shared" si="2"/>
        <v>0.22225666666666666</v>
      </c>
      <c r="H30" s="3">
        <v>0</v>
      </c>
      <c r="I30" s="3">
        <v>0.16669999999999999</v>
      </c>
      <c r="J30" s="3">
        <v>0.33339999999999997</v>
      </c>
      <c r="K30" s="46">
        <f t="shared" si="0"/>
        <v>0.16669999999999999</v>
      </c>
      <c r="L30" s="3">
        <v>0</v>
      </c>
      <c r="M30" s="3">
        <v>0</v>
      </c>
      <c r="N30" s="3">
        <v>0.33339999999999997</v>
      </c>
      <c r="O30" s="46">
        <f t="shared" si="1"/>
        <v>0.11113333333333332</v>
      </c>
    </row>
  </sheetData>
  <mergeCells count="18">
    <mergeCell ref="A1:T1"/>
    <mergeCell ref="A2:A3"/>
    <mergeCell ref="B2:C3"/>
    <mergeCell ref="D2:G2"/>
    <mergeCell ref="H2:K2"/>
    <mergeCell ref="L2:O2"/>
    <mergeCell ref="A22:A30"/>
    <mergeCell ref="B22:B24"/>
    <mergeCell ref="B25:B27"/>
    <mergeCell ref="B28:B30"/>
    <mergeCell ref="A4:A12"/>
    <mergeCell ref="B4:B6"/>
    <mergeCell ref="B7:B9"/>
    <mergeCell ref="B10:B12"/>
    <mergeCell ref="A13:A21"/>
    <mergeCell ref="B13:B15"/>
    <mergeCell ref="B16:B18"/>
    <mergeCell ref="B19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06B1-C49B-4AE1-A203-AB323CC75809}">
  <dimension ref="A1:T30"/>
  <sheetViews>
    <sheetView tabSelected="1" workbookViewId="0">
      <selection activeCell="O10" sqref="O10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10" width="8" bestFit="1" customWidth="1"/>
    <col min="11" max="11" width="7.88671875" bestFit="1" customWidth="1"/>
    <col min="12" max="15" width="8" bestFit="1" customWidth="1"/>
  </cols>
  <sheetData>
    <row r="1" spans="1:20" x14ac:dyDescent="0.3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x14ac:dyDescent="0.3">
      <c r="A2" s="25"/>
      <c r="B2" s="26" t="s">
        <v>0</v>
      </c>
      <c r="C2" s="26"/>
      <c r="D2" s="28" t="s">
        <v>2</v>
      </c>
      <c r="E2" s="28"/>
      <c r="F2" s="28"/>
      <c r="G2" s="28"/>
      <c r="H2" s="29" t="s">
        <v>3</v>
      </c>
      <c r="I2" s="29"/>
      <c r="J2" s="29"/>
      <c r="K2" s="29"/>
      <c r="L2" s="30" t="s">
        <v>4</v>
      </c>
      <c r="M2" s="30"/>
      <c r="N2" s="30"/>
      <c r="O2" s="30"/>
    </row>
    <row r="3" spans="1:20" x14ac:dyDescent="0.3">
      <c r="A3" s="25"/>
      <c r="B3" s="26"/>
      <c r="C3" s="27"/>
      <c r="D3" s="11" t="s">
        <v>7</v>
      </c>
      <c r="E3" s="11" t="s">
        <v>9</v>
      </c>
      <c r="F3" s="11" t="s">
        <v>8</v>
      </c>
      <c r="G3" s="11" t="s">
        <v>13</v>
      </c>
      <c r="H3" s="11" t="s">
        <v>7</v>
      </c>
      <c r="I3" s="11" t="s">
        <v>9</v>
      </c>
      <c r="J3" s="11" t="s">
        <v>8</v>
      </c>
      <c r="K3" s="11" t="s">
        <v>13</v>
      </c>
      <c r="L3" s="11" t="s">
        <v>7</v>
      </c>
      <c r="M3" s="11" t="s">
        <v>9</v>
      </c>
      <c r="N3" s="11" t="s">
        <v>8</v>
      </c>
      <c r="O3" s="11" t="s">
        <v>13</v>
      </c>
    </row>
    <row r="4" spans="1:20" x14ac:dyDescent="0.3">
      <c r="A4" s="22" t="s">
        <v>5</v>
      </c>
      <c r="B4" s="23">
        <v>1E-3</v>
      </c>
      <c r="C4" s="13" t="s">
        <v>12</v>
      </c>
      <c r="D4" s="4"/>
      <c r="E4" s="4"/>
      <c r="F4" s="4"/>
      <c r="G4" s="4"/>
      <c r="H4" s="8"/>
      <c r="I4" s="4"/>
      <c r="J4" s="4"/>
      <c r="K4" s="4"/>
      <c r="L4" s="8"/>
      <c r="M4" s="4"/>
      <c r="N4" s="4"/>
      <c r="O4" s="5"/>
    </row>
    <row r="5" spans="1:20" x14ac:dyDescent="0.3">
      <c r="A5" s="22"/>
      <c r="B5" s="23"/>
      <c r="C5" s="14" t="s">
        <v>11</v>
      </c>
      <c r="D5" s="2"/>
      <c r="E5" s="2"/>
      <c r="F5" s="2"/>
      <c r="G5" s="2"/>
      <c r="H5" s="9"/>
      <c r="I5" s="2"/>
      <c r="J5" s="2"/>
      <c r="K5" s="2"/>
      <c r="L5" s="9"/>
      <c r="M5" s="2"/>
      <c r="N5" s="2"/>
      <c r="O5" s="6"/>
      <c r="R5" s="15" t="s">
        <v>14</v>
      </c>
    </row>
    <row r="6" spans="1:20" x14ac:dyDescent="0.3">
      <c r="A6" s="22"/>
      <c r="B6" s="23"/>
      <c r="C6" s="14" t="s">
        <v>10</v>
      </c>
      <c r="D6" s="3"/>
      <c r="E6" s="3"/>
      <c r="F6" s="3"/>
      <c r="G6" s="3"/>
      <c r="H6" s="10"/>
      <c r="I6" s="3"/>
      <c r="J6" s="3"/>
      <c r="K6" s="3"/>
      <c r="L6" s="10"/>
      <c r="M6" s="3"/>
      <c r="N6" s="3"/>
      <c r="O6" s="7"/>
    </row>
    <row r="7" spans="1:20" x14ac:dyDescent="0.3">
      <c r="A7" s="22"/>
      <c r="B7" s="23">
        <v>1E-4</v>
      </c>
      <c r="C7" s="13" t="s">
        <v>12</v>
      </c>
      <c r="D7" s="4"/>
      <c r="E7" s="4"/>
      <c r="F7" s="4"/>
      <c r="G7" s="4"/>
      <c r="H7" s="8"/>
      <c r="I7" s="4"/>
      <c r="J7" s="4"/>
      <c r="K7" s="4"/>
      <c r="L7" s="8"/>
      <c r="M7" s="4"/>
      <c r="N7" s="4"/>
      <c r="O7" s="5"/>
    </row>
    <row r="8" spans="1:20" x14ac:dyDescent="0.3">
      <c r="A8" s="22"/>
      <c r="B8" s="23"/>
      <c r="C8" s="14" t="s">
        <v>11</v>
      </c>
      <c r="D8" s="2"/>
      <c r="E8" s="2"/>
      <c r="F8" s="2"/>
      <c r="G8" s="2"/>
      <c r="H8" s="9"/>
      <c r="I8" s="2"/>
      <c r="J8" s="2"/>
      <c r="K8" s="2"/>
      <c r="L8" s="9"/>
      <c r="M8" s="2"/>
      <c r="N8" s="2"/>
      <c r="O8" s="6"/>
    </row>
    <row r="9" spans="1:20" x14ac:dyDescent="0.3">
      <c r="A9" s="22"/>
      <c r="B9" s="23"/>
      <c r="C9" s="12" t="s">
        <v>10</v>
      </c>
      <c r="D9" s="3"/>
      <c r="E9" s="3"/>
      <c r="F9" s="3"/>
      <c r="G9" s="3"/>
      <c r="H9" s="10"/>
      <c r="I9" s="3"/>
      <c r="J9" s="3"/>
      <c r="K9" s="3"/>
      <c r="L9" s="10"/>
      <c r="M9" s="3"/>
      <c r="N9" s="3"/>
      <c r="O9" s="7"/>
    </row>
    <row r="10" spans="1:20" x14ac:dyDescent="0.3">
      <c r="A10" s="22"/>
      <c r="B10" s="23">
        <v>1.0000000000000001E-5</v>
      </c>
      <c r="C10" s="13" t="s">
        <v>12</v>
      </c>
      <c r="D10" s="4"/>
      <c r="E10" s="4"/>
      <c r="F10" s="4"/>
      <c r="G10" s="4"/>
      <c r="H10" s="8"/>
      <c r="I10" s="4"/>
      <c r="J10" s="4"/>
      <c r="K10" s="4"/>
      <c r="L10" s="8"/>
      <c r="M10" s="4"/>
      <c r="N10" s="4"/>
      <c r="O10" s="5"/>
    </row>
    <row r="11" spans="1:20" x14ac:dyDescent="0.3">
      <c r="A11" s="22"/>
      <c r="B11" s="23"/>
      <c r="C11" s="14" t="s">
        <v>11</v>
      </c>
      <c r="D11" s="2"/>
      <c r="E11" s="2"/>
      <c r="F11" s="2"/>
      <c r="G11" s="2"/>
      <c r="H11" s="9"/>
      <c r="I11" s="2"/>
      <c r="J11" s="2"/>
      <c r="K11" s="2"/>
      <c r="L11" s="9"/>
      <c r="M11" s="2"/>
      <c r="N11" s="2"/>
      <c r="O11" s="6"/>
    </row>
    <row r="12" spans="1:20" x14ac:dyDescent="0.3">
      <c r="A12" s="22"/>
      <c r="B12" s="23"/>
      <c r="C12" s="12" t="s">
        <v>10</v>
      </c>
      <c r="D12" s="3"/>
      <c r="E12" s="3"/>
      <c r="F12" s="3"/>
      <c r="G12" s="3"/>
      <c r="H12" s="10"/>
      <c r="I12" s="3"/>
      <c r="J12" s="3"/>
      <c r="K12" s="3"/>
      <c r="L12" s="10"/>
      <c r="M12" s="3"/>
      <c r="N12" s="3"/>
      <c r="O12" s="7"/>
    </row>
    <row r="13" spans="1:20" x14ac:dyDescent="0.3">
      <c r="A13" s="22" t="s">
        <v>6</v>
      </c>
      <c r="B13" s="23">
        <v>1E-3</v>
      </c>
      <c r="C13" s="13" t="s">
        <v>12</v>
      </c>
      <c r="D13" s="4"/>
      <c r="E13" s="4"/>
      <c r="F13" s="4"/>
      <c r="G13" s="4"/>
      <c r="H13" s="8"/>
      <c r="I13" s="4"/>
      <c r="J13" s="4"/>
      <c r="K13" s="4"/>
      <c r="L13" s="8"/>
      <c r="M13" s="4"/>
      <c r="N13" s="4"/>
      <c r="O13" s="5"/>
    </row>
    <row r="14" spans="1:20" x14ac:dyDescent="0.3">
      <c r="A14" s="22"/>
      <c r="B14" s="23"/>
      <c r="C14" s="14" t="s">
        <v>11</v>
      </c>
      <c r="D14" s="2"/>
      <c r="E14" s="2"/>
      <c r="F14" s="2"/>
      <c r="G14" s="2"/>
      <c r="H14" s="9"/>
      <c r="I14" s="2"/>
      <c r="J14" s="2"/>
      <c r="K14" s="2"/>
      <c r="L14" s="9"/>
      <c r="M14" s="2"/>
      <c r="N14" s="2"/>
      <c r="O14" s="6"/>
    </row>
    <row r="15" spans="1:20" x14ac:dyDescent="0.3">
      <c r="A15" s="22"/>
      <c r="B15" s="23"/>
      <c r="C15" s="12" t="s">
        <v>10</v>
      </c>
      <c r="D15" s="3"/>
      <c r="E15" s="3"/>
      <c r="F15" s="3"/>
      <c r="G15" s="3"/>
      <c r="H15" s="10"/>
      <c r="I15" s="3"/>
      <c r="J15" s="3"/>
      <c r="K15" s="3"/>
      <c r="L15" s="10"/>
      <c r="M15" s="3"/>
      <c r="N15" s="3"/>
      <c r="O15" s="7"/>
    </row>
    <row r="16" spans="1:20" x14ac:dyDescent="0.3">
      <c r="A16" s="22"/>
      <c r="B16" s="23">
        <v>1E-4</v>
      </c>
      <c r="C16" s="13" t="s">
        <v>12</v>
      </c>
      <c r="D16" s="4"/>
      <c r="E16" s="4"/>
      <c r="F16" s="4"/>
      <c r="G16" s="4"/>
      <c r="H16" s="8"/>
      <c r="I16" s="4"/>
      <c r="J16" s="4"/>
      <c r="K16" s="4"/>
      <c r="L16" s="8"/>
      <c r="M16" s="4"/>
      <c r="N16" s="4"/>
      <c r="O16" s="5"/>
    </row>
    <row r="17" spans="1:15" x14ac:dyDescent="0.3">
      <c r="A17" s="22"/>
      <c r="B17" s="23"/>
      <c r="C17" s="14" t="s">
        <v>11</v>
      </c>
      <c r="D17" s="2"/>
      <c r="E17" s="2"/>
      <c r="F17" s="2"/>
      <c r="G17" s="2"/>
      <c r="H17" s="9"/>
      <c r="I17" s="2"/>
      <c r="J17" s="2"/>
      <c r="K17" s="2"/>
      <c r="L17" s="9"/>
      <c r="M17" s="2"/>
      <c r="N17" s="2"/>
      <c r="O17" s="6"/>
    </row>
    <row r="18" spans="1:15" x14ac:dyDescent="0.3">
      <c r="A18" s="22"/>
      <c r="B18" s="23"/>
      <c r="C18" s="12" t="s">
        <v>10</v>
      </c>
      <c r="D18" s="3"/>
      <c r="E18" s="3"/>
      <c r="F18" s="3"/>
      <c r="G18" s="3"/>
      <c r="H18" s="10"/>
      <c r="I18" s="3"/>
      <c r="J18" s="3"/>
      <c r="K18" s="3"/>
      <c r="L18" s="10"/>
      <c r="M18" s="3"/>
      <c r="N18" s="3"/>
      <c r="O18" s="7"/>
    </row>
    <row r="19" spans="1:15" x14ac:dyDescent="0.3">
      <c r="A19" s="22"/>
      <c r="B19" s="23">
        <v>1.0000000000000001E-5</v>
      </c>
      <c r="C19" s="13" t="s">
        <v>12</v>
      </c>
      <c r="D19" s="4"/>
      <c r="E19" s="4"/>
      <c r="F19" s="4"/>
      <c r="G19" s="4"/>
      <c r="H19" s="8"/>
      <c r="I19" s="4"/>
      <c r="J19" s="4"/>
      <c r="K19" s="4"/>
      <c r="L19" s="8"/>
      <c r="M19" s="4"/>
      <c r="N19" s="4"/>
      <c r="O19" s="5"/>
    </row>
    <row r="20" spans="1:15" x14ac:dyDescent="0.3">
      <c r="A20" s="22"/>
      <c r="B20" s="23"/>
      <c r="C20" s="14" t="s">
        <v>11</v>
      </c>
      <c r="D20" s="2"/>
      <c r="E20" s="2"/>
      <c r="F20" s="2"/>
      <c r="G20" s="2"/>
      <c r="H20" s="9"/>
      <c r="I20" s="2"/>
      <c r="J20" s="2"/>
      <c r="K20" s="2"/>
      <c r="L20" s="9"/>
      <c r="M20" s="2"/>
      <c r="N20" s="2"/>
      <c r="O20" s="6"/>
    </row>
    <row r="21" spans="1:15" x14ac:dyDescent="0.3">
      <c r="A21" s="22"/>
      <c r="B21" s="23"/>
      <c r="C21" s="12" t="s">
        <v>10</v>
      </c>
      <c r="D21" s="3"/>
      <c r="E21" s="3"/>
      <c r="F21" s="3"/>
      <c r="G21" s="3"/>
      <c r="H21" s="10"/>
      <c r="I21" s="3"/>
      <c r="J21" s="3"/>
      <c r="K21" s="3"/>
      <c r="L21" s="10"/>
      <c r="M21" s="3"/>
      <c r="N21" s="3"/>
      <c r="O21" s="7"/>
    </row>
    <row r="22" spans="1:15" x14ac:dyDescent="0.3">
      <c r="A22" s="22" t="s">
        <v>1</v>
      </c>
      <c r="B22" s="23">
        <v>1E-3</v>
      </c>
      <c r="C22" s="13" t="s">
        <v>12</v>
      </c>
      <c r="D22" s="8"/>
      <c r="E22" s="4"/>
      <c r="F22" s="4"/>
      <c r="G22" s="5"/>
      <c r="H22" s="4"/>
      <c r="I22" s="4"/>
      <c r="J22" s="4"/>
      <c r="K22" s="5"/>
      <c r="L22" s="4"/>
      <c r="M22" s="4"/>
      <c r="N22" s="4"/>
      <c r="O22" s="5"/>
    </row>
    <row r="23" spans="1:15" x14ac:dyDescent="0.3">
      <c r="A23" s="22"/>
      <c r="B23" s="23"/>
      <c r="C23" s="14" t="s">
        <v>11</v>
      </c>
      <c r="D23" s="9"/>
      <c r="E23" s="2"/>
      <c r="F23" s="2"/>
      <c r="G23" s="6"/>
      <c r="H23" s="2"/>
      <c r="I23" s="2"/>
      <c r="J23" s="2"/>
      <c r="K23" s="6"/>
      <c r="L23" s="2"/>
      <c r="M23" s="2"/>
      <c r="N23" s="2"/>
      <c r="O23" s="6"/>
    </row>
    <row r="24" spans="1:15" x14ac:dyDescent="0.3">
      <c r="A24" s="22"/>
      <c r="B24" s="23"/>
      <c r="C24" s="12" t="s">
        <v>10</v>
      </c>
      <c r="D24" s="10"/>
      <c r="E24" s="3"/>
      <c r="F24" s="3"/>
      <c r="G24" s="7"/>
      <c r="H24" s="3"/>
      <c r="I24" s="3"/>
      <c r="J24" s="3"/>
      <c r="K24" s="7"/>
      <c r="L24" s="3"/>
      <c r="M24" s="3"/>
      <c r="N24" s="3"/>
      <c r="O24" s="7"/>
    </row>
    <row r="25" spans="1:15" x14ac:dyDescent="0.3">
      <c r="A25" s="22"/>
      <c r="B25" s="23">
        <v>1E-4</v>
      </c>
      <c r="C25" s="13" t="s">
        <v>12</v>
      </c>
      <c r="D25" s="8"/>
      <c r="E25" s="4"/>
      <c r="F25" s="4"/>
      <c r="G25" s="5"/>
      <c r="H25" s="4"/>
      <c r="I25" s="4"/>
      <c r="J25" s="4"/>
      <c r="K25" s="5"/>
      <c r="L25" s="4"/>
      <c r="M25" s="4"/>
      <c r="N25" s="4"/>
      <c r="O25" s="5"/>
    </row>
    <row r="26" spans="1:15" x14ac:dyDescent="0.3">
      <c r="A26" s="22"/>
      <c r="B26" s="23"/>
      <c r="C26" s="14" t="s">
        <v>11</v>
      </c>
      <c r="D26" s="9"/>
      <c r="E26" s="2"/>
      <c r="F26" s="2"/>
      <c r="G26" s="6"/>
      <c r="H26" s="2"/>
      <c r="I26" s="2"/>
      <c r="J26" s="2"/>
      <c r="K26" s="6"/>
      <c r="L26" s="2"/>
      <c r="M26" s="2"/>
      <c r="N26" s="2"/>
      <c r="O26" s="6"/>
    </row>
    <row r="27" spans="1:15" x14ac:dyDescent="0.3">
      <c r="A27" s="22"/>
      <c r="B27" s="23"/>
      <c r="C27" s="12" t="s">
        <v>10</v>
      </c>
      <c r="D27" s="10"/>
      <c r="E27" s="3"/>
      <c r="F27" s="3"/>
      <c r="G27" s="7"/>
      <c r="H27" s="3"/>
      <c r="I27" s="3"/>
      <c r="J27" s="3"/>
      <c r="K27" s="7"/>
      <c r="L27" s="3"/>
      <c r="M27" s="3"/>
      <c r="N27" s="3"/>
      <c r="O27" s="7"/>
    </row>
    <row r="28" spans="1:15" x14ac:dyDescent="0.3">
      <c r="A28" s="22"/>
      <c r="B28" s="23">
        <v>1.0000000000000001E-5</v>
      </c>
      <c r="C28" s="14" t="s">
        <v>12</v>
      </c>
      <c r="D28" s="8"/>
      <c r="E28" s="4"/>
      <c r="F28" s="4"/>
      <c r="G28" s="5"/>
      <c r="H28" s="4"/>
      <c r="I28" s="4"/>
      <c r="J28" s="4"/>
      <c r="K28" s="5"/>
      <c r="L28" s="4"/>
      <c r="M28" s="4"/>
      <c r="N28" s="4"/>
      <c r="O28" s="5"/>
    </row>
    <row r="29" spans="1:15" x14ac:dyDescent="0.3">
      <c r="A29" s="22"/>
      <c r="B29" s="23"/>
      <c r="C29" s="14" t="s">
        <v>11</v>
      </c>
      <c r="D29" s="9"/>
      <c r="E29" s="2"/>
      <c r="F29" s="2"/>
      <c r="G29" s="6"/>
      <c r="H29" s="2"/>
      <c r="I29" s="2"/>
      <c r="J29" s="2"/>
      <c r="K29" s="6"/>
      <c r="L29" s="2"/>
      <c r="M29" s="2"/>
      <c r="N29" s="2"/>
      <c r="O29" s="6"/>
    </row>
    <row r="30" spans="1:15" x14ac:dyDescent="0.3">
      <c r="A30" s="22"/>
      <c r="B30" s="23"/>
      <c r="C30" s="12" t="s">
        <v>10</v>
      </c>
      <c r="D30" s="10"/>
      <c r="E30" s="3"/>
      <c r="F30" s="3"/>
      <c r="G30" s="7"/>
      <c r="H30" s="3"/>
      <c r="I30" s="3"/>
      <c r="J30" s="3"/>
      <c r="K30" s="7"/>
      <c r="L30" s="3"/>
      <c r="M30" s="3"/>
      <c r="N30" s="3"/>
      <c r="O30" s="7"/>
    </row>
  </sheetData>
  <mergeCells count="18">
    <mergeCell ref="A1:T1"/>
    <mergeCell ref="A2:A3"/>
    <mergeCell ref="B2:C3"/>
    <mergeCell ref="D2:G2"/>
    <mergeCell ref="H2:K2"/>
    <mergeCell ref="L2:O2"/>
    <mergeCell ref="A22:A30"/>
    <mergeCell ref="B22:B24"/>
    <mergeCell ref="B25:B27"/>
    <mergeCell ref="B28:B30"/>
    <mergeCell ref="A4:A12"/>
    <mergeCell ref="B4:B6"/>
    <mergeCell ref="B7:B9"/>
    <mergeCell ref="B10:B12"/>
    <mergeCell ref="A13:A21"/>
    <mergeCell ref="B13:B15"/>
    <mergeCell ref="B16:B18"/>
    <mergeCell ref="B19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10F0-9203-4FB9-835F-CB2C2F9E662D}">
  <dimension ref="A1:T30"/>
  <sheetViews>
    <sheetView workbookViewId="0">
      <selection activeCell="R18" sqref="R18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8" width="8" bestFit="1" customWidth="1"/>
    <col min="9" max="9" width="9" bestFit="1" customWidth="1"/>
    <col min="10" max="10" width="8" bestFit="1" customWidth="1"/>
    <col min="11" max="11" width="7.88671875" bestFit="1" customWidth="1"/>
    <col min="12" max="15" width="8" bestFit="1" customWidth="1"/>
  </cols>
  <sheetData>
    <row r="1" spans="1:20" x14ac:dyDescent="0.3">
      <c r="A1" s="24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x14ac:dyDescent="0.3">
      <c r="A2" s="25"/>
      <c r="B2" s="26" t="s">
        <v>0</v>
      </c>
      <c r="C2" s="26"/>
      <c r="D2" s="28" t="s">
        <v>2</v>
      </c>
      <c r="E2" s="28"/>
      <c r="F2" s="28"/>
      <c r="G2" s="28"/>
      <c r="H2" s="29" t="s">
        <v>3</v>
      </c>
      <c r="I2" s="29"/>
      <c r="J2" s="29"/>
      <c r="K2" s="29"/>
      <c r="L2" s="30" t="s">
        <v>4</v>
      </c>
      <c r="M2" s="30"/>
      <c r="N2" s="30"/>
      <c r="O2" s="30"/>
    </row>
    <row r="3" spans="1:20" x14ac:dyDescent="0.3">
      <c r="A3" s="25"/>
      <c r="B3" s="26"/>
      <c r="C3" s="27"/>
      <c r="D3" s="11" t="s">
        <v>7</v>
      </c>
      <c r="E3" s="11" t="s">
        <v>9</v>
      </c>
      <c r="F3" s="11" t="s">
        <v>8</v>
      </c>
      <c r="G3" s="11" t="s">
        <v>13</v>
      </c>
      <c r="H3" s="11" t="s">
        <v>7</v>
      </c>
      <c r="I3" s="11" t="s">
        <v>9</v>
      </c>
      <c r="J3" s="11" t="s">
        <v>8</v>
      </c>
      <c r="K3" s="11" t="s">
        <v>13</v>
      </c>
      <c r="L3" s="11" t="s">
        <v>7</v>
      </c>
      <c r="M3" s="11" t="s">
        <v>9</v>
      </c>
      <c r="N3" s="11" t="s">
        <v>8</v>
      </c>
      <c r="O3" s="11" t="s">
        <v>13</v>
      </c>
    </row>
    <row r="4" spans="1:20" x14ac:dyDescent="0.3">
      <c r="A4" s="22" t="s">
        <v>5</v>
      </c>
      <c r="B4" s="23">
        <v>1E-3</v>
      </c>
      <c r="C4" s="13" t="s">
        <v>12</v>
      </c>
      <c r="D4" s="4">
        <v>0.65713999999999995</v>
      </c>
      <c r="E4" s="4">
        <v>0.54285700000000003</v>
      </c>
      <c r="F4" s="4">
        <v>0.57140000000000002</v>
      </c>
      <c r="G4" s="4">
        <f t="shared" ref="G4:G12" si="0">AVERAGE(D4:F4)</f>
        <v>0.59046566666666667</v>
      </c>
      <c r="H4" s="8">
        <v>0.71428570000000002</v>
      </c>
      <c r="I4" s="4">
        <v>0.57140000000000002</v>
      </c>
      <c r="J4" s="4">
        <v>0.45700000000000002</v>
      </c>
      <c r="K4" s="4">
        <f t="shared" ref="K4:K12" si="1">AVERAGE(H4:J4)</f>
        <v>0.58089523333333337</v>
      </c>
      <c r="L4" s="8">
        <v>0.37141999999999997</v>
      </c>
      <c r="M4" s="4">
        <v>0.6</v>
      </c>
      <c r="N4" s="4">
        <v>0.48570000000000002</v>
      </c>
      <c r="O4" s="4">
        <f t="shared" ref="O4:O12" si="2">AVERAGE(L4:N4)</f>
        <v>0.48570666666666668</v>
      </c>
    </row>
    <row r="5" spans="1:20" x14ac:dyDescent="0.3">
      <c r="A5" s="22"/>
      <c r="B5" s="23"/>
      <c r="C5" s="14" t="s">
        <v>11</v>
      </c>
      <c r="D5" s="2">
        <v>0.6</v>
      </c>
      <c r="E5" s="2">
        <v>0.5</v>
      </c>
      <c r="F5" s="2">
        <v>0.5</v>
      </c>
      <c r="G5" s="4">
        <f t="shared" si="0"/>
        <v>0.53333333333333333</v>
      </c>
      <c r="H5" s="9">
        <v>0.6</v>
      </c>
      <c r="I5" s="2">
        <v>0.9</v>
      </c>
      <c r="J5" s="2">
        <v>0.3</v>
      </c>
      <c r="K5" s="4">
        <f t="shared" si="1"/>
        <v>0.6</v>
      </c>
      <c r="L5" s="9">
        <v>0.4</v>
      </c>
      <c r="M5" s="2">
        <v>0.5</v>
      </c>
      <c r="N5" s="2">
        <v>0.4</v>
      </c>
      <c r="O5" s="4">
        <f t="shared" si="2"/>
        <v>0.43333333333333335</v>
      </c>
      <c r="R5" s="15" t="s">
        <v>14</v>
      </c>
    </row>
    <row r="6" spans="1:20" x14ac:dyDescent="0.3">
      <c r="A6" s="22"/>
      <c r="B6" s="23"/>
      <c r="C6" s="14" t="s">
        <v>10</v>
      </c>
      <c r="D6" s="3">
        <v>0.66700000000000004</v>
      </c>
      <c r="E6" s="3">
        <v>0.16669999999999999</v>
      </c>
      <c r="F6" s="3">
        <v>0.66669999999999996</v>
      </c>
      <c r="G6" s="4">
        <f t="shared" si="0"/>
        <v>0.50013333333333332</v>
      </c>
      <c r="H6" s="10">
        <v>0.66666999999999998</v>
      </c>
      <c r="I6" s="3">
        <v>0.66669999999999996</v>
      </c>
      <c r="J6" s="3">
        <v>0.33334000000000003</v>
      </c>
      <c r="K6" s="4">
        <f t="shared" si="1"/>
        <v>0.55557000000000001</v>
      </c>
      <c r="L6" s="10">
        <v>0.5</v>
      </c>
      <c r="M6" s="3">
        <v>0.5</v>
      </c>
      <c r="N6" s="3">
        <v>0.5</v>
      </c>
      <c r="O6" s="4">
        <f t="shared" si="2"/>
        <v>0.5</v>
      </c>
    </row>
    <row r="7" spans="1:20" x14ac:dyDescent="0.3">
      <c r="A7" s="22"/>
      <c r="B7" s="23">
        <v>1E-4</v>
      </c>
      <c r="C7" s="13" t="s">
        <v>12</v>
      </c>
      <c r="D7" s="4">
        <v>0.57142000000000004</v>
      </c>
      <c r="E7" s="4">
        <v>0.65710000000000002</v>
      </c>
      <c r="F7" s="4">
        <v>0.6857143</v>
      </c>
      <c r="G7" s="4">
        <f t="shared" si="0"/>
        <v>0.63807809999999998</v>
      </c>
      <c r="H7" s="8">
        <v>0.74280000000000002</v>
      </c>
      <c r="I7" s="4">
        <v>0.82850000000000001</v>
      </c>
      <c r="J7" s="4">
        <v>0.88570000000000004</v>
      </c>
      <c r="K7" s="4">
        <f t="shared" si="1"/>
        <v>0.81899999999999995</v>
      </c>
      <c r="L7" s="8">
        <v>0.77100000000000002</v>
      </c>
      <c r="M7" s="4">
        <v>0.68569999999999998</v>
      </c>
      <c r="N7" s="4">
        <v>0.71419999999999995</v>
      </c>
      <c r="O7" s="4">
        <f t="shared" si="2"/>
        <v>0.72363333333333335</v>
      </c>
    </row>
    <row r="8" spans="1:20" x14ac:dyDescent="0.3">
      <c r="A8" s="22"/>
      <c r="B8" s="23"/>
      <c r="C8" s="14" t="s">
        <v>11</v>
      </c>
      <c r="D8" s="2">
        <v>0.6</v>
      </c>
      <c r="E8" s="2">
        <v>0.6</v>
      </c>
      <c r="F8" s="2">
        <v>0.5</v>
      </c>
      <c r="G8" s="4">
        <f t="shared" si="0"/>
        <v>0.56666666666666665</v>
      </c>
      <c r="H8" s="9">
        <v>0.2</v>
      </c>
      <c r="I8" s="2">
        <v>0.6</v>
      </c>
      <c r="J8" s="2">
        <v>0.5</v>
      </c>
      <c r="K8" s="4">
        <f t="shared" si="1"/>
        <v>0.43333333333333335</v>
      </c>
      <c r="L8" s="9">
        <v>0.4</v>
      </c>
      <c r="M8" s="2">
        <v>0.5</v>
      </c>
      <c r="N8" s="2">
        <v>0.6</v>
      </c>
      <c r="O8" s="4">
        <f t="shared" si="2"/>
        <v>0.5</v>
      </c>
    </row>
    <row r="9" spans="1:20" x14ac:dyDescent="0.3">
      <c r="A9" s="22"/>
      <c r="B9" s="23"/>
      <c r="C9" s="12" t="s">
        <v>10</v>
      </c>
      <c r="D9" s="3">
        <v>0.66669999999999996</v>
      </c>
      <c r="E9" s="3">
        <v>0.66669999999999996</v>
      </c>
      <c r="F9" s="3">
        <v>0.83333299999999999</v>
      </c>
      <c r="G9" s="4">
        <f t="shared" si="0"/>
        <v>0.72224433333333327</v>
      </c>
      <c r="H9" s="10">
        <v>0.83333299999999999</v>
      </c>
      <c r="I9" s="3">
        <v>1</v>
      </c>
      <c r="J9" s="3">
        <v>0.83333000000000002</v>
      </c>
      <c r="K9" s="4">
        <f t="shared" si="1"/>
        <v>0.88888766666666674</v>
      </c>
      <c r="L9" s="10">
        <v>1</v>
      </c>
      <c r="M9" s="3">
        <v>0.83330000000000004</v>
      </c>
      <c r="N9" s="3">
        <v>0.66669999999999996</v>
      </c>
      <c r="O9" s="4">
        <f t="shared" si="2"/>
        <v>0.83333333333333337</v>
      </c>
    </row>
    <row r="10" spans="1:20" x14ac:dyDescent="0.3">
      <c r="A10" s="22"/>
      <c r="B10" s="23">
        <v>1.0000000000000001E-5</v>
      </c>
      <c r="C10" s="13" t="s">
        <v>12</v>
      </c>
      <c r="D10" s="4">
        <v>0.37140000000000001</v>
      </c>
      <c r="E10" s="4">
        <v>0</v>
      </c>
      <c r="F10" s="4">
        <v>0</v>
      </c>
      <c r="G10" s="4">
        <f t="shared" si="0"/>
        <v>0.12380000000000001</v>
      </c>
      <c r="H10" s="8">
        <v>0.2</v>
      </c>
      <c r="I10" s="4">
        <v>0.42849999999999999</v>
      </c>
      <c r="J10" s="4">
        <v>0.4</v>
      </c>
      <c r="K10" s="4">
        <f t="shared" si="1"/>
        <v>0.34283333333333338</v>
      </c>
      <c r="L10" s="8">
        <v>0.1714</v>
      </c>
      <c r="M10" s="4">
        <v>0</v>
      </c>
      <c r="N10" s="4">
        <v>0.4</v>
      </c>
      <c r="O10" s="4">
        <f t="shared" si="2"/>
        <v>0.19046666666666667</v>
      </c>
    </row>
    <row r="11" spans="1:20" x14ac:dyDescent="0.3">
      <c r="A11" s="22"/>
      <c r="B11" s="23"/>
      <c r="C11" s="14" t="s">
        <v>11</v>
      </c>
      <c r="D11" s="2">
        <v>0.3</v>
      </c>
      <c r="E11" s="2">
        <v>0</v>
      </c>
      <c r="F11" s="2">
        <v>0</v>
      </c>
      <c r="G11" s="4">
        <f t="shared" si="0"/>
        <v>9.9999999999999992E-2</v>
      </c>
      <c r="H11" s="9">
        <v>0.2</v>
      </c>
      <c r="I11" s="2">
        <v>0.2</v>
      </c>
      <c r="J11" s="2">
        <v>0.3</v>
      </c>
      <c r="K11" s="4">
        <f t="shared" si="1"/>
        <v>0.23333333333333331</v>
      </c>
      <c r="L11" s="9">
        <v>0.1</v>
      </c>
      <c r="M11" s="2">
        <v>0</v>
      </c>
      <c r="N11" s="2">
        <v>0.3</v>
      </c>
      <c r="O11" s="4">
        <f t="shared" si="2"/>
        <v>0.13333333333333333</v>
      </c>
    </row>
    <row r="12" spans="1:20" x14ac:dyDescent="0.3">
      <c r="A12" s="22"/>
      <c r="B12" s="23"/>
      <c r="C12" s="12" t="s">
        <v>10</v>
      </c>
      <c r="D12" s="3">
        <v>0.33334000000000003</v>
      </c>
      <c r="E12" s="3">
        <v>0</v>
      </c>
      <c r="F12" s="3">
        <v>0</v>
      </c>
      <c r="G12" s="4">
        <f t="shared" si="0"/>
        <v>0.11111333333333334</v>
      </c>
      <c r="H12" s="10">
        <v>0.16667000000000001</v>
      </c>
      <c r="I12" s="3">
        <v>0.16666700000000001</v>
      </c>
      <c r="J12" s="3">
        <v>0.83330000000000004</v>
      </c>
      <c r="K12" s="4">
        <f t="shared" si="1"/>
        <v>0.38887900000000003</v>
      </c>
      <c r="L12" s="10">
        <v>0.16667000000000001</v>
      </c>
      <c r="M12" s="3">
        <v>0</v>
      </c>
      <c r="N12" s="3">
        <v>0.5</v>
      </c>
      <c r="O12" s="4">
        <f t="shared" si="2"/>
        <v>0.22222333333333333</v>
      </c>
    </row>
    <row r="13" spans="1:20" x14ac:dyDescent="0.3">
      <c r="A13" s="22" t="s">
        <v>6</v>
      </c>
      <c r="B13" s="23">
        <v>1E-3</v>
      </c>
      <c r="C13" s="13" t="s">
        <v>12</v>
      </c>
      <c r="D13" s="4">
        <v>0.91469999999999996</v>
      </c>
      <c r="E13" s="4">
        <v>0.82850000000000001</v>
      </c>
      <c r="F13" s="4">
        <v>0.71428000000000003</v>
      </c>
      <c r="G13" s="19">
        <f t="shared" ref="G7:G30" si="3">AVERAGE(D13:F13)</f>
        <v>0.81916</v>
      </c>
      <c r="H13" s="8">
        <v>0.85709999999999997</v>
      </c>
      <c r="I13" s="4">
        <v>0.91428575999999995</v>
      </c>
      <c r="J13" s="4">
        <v>0.88571420000000001</v>
      </c>
      <c r="K13" s="4">
        <f t="shared" ref="K13:K30" si="4">AVERAGE(H13:J13)</f>
        <v>0.88569998666666672</v>
      </c>
      <c r="L13" s="8">
        <v>0.91428567000000005</v>
      </c>
      <c r="M13" s="4">
        <v>0.88571429999999995</v>
      </c>
      <c r="N13" s="4">
        <v>0.91428569999999998</v>
      </c>
      <c r="O13" s="16">
        <f t="shared" ref="O13:O30" si="5">AVERAGE(L13:N13)</f>
        <v>0.90476188999999996</v>
      </c>
    </row>
    <row r="14" spans="1:20" x14ac:dyDescent="0.3">
      <c r="A14" s="22"/>
      <c r="B14" s="23"/>
      <c r="C14" s="14" t="s">
        <v>11</v>
      </c>
      <c r="D14" s="2">
        <v>0.6</v>
      </c>
      <c r="E14" s="2">
        <v>0</v>
      </c>
      <c r="F14" s="2">
        <v>0.5</v>
      </c>
      <c r="G14" s="20">
        <f t="shared" si="3"/>
        <v>0.3666666666666667</v>
      </c>
      <c r="H14" s="9">
        <v>0.3</v>
      </c>
      <c r="I14" s="2">
        <v>0.2</v>
      </c>
      <c r="J14" s="2">
        <v>0.2</v>
      </c>
      <c r="K14" s="2">
        <f t="shared" si="4"/>
        <v>0.23333333333333331</v>
      </c>
      <c r="L14" s="9">
        <v>0.7</v>
      </c>
      <c r="M14" s="2">
        <v>0.6</v>
      </c>
      <c r="N14" s="2">
        <v>0.3</v>
      </c>
      <c r="O14" s="17">
        <f t="shared" si="5"/>
        <v>0.53333333333333333</v>
      </c>
    </row>
    <row r="15" spans="1:20" x14ac:dyDescent="0.3">
      <c r="A15" s="22"/>
      <c r="B15" s="23"/>
      <c r="C15" s="12" t="s">
        <v>10</v>
      </c>
      <c r="D15" s="3">
        <v>1</v>
      </c>
      <c r="E15" s="3">
        <v>1</v>
      </c>
      <c r="F15" s="3">
        <v>1</v>
      </c>
      <c r="G15" s="21">
        <f>AVERAGE(D15:F15)</f>
        <v>1</v>
      </c>
      <c r="H15" s="10">
        <v>1</v>
      </c>
      <c r="I15" s="3">
        <v>1</v>
      </c>
      <c r="J15" s="3">
        <v>1</v>
      </c>
      <c r="K15" s="3">
        <f>AVERAGE(H15:J15)</f>
        <v>1</v>
      </c>
      <c r="L15" s="10">
        <v>1</v>
      </c>
      <c r="M15" s="3">
        <v>1</v>
      </c>
      <c r="N15" s="3">
        <v>1</v>
      </c>
      <c r="O15" s="18">
        <f>AVERAGE(L15:N15)</f>
        <v>1</v>
      </c>
    </row>
    <row r="16" spans="1:20" x14ac:dyDescent="0.3">
      <c r="A16" s="22"/>
      <c r="B16" s="23">
        <v>1E-4</v>
      </c>
      <c r="C16" s="13" t="s">
        <v>12</v>
      </c>
      <c r="D16" s="4">
        <v>0.882857</v>
      </c>
      <c r="E16" s="4">
        <v>0.85714000000000001</v>
      </c>
      <c r="F16" s="4">
        <v>0.85714000000000001</v>
      </c>
      <c r="G16" s="4">
        <f t="shared" si="3"/>
        <v>0.86571233333333331</v>
      </c>
      <c r="H16" s="8">
        <v>0.91427999999999998</v>
      </c>
      <c r="I16" s="4">
        <v>0.85714000000000001</v>
      </c>
      <c r="J16" s="4">
        <v>0.88570000000000004</v>
      </c>
      <c r="K16" s="4">
        <f t="shared" si="4"/>
        <v>0.88570666666666664</v>
      </c>
      <c r="L16" s="8">
        <v>0.771428</v>
      </c>
      <c r="M16" s="4">
        <v>0.88571429999999995</v>
      </c>
      <c r="N16" s="4">
        <v>0.74285699999999999</v>
      </c>
      <c r="O16" s="5">
        <f t="shared" si="5"/>
        <v>0.79999976666666661</v>
      </c>
    </row>
    <row r="17" spans="1:15" x14ac:dyDescent="0.3">
      <c r="A17" s="22"/>
      <c r="B17" s="23"/>
      <c r="C17" s="14" t="s">
        <v>11</v>
      </c>
      <c r="D17" s="2">
        <v>0.2</v>
      </c>
      <c r="E17" s="2">
        <v>0.3</v>
      </c>
      <c r="F17" s="2">
        <v>0.1</v>
      </c>
      <c r="G17" s="2">
        <f t="shared" si="3"/>
        <v>0.19999999999999998</v>
      </c>
      <c r="H17" s="9">
        <v>0.3</v>
      </c>
      <c r="I17" s="2">
        <v>0.3</v>
      </c>
      <c r="J17" s="2">
        <v>0</v>
      </c>
      <c r="K17" s="2">
        <f t="shared" si="4"/>
        <v>0.19999999999999998</v>
      </c>
      <c r="L17" s="9">
        <v>0.4</v>
      </c>
      <c r="M17" s="2">
        <v>0.2</v>
      </c>
      <c r="N17" s="2">
        <v>0.2</v>
      </c>
      <c r="O17" s="6">
        <f t="shared" si="5"/>
        <v>0.26666666666666666</v>
      </c>
    </row>
    <row r="18" spans="1:15" x14ac:dyDescent="0.3">
      <c r="A18" s="22"/>
      <c r="B18" s="23"/>
      <c r="C18" s="12" t="s">
        <v>10</v>
      </c>
      <c r="D18" s="3">
        <v>1</v>
      </c>
      <c r="E18" s="3">
        <v>1</v>
      </c>
      <c r="F18" s="3">
        <v>1</v>
      </c>
      <c r="G18" s="3">
        <f t="shared" si="3"/>
        <v>1</v>
      </c>
      <c r="H18" s="10">
        <v>1</v>
      </c>
      <c r="I18" s="3">
        <v>1</v>
      </c>
      <c r="J18" s="3">
        <v>1</v>
      </c>
      <c r="K18" s="3">
        <f t="shared" si="4"/>
        <v>1</v>
      </c>
      <c r="L18" s="10">
        <v>0.83299999999999996</v>
      </c>
      <c r="M18" s="3">
        <v>0.83330000000000004</v>
      </c>
      <c r="N18" s="3">
        <v>0.83330000000000004</v>
      </c>
      <c r="O18" s="7">
        <f t="shared" si="5"/>
        <v>0.83320000000000005</v>
      </c>
    </row>
    <row r="19" spans="1:15" x14ac:dyDescent="0.3">
      <c r="A19" s="22"/>
      <c r="B19" s="23">
        <v>1.0000000000000001E-5</v>
      </c>
      <c r="C19" s="13" t="s">
        <v>12</v>
      </c>
      <c r="D19" s="4">
        <v>0.57140000000000002</v>
      </c>
      <c r="E19" s="4">
        <v>0.48570000000000002</v>
      </c>
      <c r="F19" s="4">
        <v>0.34285700000000002</v>
      </c>
      <c r="G19" s="4">
        <f t="shared" si="3"/>
        <v>0.46665233333333339</v>
      </c>
      <c r="H19" s="8">
        <v>0.48570000000000002</v>
      </c>
      <c r="I19" s="4">
        <v>0.8</v>
      </c>
      <c r="J19" s="4">
        <v>0.62856999999999996</v>
      </c>
      <c r="K19" s="4">
        <f t="shared" si="4"/>
        <v>0.63809000000000005</v>
      </c>
      <c r="L19" s="8">
        <v>0.171428</v>
      </c>
      <c r="M19" s="4">
        <v>0.4</v>
      </c>
      <c r="N19" s="4">
        <v>0</v>
      </c>
      <c r="O19" s="5">
        <f t="shared" si="5"/>
        <v>0.19047600000000001</v>
      </c>
    </row>
    <row r="20" spans="1:15" x14ac:dyDescent="0.3">
      <c r="A20" s="22"/>
      <c r="B20" s="23"/>
      <c r="C20" s="14" t="s">
        <v>11</v>
      </c>
      <c r="D20" s="2">
        <v>0.3</v>
      </c>
      <c r="E20" s="2">
        <v>0.1</v>
      </c>
      <c r="F20" s="2">
        <v>0</v>
      </c>
      <c r="G20" s="2">
        <f t="shared" si="3"/>
        <v>0.13333333333333333</v>
      </c>
      <c r="H20" s="9">
        <v>0.2</v>
      </c>
      <c r="I20" s="2">
        <v>0</v>
      </c>
      <c r="J20" s="2">
        <v>0.2</v>
      </c>
      <c r="K20" s="2">
        <f t="shared" si="4"/>
        <v>0.13333333333333333</v>
      </c>
      <c r="L20" s="9">
        <v>0.1</v>
      </c>
      <c r="M20" s="2">
        <v>0.2</v>
      </c>
      <c r="N20" s="2">
        <v>0</v>
      </c>
      <c r="O20" s="6">
        <f t="shared" si="5"/>
        <v>0.10000000000000002</v>
      </c>
    </row>
    <row r="21" spans="1:15" x14ac:dyDescent="0.3">
      <c r="A21" s="22"/>
      <c r="B21" s="23"/>
      <c r="C21" s="12" t="s">
        <v>10</v>
      </c>
      <c r="D21" s="3">
        <v>0.5</v>
      </c>
      <c r="E21" s="3">
        <v>0.66</v>
      </c>
      <c r="F21" s="3">
        <v>0.5</v>
      </c>
      <c r="G21" s="3">
        <f t="shared" si="3"/>
        <v>0.55333333333333334</v>
      </c>
      <c r="H21" s="10">
        <v>0.5</v>
      </c>
      <c r="I21" s="3">
        <v>1</v>
      </c>
      <c r="J21" s="3">
        <v>0.66669999999999996</v>
      </c>
      <c r="K21" s="3">
        <f t="shared" si="4"/>
        <v>0.72223333333333339</v>
      </c>
      <c r="L21" s="10">
        <v>0.16669999999999999</v>
      </c>
      <c r="M21" s="3">
        <v>0.5</v>
      </c>
      <c r="N21" s="3">
        <v>0</v>
      </c>
      <c r="O21" s="7">
        <f t="shared" si="5"/>
        <v>0.22223333333333331</v>
      </c>
    </row>
    <row r="22" spans="1:15" x14ac:dyDescent="0.3">
      <c r="A22" s="22" t="s">
        <v>1</v>
      </c>
      <c r="B22" s="23">
        <v>1E-3</v>
      </c>
      <c r="C22" s="13" t="s">
        <v>12</v>
      </c>
      <c r="D22" s="8">
        <v>0.88570000000000004</v>
      </c>
      <c r="E22" s="4">
        <v>0.91400000000000003</v>
      </c>
      <c r="F22" s="4">
        <v>0.88570000000000004</v>
      </c>
      <c r="G22" s="5">
        <f t="shared" si="3"/>
        <v>0.89513333333333334</v>
      </c>
      <c r="H22" s="4">
        <v>0.88570000000000004</v>
      </c>
      <c r="I22" s="4">
        <v>0.85709999999999997</v>
      </c>
      <c r="J22" s="4">
        <v>0.88571</v>
      </c>
      <c r="K22" s="5">
        <f t="shared" si="4"/>
        <v>0.87617</v>
      </c>
      <c r="L22" s="4">
        <v>0.91428569999999998</v>
      </c>
      <c r="M22" s="4">
        <v>0.88571</v>
      </c>
      <c r="N22" s="4">
        <v>0.88571</v>
      </c>
      <c r="O22" s="5">
        <f t="shared" si="5"/>
        <v>0.89523523333333321</v>
      </c>
    </row>
    <row r="23" spans="1:15" x14ac:dyDescent="0.3">
      <c r="A23" s="22"/>
      <c r="B23" s="23"/>
      <c r="C23" s="14" t="s">
        <v>11</v>
      </c>
      <c r="D23" s="9">
        <v>0.3</v>
      </c>
      <c r="E23" s="2">
        <v>0.3</v>
      </c>
      <c r="F23" s="2">
        <v>0.5</v>
      </c>
      <c r="G23" s="6">
        <f t="shared" si="3"/>
        <v>0.3666666666666667</v>
      </c>
      <c r="H23" s="2">
        <v>0.2</v>
      </c>
      <c r="I23" s="2">
        <v>0.1</v>
      </c>
      <c r="J23" s="2">
        <v>0</v>
      </c>
      <c r="K23" s="6">
        <f t="shared" si="4"/>
        <v>0.10000000000000002</v>
      </c>
      <c r="L23" s="2">
        <v>0.5</v>
      </c>
      <c r="M23" s="2">
        <v>0.1</v>
      </c>
      <c r="N23" s="2">
        <v>0.5</v>
      </c>
      <c r="O23" s="6">
        <f t="shared" si="5"/>
        <v>0.3666666666666667</v>
      </c>
    </row>
    <row r="24" spans="1:15" x14ac:dyDescent="0.3">
      <c r="A24" s="22"/>
      <c r="B24" s="23"/>
      <c r="C24" s="12" t="s">
        <v>10</v>
      </c>
      <c r="D24" s="10">
        <v>1</v>
      </c>
      <c r="E24" s="3">
        <v>1</v>
      </c>
      <c r="F24" s="3">
        <v>0.83330000000000004</v>
      </c>
      <c r="G24" s="7">
        <f t="shared" si="3"/>
        <v>0.94443333333333335</v>
      </c>
      <c r="H24" s="3">
        <v>1</v>
      </c>
      <c r="I24" s="3">
        <v>1</v>
      </c>
      <c r="J24" s="3">
        <v>1</v>
      </c>
      <c r="K24" s="7">
        <f t="shared" si="4"/>
        <v>1</v>
      </c>
      <c r="L24" s="3">
        <v>1</v>
      </c>
      <c r="M24" s="3">
        <v>1</v>
      </c>
      <c r="N24" s="3">
        <v>1</v>
      </c>
      <c r="O24" s="7">
        <f t="shared" si="5"/>
        <v>1</v>
      </c>
    </row>
    <row r="25" spans="1:15" x14ac:dyDescent="0.3">
      <c r="A25" s="22"/>
      <c r="B25" s="23">
        <v>1E-4</v>
      </c>
      <c r="C25" s="13" t="s">
        <v>12</v>
      </c>
      <c r="D25" s="8">
        <v>0.85714000000000001</v>
      </c>
      <c r="E25" s="4">
        <v>0.94284999999999997</v>
      </c>
      <c r="F25" s="4">
        <v>0.88570000000000004</v>
      </c>
      <c r="G25" s="5">
        <f t="shared" si="3"/>
        <v>0.89523000000000008</v>
      </c>
      <c r="H25" s="4">
        <v>0.88571</v>
      </c>
      <c r="I25" s="4">
        <v>0.88570000000000004</v>
      </c>
      <c r="J25" s="4">
        <v>0.88570000000000004</v>
      </c>
      <c r="K25" s="5">
        <f t="shared" si="4"/>
        <v>0.88570333333333329</v>
      </c>
      <c r="L25" s="4">
        <v>0.85714000000000001</v>
      </c>
      <c r="M25" s="4">
        <v>0.91420000000000001</v>
      </c>
      <c r="N25" s="4">
        <v>0.85714000000000001</v>
      </c>
      <c r="O25" s="5">
        <f t="shared" si="5"/>
        <v>0.87615999999999994</v>
      </c>
    </row>
    <row r="26" spans="1:15" x14ac:dyDescent="0.3">
      <c r="A26" s="22"/>
      <c r="B26" s="23"/>
      <c r="C26" s="14" t="s">
        <v>11</v>
      </c>
      <c r="D26" s="9">
        <v>0.1</v>
      </c>
      <c r="E26" s="2">
        <v>0.2</v>
      </c>
      <c r="F26" s="2">
        <v>0.2</v>
      </c>
      <c r="G26" s="6">
        <f t="shared" si="3"/>
        <v>0.16666666666666666</v>
      </c>
      <c r="H26" s="2">
        <v>0.3</v>
      </c>
      <c r="I26" s="2">
        <v>0.1</v>
      </c>
      <c r="J26" s="2">
        <v>0</v>
      </c>
      <c r="K26" s="6">
        <f t="shared" si="4"/>
        <v>0.13333333333333333</v>
      </c>
      <c r="L26" s="2">
        <v>0.6</v>
      </c>
      <c r="M26" s="2">
        <v>0.3</v>
      </c>
      <c r="N26" s="2">
        <v>0.3</v>
      </c>
      <c r="O26" s="6">
        <f t="shared" si="5"/>
        <v>0.39999999999999997</v>
      </c>
    </row>
    <row r="27" spans="1:15" x14ac:dyDescent="0.3">
      <c r="A27" s="22"/>
      <c r="B27" s="23"/>
      <c r="C27" s="12" t="s">
        <v>10</v>
      </c>
      <c r="D27" s="10">
        <v>1</v>
      </c>
      <c r="E27" s="3">
        <v>1</v>
      </c>
      <c r="F27" s="3">
        <v>1</v>
      </c>
      <c r="G27" s="7">
        <f t="shared" si="3"/>
        <v>1</v>
      </c>
      <c r="H27" s="3">
        <v>1</v>
      </c>
      <c r="I27" s="3">
        <v>1</v>
      </c>
      <c r="J27" s="3">
        <v>1</v>
      </c>
      <c r="K27" s="7">
        <f t="shared" si="4"/>
        <v>1</v>
      </c>
      <c r="L27" s="3">
        <v>0.83330000000000004</v>
      </c>
      <c r="M27" s="3">
        <v>1</v>
      </c>
      <c r="N27" s="3">
        <v>1</v>
      </c>
      <c r="O27" s="7">
        <f t="shared" si="5"/>
        <v>0.94443333333333335</v>
      </c>
    </row>
    <row r="28" spans="1:15" x14ac:dyDescent="0.3">
      <c r="A28" s="22"/>
      <c r="B28" s="23">
        <v>1.0000000000000001E-5</v>
      </c>
      <c r="C28" s="14" t="s">
        <v>12</v>
      </c>
      <c r="D28" s="8">
        <v>0.34200000000000003</v>
      </c>
      <c r="E28" s="4">
        <v>0.37140000000000001</v>
      </c>
      <c r="F28" s="4">
        <v>0.51419999999999999</v>
      </c>
      <c r="G28" s="5">
        <f t="shared" si="3"/>
        <v>0.40920000000000001</v>
      </c>
      <c r="H28" s="4">
        <v>0.85714000000000001</v>
      </c>
      <c r="I28" s="4">
        <v>0.68571340000000003</v>
      </c>
      <c r="J28" s="4">
        <v>0.6857143</v>
      </c>
      <c r="K28" s="5">
        <f t="shared" si="4"/>
        <v>0.74285590000000001</v>
      </c>
      <c r="L28" s="4">
        <v>0</v>
      </c>
      <c r="M28" s="4">
        <v>0.1714</v>
      </c>
      <c r="N28" s="4">
        <v>0.54279999999999995</v>
      </c>
      <c r="O28" s="5">
        <f t="shared" si="5"/>
        <v>0.23806666666666665</v>
      </c>
    </row>
    <row r="29" spans="1:15" x14ac:dyDescent="0.3">
      <c r="A29" s="22"/>
      <c r="B29" s="23"/>
      <c r="C29" s="14" t="s">
        <v>11</v>
      </c>
      <c r="D29" s="9">
        <v>0.1</v>
      </c>
      <c r="E29" s="2">
        <v>0</v>
      </c>
      <c r="F29" s="2">
        <v>0.1</v>
      </c>
      <c r="G29" s="6">
        <f t="shared" si="3"/>
        <v>6.6666666666666666E-2</v>
      </c>
      <c r="H29" s="2">
        <v>0.3</v>
      </c>
      <c r="I29" s="2">
        <v>0.2</v>
      </c>
      <c r="J29" s="2">
        <v>0.2</v>
      </c>
      <c r="K29" s="6">
        <f t="shared" si="4"/>
        <v>0.23333333333333331</v>
      </c>
      <c r="L29" s="2">
        <v>0.1</v>
      </c>
      <c r="M29" s="2">
        <v>0.1</v>
      </c>
      <c r="N29" s="2">
        <v>0.4</v>
      </c>
      <c r="O29" s="6">
        <f t="shared" si="5"/>
        <v>0.20000000000000004</v>
      </c>
    </row>
    <row r="30" spans="1:15" x14ac:dyDescent="0.3">
      <c r="A30" s="22"/>
      <c r="B30" s="23"/>
      <c r="C30" s="12" t="s">
        <v>10</v>
      </c>
      <c r="D30" s="10">
        <v>0.16669999999999999</v>
      </c>
      <c r="E30" s="3">
        <v>0.16669999999999999</v>
      </c>
      <c r="F30" s="3">
        <v>0.33300000000000002</v>
      </c>
      <c r="G30" s="7">
        <f t="shared" si="3"/>
        <v>0.22213333333333332</v>
      </c>
      <c r="H30" s="3">
        <v>1</v>
      </c>
      <c r="I30" s="3">
        <v>0.83330000000000004</v>
      </c>
      <c r="J30" s="3">
        <v>1</v>
      </c>
      <c r="K30" s="7">
        <f t="shared" si="4"/>
        <v>0.94443333333333335</v>
      </c>
      <c r="L30" s="3">
        <v>0</v>
      </c>
      <c r="M30" s="3">
        <v>0.16669999999999999</v>
      </c>
      <c r="N30" s="3">
        <v>0.5</v>
      </c>
      <c r="O30" s="7">
        <f t="shared" si="5"/>
        <v>0.22223333333333331</v>
      </c>
    </row>
  </sheetData>
  <mergeCells count="18">
    <mergeCell ref="B16:B18"/>
    <mergeCell ref="B19:B21"/>
    <mergeCell ref="B2:C3"/>
    <mergeCell ref="A2:A3"/>
    <mergeCell ref="A1:T1"/>
    <mergeCell ref="L2:O2"/>
    <mergeCell ref="B22:B24"/>
    <mergeCell ref="A22:A30"/>
    <mergeCell ref="B25:B27"/>
    <mergeCell ref="B28:B30"/>
    <mergeCell ref="H2:K2"/>
    <mergeCell ref="D2:G2"/>
    <mergeCell ref="A4:A12"/>
    <mergeCell ref="B4:B6"/>
    <mergeCell ref="B7:B9"/>
    <mergeCell ref="B10:B12"/>
    <mergeCell ref="A13:A21"/>
    <mergeCell ref="B13:B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4BA4-10AA-43EF-A806-9F8F7B65DFAE}">
  <dimension ref="A1:W37"/>
  <sheetViews>
    <sheetView topLeftCell="A16" workbookViewId="0">
      <selection activeCell="P28" sqref="P28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10" width="8" bestFit="1" customWidth="1"/>
    <col min="11" max="11" width="7.88671875" bestFit="1" customWidth="1"/>
    <col min="12" max="15" width="8" bestFit="1" customWidth="1"/>
  </cols>
  <sheetData>
    <row r="1" spans="1:23" x14ac:dyDescent="0.3">
      <c r="A1" s="25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x14ac:dyDescent="0.3">
      <c r="A2" s="25"/>
      <c r="B2" s="26" t="s">
        <v>0</v>
      </c>
      <c r="C2" s="26"/>
      <c r="D2" s="32" t="s">
        <v>15</v>
      </c>
      <c r="E2" s="33"/>
      <c r="F2" s="33"/>
      <c r="G2" s="33"/>
      <c r="H2" s="33"/>
      <c r="I2" s="33"/>
      <c r="J2" s="33"/>
      <c r="K2" s="34"/>
    </row>
    <row r="3" spans="1:23" x14ac:dyDescent="0.3">
      <c r="A3" s="25"/>
      <c r="B3" s="26"/>
      <c r="C3" s="44"/>
      <c r="D3" s="28" t="s">
        <v>2</v>
      </c>
      <c r="E3" s="28"/>
      <c r="F3" s="28"/>
      <c r="G3" s="28"/>
      <c r="H3" s="30" t="s">
        <v>4</v>
      </c>
      <c r="I3" s="30"/>
      <c r="J3" s="30"/>
      <c r="K3" s="30"/>
    </row>
    <row r="4" spans="1:23" x14ac:dyDescent="0.3">
      <c r="A4" s="25"/>
      <c r="B4" s="26"/>
      <c r="C4" s="27"/>
      <c r="D4" s="12" t="s">
        <v>7</v>
      </c>
      <c r="E4" s="12" t="s">
        <v>9</v>
      </c>
      <c r="F4" s="12" t="s">
        <v>8</v>
      </c>
      <c r="G4" s="12" t="s">
        <v>13</v>
      </c>
      <c r="H4" s="12" t="s">
        <v>7</v>
      </c>
      <c r="I4" s="12" t="s">
        <v>9</v>
      </c>
      <c r="J4" s="12" t="s">
        <v>8</v>
      </c>
      <c r="K4" s="12" t="s">
        <v>13</v>
      </c>
    </row>
    <row r="5" spans="1:23" x14ac:dyDescent="0.3">
      <c r="A5" s="31" t="s">
        <v>5</v>
      </c>
      <c r="B5" s="23">
        <v>1E-3</v>
      </c>
      <c r="C5" s="13" t="s">
        <v>12</v>
      </c>
      <c r="D5" s="35"/>
      <c r="E5" s="36"/>
      <c r="F5" s="36"/>
      <c r="G5" s="37"/>
      <c r="H5" s="8">
        <v>0.37141999999999997</v>
      </c>
      <c r="I5" s="4">
        <v>0.6</v>
      </c>
      <c r="J5" s="4">
        <v>0.48570000000000002</v>
      </c>
      <c r="K5" s="4">
        <f t="shared" ref="K5:K10" si="0">AVERAGE(H5:J5)</f>
        <v>0.48570666666666668</v>
      </c>
    </row>
    <row r="6" spans="1:23" x14ac:dyDescent="0.3">
      <c r="A6" s="31"/>
      <c r="B6" s="23"/>
      <c r="C6" s="14" t="s">
        <v>11</v>
      </c>
      <c r="D6" s="38"/>
      <c r="E6" s="39"/>
      <c r="F6" s="39"/>
      <c r="G6" s="40"/>
      <c r="H6" s="9">
        <v>0.4</v>
      </c>
      <c r="I6" s="2">
        <v>0.5</v>
      </c>
      <c r="J6" s="2">
        <v>0.4</v>
      </c>
      <c r="K6" s="4">
        <f t="shared" si="0"/>
        <v>0.43333333333333335</v>
      </c>
      <c r="N6" s="15" t="s">
        <v>14</v>
      </c>
    </row>
    <row r="7" spans="1:23" x14ac:dyDescent="0.3">
      <c r="A7" s="31"/>
      <c r="B7" s="23"/>
      <c r="C7" s="14" t="s">
        <v>10</v>
      </c>
      <c r="D7" s="38"/>
      <c r="E7" s="39"/>
      <c r="F7" s="39"/>
      <c r="G7" s="40"/>
      <c r="H7" s="10">
        <v>0.5</v>
      </c>
      <c r="I7" s="3">
        <v>0.5</v>
      </c>
      <c r="J7" s="3">
        <v>0.5</v>
      </c>
      <c r="K7" s="4">
        <f t="shared" si="0"/>
        <v>0.5</v>
      </c>
    </row>
    <row r="8" spans="1:23" x14ac:dyDescent="0.3">
      <c r="A8" s="31"/>
      <c r="B8" s="23">
        <v>1E-4</v>
      </c>
      <c r="C8" s="13" t="s">
        <v>12</v>
      </c>
      <c r="D8" s="38"/>
      <c r="E8" s="39"/>
      <c r="F8" s="39"/>
      <c r="G8" s="40"/>
      <c r="H8" s="8">
        <v>0.77100000000000002</v>
      </c>
      <c r="I8" s="4">
        <v>0.68569999999999998</v>
      </c>
      <c r="J8" s="4">
        <v>0.71419999999999995</v>
      </c>
      <c r="K8" s="4">
        <f t="shared" si="0"/>
        <v>0.72363333333333335</v>
      </c>
    </row>
    <row r="9" spans="1:23" x14ac:dyDescent="0.3">
      <c r="A9" s="31"/>
      <c r="B9" s="23"/>
      <c r="C9" s="14" t="s">
        <v>11</v>
      </c>
      <c r="D9" s="38"/>
      <c r="E9" s="39"/>
      <c r="F9" s="39"/>
      <c r="G9" s="40"/>
      <c r="H9" s="9">
        <v>0.4</v>
      </c>
      <c r="I9" s="2">
        <v>0.5</v>
      </c>
      <c r="J9" s="2">
        <v>0.6</v>
      </c>
      <c r="K9" s="4">
        <f t="shared" si="0"/>
        <v>0.5</v>
      </c>
    </row>
    <row r="10" spans="1:23" x14ac:dyDescent="0.3">
      <c r="A10" s="31"/>
      <c r="B10" s="23"/>
      <c r="C10" s="12" t="s">
        <v>10</v>
      </c>
      <c r="D10" s="41"/>
      <c r="E10" s="42"/>
      <c r="F10" s="42"/>
      <c r="G10" s="43"/>
      <c r="H10" s="10">
        <v>1</v>
      </c>
      <c r="I10" s="3">
        <v>0.83330000000000004</v>
      </c>
      <c r="J10" s="3">
        <v>0.66669999999999996</v>
      </c>
      <c r="K10" s="4">
        <f t="shared" si="0"/>
        <v>0.83333333333333337</v>
      </c>
    </row>
    <row r="11" spans="1:23" x14ac:dyDescent="0.3">
      <c r="A11" s="31" t="s">
        <v>6</v>
      </c>
      <c r="B11" s="23">
        <v>1E-3</v>
      </c>
      <c r="C11" s="13" t="s">
        <v>12</v>
      </c>
      <c r="D11" s="4">
        <v>0.91427999999999998</v>
      </c>
      <c r="E11" s="4">
        <v>0.85709999999999997</v>
      </c>
      <c r="F11" s="4">
        <v>0.91420000000000001</v>
      </c>
      <c r="G11" s="19">
        <f>AVERAGE(D11:F11)</f>
        <v>0.89519333333333329</v>
      </c>
      <c r="H11" s="8">
        <v>0.91428569999999998</v>
      </c>
      <c r="I11" s="4">
        <v>0.88571</v>
      </c>
      <c r="J11" s="4">
        <v>0.88578000000000001</v>
      </c>
      <c r="K11" s="19">
        <f t="shared" ref="K5:K13" si="1">AVERAGE(H11:J11)</f>
        <v>0.89525856666666659</v>
      </c>
    </row>
    <row r="12" spans="1:23" x14ac:dyDescent="0.3">
      <c r="A12" s="31"/>
      <c r="B12" s="23"/>
      <c r="C12" s="14" t="s">
        <v>11</v>
      </c>
      <c r="D12" s="2">
        <v>0.4</v>
      </c>
      <c r="E12" s="2">
        <v>0.5</v>
      </c>
      <c r="F12" s="2">
        <v>0.6</v>
      </c>
      <c r="G12" s="19">
        <f>AVERAGE(D12:F12)</f>
        <v>0.5</v>
      </c>
      <c r="H12" s="9">
        <v>0.5</v>
      </c>
      <c r="I12" s="2">
        <v>0.5</v>
      </c>
      <c r="J12" s="2">
        <v>0.8</v>
      </c>
      <c r="K12" s="19">
        <f t="shared" si="1"/>
        <v>0.6</v>
      </c>
    </row>
    <row r="13" spans="1:23" x14ac:dyDescent="0.3">
      <c r="A13" s="31"/>
      <c r="B13" s="23"/>
      <c r="C13" s="12" t="s">
        <v>10</v>
      </c>
      <c r="D13" s="3">
        <v>1</v>
      </c>
      <c r="E13" s="3">
        <v>1</v>
      </c>
      <c r="F13" s="3">
        <v>1</v>
      </c>
      <c r="G13" s="19">
        <f>AVERAGE(D13:F13)</f>
        <v>1</v>
      </c>
      <c r="H13" s="10">
        <v>1</v>
      </c>
      <c r="I13" s="3">
        <v>1</v>
      </c>
      <c r="J13" s="3">
        <v>1</v>
      </c>
      <c r="K13" s="19">
        <f t="shared" si="1"/>
        <v>1</v>
      </c>
    </row>
    <row r="14" spans="1:23" x14ac:dyDescent="0.3">
      <c r="A14" s="25"/>
      <c r="B14" s="26" t="s">
        <v>0</v>
      </c>
      <c r="C14" s="26"/>
      <c r="D14" s="32" t="s">
        <v>16</v>
      </c>
      <c r="E14" s="33"/>
      <c r="F14" s="33"/>
      <c r="G14" s="33"/>
      <c r="H14" s="33"/>
      <c r="I14" s="33"/>
      <c r="J14" s="33"/>
      <c r="K14" s="34"/>
    </row>
    <row r="15" spans="1:23" x14ac:dyDescent="0.3">
      <c r="A15" s="25"/>
      <c r="B15" s="26"/>
      <c r="C15" s="44"/>
      <c r="D15" s="28" t="s">
        <v>2</v>
      </c>
      <c r="E15" s="28"/>
      <c r="F15" s="28"/>
      <c r="G15" s="28"/>
      <c r="H15" s="30" t="s">
        <v>4</v>
      </c>
      <c r="I15" s="30"/>
      <c r="J15" s="30"/>
      <c r="K15" s="30"/>
    </row>
    <row r="16" spans="1:23" x14ac:dyDescent="0.3">
      <c r="A16" s="25"/>
      <c r="B16" s="26"/>
      <c r="C16" s="27"/>
      <c r="D16" s="12" t="s">
        <v>7</v>
      </c>
      <c r="E16" s="12" t="s">
        <v>9</v>
      </c>
      <c r="F16" s="12" t="s">
        <v>8</v>
      </c>
      <c r="G16" s="12" t="s">
        <v>13</v>
      </c>
      <c r="H16" s="12" t="s">
        <v>7</v>
      </c>
      <c r="I16" s="12" t="s">
        <v>9</v>
      </c>
      <c r="J16" s="12" t="s">
        <v>8</v>
      </c>
      <c r="K16" s="12" t="s">
        <v>13</v>
      </c>
    </row>
    <row r="17" spans="1:11" x14ac:dyDescent="0.3">
      <c r="A17" s="31" t="s">
        <v>5</v>
      </c>
      <c r="B17" s="23">
        <v>1E-3</v>
      </c>
      <c r="C17" s="13" t="s">
        <v>12</v>
      </c>
      <c r="D17" s="35"/>
      <c r="E17" s="36"/>
      <c r="F17" s="36"/>
      <c r="G17" s="37"/>
      <c r="H17" s="8">
        <v>0.54</v>
      </c>
      <c r="I17" s="4">
        <v>0.54279999999999995</v>
      </c>
      <c r="J17" s="4">
        <v>0.4</v>
      </c>
      <c r="K17" s="47">
        <f>AVERAGE(H17:J17)</f>
        <v>0.49426666666666669</v>
      </c>
    </row>
    <row r="18" spans="1:11" x14ac:dyDescent="0.3">
      <c r="A18" s="31"/>
      <c r="B18" s="23"/>
      <c r="C18" s="14" t="s">
        <v>11</v>
      </c>
      <c r="D18" s="38"/>
      <c r="E18" s="39"/>
      <c r="F18" s="39"/>
      <c r="G18" s="40"/>
      <c r="H18" s="9">
        <v>0.2</v>
      </c>
      <c r="I18" s="2">
        <v>0.5</v>
      </c>
      <c r="J18" s="2">
        <v>0.5</v>
      </c>
      <c r="K18" s="47">
        <f>AVERAGE(H18:J18)</f>
        <v>0.39999999999999997</v>
      </c>
    </row>
    <row r="19" spans="1:11" x14ac:dyDescent="0.3">
      <c r="A19" s="31"/>
      <c r="B19" s="23"/>
      <c r="C19" s="14" t="s">
        <v>10</v>
      </c>
      <c r="D19" s="38"/>
      <c r="E19" s="39"/>
      <c r="F19" s="39"/>
      <c r="G19" s="40"/>
      <c r="H19" s="10">
        <v>0.66700000000000004</v>
      </c>
      <c r="I19" s="3">
        <v>0.83330000000000004</v>
      </c>
      <c r="J19" s="3">
        <v>0.33400000000000002</v>
      </c>
      <c r="K19" s="47">
        <f>AVERAGE(H19:J19)</f>
        <v>0.61143333333333338</v>
      </c>
    </row>
    <row r="20" spans="1:11" x14ac:dyDescent="0.3">
      <c r="A20" s="31"/>
      <c r="B20" s="23">
        <v>1E-4</v>
      </c>
      <c r="C20" s="13" t="s">
        <v>12</v>
      </c>
      <c r="D20" s="38"/>
      <c r="E20" s="39"/>
      <c r="F20" s="39"/>
      <c r="G20" s="40"/>
      <c r="H20" s="8">
        <v>0.74285699999999999</v>
      </c>
      <c r="I20" s="4">
        <v>0.77134000000000003</v>
      </c>
      <c r="J20" s="4">
        <v>0.57140000000000002</v>
      </c>
      <c r="K20" s="47">
        <f>AVERAGE(H20:J20)</f>
        <v>0.69519900000000001</v>
      </c>
    </row>
    <row r="21" spans="1:11" x14ac:dyDescent="0.3">
      <c r="A21" s="31"/>
      <c r="B21" s="23"/>
      <c r="C21" s="14" t="s">
        <v>11</v>
      </c>
      <c r="D21" s="38"/>
      <c r="E21" s="39"/>
      <c r="F21" s="39"/>
      <c r="G21" s="40"/>
      <c r="H21" s="9">
        <v>0.3</v>
      </c>
      <c r="I21" s="2">
        <v>0.5</v>
      </c>
      <c r="J21" s="2">
        <v>0.3</v>
      </c>
      <c r="K21" s="47">
        <f>AVERAGE(H21:J21)</f>
        <v>0.3666666666666667</v>
      </c>
    </row>
    <row r="22" spans="1:11" x14ac:dyDescent="0.3">
      <c r="A22" s="31"/>
      <c r="B22" s="23"/>
      <c r="C22" s="12" t="s">
        <v>10</v>
      </c>
      <c r="D22" s="41"/>
      <c r="E22" s="42"/>
      <c r="F22" s="42"/>
      <c r="G22" s="40"/>
      <c r="H22" s="10">
        <v>0.83330000000000004</v>
      </c>
      <c r="I22" s="3">
        <v>0.66669999999999996</v>
      </c>
      <c r="J22" s="3">
        <v>0.33333000000000002</v>
      </c>
      <c r="K22" s="47">
        <f>AVERAGE(H22:J22)</f>
        <v>0.61111000000000004</v>
      </c>
    </row>
    <row r="23" spans="1:11" x14ac:dyDescent="0.3">
      <c r="A23" s="31" t="s">
        <v>6</v>
      </c>
      <c r="B23" s="23">
        <v>1E-3</v>
      </c>
      <c r="C23" s="13" t="s">
        <v>12</v>
      </c>
      <c r="D23" s="35"/>
      <c r="E23" s="36"/>
      <c r="F23" s="36"/>
      <c r="G23" s="37"/>
      <c r="H23" s="4">
        <v>0.88570000000000004</v>
      </c>
      <c r="I23" s="4">
        <v>0.91</v>
      </c>
      <c r="J23" s="4">
        <v>0.91428569999999998</v>
      </c>
      <c r="K23" s="19">
        <f>AVERAGE(H23:J23)</f>
        <v>0.90332856666666661</v>
      </c>
    </row>
    <row r="24" spans="1:11" x14ac:dyDescent="0.3">
      <c r="A24" s="31"/>
      <c r="B24" s="23"/>
      <c r="C24" s="14" t="s">
        <v>11</v>
      </c>
      <c r="D24" s="38"/>
      <c r="E24" s="39"/>
      <c r="F24" s="39"/>
      <c r="G24" s="40"/>
      <c r="H24" s="2">
        <v>0.5</v>
      </c>
      <c r="I24" s="2">
        <v>0.6</v>
      </c>
      <c r="J24" s="2">
        <v>0.8</v>
      </c>
      <c r="K24" s="19">
        <f>AVERAGE(H24:J24)</f>
        <v>0.63333333333333341</v>
      </c>
    </row>
    <row r="25" spans="1:11" x14ac:dyDescent="0.3">
      <c r="A25" s="31"/>
      <c r="B25" s="23"/>
      <c r="C25" s="12" t="s">
        <v>10</v>
      </c>
      <c r="D25" s="41"/>
      <c r="E25" s="42"/>
      <c r="F25" s="42"/>
      <c r="G25" s="43"/>
      <c r="H25" s="3">
        <v>1</v>
      </c>
      <c r="I25" s="3">
        <v>1</v>
      </c>
      <c r="J25" s="3">
        <v>1</v>
      </c>
      <c r="K25" s="19">
        <f>AVERAGE(H25:J25)</f>
        <v>1</v>
      </c>
    </row>
    <row r="26" spans="1:11" x14ac:dyDescent="0.3">
      <c r="A26" s="25"/>
      <c r="B26" s="26" t="s">
        <v>0</v>
      </c>
      <c r="C26" s="26"/>
      <c r="D26" s="32" t="s">
        <v>17</v>
      </c>
      <c r="E26" s="33"/>
      <c r="F26" s="33"/>
      <c r="G26" s="45"/>
      <c r="H26" s="33"/>
      <c r="I26" s="33"/>
      <c r="J26" s="33"/>
      <c r="K26" s="34"/>
    </row>
    <row r="27" spans="1:11" x14ac:dyDescent="0.3">
      <c r="A27" s="25"/>
      <c r="B27" s="26"/>
      <c r="C27" s="44"/>
      <c r="D27" s="28" t="s">
        <v>2</v>
      </c>
      <c r="E27" s="28"/>
      <c r="F27" s="28"/>
      <c r="G27" s="28"/>
      <c r="H27" s="30" t="s">
        <v>4</v>
      </c>
      <c r="I27" s="30"/>
      <c r="J27" s="30"/>
      <c r="K27" s="30"/>
    </row>
    <row r="28" spans="1:11" x14ac:dyDescent="0.3">
      <c r="A28" s="25"/>
      <c r="B28" s="26"/>
      <c r="C28" s="27"/>
      <c r="D28" s="12" t="s">
        <v>7</v>
      </c>
      <c r="E28" s="12" t="s">
        <v>9</v>
      </c>
      <c r="F28" s="12" t="s">
        <v>8</v>
      </c>
      <c r="G28" s="12" t="s">
        <v>13</v>
      </c>
      <c r="H28" s="12" t="s">
        <v>7</v>
      </c>
      <c r="I28" s="12" t="s">
        <v>9</v>
      </c>
      <c r="J28" s="12" t="s">
        <v>8</v>
      </c>
      <c r="K28" s="12" t="s">
        <v>13</v>
      </c>
    </row>
    <row r="29" spans="1:11" x14ac:dyDescent="0.3">
      <c r="A29" s="31" t="s">
        <v>5</v>
      </c>
      <c r="B29" s="23">
        <v>1E-3</v>
      </c>
      <c r="C29" s="13" t="s">
        <v>12</v>
      </c>
      <c r="D29" s="35"/>
      <c r="E29" s="36"/>
      <c r="F29" s="36"/>
      <c r="G29" s="37"/>
      <c r="H29" s="8">
        <v>0.48570999999999998</v>
      </c>
      <c r="I29" s="4">
        <v>0.51400000000000001</v>
      </c>
      <c r="J29" s="4">
        <v>0.51400000000000001</v>
      </c>
      <c r="K29" s="47">
        <f>AVERAGE(H29:J29)</f>
        <v>0.50457000000000007</v>
      </c>
    </row>
    <row r="30" spans="1:11" x14ac:dyDescent="0.3">
      <c r="A30" s="31"/>
      <c r="B30" s="23"/>
      <c r="C30" s="14" t="s">
        <v>11</v>
      </c>
      <c r="D30" s="38"/>
      <c r="E30" s="39"/>
      <c r="F30" s="39"/>
      <c r="G30" s="40"/>
      <c r="H30" s="9">
        <v>0.6</v>
      </c>
      <c r="I30" s="2">
        <v>0.5</v>
      </c>
      <c r="J30" s="2">
        <v>0.6</v>
      </c>
      <c r="K30" s="47">
        <f>AVERAGE(H30:J30)</f>
        <v>0.56666666666666676</v>
      </c>
    </row>
    <row r="31" spans="1:11" x14ac:dyDescent="0.3">
      <c r="A31" s="31"/>
      <c r="B31" s="23"/>
      <c r="C31" s="14" t="s">
        <v>10</v>
      </c>
      <c r="D31" s="38"/>
      <c r="E31" s="39"/>
      <c r="F31" s="39"/>
      <c r="G31" s="40"/>
      <c r="H31" s="10">
        <v>0.33334000000000003</v>
      </c>
      <c r="I31" s="3">
        <v>0.5</v>
      </c>
      <c r="J31" s="3">
        <v>0.66669999999999996</v>
      </c>
      <c r="K31" s="47">
        <f>AVERAGE(H31:J31)</f>
        <v>0.50001333333333331</v>
      </c>
    </row>
    <row r="32" spans="1:11" x14ac:dyDescent="0.3">
      <c r="A32" s="31"/>
      <c r="B32" s="23">
        <v>1E-4</v>
      </c>
      <c r="C32" s="13" t="s">
        <v>12</v>
      </c>
      <c r="D32" s="38"/>
      <c r="E32" s="39"/>
      <c r="F32" s="39"/>
      <c r="G32" s="40"/>
      <c r="H32" s="48"/>
      <c r="I32" s="49"/>
      <c r="J32" s="49"/>
      <c r="K32" s="50"/>
    </row>
    <row r="33" spans="1:11" x14ac:dyDescent="0.3">
      <c r="A33" s="31"/>
      <c r="B33" s="23"/>
      <c r="C33" s="14" t="s">
        <v>11</v>
      </c>
      <c r="D33" s="38"/>
      <c r="E33" s="39"/>
      <c r="F33" s="39"/>
      <c r="G33" s="40"/>
      <c r="H33" s="51"/>
      <c r="I33" s="25"/>
      <c r="J33" s="25"/>
      <c r="K33" s="52"/>
    </row>
    <row r="34" spans="1:11" x14ac:dyDescent="0.3">
      <c r="A34" s="31"/>
      <c r="B34" s="23"/>
      <c r="C34" s="12" t="s">
        <v>10</v>
      </c>
      <c r="D34" s="41"/>
      <c r="E34" s="42"/>
      <c r="F34" s="42"/>
      <c r="G34" s="43"/>
      <c r="H34" s="53"/>
      <c r="I34" s="54"/>
      <c r="J34" s="54"/>
      <c r="K34" s="55"/>
    </row>
    <row r="35" spans="1:11" x14ac:dyDescent="0.3">
      <c r="A35" s="31" t="s">
        <v>6</v>
      </c>
      <c r="B35" s="23">
        <v>1E-3</v>
      </c>
      <c r="C35" s="13" t="s">
        <v>12</v>
      </c>
      <c r="D35" s="35"/>
      <c r="E35" s="36"/>
      <c r="F35" s="36"/>
      <c r="G35" s="37"/>
      <c r="H35" s="8">
        <v>0.88570000000000004</v>
      </c>
      <c r="I35" s="4">
        <v>1</v>
      </c>
      <c r="J35" s="4">
        <v>0.88570000000000004</v>
      </c>
      <c r="K35" s="47">
        <f>AVERAGE(H35:J35)</f>
        <v>0.92379999999999995</v>
      </c>
    </row>
    <row r="36" spans="1:11" x14ac:dyDescent="0.3">
      <c r="A36" s="31"/>
      <c r="B36" s="23"/>
      <c r="C36" s="14" t="s">
        <v>11</v>
      </c>
      <c r="D36" s="38"/>
      <c r="E36" s="39"/>
      <c r="F36" s="39"/>
      <c r="G36" s="40"/>
      <c r="H36" s="9">
        <v>0.4</v>
      </c>
      <c r="I36" s="2">
        <v>0.6</v>
      </c>
      <c r="J36" s="2">
        <v>0.3</v>
      </c>
      <c r="K36" s="47">
        <f>AVERAGE(H36:J36)</f>
        <v>0.43333333333333335</v>
      </c>
    </row>
    <row r="37" spans="1:11" x14ac:dyDescent="0.3">
      <c r="A37" s="31"/>
      <c r="B37" s="23"/>
      <c r="C37" s="12" t="s">
        <v>10</v>
      </c>
      <c r="D37" s="41"/>
      <c r="E37" s="42"/>
      <c r="F37" s="42"/>
      <c r="G37" s="43"/>
      <c r="H37" s="10">
        <v>1</v>
      </c>
      <c r="I37" s="3">
        <v>1</v>
      </c>
      <c r="J37" s="3">
        <v>1</v>
      </c>
      <c r="K37" s="47">
        <f>AVERAGE(H37:J37)</f>
        <v>1</v>
      </c>
    </row>
  </sheetData>
  <mergeCells count="37">
    <mergeCell ref="H32:K34"/>
    <mergeCell ref="D23:G25"/>
    <mergeCell ref="D35:G37"/>
    <mergeCell ref="A2:A4"/>
    <mergeCell ref="B2:C4"/>
    <mergeCell ref="D3:G3"/>
    <mergeCell ref="H3:K3"/>
    <mergeCell ref="A1:W1"/>
    <mergeCell ref="A23:A25"/>
    <mergeCell ref="B23:B25"/>
    <mergeCell ref="B5:B7"/>
    <mergeCell ref="B8:B10"/>
    <mergeCell ref="B11:B13"/>
    <mergeCell ref="A17:A22"/>
    <mergeCell ref="B17:B19"/>
    <mergeCell ref="B20:B22"/>
    <mergeCell ref="D17:G22"/>
    <mergeCell ref="A5:A10"/>
    <mergeCell ref="A11:A13"/>
    <mergeCell ref="A14:A16"/>
    <mergeCell ref="B14:C16"/>
    <mergeCell ref="A35:A37"/>
    <mergeCell ref="B35:B37"/>
    <mergeCell ref="D2:K2"/>
    <mergeCell ref="D14:K14"/>
    <mergeCell ref="D15:G15"/>
    <mergeCell ref="H15:K15"/>
    <mergeCell ref="D26:K26"/>
    <mergeCell ref="D27:G27"/>
    <mergeCell ref="H27:K27"/>
    <mergeCell ref="D5:G10"/>
    <mergeCell ref="A26:A28"/>
    <mergeCell ref="B26:C28"/>
    <mergeCell ref="A29:A34"/>
    <mergeCell ref="B29:B31"/>
    <mergeCell ref="B32:B34"/>
    <mergeCell ref="D29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Arch1</vt:lpstr>
      <vt:lpstr>Arch2</vt:lpstr>
      <vt:lpstr>Arch 3</vt:lpstr>
      <vt:lpstr>Arch3 on Best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Subramanian</dc:creator>
  <cp:lastModifiedBy>Deepak Subramanian</cp:lastModifiedBy>
  <dcterms:created xsi:type="dcterms:W3CDTF">2018-06-21T19:06:51Z</dcterms:created>
  <dcterms:modified xsi:type="dcterms:W3CDTF">2018-06-26T19:57:44Z</dcterms:modified>
</cp:coreProperties>
</file>