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ellettC\Documents\Rpackages\sc-water-use\data-raw\"/>
    </mc:Choice>
  </mc:AlternateContent>
  <bookViews>
    <workbookView xWindow="0" yWindow="0" windowWidth="10632" windowHeight="4512" activeTab="3"/>
  </bookViews>
  <sheets>
    <sheet name="Ag Users" sheetId="1" r:id="rId1"/>
    <sheet name="M&amp;I Users" sheetId="2" r:id="rId2"/>
    <sheet name="Edisto" sheetId="3" r:id="rId3"/>
    <sheet name="SWAM Edisto Basin Baseline 2020" sheetId="9" r:id="rId4"/>
  </sheets>
  <definedNames>
    <definedName name="_xlnm._FilterDatabase" localSheetId="2" hidden="1">Edisto!$A$1:$F$180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1" i="9" l="1"/>
  <c r="M71" i="9"/>
  <c r="L71" i="9"/>
  <c r="K71" i="9"/>
  <c r="J71" i="9"/>
  <c r="I71" i="9"/>
  <c r="H71" i="9"/>
  <c r="G71" i="9"/>
  <c r="F71" i="9"/>
  <c r="E71" i="9"/>
  <c r="D71" i="9"/>
  <c r="B71" i="9"/>
</calcChain>
</file>

<file path=xl/sharedStrings.xml><?xml version="1.0" encoding="utf-8"?>
<sst xmlns="http://schemas.openxmlformats.org/spreadsheetml/2006/main" count="563" uniqueCount="276">
  <si>
    <t>IR: Smith WG III</t>
  </si>
  <si>
    <t>IR: Titan - Shaw</t>
  </si>
  <si>
    <t>IR: Holmes &amp; Son</t>
  </si>
  <si>
    <t>IR: Titan - Beech</t>
  </si>
  <si>
    <t>IR: Titan - South Fork</t>
  </si>
  <si>
    <t>IR: Titan - Mill</t>
  </si>
  <si>
    <t>IR: Walthers</t>
  </si>
  <si>
    <t>IR: Cotton Lane</t>
  </si>
  <si>
    <t>IR: Backman</t>
  </si>
  <si>
    <t>IR: Bull Swamp</t>
  </si>
  <si>
    <t>IR: Gray</t>
  </si>
  <si>
    <t>IR: Haigler</t>
  </si>
  <si>
    <t>IR: Kyzer</t>
  </si>
  <si>
    <t>IR: Norway</t>
  </si>
  <si>
    <t>IR: Oak Lane</t>
  </si>
  <si>
    <t>IR: Pebble Creek</t>
  </si>
  <si>
    <t>IR: Phil Sandifer &amp; Sons</t>
  </si>
  <si>
    <t>IR: Rob Bates</t>
  </si>
  <si>
    <t>IR: Shady Grove</t>
  </si>
  <si>
    <t>IR: Shivers Trading</t>
  </si>
  <si>
    <t>IR: Springfield</t>
  </si>
  <si>
    <t>IR: Thomas C. Fink</t>
  </si>
  <si>
    <t>IR: Titan - Chinquapin</t>
  </si>
  <si>
    <t>IR: Walter P. Rawl &amp; Sons</t>
  </si>
  <si>
    <t>IR: Willshire</t>
  </si>
  <si>
    <t>IR: Millwood</t>
  </si>
  <si>
    <t>IR: Titan - Bog</t>
  </si>
  <si>
    <t>IR: Titan - Bog2</t>
  </si>
  <si>
    <t>IR: Titan - Bog3</t>
  </si>
  <si>
    <t>IR: Titan - Bog4</t>
  </si>
  <si>
    <t>IR: Titan - Bog5</t>
  </si>
  <si>
    <t>IR: Titan - Temples</t>
  </si>
  <si>
    <t>IR: Boland</t>
  </si>
  <si>
    <t>IR: Brown</t>
  </si>
  <si>
    <t>IR: Maury Furtick</t>
  </si>
  <si>
    <t>IR: River Bluff Sod</t>
  </si>
  <si>
    <t>IR: Turf Connections</t>
  </si>
  <si>
    <t>IR: Williams &amp; Sons</t>
  </si>
  <si>
    <t>IR: Double B Farms</t>
  </si>
  <si>
    <t>IR: RRR Farms</t>
  </si>
  <si>
    <t>IR: Gregg Bates</t>
  </si>
  <si>
    <t>IR: Page Farm</t>
  </si>
  <si>
    <t>IR: Miller Farm</t>
  </si>
  <si>
    <t>IR: Springfield Grain Co</t>
  </si>
  <si>
    <t>IR: Bear Spring Farm, Inc.</t>
  </si>
  <si>
    <t>IR: Inabinet Farms</t>
  </si>
  <si>
    <t>IR: Tampa Creek Farms</t>
  </si>
  <si>
    <t>IR: Titan - Beaverdam</t>
  </si>
  <si>
    <t>IR: Rast Farm Livingston</t>
  </si>
  <si>
    <t>IR: Sedso Farms</t>
  </si>
  <si>
    <t>IR: Thrasher Branch</t>
  </si>
  <si>
    <t>IR: Spring Flower Farm</t>
  </si>
  <si>
    <t>IR: Guinyard's Landing</t>
  </si>
  <si>
    <t>IR: Lois Ann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</si>
  <si>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</si>
  <si>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</si>
  <si>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</si>
  <si>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</si>
  <si>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</si>
  <si>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</si>
  <si>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</si>
  <si>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</si>
  <si>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</si>
  <si>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</si>
  <si>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</si>
  <si>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</si>
  <si>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Water Demands (MGD)</t>
  </si>
  <si>
    <t>PT: Dominion - Cope</t>
  </si>
  <si>
    <t>WS: Charleston</t>
  </si>
  <si>
    <t>WS: Orangeburg</t>
  </si>
  <si>
    <t>IN: Holcim</t>
  </si>
  <si>
    <t>IN: Giant Cement</t>
  </si>
  <si>
    <t>IN: Lafarge (Argos)</t>
  </si>
  <si>
    <t>WS: Harleyville</t>
  </si>
  <si>
    <t>WS: Blackville</t>
  </si>
  <si>
    <t>WS: Branchville</t>
  </si>
  <si>
    <t>WS: North</t>
  </si>
  <si>
    <t>IN: Showa Denko</t>
  </si>
  <si>
    <t>WS: St. George</t>
  </si>
  <si>
    <t>WS: Wagener</t>
  </si>
  <si>
    <t>GC: Orangeburg CC</t>
  </si>
  <si>
    <t>GC: Indian Trail</t>
  </si>
  <si>
    <t>WS: Batesburg-Leesville</t>
  </si>
  <si>
    <t>WS: Aiken</t>
  </si>
  <si>
    <t>IN: SI Group</t>
  </si>
  <si>
    <t>W_SystemID</t>
  </si>
  <si>
    <t>W_Name</t>
  </si>
  <si>
    <t>Category</t>
  </si>
  <si>
    <t>Surface</t>
  </si>
  <si>
    <t>Ground</t>
  </si>
  <si>
    <t>AIKEN CITY OF</t>
  </si>
  <si>
    <t>Water Supply</t>
  </si>
  <si>
    <t>ARGOS CEMENT LLC HARLEYVILLE CEMENT PLANT</t>
  </si>
  <si>
    <t>Manufacturing</t>
  </si>
  <si>
    <t>BACKMAN FARMS</t>
  </si>
  <si>
    <t>Agriculture</t>
  </si>
  <si>
    <t>Bardin Farm</t>
  </si>
  <si>
    <t>BATESBURG LEESVILLE DEPT OF PUBLIC WORKS</t>
  </si>
  <si>
    <t>BC Farms, Inc./Cameron Tract</t>
  </si>
  <si>
    <t>Bear Spring Farm, Inc</t>
  </si>
  <si>
    <t>Belleville Farms</t>
  </si>
  <si>
    <t>Berkeley County Water and Sanitation</t>
  </si>
  <si>
    <t>Berry Dairy Farms</t>
  </si>
  <si>
    <t>Bickley Farms</t>
  </si>
  <si>
    <t>Black Pearl Farm</t>
  </si>
  <si>
    <t>BLACKVILLE TOWN OF</t>
  </si>
  <si>
    <t>BOWMAN TOWN OF</t>
  </si>
  <si>
    <t>Bozard Farms, LLC</t>
  </si>
  <si>
    <t>BRANCHVILLE TOWN OF</t>
  </si>
  <si>
    <t>BRH FARM PROPERTIES LLC</t>
  </si>
  <si>
    <t>BROWN FARMS</t>
  </si>
  <si>
    <t>Brown's Bottom Farm</t>
  </si>
  <si>
    <t>BULL SWAMP PLANTATION</t>
  </si>
  <si>
    <t>BULL SWAMP RURAL WATER COMPANY INC</t>
  </si>
  <si>
    <t>CALHOUN TRADING CO</t>
  </si>
  <si>
    <t>Cantley Farms</t>
  </si>
  <si>
    <t>Carolina Ag-Research Service, Inc.</t>
  </si>
  <si>
    <t>Carolina Chips Woodyard</t>
  </si>
  <si>
    <t>Carolina Fresh Farms, LLC</t>
  </si>
  <si>
    <t>CHARLESTON WATER SYSTEM</t>
  </si>
  <si>
    <t>Clayton Rawl Farms Inc.</t>
  </si>
  <si>
    <t>COTTON LANE FARMS</t>
  </si>
  <si>
    <t>D&amp;J Farms</t>
  </si>
  <si>
    <t>Dantzler Farms</t>
  </si>
  <si>
    <t>Deer Hill Farms</t>
  </si>
  <si>
    <t>DENMARK CITY OF</t>
  </si>
  <si>
    <t>DIEM DELMAR FARM</t>
  </si>
  <si>
    <t>Dominion Energy Cope Generating Station</t>
  </si>
  <si>
    <t>Thermoelectric</t>
  </si>
  <si>
    <t>Dorchester Biomas, LLC</t>
  </si>
  <si>
    <t>Double B Farms</t>
  </si>
  <si>
    <t>EDISTO BEACH TOWN OF</t>
  </si>
  <si>
    <t>Edward M. Rast Jr. Farms - Livingston</t>
  </si>
  <si>
    <t>Embeford Farm of SC</t>
  </si>
  <si>
    <t>EUTAWVILLE TOWN OF</t>
  </si>
  <si>
    <t>Felder Dairy Farm</t>
  </si>
  <si>
    <t>Felkel Farms</t>
  </si>
  <si>
    <t>Fender Farms</t>
  </si>
  <si>
    <t>Fogel Pond Farm</t>
  </si>
  <si>
    <t>FPI Colorado, LLC - Springfield Williams Farm</t>
  </si>
  <si>
    <t>Funchess Brothers Farm</t>
  </si>
  <si>
    <t>Garrick Farm</t>
  </si>
  <si>
    <t>GASTON RURAL COMMUNITY WATER DISTRICT</t>
  </si>
  <si>
    <t>Giant Cement Company/ Harleyville Plant</t>
  </si>
  <si>
    <t>GILBERT SUMMIT RURAL WATER DISTRICT</t>
  </si>
  <si>
    <t>Gin Branch Irrigation</t>
  </si>
  <si>
    <t>Givens Farm, inc.</t>
  </si>
  <si>
    <t>Givens Farms, Inc.</t>
  </si>
  <si>
    <t>GLENN BARR FARM</t>
  </si>
  <si>
    <t>GRAY FARM</t>
  </si>
  <si>
    <t>Gregg B Bates Farms</t>
  </si>
  <si>
    <t>Gunter Farms</t>
  </si>
  <si>
    <t>Haigler and Sons Farms</t>
  </si>
  <si>
    <t>Haigler Farms Partnership</t>
  </si>
  <si>
    <t>Ham Bone Farm, LLC</t>
  </si>
  <si>
    <t>HARLEYVILLE TOWN OF</t>
  </si>
  <si>
    <t>Hartley Farms</t>
  </si>
  <si>
    <t>HOLCIM INC</t>
  </si>
  <si>
    <t>HOLLY HILL TOWN OF</t>
  </si>
  <si>
    <t>Holman Farms</t>
  </si>
  <si>
    <t>HOLMES &amp; SON LEWIS FARM</t>
  </si>
  <si>
    <t>Hungerpiller Farms</t>
  </si>
  <si>
    <t>Hutto Brothers Partnership</t>
  </si>
  <si>
    <t>Inabinet Farms</t>
  </si>
  <si>
    <t>INDIAN TRAIL GOLF COURSE</t>
  </si>
  <si>
    <t>Golf</t>
  </si>
  <si>
    <t>Infinger Farms Partnership</t>
  </si>
  <si>
    <t>J &amp; C Farms</t>
  </si>
  <si>
    <t>J. H. Westbury and Sons</t>
  </si>
  <si>
    <t>J. Wiles Farm</t>
  </si>
  <si>
    <t>Jackson (Andy) Farm</t>
  </si>
  <si>
    <t>Jackson Brothers Farm, LLC</t>
  </si>
  <si>
    <t>JAMESON FARMS INC BONNETTE FARM</t>
  </si>
  <si>
    <t>Jeff Lucas Farm</t>
  </si>
  <si>
    <t>Jeff Reeves Farm</t>
  </si>
  <si>
    <t>John D Sanders III Farm</t>
  </si>
  <si>
    <t>Kaigler Farms</t>
  </si>
  <si>
    <t>Kneece Delano R &amp; Sons, Inc.</t>
  </si>
  <si>
    <t>LALA</t>
  </si>
  <si>
    <t>Layman Wholesale Nursery Inc</t>
  </si>
  <si>
    <t>Lewis W. Way Farms</t>
  </si>
  <si>
    <t>Lindsey</t>
  </si>
  <si>
    <t>LUTHER E KNEECE FARMS LLC</t>
  </si>
  <si>
    <t>Lyons Bros. Farm</t>
  </si>
  <si>
    <t>M.J Holstein</t>
  </si>
  <si>
    <t>Magnolia Lane</t>
  </si>
  <si>
    <t>MARTIN MARIETTA AGGR ORANGEBURG QUARRY</t>
  </si>
  <si>
    <t>Other</t>
  </si>
  <si>
    <t>Miller Farm</t>
  </si>
  <si>
    <t>MILLWOOD FARM</t>
  </si>
  <si>
    <t>Mixon Farms</t>
  </si>
  <si>
    <t>MONTMORENCI-COUCHTON WATER &amp; SEWER DISTRICT INC</t>
  </si>
  <si>
    <t>Moss H Perrow Farms</t>
  </si>
  <si>
    <t>Muns Farm</t>
  </si>
  <si>
    <t>NEW HOLLAND RURAL COMMUNITY WATER AND SEWER COMPANY INC</t>
  </si>
  <si>
    <t>NEWLIFE TURF FARMS INC.</t>
  </si>
  <si>
    <t>NORTH TOWN OF</t>
  </si>
  <si>
    <t>NORWAY FARM</t>
  </si>
  <si>
    <t>O'Reilly Farms, LLC</t>
  </si>
  <si>
    <t>OAK LANE FARM HALFWAY SWAMP</t>
  </si>
  <si>
    <t>Old Rast Place</t>
  </si>
  <si>
    <t>ORANGEBURG CITY OF DEPT OF PUBLIC UTILITIES</t>
  </si>
  <si>
    <t>Orangeburg Country Club</t>
  </si>
  <si>
    <t>Page Farms</t>
  </si>
  <si>
    <t>Pebble Creek Enterprises</t>
  </si>
  <si>
    <t>Pendarvis Farms</t>
  </si>
  <si>
    <t>PERRY TOWN OF</t>
  </si>
  <si>
    <t>PHIL SANDIFER &amp; SONS, LLC</t>
  </si>
  <si>
    <t>Plantation Course at Edisto, LLC</t>
  </si>
  <si>
    <t>R &amp; W Farms</t>
  </si>
  <si>
    <t>Randy Stabler Farms</t>
  </si>
  <si>
    <t>Rast J D &amp; Sons</t>
  </si>
  <si>
    <t>Riley Farms</t>
  </si>
  <si>
    <t>RILEY T F</t>
  </si>
  <si>
    <t>Rob Bates Farms, LLC</t>
  </si>
  <si>
    <t>RRR Farms LLC</t>
  </si>
  <si>
    <t>Rucker Farms</t>
  </si>
  <si>
    <t>Russell Farms</t>
  </si>
  <si>
    <t>Russell Hoffman Farms</t>
  </si>
  <si>
    <t>Salley Farm</t>
  </si>
  <si>
    <t>Sand Pit</t>
  </si>
  <si>
    <t>Sanders Farm</t>
  </si>
  <si>
    <t>SANTEE COOPER</t>
  </si>
  <si>
    <t>Sawtooth Farms</t>
  </si>
  <si>
    <t>SC Depart of Corrections Division of Facilities Management</t>
  </si>
  <si>
    <t>Seven Oaks Farm</t>
  </si>
  <si>
    <t>SHADY GROVE PLANTATION &amp; NURSERY INC</t>
  </si>
  <si>
    <t>SHIVERS TRADING AND OPERATING COMPANY</t>
  </si>
  <si>
    <t>SHOWA DENKO CARBON INC</t>
  </si>
  <si>
    <t>Shuler Field Vance</t>
  </si>
  <si>
    <t>SHUMPERT HULEY G</t>
  </si>
  <si>
    <t>SI Group</t>
  </si>
  <si>
    <t>SMITH W G III</t>
  </si>
  <si>
    <t>Spiers Farm</t>
  </si>
  <si>
    <t>SPRINGFIELD GRAIN CO BROWN KIRBY &amp; SONS</t>
  </si>
  <si>
    <t>SPRINGFIELD TOWN OF</t>
  </si>
  <si>
    <t>ST GEORGE TOWN OF</t>
  </si>
  <si>
    <t>Steven Douglas Farm</t>
  </si>
  <si>
    <t>Stillinger Farm</t>
  </si>
  <si>
    <t>Stockhaven Nursery LLC</t>
  </si>
  <si>
    <t>Stowe Place</t>
  </si>
  <si>
    <t>Strock Farm Partnership</t>
  </si>
  <si>
    <t>Summers Estates</t>
  </si>
  <si>
    <t>SUPER SOD PATTEN SEED COMPANY</t>
  </si>
  <si>
    <t>T &amp; E FARMS C/O Tony Rucker</t>
  </si>
  <si>
    <t>Tampa Creek Farms, LLC</t>
  </si>
  <si>
    <t>Ted Shuler &amp; Sons</t>
  </si>
  <si>
    <t>Thomas C. Fink Farm</t>
  </si>
  <si>
    <t>Titan Farms</t>
  </si>
  <si>
    <t>Tommy Douglas Farm</t>
  </si>
  <si>
    <t>Toogoodoo Oyster Company</t>
  </si>
  <si>
    <t>Toole Farm</t>
  </si>
  <si>
    <t>Travis Still Farms</t>
  </si>
  <si>
    <t>Triple A Farm</t>
  </si>
  <si>
    <t>W. H. Bull Farms</t>
  </si>
  <si>
    <t>WAGENER TOWN OF</t>
  </si>
  <si>
    <t>Walker Farms</t>
  </si>
  <si>
    <t>Walker Nix Farms</t>
  </si>
  <si>
    <t>Walter P. Rawl and Sons, Inc./WP Rawl Farm</t>
  </si>
  <si>
    <t>Walthers Farms</t>
  </si>
  <si>
    <t>Watson Jerrold A. &amp; Sons</t>
  </si>
  <si>
    <t>Weathers Farms</t>
  </si>
  <si>
    <t>WEYERHAEUSER CO QUAIL RIDGE NURSERY</t>
  </si>
  <si>
    <t>Whetsell Farms</t>
  </si>
  <si>
    <t>WILLIAMS &amp; SONS FARMS</t>
  </si>
  <si>
    <t>WILLISTON TOWN OF</t>
  </si>
  <si>
    <t>Willshire Farms, Inc.</t>
  </si>
  <si>
    <t>Wimco Farm</t>
  </si>
  <si>
    <t>Windsor Park, LLC</t>
  </si>
  <si>
    <t>WM Smith and Sons Farm</t>
  </si>
  <si>
    <t>WSP/ASCO Valve Manufacturing, LLC</t>
  </si>
  <si>
    <t>YELLOW HOUSE FARMS</t>
  </si>
  <si>
    <t>Youngblood Farms</t>
  </si>
  <si>
    <t>SWAM ID</t>
  </si>
  <si>
    <t>Water User Name</t>
  </si>
  <si>
    <t>Irrigation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</si>
</sst>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3" fillId="0" borderId="0" xfId="0" applyFont="1"/>
    <xf numFmtId="0" fontId="5" fillId="2" borderId="1" xfId="1" applyFont="1" applyFill="1" applyBorder="1" applyAlignment="1">
      <alignment horizontal="center" wrapText="1"/>
    </xf>
    <xf numFmtId="164" fontId="5" fillId="2" borderId="2" xfId="1" applyNumberFormat="1" applyFont="1" applyFill="1" applyBorder="1" applyAlignment="1">
      <alignment horizontal="center" wrapText="1"/>
    </xf>
    <xf numFmtId="164" fontId="5" fillId="2" borderId="3" xfId="1" applyNumberFormat="1" applyFont="1" applyFill="1" applyBorder="1" applyAlignment="1">
      <alignment horizontal="center" wrapText="1"/>
    </xf>
    <xf numFmtId="0" fontId="4" fillId="0" borderId="4" xfId="1" applyFill="1" applyBorder="1" applyAlignment="1">
      <alignment horizontal="center"/>
    </xf>
    <xf numFmtId="164" fontId="4" fillId="0" borderId="5" xfId="1" applyNumberFormat="1" applyFill="1" applyBorder="1" applyAlignment="1">
      <alignment horizontal="center"/>
    </xf>
    <xf numFmtId="164" fontId="4" fillId="0" borderId="6" xfId="1" applyNumberFormat="1" applyFill="1" applyBorder="1" applyAlignment="1">
      <alignment horizontal="center"/>
    </xf>
    <xf numFmtId="0" fontId="4" fillId="0" borderId="7" xfId="1" applyFill="1" applyBorder="1" applyAlignment="1">
      <alignment horizontal="center"/>
    </xf>
    <xf numFmtId="164" fontId="4" fillId="0" borderId="8" xfId="1" applyNumberFormat="1" applyFill="1" applyBorder="1" applyAlignment="1">
      <alignment horizontal="center"/>
    </xf>
    <xf numFmtId="164" fontId="4" fillId="0" borderId="9" xfId="1" applyNumberFormat="1" applyFill="1" applyBorder="1" applyAlignment="1">
      <alignment horizontal="center"/>
    </xf>
    <xf numFmtId="164" fontId="0" fillId="0" borderId="0" xfId="0" applyNumberFormat="1"/>
    <xf numFmtId="0" fontId="4" fillId="0" borderId="0" xfId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14"/>
  <sheetViews>
    <sheetView workbookViewId="0">
      <selection activeCell="F6" sqref="F6"/>
    </sheetView>
  </sheetViews>
  <sheetFormatPr defaultRowHeight="14.4" x14ac:dyDescent="0.3"/>
  <sheetData>
    <row r="1" spans="2:56" ht="18" x14ac:dyDescent="0.35">
      <c r="C1" s="2" t="s">
        <v>66</v>
      </c>
    </row>
    <row r="2" spans="2:56" s="1" customFormat="1" ht="57.6" x14ac:dyDescent="0.3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Z2" s="1" t="s">
        <v>23</v>
      </c>
      <c r="AA2" s="1" t="s">
        <v>24</v>
      </c>
      <c r="AB2" s="1" t="s">
        <v>25</v>
      </c>
      <c r="AC2" s="1" t="s">
        <v>26</v>
      </c>
      <c r="AD2" s="1" t="s">
        <v>27</v>
      </c>
      <c r="AE2" s="1" t="s">
        <v>28</v>
      </c>
      <c r="AF2" s="1" t="s">
        <v>29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38</v>
      </c>
      <c r="AP2" s="1" t="s">
        <v>39</v>
      </c>
      <c r="AQ2" s="1" t="s">
        <v>40</v>
      </c>
      <c r="AR2" s="1" t="s">
        <v>41</v>
      </c>
      <c r="AS2" s="1" t="s">
        <v>42</v>
      </c>
      <c r="AT2" s="1" t="s">
        <v>43</v>
      </c>
      <c r="AU2" s="1" t="s">
        <v>44</v>
      </c>
      <c r="AV2" s="1" t="s">
        <v>45</v>
      </c>
      <c r="AW2" s="1" t="s">
        <v>46</v>
      </c>
      <c r="AX2" s="1" t="s">
        <v>47</v>
      </c>
      <c r="AY2" s="1" t="s">
        <v>48</v>
      </c>
      <c r="AZ2" s="1" t="s">
        <v>49</v>
      </c>
      <c r="BA2" s="1" t="s">
        <v>50</v>
      </c>
      <c r="BB2" s="1" t="s">
        <v>51</v>
      </c>
      <c r="BC2" s="1" t="s">
        <v>52</v>
      </c>
      <c r="BD2" s="1" t="s">
        <v>53</v>
      </c>
    </row>
    <row r="3" spans="2:56" x14ac:dyDescent="0.3">
      <c r="B3" t="s">
        <v>54</v>
      </c>
    </row>
    <row r="4" spans="2:56" x14ac:dyDescent="0.3">
      <c r="B4" t="s">
        <v>55</v>
      </c>
    </row>
    <row r="5" spans="2:56" x14ac:dyDescent="0.3">
      <c r="B5" t="s">
        <v>56</v>
      </c>
    </row>
    <row r="6" spans="2:56" x14ac:dyDescent="0.3">
      <c r="B6" t="s">
        <v>57</v>
      </c>
    </row>
    <row r="7" spans="2:56" x14ac:dyDescent="0.3">
      <c r="B7" t="s">
        <v>58</v>
      </c>
    </row>
    <row r="8" spans="2:56" x14ac:dyDescent="0.3">
      <c r="B8" t="s">
        <v>59</v>
      </c>
    </row>
    <row r="9" spans="2:56" x14ac:dyDescent="0.3">
      <c r="B9" t="s">
        <v>60</v>
      </c>
    </row>
    <row r="10" spans="2:56" x14ac:dyDescent="0.3">
      <c r="B10" t="s">
        <v>61</v>
      </c>
    </row>
    <row r="11" spans="2:56" x14ac:dyDescent="0.3">
      <c r="B11" t="s">
        <v>62</v>
      </c>
    </row>
    <row r="12" spans="2:56" x14ac:dyDescent="0.3">
      <c r="B12" t="s">
        <v>63</v>
      </c>
    </row>
    <row r="13" spans="2:56" x14ac:dyDescent="0.3">
      <c r="B13" t="s">
        <v>64</v>
      </c>
    </row>
    <row r="14" spans="2:56" x14ac:dyDescent="0.3">
      <c r="B14" t="s">
        <v>65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"/>
  <sheetViews>
    <sheetView workbookViewId="0">
      <selection activeCell="C1" sqref="C1"/>
    </sheetView>
  </sheetViews>
  <sheetFormatPr defaultRowHeight="14.4" x14ac:dyDescent="0.3"/>
  <sheetData>
    <row r="1" spans="2:20" ht="18" x14ac:dyDescent="0.35">
      <c r="C1" s="2" t="s">
        <v>66</v>
      </c>
    </row>
    <row r="2" spans="2:20" s="1" customFormat="1" ht="57.6" x14ac:dyDescent="0.3">
      <c r="C2" s="1" t="s">
        <v>67</v>
      </c>
      <c r="D2" s="1" t="s">
        <v>68</v>
      </c>
      <c r="E2" s="1" t="s">
        <v>69</v>
      </c>
      <c r="F2" s="1" t="s">
        <v>70</v>
      </c>
      <c r="G2" s="1" t="s">
        <v>71</v>
      </c>
      <c r="H2" s="1" t="s">
        <v>72</v>
      </c>
      <c r="I2" s="1" t="s">
        <v>73</v>
      </c>
      <c r="J2" s="1" t="s">
        <v>74</v>
      </c>
      <c r="K2" s="1" t="s">
        <v>75</v>
      </c>
      <c r="L2" s="1" t="s">
        <v>76</v>
      </c>
      <c r="M2" s="1" t="s">
        <v>77</v>
      </c>
      <c r="N2" s="1" t="s">
        <v>78</v>
      </c>
      <c r="O2" s="1" t="s">
        <v>79</v>
      </c>
      <c r="P2" s="1" t="s">
        <v>80</v>
      </c>
      <c r="Q2" s="1" t="s">
        <v>81</v>
      </c>
      <c r="R2" s="1" t="s">
        <v>82</v>
      </c>
      <c r="S2" s="1" t="s">
        <v>83</v>
      </c>
      <c r="T2" s="1" t="s">
        <v>84</v>
      </c>
    </row>
    <row r="3" spans="2:20" x14ac:dyDescent="0.3">
      <c r="B3" t="s">
        <v>54</v>
      </c>
    </row>
    <row r="4" spans="2:20" x14ac:dyDescent="0.3">
      <c r="B4" t="s">
        <v>55</v>
      </c>
    </row>
    <row r="5" spans="2:20" x14ac:dyDescent="0.3">
      <c r="B5" t="s">
        <v>56</v>
      </c>
    </row>
    <row r="6" spans="2:20" x14ac:dyDescent="0.3">
      <c r="B6" t="s">
        <v>57</v>
      </c>
    </row>
    <row r="7" spans="2:20" x14ac:dyDescent="0.3">
      <c r="B7" t="s">
        <v>58</v>
      </c>
    </row>
    <row r="8" spans="2:20" x14ac:dyDescent="0.3">
      <c r="B8" t="s">
        <v>59</v>
      </c>
    </row>
    <row r="9" spans="2:20" x14ac:dyDescent="0.3">
      <c r="B9" t="s">
        <v>60</v>
      </c>
    </row>
    <row r="10" spans="2:20" x14ac:dyDescent="0.3">
      <c r="B10" t="s">
        <v>61</v>
      </c>
    </row>
    <row r="11" spans="2:20" x14ac:dyDescent="0.3">
      <c r="B11" t="s">
        <v>62</v>
      </c>
    </row>
    <row r="12" spans="2:20" x14ac:dyDescent="0.3">
      <c r="B12" t="s">
        <v>63</v>
      </c>
    </row>
    <row r="13" spans="2:20" x14ac:dyDescent="0.3">
      <c r="B13" t="s">
        <v>64</v>
      </c>
    </row>
    <row r="14" spans="2:20" x14ac:dyDescent="0.3">
      <c r="B14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80"/>
  <sheetViews>
    <sheetView workbookViewId="0">
      <selection activeCell="G1" sqref="G1"/>
    </sheetView>
  </sheetViews>
  <sheetFormatPr defaultRowHeight="14.4" x14ac:dyDescent="0.3"/>
  <cols>
    <col min="1" max="1" width="13.5546875" customWidth="1"/>
    <col min="2" max="2" width="32.109375" customWidth="1"/>
    <col min="3" max="3" width="16.44140625" customWidth="1"/>
    <col min="6" max="6" width="17.5546875" customWidth="1"/>
  </cols>
  <sheetData>
    <row r="1" spans="1:6" x14ac:dyDescent="0.3">
      <c r="A1" t="s">
        <v>85</v>
      </c>
      <c r="B1" t="s">
        <v>86</v>
      </c>
      <c r="C1" t="s">
        <v>87</v>
      </c>
      <c r="D1" t="s">
        <v>88</v>
      </c>
      <c r="E1" t="s">
        <v>89</v>
      </c>
      <c r="F1" t="s">
        <v>273</v>
      </c>
    </row>
    <row r="2" spans="1:6" x14ac:dyDescent="0.3">
      <c r="A2">
        <v>50</v>
      </c>
      <c r="B2" t="s">
        <v>90</v>
      </c>
      <c r="C2" t="s">
        <v>91</v>
      </c>
      <c r="D2">
        <v>0.138600042776792</v>
      </c>
      <c r="E2">
        <v>0.1750225156222</v>
      </c>
      <c r="F2" t="s">
        <v>83</v>
      </c>
    </row>
    <row r="3" spans="1:6" x14ac:dyDescent="0.3">
      <c r="A3">
        <v>106</v>
      </c>
      <c r="B3" t="s">
        <v>92</v>
      </c>
      <c r="C3" t="s">
        <v>93</v>
      </c>
      <c r="D3">
        <v>0</v>
      </c>
      <c r="E3">
        <v>1</v>
      </c>
      <c r="F3" t="s">
        <v>72</v>
      </c>
    </row>
    <row r="4" spans="1:6" hidden="1" x14ac:dyDescent="0.3">
      <c r="A4">
        <v>234</v>
      </c>
      <c r="B4" t="s">
        <v>94</v>
      </c>
      <c r="C4" t="s">
        <v>95</v>
      </c>
      <c r="D4">
        <v>1</v>
      </c>
      <c r="E4">
        <v>0</v>
      </c>
    </row>
    <row r="5" spans="1:6" hidden="1" x14ac:dyDescent="0.3">
      <c r="A5">
        <v>586</v>
      </c>
      <c r="B5" t="s">
        <v>96</v>
      </c>
      <c r="C5" t="s">
        <v>95</v>
      </c>
      <c r="D5">
        <v>0</v>
      </c>
      <c r="E5">
        <v>1</v>
      </c>
    </row>
    <row r="6" spans="1:6" x14ac:dyDescent="0.3">
      <c r="A6">
        <v>93</v>
      </c>
      <c r="B6" t="s">
        <v>97</v>
      </c>
      <c r="C6" t="s">
        <v>91</v>
      </c>
      <c r="D6">
        <v>0.94232833751112699</v>
      </c>
      <c r="E6">
        <v>5.4072927106278902E-2</v>
      </c>
      <c r="F6" t="s">
        <v>82</v>
      </c>
    </row>
    <row r="7" spans="1:6" hidden="1" x14ac:dyDescent="0.3">
      <c r="A7">
        <v>148</v>
      </c>
      <c r="B7" t="s">
        <v>98</v>
      </c>
      <c r="C7" t="s">
        <v>95</v>
      </c>
      <c r="D7">
        <v>0</v>
      </c>
      <c r="E7">
        <v>1</v>
      </c>
    </row>
    <row r="8" spans="1:6" hidden="1" x14ac:dyDescent="0.3">
      <c r="A8">
        <v>1338</v>
      </c>
      <c r="B8" t="s">
        <v>99</v>
      </c>
      <c r="C8" t="s">
        <v>95</v>
      </c>
      <c r="D8">
        <v>1</v>
      </c>
      <c r="E8">
        <v>0</v>
      </c>
    </row>
    <row r="9" spans="1:6" hidden="1" x14ac:dyDescent="0.3">
      <c r="A9">
        <v>362</v>
      </c>
      <c r="B9" t="s">
        <v>100</v>
      </c>
      <c r="C9" t="s">
        <v>95</v>
      </c>
      <c r="D9">
        <v>0</v>
      </c>
      <c r="E9">
        <v>1</v>
      </c>
    </row>
    <row r="10" spans="1:6" x14ac:dyDescent="0.3">
      <c r="A10">
        <v>779</v>
      </c>
      <c r="B10" t="s">
        <v>101</v>
      </c>
      <c r="C10" t="s">
        <v>91</v>
      </c>
      <c r="D10">
        <v>0</v>
      </c>
      <c r="E10">
        <v>1</v>
      </c>
    </row>
    <row r="11" spans="1:6" hidden="1" x14ac:dyDescent="0.3">
      <c r="A11">
        <v>922</v>
      </c>
      <c r="B11" t="s">
        <v>102</v>
      </c>
      <c r="C11" t="s">
        <v>95</v>
      </c>
      <c r="D11">
        <v>0</v>
      </c>
      <c r="E11">
        <v>1</v>
      </c>
    </row>
    <row r="12" spans="1:6" hidden="1" x14ac:dyDescent="0.3">
      <c r="A12">
        <v>446</v>
      </c>
      <c r="B12" t="s">
        <v>103</v>
      </c>
      <c r="C12" t="s">
        <v>95</v>
      </c>
      <c r="D12">
        <v>0</v>
      </c>
      <c r="E12">
        <v>1</v>
      </c>
    </row>
    <row r="13" spans="1:6" hidden="1" x14ac:dyDescent="0.3">
      <c r="A13">
        <v>870</v>
      </c>
      <c r="B13" t="s">
        <v>104</v>
      </c>
      <c r="C13" t="s">
        <v>95</v>
      </c>
      <c r="D13">
        <v>0</v>
      </c>
      <c r="E13">
        <v>1</v>
      </c>
    </row>
    <row r="14" spans="1:6" x14ac:dyDescent="0.3">
      <c r="A14">
        <v>164</v>
      </c>
      <c r="B14" t="s">
        <v>105</v>
      </c>
      <c r="C14" t="s">
        <v>91</v>
      </c>
      <c r="D14">
        <v>0</v>
      </c>
      <c r="E14">
        <v>1</v>
      </c>
      <c r="F14" t="s">
        <v>74</v>
      </c>
    </row>
    <row r="15" spans="1:6" x14ac:dyDescent="0.3">
      <c r="A15">
        <v>464</v>
      </c>
      <c r="B15" t="s">
        <v>106</v>
      </c>
      <c r="C15" t="s">
        <v>91</v>
      </c>
      <c r="D15">
        <v>0</v>
      </c>
      <c r="E15">
        <v>1</v>
      </c>
    </row>
    <row r="16" spans="1:6" hidden="1" x14ac:dyDescent="0.3">
      <c r="A16">
        <v>481</v>
      </c>
      <c r="B16" t="s">
        <v>107</v>
      </c>
      <c r="C16" t="s">
        <v>95</v>
      </c>
      <c r="D16">
        <v>0</v>
      </c>
      <c r="E16">
        <v>0.98504424411117097</v>
      </c>
    </row>
    <row r="17" spans="1:6" x14ac:dyDescent="0.3">
      <c r="A17">
        <v>240</v>
      </c>
      <c r="B17" t="s">
        <v>108</v>
      </c>
      <c r="C17" t="s">
        <v>91</v>
      </c>
      <c r="D17">
        <v>0</v>
      </c>
      <c r="E17">
        <v>1</v>
      </c>
      <c r="F17" t="s">
        <v>75</v>
      </c>
    </row>
    <row r="18" spans="1:6" hidden="1" x14ac:dyDescent="0.3">
      <c r="A18">
        <v>377</v>
      </c>
      <c r="B18" t="s">
        <v>109</v>
      </c>
      <c r="C18" t="s">
        <v>95</v>
      </c>
      <c r="D18">
        <v>0</v>
      </c>
      <c r="E18">
        <v>1</v>
      </c>
    </row>
    <row r="19" spans="1:6" hidden="1" x14ac:dyDescent="0.3">
      <c r="A19">
        <v>1543</v>
      </c>
      <c r="B19" t="s">
        <v>110</v>
      </c>
      <c r="C19" t="s">
        <v>95</v>
      </c>
      <c r="D19">
        <v>1</v>
      </c>
      <c r="E19">
        <v>0</v>
      </c>
    </row>
    <row r="20" spans="1:6" hidden="1" x14ac:dyDescent="0.3">
      <c r="A20">
        <v>799</v>
      </c>
      <c r="B20" t="s">
        <v>111</v>
      </c>
      <c r="C20" t="s">
        <v>95</v>
      </c>
      <c r="D20">
        <v>0</v>
      </c>
      <c r="E20">
        <v>1</v>
      </c>
    </row>
    <row r="21" spans="1:6" hidden="1" x14ac:dyDescent="0.3">
      <c r="A21">
        <v>860</v>
      </c>
      <c r="B21" t="s">
        <v>112</v>
      </c>
      <c r="C21" t="s">
        <v>95</v>
      </c>
      <c r="D21">
        <v>1</v>
      </c>
      <c r="E21">
        <v>0</v>
      </c>
    </row>
    <row r="22" spans="1:6" x14ac:dyDescent="0.3">
      <c r="A22">
        <v>221</v>
      </c>
      <c r="B22" t="s">
        <v>113</v>
      </c>
      <c r="C22" t="s">
        <v>91</v>
      </c>
      <c r="D22">
        <v>0</v>
      </c>
      <c r="E22">
        <v>1</v>
      </c>
    </row>
    <row r="23" spans="1:6" hidden="1" x14ac:dyDescent="0.3">
      <c r="A23">
        <v>642</v>
      </c>
      <c r="B23" t="s">
        <v>114</v>
      </c>
      <c r="C23" t="s">
        <v>95</v>
      </c>
      <c r="D23">
        <v>0</v>
      </c>
      <c r="E23">
        <v>0.602070393374741</v>
      </c>
    </row>
    <row r="24" spans="1:6" hidden="1" x14ac:dyDescent="0.3">
      <c r="A24">
        <v>580</v>
      </c>
      <c r="B24" t="s">
        <v>115</v>
      </c>
      <c r="C24" t="s">
        <v>95</v>
      </c>
      <c r="D24">
        <v>0</v>
      </c>
      <c r="E24">
        <v>1</v>
      </c>
    </row>
    <row r="25" spans="1:6" hidden="1" x14ac:dyDescent="0.3">
      <c r="A25">
        <v>921</v>
      </c>
      <c r="B25" t="s">
        <v>116</v>
      </c>
      <c r="C25" t="s">
        <v>95</v>
      </c>
      <c r="D25">
        <v>0</v>
      </c>
      <c r="E25">
        <v>1</v>
      </c>
    </row>
    <row r="26" spans="1:6" x14ac:dyDescent="0.3">
      <c r="A26">
        <v>483</v>
      </c>
      <c r="B26" t="s">
        <v>117</v>
      </c>
      <c r="C26" t="s">
        <v>93</v>
      </c>
      <c r="D26">
        <v>0</v>
      </c>
      <c r="E26">
        <v>1</v>
      </c>
    </row>
    <row r="27" spans="1:6" hidden="1" x14ac:dyDescent="0.3">
      <c r="A27">
        <v>527</v>
      </c>
      <c r="B27" t="s">
        <v>118</v>
      </c>
      <c r="C27" t="s">
        <v>95</v>
      </c>
      <c r="D27">
        <v>0</v>
      </c>
      <c r="E27">
        <v>1</v>
      </c>
    </row>
    <row r="28" spans="1:6" x14ac:dyDescent="0.3">
      <c r="A28">
        <v>19</v>
      </c>
      <c r="B28" t="s">
        <v>119</v>
      </c>
      <c r="C28" t="s">
        <v>91</v>
      </c>
      <c r="D28">
        <v>0.494317027181854</v>
      </c>
      <c r="E28">
        <v>0</v>
      </c>
      <c r="F28" t="s">
        <v>68</v>
      </c>
    </row>
    <row r="29" spans="1:6" hidden="1" x14ac:dyDescent="0.3">
      <c r="A29">
        <v>671</v>
      </c>
      <c r="B29" t="s">
        <v>120</v>
      </c>
      <c r="C29" t="s">
        <v>95</v>
      </c>
      <c r="D29">
        <v>0</v>
      </c>
      <c r="E29">
        <v>1</v>
      </c>
    </row>
    <row r="30" spans="1:6" hidden="1" x14ac:dyDescent="0.3">
      <c r="A30">
        <v>279</v>
      </c>
      <c r="B30" t="s">
        <v>121</v>
      </c>
      <c r="C30" t="s">
        <v>95</v>
      </c>
      <c r="D30">
        <v>0.31892258704389997</v>
      </c>
      <c r="E30">
        <v>0.42174662003445201</v>
      </c>
    </row>
    <row r="31" spans="1:6" hidden="1" x14ac:dyDescent="0.3">
      <c r="A31">
        <v>820</v>
      </c>
      <c r="B31" t="s">
        <v>122</v>
      </c>
      <c r="C31" t="s">
        <v>95</v>
      </c>
      <c r="D31">
        <v>0</v>
      </c>
      <c r="E31">
        <v>1</v>
      </c>
    </row>
    <row r="32" spans="1:6" hidden="1" x14ac:dyDescent="0.3">
      <c r="A32">
        <v>814</v>
      </c>
      <c r="B32" t="s">
        <v>123</v>
      </c>
      <c r="C32" t="s">
        <v>95</v>
      </c>
      <c r="D32">
        <v>0</v>
      </c>
      <c r="E32">
        <v>1</v>
      </c>
    </row>
    <row r="33" spans="1:6" hidden="1" x14ac:dyDescent="0.3">
      <c r="A33">
        <v>214</v>
      </c>
      <c r="B33" t="s">
        <v>124</v>
      </c>
      <c r="C33" t="s">
        <v>95</v>
      </c>
      <c r="D33">
        <v>0</v>
      </c>
      <c r="E33">
        <v>0.97297082438985605</v>
      </c>
    </row>
    <row r="34" spans="1:6" x14ac:dyDescent="0.3">
      <c r="A34">
        <v>122</v>
      </c>
      <c r="B34" t="s">
        <v>125</v>
      </c>
      <c r="C34" t="s">
        <v>91</v>
      </c>
      <c r="D34">
        <v>0</v>
      </c>
      <c r="E34">
        <v>0.38282819765588499</v>
      </c>
    </row>
    <row r="35" spans="1:6" hidden="1" x14ac:dyDescent="0.3">
      <c r="A35">
        <v>754</v>
      </c>
      <c r="B35" t="s">
        <v>126</v>
      </c>
      <c r="C35" t="s">
        <v>95</v>
      </c>
      <c r="D35">
        <v>0</v>
      </c>
      <c r="E35">
        <v>1</v>
      </c>
    </row>
    <row r="36" spans="1:6" x14ac:dyDescent="0.3">
      <c r="A36">
        <v>103</v>
      </c>
      <c r="B36" t="s">
        <v>127</v>
      </c>
      <c r="C36" t="s">
        <v>128</v>
      </c>
      <c r="D36">
        <v>0</v>
      </c>
      <c r="E36">
        <v>0.76976150616258199</v>
      </c>
      <c r="F36" t="s">
        <v>67</v>
      </c>
    </row>
    <row r="37" spans="1:6" x14ac:dyDescent="0.3">
      <c r="A37">
        <v>497</v>
      </c>
      <c r="B37" t="s">
        <v>129</v>
      </c>
      <c r="C37" t="s">
        <v>128</v>
      </c>
      <c r="D37">
        <v>0</v>
      </c>
      <c r="E37">
        <v>1</v>
      </c>
    </row>
    <row r="38" spans="1:6" hidden="1" x14ac:dyDescent="0.3">
      <c r="A38">
        <v>426</v>
      </c>
      <c r="B38" t="s">
        <v>130</v>
      </c>
      <c r="C38" t="s">
        <v>95</v>
      </c>
      <c r="D38">
        <v>0.163380593708463</v>
      </c>
      <c r="E38">
        <v>0.62444616747895398</v>
      </c>
    </row>
    <row r="39" spans="1:6" x14ac:dyDescent="0.3">
      <c r="A39">
        <v>199</v>
      </c>
      <c r="B39" t="s">
        <v>131</v>
      </c>
      <c r="C39" t="s">
        <v>91</v>
      </c>
      <c r="D39">
        <v>0</v>
      </c>
      <c r="E39">
        <v>1</v>
      </c>
    </row>
    <row r="40" spans="1:6" hidden="1" x14ac:dyDescent="0.3">
      <c r="A40">
        <v>212</v>
      </c>
      <c r="B40" t="s">
        <v>132</v>
      </c>
      <c r="C40" t="s">
        <v>95</v>
      </c>
      <c r="D40">
        <v>0</v>
      </c>
      <c r="E40">
        <v>0.74843351125551205</v>
      </c>
    </row>
    <row r="41" spans="1:6" hidden="1" x14ac:dyDescent="0.3">
      <c r="A41">
        <v>735</v>
      </c>
      <c r="B41" t="s">
        <v>133</v>
      </c>
      <c r="C41" t="s">
        <v>95</v>
      </c>
      <c r="D41">
        <v>0</v>
      </c>
      <c r="E41">
        <v>1</v>
      </c>
    </row>
    <row r="42" spans="1:6" x14ac:dyDescent="0.3">
      <c r="A42">
        <v>488</v>
      </c>
      <c r="B42" t="s">
        <v>134</v>
      </c>
      <c r="C42" t="s">
        <v>91</v>
      </c>
      <c r="D42">
        <v>0</v>
      </c>
      <c r="E42">
        <v>3.7955655768508102E-2</v>
      </c>
    </row>
    <row r="43" spans="1:6" hidden="1" x14ac:dyDescent="0.3">
      <c r="A43">
        <v>319</v>
      </c>
      <c r="B43" t="s">
        <v>135</v>
      </c>
      <c r="C43" t="s">
        <v>95</v>
      </c>
      <c r="D43">
        <v>0</v>
      </c>
      <c r="E43">
        <v>1</v>
      </c>
    </row>
    <row r="44" spans="1:6" hidden="1" x14ac:dyDescent="0.3">
      <c r="A44">
        <v>666</v>
      </c>
      <c r="B44" t="s">
        <v>136</v>
      </c>
      <c r="C44" t="s">
        <v>95</v>
      </c>
      <c r="D44">
        <v>0</v>
      </c>
      <c r="E44">
        <v>1</v>
      </c>
    </row>
    <row r="45" spans="1:6" hidden="1" x14ac:dyDescent="0.3">
      <c r="A45">
        <v>654</v>
      </c>
      <c r="B45" t="s">
        <v>137</v>
      </c>
      <c r="C45" t="s">
        <v>95</v>
      </c>
      <c r="D45">
        <v>0</v>
      </c>
      <c r="E45">
        <v>1</v>
      </c>
    </row>
    <row r="46" spans="1:6" hidden="1" x14ac:dyDescent="0.3">
      <c r="A46">
        <v>826</v>
      </c>
      <c r="B46" t="s">
        <v>138</v>
      </c>
      <c r="C46" t="s">
        <v>95</v>
      </c>
      <c r="D46">
        <v>0</v>
      </c>
      <c r="E46">
        <v>1</v>
      </c>
    </row>
    <row r="47" spans="1:6" hidden="1" x14ac:dyDescent="0.3">
      <c r="A47">
        <v>179</v>
      </c>
      <c r="B47" t="s">
        <v>139</v>
      </c>
      <c r="C47" t="s">
        <v>95</v>
      </c>
      <c r="D47">
        <v>0</v>
      </c>
      <c r="E47">
        <v>1</v>
      </c>
    </row>
    <row r="48" spans="1:6" hidden="1" x14ac:dyDescent="0.3">
      <c r="A48">
        <v>550</v>
      </c>
      <c r="B48" t="s">
        <v>140</v>
      </c>
      <c r="C48" t="s">
        <v>95</v>
      </c>
      <c r="D48">
        <v>0</v>
      </c>
      <c r="E48">
        <v>1</v>
      </c>
    </row>
    <row r="49" spans="1:6" hidden="1" x14ac:dyDescent="0.3">
      <c r="A49">
        <v>730</v>
      </c>
      <c r="B49" t="s">
        <v>141</v>
      </c>
      <c r="C49" t="s">
        <v>95</v>
      </c>
      <c r="D49">
        <v>0</v>
      </c>
      <c r="E49">
        <v>1</v>
      </c>
    </row>
    <row r="50" spans="1:6" x14ac:dyDescent="0.3">
      <c r="A50">
        <v>182</v>
      </c>
      <c r="B50" t="s">
        <v>142</v>
      </c>
      <c r="C50" t="s">
        <v>91</v>
      </c>
      <c r="D50">
        <v>0</v>
      </c>
      <c r="E50">
        <v>0.20849696536951101</v>
      </c>
    </row>
    <row r="51" spans="1:6" x14ac:dyDescent="0.3">
      <c r="A51">
        <v>92</v>
      </c>
      <c r="B51" t="s">
        <v>143</v>
      </c>
      <c r="C51" t="s">
        <v>93</v>
      </c>
      <c r="D51">
        <v>0</v>
      </c>
      <c r="E51">
        <v>1</v>
      </c>
      <c r="F51" t="s">
        <v>71</v>
      </c>
    </row>
    <row r="52" spans="1:6" x14ac:dyDescent="0.3">
      <c r="A52">
        <v>231</v>
      </c>
      <c r="B52" t="s">
        <v>144</v>
      </c>
      <c r="C52" t="s">
        <v>91</v>
      </c>
      <c r="D52">
        <v>0</v>
      </c>
      <c r="E52">
        <v>0.94302341372231102</v>
      </c>
    </row>
    <row r="53" spans="1:6" hidden="1" x14ac:dyDescent="0.3">
      <c r="A53">
        <v>448</v>
      </c>
      <c r="B53" t="s">
        <v>145</v>
      </c>
      <c r="C53" t="s">
        <v>95</v>
      </c>
      <c r="D53">
        <v>0.61343247508423704</v>
      </c>
      <c r="E53">
        <v>0.38656752491576302</v>
      </c>
    </row>
    <row r="54" spans="1:6" hidden="1" x14ac:dyDescent="0.3">
      <c r="A54">
        <v>864</v>
      </c>
      <c r="B54" t="s">
        <v>146</v>
      </c>
      <c r="C54" t="s">
        <v>95</v>
      </c>
      <c r="D54">
        <v>0</v>
      </c>
      <c r="E54">
        <v>1</v>
      </c>
    </row>
    <row r="55" spans="1:6" hidden="1" x14ac:dyDescent="0.3">
      <c r="A55">
        <v>626</v>
      </c>
      <c r="B55" t="s">
        <v>147</v>
      </c>
      <c r="C55" t="s">
        <v>95</v>
      </c>
      <c r="D55">
        <v>0</v>
      </c>
      <c r="E55">
        <v>1</v>
      </c>
    </row>
    <row r="56" spans="1:6" hidden="1" x14ac:dyDescent="0.3">
      <c r="A56">
        <v>1038</v>
      </c>
      <c r="B56" t="s">
        <v>148</v>
      </c>
      <c r="C56" t="s">
        <v>95</v>
      </c>
      <c r="D56">
        <v>0</v>
      </c>
      <c r="E56">
        <v>1</v>
      </c>
    </row>
    <row r="57" spans="1:6" hidden="1" x14ac:dyDescent="0.3">
      <c r="A57">
        <v>312</v>
      </c>
      <c r="B57" t="s">
        <v>149</v>
      </c>
      <c r="C57" t="s">
        <v>95</v>
      </c>
      <c r="D57">
        <v>0.53807426054122098</v>
      </c>
      <c r="E57">
        <v>0.46192573945877902</v>
      </c>
    </row>
    <row r="58" spans="1:6" hidden="1" x14ac:dyDescent="0.3">
      <c r="A58">
        <v>650</v>
      </c>
      <c r="B58" t="s">
        <v>150</v>
      </c>
      <c r="C58" t="s">
        <v>95</v>
      </c>
      <c r="D58">
        <v>0.39335817623849201</v>
      </c>
      <c r="E58">
        <v>0.60664182376150799</v>
      </c>
    </row>
    <row r="59" spans="1:6" hidden="1" x14ac:dyDescent="0.3">
      <c r="A59">
        <v>449</v>
      </c>
      <c r="B59" t="s">
        <v>151</v>
      </c>
      <c r="C59" t="s">
        <v>95</v>
      </c>
      <c r="D59">
        <v>0</v>
      </c>
      <c r="E59">
        <v>1</v>
      </c>
    </row>
    <row r="60" spans="1:6" hidden="1" x14ac:dyDescent="0.3">
      <c r="A60">
        <v>663</v>
      </c>
      <c r="B60" t="s">
        <v>152</v>
      </c>
      <c r="C60" t="s">
        <v>95</v>
      </c>
      <c r="D60">
        <v>0</v>
      </c>
      <c r="E60">
        <v>1</v>
      </c>
    </row>
    <row r="61" spans="1:6" hidden="1" x14ac:dyDescent="0.3">
      <c r="A61">
        <v>166</v>
      </c>
      <c r="B61" t="s">
        <v>153</v>
      </c>
      <c r="C61" t="s">
        <v>95</v>
      </c>
      <c r="D61">
        <v>0</v>
      </c>
      <c r="E61">
        <v>0.78640817697586296</v>
      </c>
    </row>
    <row r="62" spans="1:6" hidden="1" x14ac:dyDescent="0.3">
      <c r="A62">
        <v>939</v>
      </c>
      <c r="B62" t="s">
        <v>154</v>
      </c>
      <c r="C62" t="s">
        <v>95</v>
      </c>
      <c r="D62">
        <v>0</v>
      </c>
      <c r="E62">
        <v>1</v>
      </c>
    </row>
    <row r="63" spans="1:6" x14ac:dyDescent="0.3">
      <c r="A63">
        <v>366</v>
      </c>
      <c r="B63" t="s">
        <v>155</v>
      </c>
      <c r="C63" t="s">
        <v>91</v>
      </c>
      <c r="D63">
        <v>0</v>
      </c>
      <c r="E63">
        <v>1</v>
      </c>
      <c r="F63" t="s">
        <v>73</v>
      </c>
    </row>
    <row r="64" spans="1:6" hidden="1" x14ac:dyDescent="0.3">
      <c r="A64">
        <v>1110</v>
      </c>
      <c r="B64" t="s">
        <v>156</v>
      </c>
      <c r="C64" t="s">
        <v>95</v>
      </c>
      <c r="D64">
        <v>0</v>
      </c>
      <c r="E64">
        <v>1</v>
      </c>
    </row>
    <row r="65" spans="1:6" x14ac:dyDescent="0.3">
      <c r="A65">
        <v>65</v>
      </c>
      <c r="B65" t="s">
        <v>157</v>
      </c>
      <c r="C65" t="s">
        <v>93</v>
      </c>
      <c r="D65">
        <v>0</v>
      </c>
      <c r="E65">
        <v>1</v>
      </c>
      <c r="F65" t="s">
        <v>70</v>
      </c>
    </row>
    <row r="66" spans="1:6" x14ac:dyDescent="0.3">
      <c r="A66">
        <v>306</v>
      </c>
      <c r="B66" t="s">
        <v>158</v>
      </c>
      <c r="C66" t="s">
        <v>91</v>
      </c>
      <c r="D66">
        <v>0</v>
      </c>
      <c r="E66">
        <v>1</v>
      </c>
    </row>
    <row r="67" spans="1:6" hidden="1" x14ac:dyDescent="0.3">
      <c r="A67">
        <v>320</v>
      </c>
      <c r="B67" t="s">
        <v>159</v>
      </c>
      <c r="C67" t="s">
        <v>95</v>
      </c>
      <c r="D67">
        <v>0</v>
      </c>
      <c r="E67">
        <v>0.92107108937166404</v>
      </c>
    </row>
    <row r="68" spans="1:6" hidden="1" x14ac:dyDescent="0.3">
      <c r="A68">
        <v>1139</v>
      </c>
      <c r="B68" t="s">
        <v>160</v>
      </c>
      <c r="C68" t="s">
        <v>95</v>
      </c>
      <c r="D68">
        <v>1</v>
      </c>
      <c r="E68">
        <v>0</v>
      </c>
    </row>
    <row r="69" spans="1:6" hidden="1" x14ac:dyDescent="0.3">
      <c r="A69">
        <v>817</v>
      </c>
      <c r="B69" t="s">
        <v>161</v>
      </c>
      <c r="C69" t="s">
        <v>95</v>
      </c>
      <c r="D69">
        <v>0</v>
      </c>
      <c r="E69">
        <v>1</v>
      </c>
    </row>
    <row r="70" spans="1:6" hidden="1" x14ac:dyDescent="0.3">
      <c r="A70">
        <v>816</v>
      </c>
      <c r="B70" t="s">
        <v>162</v>
      </c>
      <c r="C70" t="s">
        <v>95</v>
      </c>
      <c r="D70">
        <v>0</v>
      </c>
      <c r="E70">
        <v>0.93078381795195897</v>
      </c>
    </row>
    <row r="71" spans="1:6" hidden="1" x14ac:dyDescent="0.3">
      <c r="A71">
        <v>159</v>
      </c>
      <c r="B71" t="s">
        <v>163</v>
      </c>
      <c r="C71" t="s">
        <v>95</v>
      </c>
      <c r="D71">
        <v>0.24251286128689101</v>
      </c>
      <c r="E71">
        <v>0.75748713871310902</v>
      </c>
    </row>
    <row r="72" spans="1:6" x14ac:dyDescent="0.3">
      <c r="A72">
        <v>873</v>
      </c>
      <c r="B72" t="s">
        <v>164</v>
      </c>
      <c r="C72" t="s">
        <v>165</v>
      </c>
      <c r="D72">
        <v>1</v>
      </c>
      <c r="E72">
        <v>0</v>
      </c>
      <c r="F72" t="s">
        <v>81</v>
      </c>
    </row>
    <row r="73" spans="1:6" hidden="1" x14ac:dyDescent="0.3">
      <c r="A73">
        <v>571</v>
      </c>
      <c r="B73" t="s">
        <v>166</v>
      </c>
      <c r="C73" t="s">
        <v>95</v>
      </c>
      <c r="D73">
        <v>0</v>
      </c>
      <c r="E73">
        <v>1</v>
      </c>
    </row>
    <row r="74" spans="1:6" hidden="1" x14ac:dyDescent="0.3">
      <c r="A74">
        <v>661</v>
      </c>
      <c r="B74" t="s">
        <v>167</v>
      </c>
      <c r="C74" t="s">
        <v>95</v>
      </c>
      <c r="D74">
        <v>0</v>
      </c>
      <c r="E74">
        <v>1</v>
      </c>
    </row>
    <row r="75" spans="1:6" hidden="1" x14ac:dyDescent="0.3">
      <c r="A75">
        <v>536</v>
      </c>
      <c r="B75" t="s">
        <v>168</v>
      </c>
      <c r="C75" t="s">
        <v>95</v>
      </c>
      <c r="D75">
        <v>0</v>
      </c>
      <c r="E75">
        <v>1</v>
      </c>
    </row>
    <row r="76" spans="1:6" hidden="1" x14ac:dyDescent="0.3">
      <c r="A76">
        <v>984</v>
      </c>
      <c r="B76" t="s">
        <v>169</v>
      </c>
      <c r="C76" t="s">
        <v>95</v>
      </c>
      <c r="D76">
        <v>0</v>
      </c>
      <c r="E76">
        <v>1</v>
      </c>
    </row>
    <row r="77" spans="1:6" hidden="1" x14ac:dyDescent="0.3">
      <c r="A77">
        <v>1024</v>
      </c>
      <c r="B77" t="s">
        <v>170</v>
      </c>
      <c r="C77" t="s">
        <v>95</v>
      </c>
      <c r="D77">
        <v>0</v>
      </c>
      <c r="E77">
        <v>1</v>
      </c>
    </row>
    <row r="78" spans="1:6" hidden="1" x14ac:dyDescent="0.3">
      <c r="A78">
        <v>562</v>
      </c>
      <c r="B78" t="s">
        <v>171</v>
      </c>
      <c r="C78" t="s">
        <v>95</v>
      </c>
      <c r="D78">
        <v>0</v>
      </c>
      <c r="E78">
        <v>1</v>
      </c>
    </row>
    <row r="79" spans="1:6" hidden="1" x14ac:dyDescent="0.3">
      <c r="A79">
        <v>492</v>
      </c>
      <c r="B79" t="s">
        <v>172</v>
      </c>
      <c r="C79" t="s">
        <v>95</v>
      </c>
      <c r="D79">
        <v>0</v>
      </c>
      <c r="E79">
        <v>1</v>
      </c>
    </row>
    <row r="80" spans="1:6" hidden="1" x14ac:dyDescent="0.3">
      <c r="A80">
        <v>461</v>
      </c>
      <c r="B80" t="s">
        <v>173</v>
      </c>
      <c r="C80" t="s">
        <v>95</v>
      </c>
      <c r="D80">
        <v>0</v>
      </c>
      <c r="E80">
        <v>1</v>
      </c>
    </row>
    <row r="81" spans="1:5" hidden="1" x14ac:dyDescent="0.3">
      <c r="A81">
        <v>503</v>
      </c>
      <c r="B81" t="s">
        <v>174</v>
      </c>
      <c r="C81" t="s">
        <v>95</v>
      </c>
      <c r="D81">
        <v>0</v>
      </c>
      <c r="E81">
        <v>1</v>
      </c>
    </row>
    <row r="82" spans="1:5" hidden="1" x14ac:dyDescent="0.3">
      <c r="A82">
        <v>981</v>
      </c>
      <c r="B82" t="s">
        <v>175</v>
      </c>
      <c r="C82" t="s">
        <v>95</v>
      </c>
      <c r="D82">
        <v>0</v>
      </c>
      <c r="E82">
        <v>1</v>
      </c>
    </row>
    <row r="83" spans="1:5" hidden="1" x14ac:dyDescent="0.3">
      <c r="A83">
        <v>653</v>
      </c>
      <c r="B83" t="s">
        <v>176</v>
      </c>
      <c r="C83" t="s">
        <v>95</v>
      </c>
      <c r="D83">
        <v>0</v>
      </c>
      <c r="E83">
        <v>1</v>
      </c>
    </row>
    <row r="84" spans="1:5" hidden="1" x14ac:dyDescent="0.3">
      <c r="A84">
        <v>630</v>
      </c>
      <c r="B84" t="s">
        <v>177</v>
      </c>
      <c r="C84" t="s">
        <v>95</v>
      </c>
      <c r="D84">
        <v>0</v>
      </c>
      <c r="E84">
        <v>1</v>
      </c>
    </row>
    <row r="85" spans="1:5" hidden="1" x14ac:dyDescent="0.3">
      <c r="A85">
        <v>223</v>
      </c>
      <c r="B85" t="s">
        <v>178</v>
      </c>
      <c r="C85" t="s">
        <v>95</v>
      </c>
      <c r="D85">
        <v>0</v>
      </c>
      <c r="E85">
        <v>1</v>
      </c>
    </row>
    <row r="86" spans="1:5" hidden="1" x14ac:dyDescent="0.3">
      <c r="A86">
        <v>702</v>
      </c>
      <c r="B86" t="s">
        <v>179</v>
      </c>
      <c r="C86" t="s">
        <v>95</v>
      </c>
      <c r="D86">
        <v>0</v>
      </c>
      <c r="E86">
        <v>0.37361514186169698</v>
      </c>
    </row>
    <row r="87" spans="1:5" hidden="1" x14ac:dyDescent="0.3">
      <c r="A87">
        <v>956</v>
      </c>
      <c r="B87" t="s">
        <v>180</v>
      </c>
      <c r="C87" t="s">
        <v>95</v>
      </c>
      <c r="D87">
        <v>0</v>
      </c>
      <c r="E87">
        <v>1</v>
      </c>
    </row>
    <row r="88" spans="1:5" hidden="1" x14ac:dyDescent="0.3">
      <c r="A88">
        <v>1339</v>
      </c>
      <c r="B88" t="s">
        <v>181</v>
      </c>
      <c r="C88" t="s">
        <v>95</v>
      </c>
      <c r="D88">
        <v>0</v>
      </c>
      <c r="E88">
        <v>1</v>
      </c>
    </row>
    <row r="89" spans="1:5" hidden="1" x14ac:dyDescent="0.3">
      <c r="A89">
        <v>407</v>
      </c>
      <c r="B89" t="s">
        <v>182</v>
      </c>
      <c r="C89" t="s">
        <v>95</v>
      </c>
      <c r="D89">
        <v>0</v>
      </c>
      <c r="E89">
        <v>0.642350557244174</v>
      </c>
    </row>
    <row r="90" spans="1:5" hidden="1" x14ac:dyDescent="0.3">
      <c r="A90">
        <v>560</v>
      </c>
      <c r="B90" t="s">
        <v>183</v>
      </c>
      <c r="C90" t="s">
        <v>95</v>
      </c>
      <c r="D90">
        <v>0</v>
      </c>
      <c r="E90">
        <v>1</v>
      </c>
    </row>
    <row r="91" spans="1:5" hidden="1" x14ac:dyDescent="0.3">
      <c r="A91">
        <v>612</v>
      </c>
      <c r="B91" t="s">
        <v>184</v>
      </c>
      <c r="C91" t="s">
        <v>95</v>
      </c>
      <c r="D91">
        <v>0</v>
      </c>
      <c r="E91">
        <v>1</v>
      </c>
    </row>
    <row r="92" spans="1:5" hidden="1" x14ac:dyDescent="0.3">
      <c r="A92">
        <v>797</v>
      </c>
      <c r="B92" t="s">
        <v>185</v>
      </c>
      <c r="C92" t="s">
        <v>95</v>
      </c>
      <c r="D92">
        <v>0</v>
      </c>
      <c r="E92">
        <v>1</v>
      </c>
    </row>
    <row r="93" spans="1:5" x14ac:dyDescent="0.3">
      <c r="A93">
        <v>75</v>
      </c>
      <c r="B93" t="s">
        <v>186</v>
      </c>
      <c r="C93" t="s">
        <v>187</v>
      </c>
      <c r="D93">
        <v>0</v>
      </c>
      <c r="E93">
        <v>1</v>
      </c>
    </row>
    <row r="94" spans="1:5" hidden="1" x14ac:dyDescent="0.3">
      <c r="A94">
        <v>452</v>
      </c>
      <c r="B94" t="s">
        <v>188</v>
      </c>
      <c r="C94" t="s">
        <v>95</v>
      </c>
      <c r="D94">
        <v>1</v>
      </c>
      <c r="E94">
        <v>0</v>
      </c>
    </row>
    <row r="95" spans="1:5" hidden="1" x14ac:dyDescent="0.3">
      <c r="A95">
        <v>135</v>
      </c>
      <c r="B95" t="s">
        <v>189</v>
      </c>
      <c r="C95" t="s">
        <v>95</v>
      </c>
      <c r="D95">
        <v>0.71635457483883802</v>
      </c>
      <c r="E95">
        <v>0.28364542516116198</v>
      </c>
    </row>
    <row r="96" spans="1:5" hidden="1" x14ac:dyDescent="0.3">
      <c r="A96">
        <v>386</v>
      </c>
      <c r="B96" t="s">
        <v>190</v>
      </c>
      <c r="C96" t="s">
        <v>95</v>
      </c>
      <c r="D96">
        <v>0</v>
      </c>
      <c r="E96">
        <v>1</v>
      </c>
    </row>
    <row r="97" spans="1:6" x14ac:dyDescent="0.3">
      <c r="A97">
        <v>4</v>
      </c>
      <c r="B97" t="s">
        <v>191</v>
      </c>
      <c r="C97" t="s">
        <v>91</v>
      </c>
      <c r="D97">
        <v>0</v>
      </c>
      <c r="E97">
        <v>1</v>
      </c>
    </row>
    <row r="98" spans="1:6" hidden="1" x14ac:dyDescent="0.3">
      <c r="A98">
        <v>553</v>
      </c>
      <c r="B98" t="s">
        <v>192</v>
      </c>
      <c r="C98" t="s">
        <v>95</v>
      </c>
      <c r="D98">
        <v>0</v>
      </c>
      <c r="E98">
        <v>0.53191181496810402</v>
      </c>
    </row>
    <row r="99" spans="1:6" hidden="1" x14ac:dyDescent="0.3">
      <c r="A99">
        <v>681</v>
      </c>
      <c r="B99" t="s">
        <v>193</v>
      </c>
      <c r="C99" t="s">
        <v>95</v>
      </c>
      <c r="D99">
        <v>0</v>
      </c>
      <c r="E99">
        <v>1</v>
      </c>
    </row>
    <row r="100" spans="1:6" x14ac:dyDescent="0.3">
      <c r="A100">
        <v>584</v>
      </c>
      <c r="B100" t="s">
        <v>194</v>
      </c>
      <c r="C100" t="s">
        <v>91</v>
      </c>
      <c r="D100">
        <v>0</v>
      </c>
      <c r="E100">
        <v>1</v>
      </c>
    </row>
    <row r="101" spans="1:6" hidden="1" x14ac:dyDescent="0.3">
      <c r="A101">
        <v>708</v>
      </c>
      <c r="B101" t="s">
        <v>195</v>
      </c>
      <c r="C101" t="s">
        <v>95</v>
      </c>
      <c r="D101">
        <v>0</v>
      </c>
      <c r="E101">
        <v>1</v>
      </c>
    </row>
    <row r="102" spans="1:6" x14ac:dyDescent="0.3">
      <c r="A102">
        <v>204</v>
      </c>
      <c r="B102" t="s">
        <v>196</v>
      </c>
      <c r="C102" t="s">
        <v>91</v>
      </c>
      <c r="D102">
        <v>0</v>
      </c>
      <c r="E102">
        <v>1</v>
      </c>
      <c r="F102" t="s">
        <v>76</v>
      </c>
    </row>
    <row r="103" spans="1:6" hidden="1" x14ac:dyDescent="0.3">
      <c r="A103">
        <v>229</v>
      </c>
      <c r="B103" t="s">
        <v>197</v>
      </c>
      <c r="C103" t="s">
        <v>95</v>
      </c>
      <c r="D103">
        <v>0.77430854410734196</v>
      </c>
      <c r="E103">
        <v>0.22569145589265799</v>
      </c>
    </row>
    <row r="104" spans="1:6" hidden="1" x14ac:dyDescent="0.3">
      <c r="A104">
        <v>486</v>
      </c>
      <c r="B104" t="s">
        <v>198</v>
      </c>
      <c r="C104" t="s">
        <v>95</v>
      </c>
      <c r="D104">
        <v>0</v>
      </c>
      <c r="E104">
        <v>1</v>
      </c>
    </row>
    <row r="105" spans="1:6" hidden="1" x14ac:dyDescent="0.3">
      <c r="A105">
        <v>511</v>
      </c>
      <c r="B105" t="s">
        <v>199</v>
      </c>
      <c r="C105" t="s">
        <v>95</v>
      </c>
      <c r="D105">
        <v>1</v>
      </c>
      <c r="E105">
        <v>0</v>
      </c>
    </row>
    <row r="106" spans="1:6" hidden="1" x14ac:dyDescent="0.3">
      <c r="A106">
        <v>555</v>
      </c>
      <c r="B106" t="s">
        <v>200</v>
      </c>
      <c r="C106" t="s">
        <v>95</v>
      </c>
      <c r="D106">
        <v>0</v>
      </c>
      <c r="E106">
        <v>1</v>
      </c>
    </row>
    <row r="107" spans="1:6" x14ac:dyDescent="0.3">
      <c r="A107">
        <v>58</v>
      </c>
      <c r="B107" t="s">
        <v>201</v>
      </c>
      <c r="C107" t="s">
        <v>91</v>
      </c>
      <c r="D107">
        <v>0.97160857464057704</v>
      </c>
      <c r="E107">
        <v>2.8391425359422701E-2</v>
      </c>
      <c r="F107" t="s">
        <v>69</v>
      </c>
    </row>
    <row r="108" spans="1:6" x14ac:dyDescent="0.3">
      <c r="A108">
        <v>344</v>
      </c>
      <c r="B108" t="s">
        <v>202</v>
      </c>
      <c r="C108" t="s">
        <v>165</v>
      </c>
      <c r="D108">
        <v>0</v>
      </c>
      <c r="E108">
        <v>1</v>
      </c>
      <c r="F108" t="s">
        <v>80</v>
      </c>
    </row>
    <row r="109" spans="1:6" hidden="1" x14ac:dyDescent="0.3">
      <c r="A109">
        <v>845</v>
      </c>
      <c r="B109" t="s">
        <v>203</v>
      </c>
      <c r="C109" t="s">
        <v>95</v>
      </c>
      <c r="D109">
        <v>1</v>
      </c>
      <c r="E109">
        <v>0</v>
      </c>
    </row>
    <row r="110" spans="1:6" hidden="1" x14ac:dyDescent="0.3">
      <c r="A110">
        <v>1171</v>
      </c>
      <c r="B110" t="s">
        <v>204</v>
      </c>
      <c r="C110" t="s">
        <v>95</v>
      </c>
      <c r="D110">
        <v>0</v>
      </c>
      <c r="E110">
        <v>1</v>
      </c>
    </row>
    <row r="111" spans="1:6" hidden="1" x14ac:dyDescent="0.3">
      <c r="A111">
        <v>559</v>
      </c>
      <c r="B111" t="s">
        <v>205</v>
      </c>
      <c r="C111" t="s">
        <v>95</v>
      </c>
      <c r="D111">
        <v>0</v>
      </c>
      <c r="E111">
        <v>1</v>
      </c>
    </row>
    <row r="112" spans="1:6" x14ac:dyDescent="0.3">
      <c r="A112">
        <v>495</v>
      </c>
      <c r="B112" t="s">
        <v>206</v>
      </c>
      <c r="C112" t="s">
        <v>91</v>
      </c>
      <c r="D112">
        <v>0</v>
      </c>
      <c r="E112">
        <v>1</v>
      </c>
    </row>
    <row r="113" spans="1:5" hidden="1" x14ac:dyDescent="0.3">
      <c r="A113">
        <v>171</v>
      </c>
      <c r="B113" t="s">
        <v>207</v>
      </c>
      <c r="C113" t="s">
        <v>95</v>
      </c>
      <c r="D113">
        <v>0.32141345746931899</v>
      </c>
      <c r="E113">
        <v>0.67858654253068096</v>
      </c>
    </row>
    <row r="114" spans="1:5" x14ac:dyDescent="0.3">
      <c r="A114">
        <v>1058</v>
      </c>
      <c r="B114" t="s">
        <v>208</v>
      </c>
      <c r="C114" t="s">
        <v>165</v>
      </c>
      <c r="D114">
        <v>0</v>
      </c>
      <c r="E114">
        <v>1</v>
      </c>
    </row>
    <row r="115" spans="1:5" hidden="1" x14ac:dyDescent="0.3">
      <c r="A115">
        <v>999</v>
      </c>
      <c r="B115" t="s">
        <v>209</v>
      </c>
      <c r="C115" t="s">
        <v>95</v>
      </c>
      <c r="D115">
        <v>0</v>
      </c>
      <c r="E115">
        <v>1</v>
      </c>
    </row>
    <row r="116" spans="1:5" hidden="1" x14ac:dyDescent="0.3">
      <c r="A116">
        <v>315</v>
      </c>
      <c r="B116" t="s">
        <v>210</v>
      </c>
      <c r="C116" t="s">
        <v>95</v>
      </c>
      <c r="D116">
        <v>0</v>
      </c>
      <c r="E116">
        <v>1</v>
      </c>
    </row>
    <row r="117" spans="1:5" hidden="1" x14ac:dyDescent="0.3">
      <c r="A117">
        <v>744</v>
      </c>
      <c r="B117" t="s">
        <v>211</v>
      </c>
      <c r="C117" t="s">
        <v>95</v>
      </c>
      <c r="D117">
        <v>0</v>
      </c>
      <c r="E117">
        <v>1</v>
      </c>
    </row>
    <row r="118" spans="1:5" hidden="1" x14ac:dyDescent="0.3">
      <c r="A118">
        <v>276</v>
      </c>
      <c r="B118" t="s">
        <v>212</v>
      </c>
      <c r="C118" t="s">
        <v>95</v>
      </c>
      <c r="D118">
        <v>0</v>
      </c>
      <c r="E118">
        <v>0.85433660729149297</v>
      </c>
    </row>
    <row r="119" spans="1:5" hidden="1" x14ac:dyDescent="0.3">
      <c r="A119">
        <v>714</v>
      </c>
      <c r="B119" t="s">
        <v>213</v>
      </c>
      <c r="C119" t="s">
        <v>95</v>
      </c>
      <c r="D119">
        <v>0</v>
      </c>
      <c r="E119">
        <v>1</v>
      </c>
    </row>
    <row r="120" spans="1:5" hidden="1" x14ac:dyDescent="0.3">
      <c r="A120">
        <v>274</v>
      </c>
      <c r="B120" t="s">
        <v>214</v>
      </c>
      <c r="C120" t="s">
        <v>95</v>
      </c>
      <c r="D120">
        <v>0.34</v>
      </c>
      <c r="E120">
        <v>0.66</v>
      </c>
    </row>
    <row r="121" spans="1:5" hidden="1" x14ac:dyDescent="0.3">
      <c r="A121">
        <v>114</v>
      </c>
      <c r="B121" t="s">
        <v>215</v>
      </c>
      <c r="C121" t="s">
        <v>95</v>
      </c>
      <c r="D121">
        <v>0.21011964598978999</v>
      </c>
      <c r="E121">
        <v>0.78988035401020995</v>
      </c>
    </row>
    <row r="122" spans="1:5" hidden="1" x14ac:dyDescent="0.3">
      <c r="A122">
        <v>721</v>
      </c>
      <c r="B122" t="s">
        <v>216</v>
      </c>
      <c r="C122" t="s">
        <v>95</v>
      </c>
      <c r="D122">
        <v>0</v>
      </c>
      <c r="E122">
        <v>1</v>
      </c>
    </row>
    <row r="123" spans="1:5" hidden="1" x14ac:dyDescent="0.3">
      <c r="A123">
        <v>665</v>
      </c>
      <c r="B123" t="s">
        <v>217</v>
      </c>
      <c r="C123" t="s">
        <v>95</v>
      </c>
      <c r="D123">
        <v>0</v>
      </c>
      <c r="E123">
        <v>1</v>
      </c>
    </row>
    <row r="124" spans="1:5" hidden="1" x14ac:dyDescent="0.3">
      <c r="A124">
        <v>793</v>
      </c>
      <c r="B124" t="s">
        <v>218</v>
      </c>
      <c r="C124" t="s">
        <v>95</v>
      </c>
      <c r="D124">
        <v>0</v>
      </c>
      <c r="E124">
        <v>1</v>
      </c>
    </row>
    <row r="125" spans="1:5" hidden="1" x14ac:dyDescent="0.3">
      <c r="A125">
        <v>525</v>
      </c>
      <c r="B125" t="s">
        <v>219</v>
      </c>
      <c r="C125" t="s">
        <v>95</v>
      </c>
      <c r="D125">
        <v>0</v>
      </c>
      <c r="E125">
        <v>1</v>
      </c>
    </row>
    <row r="126" spans="1:5" hidden="1" x14ac:dyDescent="0.3">
      <c r="A126">
        <v>971</v>
      </c>
      <c r="B126" t="s">
        <v>220</v>
      </c>
      <c r="C126" t="s">
        <v>95</v>
      </c>
      <c r="D126">
        <v>0</v>
      </c>
      <c r="E126">
        <v>1</v>
      </c>
    </row>
    <row r="127" spans="1:5" hidden="1" x14ac:dyDescent="0.3">
      <c r="A127">
        <v>311</v>
      </c>
      <c r="B127" t="s">
        <v>221</v>
      </c>
      <c r="C127" t="s">
        <v>95</v>
      </c>
      <c r="D127">
        <v>0</v>
      </c>
      <c r="E127">
        <v>1</v>
      </c>
    </row>
    <row r="128" spans="1:5" x14ac:dyDescent="0.3">
      <c r="A128">
        <v>31</v>
      </c>
      <c r="B128" t="s">
        <v>222</v>
      </c>
      <c r="C128" t="s">
        <v>91</v>
      </c>
      <c r="D128">
        <v>0</v>
      </c>
      <c r="E128">
        <v>1.3951888891979699E-3</v>
      </c>
    </row>
    <row r="129" spans="1:6" hidden="1" x14ac:dyDescent="0.3">
      <c r="A129">
        <v>810</v>
      </c>
      <c r="B129" t="s">
        <v>223</v>
      </c>
      <c r="C129" t="s">
        <v>95</v>
      </c>
      <c r="D129">
        <v>0</v>
      </c>
      <c r="E129">
        <v>1</v>
      </c>
    </row>
    <row r="130" spans="1:6" x14ac:dyDescent="0.3">
      <c r="A130">
        <v>376</v>
      </c>
      <c r="B130" t="s">
        <v>224</v>
      </c>
      <c r="C130" t="s">
        <v>91</v>
      </c>
      <c r="D130">
        <v>0</v>
      </c>
      <c r="E130">
        <v>0.34306520759146703</v>
      </c>
    </row>
    <row r="131" spans="1:6" hidden="1" x14ac:dyDescent="0.3">
      <c r="A131">
        <v>433</v>
      </c>
      <c r="B131" t="s">
        <v>225</v>
      </c>
      <c r="C131" t="s">
        <v>95</v>
      </c>
      <c r="D131">
        <v>0</v>
      </c>
      <c r="E131">
        <v>0.93385805026235802</v>
      </c>
    </row>
    <row r="132" spans="1:6" hidden="1" x14ac:dyDescent="0.3">
      <c r="A132">
        <v>191</v>
      </c>
      <c r="B132" t="s">
        <v>226</v>
      </c>
      <c r="C132" t="s">
        <v>95</v>
      </c>
      <c r="D132">
        <v>0.16655203018773099</v>
      </c>
      <c r="E132">
        <v>0.83344796981226899</v>
      </c>
    </row>
    <row r="133" spans="1:6" hidden="1" x14ac:dyDescent="0.3">
      <c r="A133">
        <v>160</v>
      </c>
      <c r="B133" t="s">
        <v>227</v>
      </c>
      <c r="C133" t="s">
        <v>95</v>
      </c>
      <c r="D133">
        <v>0.24652500399424801</v>
      </c>
      <c r="E133">
        <v>0.75347499600575196</v>
      </c>
    </row>
    <row r="134" spans="1:6" x14ac:dyDescent="0.3">
      <c r="A134">
        <v>210</v>
      </c>
      <c r="B134" t="s">
        <v>228</v>
      </c>
      <c r="C134" t="s">
        <v>93</v>
      </c>
      <c r="D134">
        <v>0</v>
      </c>
      <c r="E134">
        <v>1</v>
      </c>
      <c r="F134" t="s">
        <v>77</v>
      </c>
    </row>
    <row r="135" spans="1:6" hidden="1" x14ac:dyDescent="0.3">
      <c r="A135">
        <v>554</v>
      </c>
      <c r="B135" t="s">
        <v>229</v>
      </c>
      <c r="C135" t="s">
        <v>95</v>
      </c>
      <c r="D135">
        <v>0</v>
      </c>
      <c r="E135">
        <v>1</v>
      </c>
    </row>
    <row r="136" spans="1:6" hidden="1" x14ac:dyDescent="0.3">
      <c r="A136">
        <v>966</v>
      </c>
      <c r="B136" t="s">
        <v>230</v>
      </c>
      <c r="C136" t="s">
        <v>95</v>
      </c>
      <c r="D136">
        <v>0</v>
      </c>
      <c r="E136">
        <v>1</v>
      </c>
    </row>
    <row r="137" spans="1:6" x14ac:dyDescent="0.3">
      <c r="A137">
        <v>153</v>
      </c>
      <c r="B137" t="s">
        <v>231</v>
      </c>
      <c r="C137" t="s">
        <v>93</v>
      </c>
      <c r="D137">
        <v>1</v>
      </c>
      <c r="E137">
        <v>0</v>
      </c>
      <c r="F137" t="s">
        <v>84</v>
      </c>
    </row>
    <row r="138" spans="1:6" hidden="1" x14ac:dyDescent="0.3">
      <c r="A138">
        <v>1218</v>
      </c>
      <c r="B138" t="s">
        <v>232</v>
      </c>
      <c r="C138" t="s">
        <v>95</v>
      </c>
      <c r="D138">
        <v>1</v>
      </c>
      <c r="E138">
        <v>0</v>
      </c>
    </row>
    <row r="139" spans="1:6" hidden="1" x14ac:dyDescent="0.3">
      <c r="A139">
        <v>689</v>
      </c>
      <c r="B139" t="s">
        <v>233</v>
      </c>
      <c r="C139" t="s">
        <v>95</v>
      </c>
      <c r="D139">
        <v>0</v>
      </c>
      <c r="E139">
        <v>1</v>
      </c>
    </row>
    <row r="140" spans="1:6" hidden="1" x14ac:dyDescent="0.3">
      <c r="A140">
        <v>342</v>
      </c>
      <c r="B140" t="s">
        <v>234</v>
      </c>
      <c r="C140" t="s">
        <v>95</v>
      </c>
      <c r="D140">
        <v>0.63213979319998204</v>
      </c>
      <c r="E140">
        <v>0.36786020680001802</v>
      </c>
    </row>
    <row r="141" spans="1:6" x14ac:dyDescent="0.3">
      <c r="A141">
        <v>552</v>
      </c>
      <c r="B141" t="s">
        <v>235</v>
      </c>
      <c r="C141" t="s">
        <v>91</v>
      </c>
      <c r="D141">
        <v>0</v>
      </c>
      <c r="E141">
        <v>1</v>
      </c>
    </row>
    <row r="142" spans="1:6" x14ac:dyDescent="0.3">
      <c r="A142">
        <v>157</v>
      </c>
      <c r="B142" t="s">
        <v>236</v>
      </c>
      <c r="C142" t="s">
        <v>91</v>
      </c>
      <c r="D142">
        <v>0</v>
      </c>
      <c r="E142">
        <v>1</v>
      </c>
      <c r="F142" t="s">
        <v>78</v>
      </c>
    </row>
    <row r="143" spans="1:6" hidden="1" x14ac:dyDescent="0.3">
      <c r="A143">
        <v>1042</v>
      </c>
      <c r="B143" t="s">
        <v>237</v>
      </c>
      <c r="C143" t="s">
        <v>95</v>
      </c>
      <c r="D143">
        <v>0</v>
      </c>
      <c r="E143">
        <v>1</v>
      </c>
    </row>
    <row r="144" spans="1:6" hidden="1" x14ac:dyDescent="0.3">
      <c r="A144">
        <v>146</v>
      </c>
      <c r="B144" t="s">
        <v>238</v>
      </c>
      <c r="C144" t="s">
        <v>95</v>
      </c>
      <c r="D144">
        <v>0</v>
      </c>
      <c r="E144">
        <v>1</v>
      </c>
    </row>
    <row r="145" spans="1:5" hidden="1" x14ac:dyDescent="0.3">
      <c r="A145">
        <v>886</v>
      </c>
      <c r="B145" t="s">
        <v>239</v>
      </c>
      <c r="C145" t="s">
        <v>95</v>
      </c>
      <c r="D145">
        <v>0</v>
      </c>
      <c r="E145">
        <v>1</v>
      </c>
    </row>
    <row r="146" spans="1:5" hidden="1" x14ac:dyDescent="0.3">
      <c r="A146">
        <v>507</v>
      </c>
      <c r="B146" t="s">
        <v>240</v>
      </c>
      <c r="C146" t="s">
        <v>95</v>
      </c>
      <c r="D146">
        <v>0</v>
      </c>
      <c r="E146">
        <v>1</v>
      </c>
    </row>
    <row r="147" spans="1:5" hidden="1" x14ac:dyDescent="0.3">
      <c r="A147">
        <v>428</v>
      </c>
      <c r="B147" t="s">
        <v>241</v>
      </c>
      <c r="C147" t="s">
        <v>95</v>
      </c>
      <c r="D147">
        <v>0</v>
      </c>
      <c r="E147">
        <v>1</v>
      </c>
    </row>
    <row r="148" spans="1:5" hidden="1" x14ac:dyDescent="0.3">
      <c r="A148">
        <v>916</v>
      </c>
      <c r="B148" t="s">
        <v>242</v>
      </c>
      <c r="C148" t="s">
        <v>95</v>
      </c>
      <c r="D148">
        <v>0</v>
      </c>
      <c r="E148">
        <v>1</v>
      </c>
    </row>
    <row r="149" spans="1:5" hidden="1" x14ac:dyDescent="0.3">
      <c r="A149">
        <v>408</v>
      </c>
      <c r="B149" t="s">
        <v>243</v>
      </c>
      <c r="C149" t="s">
        <v>95</v>
      </c>
      <c r="D149">
        <v>0</v>
      </c>
      <c r="E149">
        <v>1</v>
      </c>
    </row>
    <row r="150" spans="1:5" hidden="1" x14ac:dyDescent="0.3">
      <c r="A150">
        <v>633</v>
      </c>
      <c r="B150" t="s">
        <v>244</v>
      </c>
      <c r="C150" t="s">
        <v>95</v>
      </c>
      <c r="D150">
        <v>0</v>
      </c>
      <c r="E150">
        <v>1</v>
      </c>
    </row>
    <row r="151" spans="1:5" hidden="1" x14ac:dyDescent="0.3">
      <c r="A151">
        <v>236</v>
      </c>
      <c r="B151" t="s">
        <v>245</v>
      </c>
      <c r="C151" t="s">
        <v>95</v>
      </c>
      <c r="D151">
        <v>4.9880478087649401E-2</v>
      </c>
      <c r="E151">
        <v>0.95011952191235105</v>
      </c>
    </row>
    <row r="152" spans="1:5" hidden="1" x14ac:dyDescent="0.3">
      <c r="A152">
        <v>902</v>
      </c>
      <c r="B152" t="s">
        <v>246</v>
      </c>
      <c r="C152" t="s">
        <v>95</v>
      </c>
      <c r="D152">
        <v>0</v>
      </c>
      <c r="E152">
        <v>1</v>
      </c>
    </row>
    <row r="153" spans="1:5" hidden="1" x14ac:dyDescent="0.3">
      <c r="A153">
        <v>222</v>
      </c>
      <c r="B153" t="s">
        <v>247</v>
      </c>
      <c r="C153" t="s">
        <v>95</v>
      </c>
      <c r="D153">
        <v>0.79325731284085299</v>
      </c>
      <c r="E153">
        <v>0.20674268715914701</v>
      </c>
    </row>
    <row r="154" spans="1:5" hidden="1" x14ac:dyDescent="0.3">
      <c r="A154">
        <v>134</v>
      </c>
      <c r="B154" t="s">
        <v>248</v>
      </c>
      <c r="C154" t="s">
        <v>95</v>
      </c>
      <c r="D154">
        <v>0.86346973149707695</v>
      </c>
      <c r="E154">
        <v>1.3078371148320601E-2</v>
      </c>
    </row>
    <row r="155" spans="1:5" hidden="1" x14ac:dyDescent="0.3">
      <c r="A155">
        <v>821</v>
      </c>
      <c r="B155" t="s">
        <v>248</v>
      </c>
      <c r="C155" t="s">
        <v>95</v>
      </c>
      <c r="D155">
        <v>0</v>
      </c>
      <c r="E155">
        <v>1</v>
      </c>
    </row>
    <row r="156" spans="1:5" hidden="1" x14ac:dyDescent="0.3">
      <c r="A156">
        <v>1034</v>
      </c>
      <c r="B156" t="s">
        <v>249</v>
      </c>
      <c r="C156" t="s">
        <v>95</v>
      </c>
      <c r="D156">
        <v>0</v>
      </c>
      <c r="E156">
        <v>0.5</v>
      </c>
    </row>
    <row r="157" spans="1:5" x14ac:dyDescent="0.3">
      <c r="A157">
        <v>294</v>
      </c>
      <c r="B157" t="s">
        <v>250</v>
      </c>
      <c r="C157" t="s">
        <v>187</v>
      </c>
      <c r="D157">
        <v>0.62068965517241403</v>
      </c>
      <c r="E157">
        <v>0</v>
      </c>
    </row>
    <row r="158" spans="1:5" hidden="1" x14ac:dyDescent="0.3">
      <c r="A158">
        <v>496</v>
      </c>
      <c r="B158" t="s">
        <v>251</v>
      </c>
      <c r="C158" t="s">
        <v>95</v>
      </c>
      <c r="D158">
        <v>0</v>
      </c>
      <c r="E158">
        <v>1</v>
      </c>
    </row>
    <row r="159" spans="1:5" hidden="1" x14ac:dyDescent="0.3">
      <c r="A159">
        <v>828</v>
      </c>
      <c r="B159" t="s">
        <v>252</v>
      </c>
      <c r="C159" t="s">
        <v>95</v>
      </c>
      <c r="D159">
        <v>0</v>
      </c>
      <c r="E159">
        <v>1</v>
      </c>
    </row>
    <row r="160" spans="1:5" hidden="1" x14ac:dyDescent="0.3">
      <c r="A160">
        <v>822</v>
      </c>
      <c r="B160" t="s">
        <v>253</v>
      </c>
      <c r="C160" t="s">
        <v>95</v>
      </c>
      <c r="D160">
        <v>0</v>
      </c>
      <c r="E160">
        <v>1</v>
      </c>
    </row>
    <row r="161" spans="1:6" hidden="1" x14ac:dyDescent="0.3">
      <c r="A161">
        <v>257</v>
      </c>
      <c r="B161" t="s">
        <v>254</v>
      </c>
      <c r="C161" t="s">
        <v>95</v>
      </c>
      <c r="D161">
        <v>0</v>
      </c>
      <c r="E161">
        <v>1</v>
      </c>
    </row>
    <row r="162" spans="1:6" x14ac:dyDescent="0.3">
      <c r="A162">
        <v>350</v>
      </c>
      <c r="B162" t="s">
        <v>255</v>
      </c>
      <c r="C162" t="s">
        <v>91</v>
      </c>
      <c r="D162">
        <v>0</v>
      </c>
      <c r="E162">
        <v>1</v>
      </c>
      <c r="F162" t="s">
        <v>79</v>
      </c>
    </row>
    <row r="163" spans="1:6" hidden="1" x14ac:dyDescent="0.3">
      <c r="A163">
        <v>616</v>
      </c>
      <c r="B163" t="s">
        <v>256</v>
      </c>
      <c r="C163" t="s">
        <v>95</v>
      </c>
      <c r="D163">
        <v>0</v>
      </c>
      <c r="E163">
        <v>1</v>
      </c>
    </row>
    <row r="164" spans="1:6" hidden="1" x14ac:dyDescent="0.3">
      <c r="A164">
        <v>364</v>
      </c>
      <c r="B164" t="s">
        <v>257</v>
      </c>
      <c r="C164" t="s">
        <v>95</v>
      </c>
      <c r="D164">
        <v>0</v>
      </c>
      <c r="E164">
        <v>0.26912407218957402</v>
      </c>
    </row>
    <row r="165" spans="1:6" hidden="1" x14ac:dyDescent="0.3">
      <c r="A165">
        <v>414</v>
      </c>
      <c r="B165" t="s">
        <v>257</v>
      </c>
      <c r="C165" t="s">
        <v>95</v>
      </c>
      <c r="D165">
        <v>0</v>
      </c>
      <c r="E165">
        <v>0.219768905022622</v>
      </c>
    </row>
    <row r="166" spans="1:6" hidden="1" x14ac:dyDescent="0.3">
      <c r="A166">
        <v>218</v>
      </c>
      <c r="B166" t="s">
        <v>258</v>
      </c>
      <c r="C166" t="s">
        <v>95</v>
      </c>
      <c r="D166">
        <v>3.85705523673497E-2</v>
      </c>
      <c r="E166">
        <v>0.94687323279522095</v>
      </c>
    </row>
    <row r="167" spans="1:6" hidden="1" x14ac:dyDescent="0.3">
      <c r="A167">
        <v>100</v>
      </c>
      <c r="B167" t="s">
        <v>259</v>
      </c>
      <c r="C167" t="s">
        <v>95</v>
      </c>
      <c r="D167">
        <v>0.61335986880835602</v>
      </c>
      <c r="E167">
        <v>0.38664013119164398</v>
      </c>
    </row>
    <row r="168" spans="1:6" hidden="1" x14ac:dyDescent="0.3">
      <c r="A168">
        <v>178</v>
      </c>
      <c r="B168" t="s">
        <v>260</v>
      </c>
      <c r="C168" t="s">
        <v>95</v>
      </c>
      <c r="D168">
        <v>0</v>
      </c>
      <c r="E168">
        <v>0.54944780883385202</v>
      </c>
    </row>
    <row r="169" spans="1:6" hidden="1" x14ac:dyDescent="0.3">
      <c r="A169">
        <v>286</v>
      </c>
      <c r="B169" t="s">
        <v>261</v>
      </c>
      <c r="C169" t="s">
        <v>95</v>
      </c>
      <c r="D169">
        <v>0</v>
      </c>
      <c r="E169">
        <v>0.91445027951888902</v>
      </c>
    </row>
    <row r="170" spans="1:6" hidden="1" x14ac:dyDescent="0.3">
      <c r="A170">
        <v>437</v>
      </c>
      <c r="B170" t="s">
        <v>262</v>
      </c>
      <c r="C170" t="s">
        <v>95</v>
      </c>
      <c r="D170">
        <v>0</v>
      </c>
      <c r="E170">
        <v>1</v>
      </c>
    </row>
    <row r="171" spans="1:6" hidden="1" x14ac:dyDescent="0.3">
      <c r="A171">
        <v>1249</v>
      </c>
      <c r="B171" t="s">
        <v>263</v>
      </c>
      <c r="C171" t="s">
        <v>95</v>
      </c>
      <c r="D171">
        <v>0</v>
      </c>
      <c r="E171">
        <v>1</v>
      </c>
    </row>
    <row r="172" spans="1:6" hidden="1" x14ac:dyDescent="0.3">
      <c r="A172">
        <v>549</v>
      </c>
      <c r="B172" t="s">
        <v>264</v>
      </c>
      <c r="C172" t="s">
        <v>95</v>
      </c>
      <c r="D172">
        <v>1</v>
      </c>
      <c r="E172">
        <v>0</v>
      </c>
    </row>
    <row r="173" spans="1:6" x14ac:dyDescent="0.3">
      <c r="A173">
        <v>180</v>
      </c>
      <c r="B173" t="s">
        <v>265</v>
      </c>
      <c r="C173" t="s">
        <v>91</v>
      </c>
      <c r="D173">
        <v>0</v>
      </c>
      <c r="E173">
        <v>0</v>
      </c>
    </row>
    <row r="174" spans="1:6" hidden="1" x14ac:dyDescent="0.3">
      <c r="A174">
        <v>502</v>
      </c>
      <c r="B174" t="s">
        <v>266</v>
      </c>
      <c r="C174" t="s">
        <v>95</v>
      </c>
      <c r="D174">
        <v>0.208878887070376</v>
      </c>
      <c r="E174">
        <v>0.79112111292962395</v>
      </c>
    </row>
    <row r="175" spans="1:6" hidden="1" x14ac:dyDescent="0.3">
      <c r="A175">
        <v>1151</v>
      </c>
      <c r="B175" t="s">
        <v>267</v>
      </c>
      <c r="C175" t="s">
        <v>95</v>
      </c>
      <c r="D175">
        <v>0</v>
      </c>
      <c r="E175">
        <v>1</v>
      </c>
    </row>
    <row r="176" spans="1:6" hidden="1" x14ac:dyDescent="0.3">
      <c r="A176">
        <v>1011</v>
      </c>
      <c r="B176" t="s">
        <v>268</v>
      </c>
      <c r="C176" t="s">
        <v>95</v>
      </c>
      <c r="D176">
        <v>0</v>
      </c>
      <c r="E176">
        <v>1</v>
      </c>
    </row>
    <row r="177" spans="1:5" hidden="1" x14ac:dyDescent="0.3">
      <c r="A177">
        <v>676</v>
      </c>
      <c r="B177" t="s">
        <v>269</v>
      </c>
      <c r="C177" t="s">
        <v>95</v>
      </c>
      <c r="D177">
        <v>0</v>
      </c>
      <c r="E177">
        <v>1</v>
      </c>
    </row>
    <row r="178" spans="1:5" x14ac:dyDescent="0.3">
      <c r="A178">
        <v>265</v>
      </c>
      <c r="B178" t="s">
        <v>270</v>
      </c>
      <c r="C178" t="s">
        <v>93</v>
      </c>
      <c r="D178">
        <v>0</v>
      </c>
      <c r="E178">
        <v>1</v>
      </c>
    </row>
    <row r="179" spans="1:5" hidden="1" x14ac:dyDescent="0.3">
      <c r="A179">
        <v>1229</v>
      </c>
      <c r="B179" t="s">
        <v>271</v>
      </c>
      <c r="C179" t="s">
        <v>95</v>
      </c>
      <c r="D179">
        <v>1</v>
      </c>
      <c r="E179">
        <v>0</v>
      </c>
    </row>
    <row r="180" spans="1:5" hidden="1" x14ac:dyDescent="0.3">
      <c r="A180">
        <v>310</v>
      </c>
      <c r="B180" t="s">
        <v>272</v>
      </c>
      <c r="C180" t="s">
        <v>95</v>
      </c>
      <c r="D180">
        <v>0</v>
      </c>
      <c r="E180">
        <v>1</v>
      </c>
    </row>
  </sheetData>
  <autoFilter ref="A1:F180">
    <filterColumn colId="2">
      <filters>
        <filter val="Golf"/>
        <filter val="Manufacturing"/>
        <filter val="Other"/>
        <filter val="Thermoelectric"/>
        <filter val="Water Supply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abSelected="1" workbookViewId="0">
      <selection activeCell="A73" sqref="A73:M73"/>
    </sheetView>
  </sheetViews>
  <sheetFormatPr defaultRowHeight="14.4" x14ac:dyDescent="0.3"/>
  <cols>
    <col min="1" max="1" width="22.5546875" customWidth="1"/>
  </cols>
  <sheetData>
    <row r="1" spans="1:13" ht="40.799999999999997" thickBot="1" x14ac:dyDescent="0.35">
      <c r="A1" s="3" t="s">
        <v>274</v>
      </c>
      <c r="B1" s="4" t="s">
        <v>54</v>
      </c>
      <c r="C1" s="4" t="s">
        <v>55</v>
      </c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  <c r="J1" s="4" t="s">
        <v>62</v>
      </c>
      <c r="K1" s="4" t="s">
        <v>63</v>
      </c>
      <c r="L1" s="4" t="s">
        <v>64</v>
      </c>
      <c r="M1" s="5" t="s">
        <v>65</v>
      </c>
    </row>
    <row r="2" spans="1:13" x14ac:dyDescent="0.3">
      <c r="A2" s="6" t="s">
        <v>67</v>
      </c>
      <c r="B2" s="7">
        <v>4.09</v>
      </c>
      <c r="C2" s="7">
        <v>3.57</v>
      </c>
      <c r="D2" s="7">
        <v>3.06</v>
      </c>
      <c r="E2" s="7">
        <v>2.95</v>
      </c>
      <c r="F2" s="7">
        <v>3.42</v>
      </c>
      <c r="G2" s="7">
        <v>4.6399999999999997</v>
      </c>
      <c r="H2" s="7">
        <v>4.8099999999999996</v>
      </c>
      <c r="I2" s="7">
        <v>4.67</v>
      </c>
      <c r="J2" s="7">
        <v>3.67</v>
      </c>
      <c r="K2" s="7">
        <v>3.08</v>
      </c>
      <c r="L2" s="7">
        <v>3.37</v>
      </c>
      <c r="M2" s="8">
        <v>3.33</v>
      </c>
    </row>
    <row r="3" spans="1:13" x14ac:dyDescent="0.3">
      <c r="A3" s="9" t="s">
        <v>68</v>
      </c>
      <c r="B3" s="10">
        <v>34.94</v>
      </c>
      <c r="C3" s="10">
        <v>35.799999999999997</v>
      </c>
      <c r="D3" s="10">
        <v>35.71</v>
      </c>
      <c r="E3" s="10">
        <v>41.61</v>
      </c>
      <c r="F3" s="10">
        <v>45.65</v>
      </c>
      <c r="G3" s="10">
        <v>41.74</v>
      </c>
      <c r="H3" s="10">
        <v>38.46</v>
      </c>
      <c r="I3" s="10">
        <v>37.57</v>
      </c>
      <c r="J3" s="10">
        <v>39.24</v>
      </c>
      <c r="K3" s="10">
        <v>40.19</v>
      </c>
      <c r="L3" s="10">
        <v>36.58</v>
      </c>
      <c r="M3" s="11">
        <v>32.880000000000003</v>
      </c>
    </row>
    <row r="4" spans="1:13" x14ac:dyDescent="0.3">
      <c r="A4" s="9" t="s">
        <v>69</v>
      </c>
      <c r="B4" s="10">
        <v>6.24</v>
      </c>
      <c r="C4" s="10">
        <v>5.87</v>
      </c>
      <c r="D4" s="10">
        <v>5.82</v>
      </c>
      <c r="E4" s="10">
        <v>5.79</v>
      </c>
      <c r="F4" s="10">
        <v>6.09</v>
      </c>
      <c r="G4" s="10">
        <v>7.09</v>
      </c>
      <c r="H4" s="10">
        <v>7.52</v>
      </c>
      <c r="I4" s="10">
        <v>7.44</v>
      </c>
      <c r="J4" s="10">
        <v>7.51</v>
      </c>
      <c r="K4" s="10">
        <v>6.86</v>
      </c>
      <c r="L4" s="10">
        <v>6.5</v>
      </c>
      <c r="M4" s="11">
        <v>5.82</v>
      </c>
    </row>
    <row r="5" spans="1:13" x14ac:dyDescent="0.3">
      <c r="A5" s="9" t="s">
        <v>70</v>
      </c>
      <c r="B5" s="10">
        <v>5.84</v>
      </c>
      <c r="C5" s="10">
        <v>6.63</v>
      </c>
      <c r="D5" s="10">
        <v>6.4</v>
      </c>
      <c r="E5" s="10">
        <v>6.16</v>
      </c>
      <c r="F5" s="10">
        <v>5.72</v>
      </c>
      <c r="G5" s="10">
        <v>5.21</v>
      </c>
      <c r="H5" s="10">
        <v>5.82</v>
      </c>
      <c r="I5" s="10">
        <v>5.65</v>
      </c>
      <c r="J5" s="10">
        <v>5.49</v>
      </c>
      <c r="K5" s="10">
        <v>6.79</v>
      </c>
      <c r="L5" s="10">
        <v>5.42</v>
      </c>
      <c r="M5" s="11">
        <v>5.84</v>
      </c>
    </row>
    <row r="6" spans="1:13" x14ac:dyDescent="0.3">
      <c r="A6" s="9" t="s">
        <v>71</v>
      </c>
      <c r="B6" s="10">
        <v>3.05</v>
      </c>
      <c r="C6" s="10">
        <v>3.22</v>
      </c>
      <c r="D6" s="10">
        <v>3.37</v>
      </c>
      <c r="E6" s="10">
        <v>3.09</v>
      </c>
      <c r="F6" s="10">
        <v>3.41</v>
      </c>
      <c r="G6" s="10">
        <v>3.7</v>
      </c>
      <c r="H6" s="10">
        <v>3.43</v>
      </c>
      <c r="I6" s="10">
        <v>3.35</v>
      </c>
      <c r="J6" s="10">
        <v>3.29</v>
      </c>
      <c r="K6" s="10">
        <v>2.99</v>
      </c>
      <c r="L6" s="10">
        <v>2.73</v>
      </c>
      <c r="M6" s="11">
        <v>2.94</v>
      </c>
    </row>
    <row r="7" spans="1:13" x14ac:dyDescent="0.3">
      <c r="A7" s="9" t="s">
        <v>72</v>
      </c>
      <c r="B7" s="10">
        <v>1.96</v>
      </c>
      <c r="C7" s="10">
        <v>2.2799999999999998</v>
      </c>
      <c r="D7" s="10">
        <v>2.13</v>
      </c>
      <c r="E7" s="10">
        <v>2.4</v>
      </c>
      <c r="F7" s="10">
        <v>2.08</v>
      </c>
      <c r="G7" s="10">
        <v>2.15</v>
      </c>
      <c r="H7" s="10">
        <v>2.29</v>
      </c>
      <c r="I7" s="10">
        <v>2.84</v>
      </c>
      <c r="J7" s="10">
        <v>1.99</v>
      </c>
      <c r="K7" s="10">
        <v>2.04</v>
      </c>
      <c r="L7" s="10">
        <v>1.89</v>
      </c>
      <c r="M7" s="11">
        <v>1.93</v>
      </c>
    </row>
    <row r="8" spans="1:13" x14ac:dyDescent="0.3">
      <c r="A8" s="9" t="s">
        <v>73</v>
      </c>
      <c r="B8" s="10">
        <v>7.0000000000000007E-2</v>
      </c>
      <c r="C8" s="10">
        <v>7.0000000000000007E-2</v>
      </c>
      <c r="D8" s="10">
        <v>7.0000000000000007E-2</v>
      </c>
      <c r="E8" s="10">
        <v>0.08</v>
      </c>
      <c r="F8" s="10">
        <v>7.0000000000000007E-2</v>
      </c>
      <c r="G8" s="10">
        <v>0.08</v>
      </c>
      <c r="H8" s="10">
        <v>7.0000000000000007E-2</v>
      </c>
      <c r="I8" s="10">
        <v>7.0000000000000007E-2</v>
      </c>
      <c r="J8" s="10">
        <v>0.1</v>
      </c>
      <c r="K8" s="10">
        <v>7.0000000000000007E-2</v>
      </c>
      <c r="L8" s="10">
        <v>7.0000000000000007E-2</v>
      </c>
      <c r="M8" s="11">
        <v>7.0000000000000007E-2</v>
      </c>
    </row>
    <row r="9" spans="1:13" x14ac:dyDescent="0.3">
      <c r="A9" s="9" t="s">
        <v>74</v>
      </c>
      <c r="B9" s="10">
        <v>0.3</v>
      </c>
      <c r="C9" s="10">
        <v>0.3</v>
      </c>
      <c r="D9" s="10">
        <v>0.28000000000000003</v>
      </c>
      <c r="E9" s="10">
        <v>0.28999999999999998</v>
      </c>
      <c r="F9" s="10">
        <v>0.28999999999999998</v>
      </c>
      <c r="G9" s="10">
        <v>0.33</v>
      </c>
      <c r="H9" s="10">
        <v>0.34</v>
      </c>
      <c r="I9" s="10">
        <v>0.34</v>
      </c>
      <c r="J9" s="10">
        <v>0.43</v>
      </c>
      <c r="K9" s="10">
        <v>0.31</v>
      </c>
      <c r="L9" s="10">
        <v>0.45</v>
      </c>
      <c r="M9" s="11">
        <v>0.28999999999999998</v>
      </c>
    </row>
    <row r="10" spans="1:13" x14ac:dyDescent="0.3">
      <c r="A10" s="9" t="s">
        <v>75</v>
      </c>
      <c r="B10" s="10">
        <v>0.15</v>
      </c>
      <c r="C10" s="10">
        <v>0.15</v>
      </c>
      <c r="D10" s="10">
        <v>0.14000000000000001</v>
      </c>
      <c r="E10" s="10">
        <v>0.15</v>
      </c>
      <c r="F10" s="10">
        <v>0.19</v>
      </c>
      <c r="G10" s="10">
        <v>0.18</v>
      </c>
      <c r="H10" s="10">
        <v>0.17</v>
      </c>
      <c r="I10" s="10">
        <v>0.17</v>
      </c>
      <c r="J10" s="10">
        <v>0.18</v>
      </c>
      <c r="K10" s="10">
        <v>0.18</v>
      </c>
      <c r="L10" s="10">
        <v>0.16</v>
      </c>
      <c r="M10" s="11">
        <v>0.15</v>
      </c>
    </row>
    <row r="11" spans="1:13" x14ac:dyDescent="0.3">
      <c r="A11" s="9" t="s">
        <v>76</v>
      </c>
      <c r="B11" s="10">
        <v>0.15</v>
      </c>
      <c r="C11" s="10">
        <v>0.14000000000000001</v>
      </c>
      <c r="D11" s="10">
        <v>0.13</v>
      </c>
      <c r="E11" s="10">
        <v>0.13</v>
      </c>
      <c r="F11" s="10">
        <v>0.14000000000000001</v>
      </c>
      <c r="G11" s="10">
        <v>0.16</v>
      </c>
      <c r="H11" s="10">
        <v>0.16</v>
      </c>
      <c r="I11" s="10">
        <v>0.17</v>
      </c>
      <c r="J11" s="10">
        <v>0.16</v>
      </c>
      <c r="K11" s="10">
        <v>0.15</v>
      </c>
      <c r="L11" s="10">
        <v>0.14000000000000001</v>
      </c>
      <c r="M11" s="11">
        <v>0.14000000000000001</v>
      </c>
    </row>
    <row r="12" spans="1:13" x14ac:dyDescent="0.3">
      <c r="A12" s="9" t="s">
        <v>77</v>
      </c>
      <c r="B12" s="10">
        <v>0.19</v>
      </c>
      <c r="C12" s="10">
        <v>0.19</v>
      </c>
      <c r="D12" s="10">
        <v>0.17</v>
      </c>
      <c r="E12" s="10">
        <v>0.18</v>
      </c>
      <c r="F12" s="10">
        <v>0.19</v>
      </c>
      <c r="G12" s="10">
        <v>0.18</v>
      </c>
      <c r="H12" s="10">
        <v>0.18</v>
      </c>
      <c r="I12" s="10">
        <v>0.18</v>
      </c>
      <c r="J12" s="10">
        <v>0.19</v>
      </c>
      <c r="K12" s="10">
        <v>0.17</v>
      </c>
      <c r="L12" s="10">
        <v>0.17</v>
      </c>
      <c r="M12" s="11">
        <v>0.17</v>
      </c>
    </row>
    <row r="13" spans="1:13" x14ac:dyDescent="0.3">
      <c r="A13" s="9" t="s">
        <v>78</v>
      </c>
      <c r="B13" s="10">
        <v>0.63</v>
      </c>
      <c r="C13" s="10">
        <v>0.75</v>
      </c>
      <c r="D13" s="10">
        <v>0.73</v>
      </c>
      <c r="E13" s="10">
        <v>0.69</v>
      </c>
      <c r="F13" s="10">
        <v>0.55000000000000004</v>
      </c>
      <c r="G13" s="10">
        <v>0.52</v>
      </c>
      <c r="H13" s="10">
        <v>0.53</v>
      </c>
      <c r="I13" s="10">
        <v>0.6</v>
      </c>
      <c r="J13" s="10">
        <v>0.54</v>
      </c>
      <c r="K13" s="10">
        <v>0.56000000000000005</v>
      </c>
      <c r="L13" s="10">
        <v>0.49</v>
      </c>
      <c r="M13" s="11">
        <v>0.56000000000000005</v>
      </c>
    </row>
    <row r="14" spans="1:13" x14ac:dyDescent="0.3">
      <c r="A14" s="9" t="s">
        <v>79</v>
      </c>
      <c r="B14" s="10">
        <v>0.09</v>
      </c>
      <c r="C14" s="10">
        <v>0.09</v>
      </c>
      <c r="D14" s="10">
        <v>0.08</v>
      </c>
      <c r="E14" s="10">
        <v>0.08</v>
      </c>
      <c r="F14" s="10">
        <v>0.09</v>
      </c>
      <c r="G14" s="10">
        <v>0.1</v>
      </c>
      <c r="H14" s="10">
        <v>0.09</v>
      </c>
      <c r="I14" s="10">
        <v>0.1</v>
      </c>
      <c r="J14" s="10">
        <v>0.1</v>
      </c>
      <c r="K14" s="10">
        <v>0.08</v>
      </c>
      <c r="L14" s="10">
        <v>0.08</v>
      </c>
      <c r="M14" s="11">
        <v>0.08</v>
      </c>
    </row>
    <row r="15" spans="1:13" x14ac:dyDescent="0.3">
      <c r="A15" s="9" t="s">
        <v>80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1">
        <v>0</v>
      </c>
    </row>
    <row r="16" spans="1:13" x14ac:dyDescent="0.3">
      <c r="A16" s="9" t="s">
        <v>81</v>
      </c>
      <c r="B16" s="10">
        <v>0</v>
      </c>
      <c r="C16" s="10">
        <v>0</v>
      </c>
      <c r="D16" s="10">
        <v>0.02</v>
      </c>
      <c r="E16" s="10">
        <v>0.04</v>
      </c>
      <c r="F16" s="10">
        <v>0.05</v>
      </c>
      <c r="G16" s="10">
        <v>0.06</v>
      </c>
      <c r="H16" s="10">
        <v>0.06</v>
      </c>
      <c r="I16" s="10">
        <v>0.05</v>
      </c>
      <c r="J16" s="10">
        <v>0.03</v>
      </c>
      <c r="K16" s="10">
        <v>0.01</v>
      </c>
      <c r="L16" s="10">
        <v>0</v>
      </c>
      <c r="M16" s="11">
        <v>0</v>
      </c>
    </row>
    <row r="17" spans="1:13" x14ac:dyDescent="0.3">
      <c r="A17" s="9" t="s">
        <v>82</v>
      </c>
      <c r="B17" s="10">
        <v>1.44</v>
      </c>
      <c r="C17" s="10">
        <v>1.31</v>
      </c>
      <c r="D17" s="10">
        <v>1.36</v>
      </c>
      <c r="E17" s="10">
        <v>1.41</v>
      </c>
      <c r="F17" s="10">
        <v>1.53</v>
      </c>
      <c r="G17" s="10">
        <v>1.66</v>
      </c>
      <c r="H17" s="10">
        <v>1.65</v>
      </c>
      <c r="I17" s="10">
        <v>1.65</v>
      </c>
      <c r="J17" s="10">
        <v>1.53</v>
      </c>
      <c r="K17" s="10">
        <v>1.39</v>
      </c>
      <c r="L17" s="10">
        <v>1.26</v>
      </c>
      <c r="M17" s="11">
        <v>1.35</v>
      </c>
    </row>
    <row r="18" spans="1:13" x14ac:dyDescent="0.3">
      <c r="A18" s="9" t="s">
        <v>83</v>
      </c>
      <c r="B18" s="10">
        <v>5.52</v>
      </c>
      <c r="C18" s="10">
        <v>5.55</v>
      </c>
      <c r="D18" s="10">
        <v>6.08</v>
      </c>
      <c r="E18" s="10">
        <v>7.53</v>
      </c>
      <c r="F18" s="10">
        <v>8.82</v>
      </c>
      <c r="G18" s="10">
        <v>9.66</v>
      </c>
      <c r="H18" s="10">
        <v>9.68</v>
      </c>
      <c r="I18" s="10">
        <v>9.42</v>
      </c>
      <c r="J18" s="10">
        <v>9.06</v>
      </c>
      <c r="K18" s="10">
        <v>7.8</v>
      </c>
      <c r="L18" s="10">
        <v>6.34</v>
      </c>
      <c r="M18" s="11">
        <v>5.35</v>
      </c>
    </row>
    <row r="19" spans="1:13" x14ac:dyDescent="0.3">
      <c r="A19" s="9" t="s">
        <v>84</v>
      </c>
      <c r="B19" s="10">
        <v>1</v>
      </c>
      <c r="C19" s="10">
        <v>1</v>
      </c>
      <c r="D19" s="10">
        <v>0.9</v>
      </c>
      <c r="E19" s="10">
        <v>0.9</v>
      </c>
      <c r="F19" s="10">
        <v>0.9</v>
      </c>
      <c r="G19" s="10">
        <v>0.9</v>
      </c>
      <c r="H19" s="10">
        <v>1</v>
      </c>
      <c r="I19" s="10">
        <v>1</v>
      </c>
      <c r="J19" s="10">
        <v>0.9</v>
      </c>
      <c r="K19" s="10">
        <v>0.9</v>
      </c>
      <c r="L19" s="10">
        <v>0.7</v>
      </c>
      <c r="M19" s="11">
        <v>0.9</v>
      </c>
    </row>
    <row r="20" spans="1:13" x14ac:dyDescent="0.3">
      <c r="A20" s="9" t="s">
        <v>0</v>
      </c>
      <c r="B20" s="10">
        <v>0</v>
      </c>
      <c r="C20" s="10">
        <v>0</v>
      </c>
      <c r="D20" s="10">
        <v>0</v>
      </c>
      <c r="E20" s="10">
        <v>0</v>
      </c>
      <c r="F20" s="10">
        <v>0.04</v>
      </c>
      <c r="G20" s="10">
        <v>0.12</v>
      </c>
      <c r="H20" s="10">
        <v>0.14000000000000001</v>
      </c>
      <c r="I20" s="10">
        <v>0.08</v>
      </c>
      <c r="J20" s="10">
        <v>0</v>
      </c>
      <c r="K20" s="10">
        <v>0</v>
      </c>
      <c r="L20" s="10">
        <v>0</v>
      </c>
      <c r="M20" s="11">
        <v>0</v>
      </c>
    </row>
    <row r="21" spans="1:13" x14ac:dyDescent="0.3">
      <c r="A21" s="9" t="s">
        <v>1</v>
      </c>
      <c r="B21" s="10">
        <v>0</v>
      </c>
      <c r="C21" s="10">
        <v>0</v>
      </c>
      <c r="D21" s="10">
        <v>0.13</v>
      </c>
      <c r="E21" s="10">
        <v>0.53</v>
      </c>
      <c r="F21" s="10">
        <v>0.9</v>
      </c>
      <c r="G21" s="10">
        <v>1.2</v>
      </c>
      <c r="H21" s="10">
        <v>1.03</v>
      </c>
      <c r="I21" s="10">
        <v>0.52</v>
      </c>
      <c r="J21" s="10">
        <v>0.2</v>
      </c>
      <c r="K21" s="10">
        <v>0</v>
      </c>
      <c r="L21" s="10">
        <v>0</v>
      </c>
      <c r="M21" s="11">
        <v>0</v>
      </c>
    </row>
    <row r="22" spans="1:13" x14ac:dyDescent="0.3">
      <c r="A22" s="9" t="s">
        <v>2</v>
      </c>
      <c r="B22" s="10">
        <v>0</v>
      </c>
      <c r="C22" s="10">
        <v>0</v>
      </c>
      <c r="D22" s="10">
        <v>0</v>
      </c>
      <c r="E22" s="10">
        <v>0</v>
      </c>
      <c r="F22" s="10">
        <v>0.02</v>
      </c>
      <c r="G22" s="10">
        <v>7.0000000000000007E-2</v>
      </c>
      <c r="H22" s="10">
        <v>0.08</v>
      </c>
      <c r="I22" s="10">
        <v>0.09</v>
      </c>
      <c r="J22" s="10">
        <v>0</v>
      </c>
      <c r="K22" s="10">
        <v>0</v>
      </c>
      <c r="L22" s="10">
        <v>0</v>
      </c>
      <c r="M22" s="11">
        <v>0</v>
      </c>
    </row>
    <row r="23" spans="1:13" x14ac:dyDescent="0.3">
      <c r="A23" s="9" t="s">
        <v>3</v>
      </c>
      <c r="B23" s="10">
        <v>0</v>
      </c>
      <c r="C23" s="10">
        <v>0</v>
      </c>
      <c r="D23" s="10">
        <v>0.27</v>
      </c>
      <c r="E23" s="10">
        <v>0.98</v>
      </c>
      <c r="F23" s="10">
        <v>1.64</v>
      </c>
      <c r="G23" s="10">
        <v>2.04</v>
      </c>
      <c r="H23" s="10">
        <v>1.95</v>
      </c>
      <c r="I23" s="10">
        <v>1.72</v>
      </c>
      <c r="J23" s="10">
        <v>0.95</v>
      </c>
      <c r="K23" s="10">
        <v>0</v>
      </c>
      <c r="L23" s="10">
        <v>0</v>
      </c>
      <c r="M23" s="11">
        <v>0</v>
      </c>
    </row>
    <row r="24" spans="1:13" x14ac:dyDescent="0.3">
      <c r="A24" s="9" t="s">
        <v>4</v>
      </c>
      <c r="B24" s="10">
        <v>0</v>
      </c>
      <c r="C24" s="10">
        <v>0</v>
      </c>
      <c r="D24" s="10">
        <v>0.57999999999999996</v>
      </c>
      <c r="E24" s="10">
        <v>1.77</v>
      </c>
      <c r="F24" s="10">
        <v>3.03</v>
      </c>
      <c r="G24" s="10">
        <v>3.6</v>
      </c>
      <c r="H24" s="10">
        <v>3.57</v>
      </c>
      <c r="I24" s="10">
        <v>3.19</v>
      </c>
      <c r="J24" s="10">
        <v>1.47</v>
      </c>
      <c r="K24" s="10">
        <v>0.67</v>
      </c>
      <c r="L24" s="10">
        <v>0.47</v>
      </c>
      <c r="M24" s="11">
        <v>0.02</v>
      </c>
    </row>
    <row r="25" spans="1:13" x14ac:dyDescent="0.3">
      <c r="A25" s="9" t="s">
        <v>5</v>
      </c>
      <c r="B25" s="10">
        <v>0</v>
      </c>
      <c r="C25" s="10">
        <v>0</v>
      </c>
      <c r="D25" s="10">
        <v>0.32</v>
      </c>
      <c r="E25" s="10">
        <v>0.8</v>
      </c>
      <c r="F25" s="10">
        <v>1.1599999999999999</v>
      </c>
      <c r="G25" s="10">
        <v>1.33</v>
      </c>
      <c r="H25" s="10">
        <v>1.29</v>
      </c>
      <c r="I25" s="10">
        <v>1.29</v>
      </c>
      <c r="J25" s="10">
        <v>1.1299999999999999</v>
      </c>
      <c r="K25" s="10">
        <v>0.57999999999999996</v>
      </c>
      <c r="L25" s="10">
        <v>0</v>
      </c>
      <c r="M25" s="11">
        <v>0</v>
      </c>
    </row>
    <row r="26" spans="1:13" x14ac:dyDescent="0.3">
      <c r="A26" s="9" t="s">
        <v>6</v>
      </c>
      <c r="B26" s="10">
        <v>0.24</v>
      </c>
      <c r="C26" s="10">
        <v>0.41</v>
      </c>
      <c r="D26" s="10">
        <v>0.85</v>
      </c>
      <c r="E26" s="10">
        <v>3.28</v>
      </c>
      <c r="F26" s="10">
        <v>7.13</v>
      </c>
      <c r="G26" s="10">
        <v>10.14</v>
      </c>
      <c r="H26" s="10">
        <v>6.14</v>
      </c>
      <c r="I26" s="10">
        <v>1.55</v>
      </c>
      <c r="J26" s="10">
        <v>1.25</v>
      </c>
      <c r="K26" s="10">
        <v>1.01</v>
      </c>
      <c r="L26" s="10">
        <v>0.8</v>
      </c>
      <c r="M26" s="11">
        <v>0.33</v>
      </c>
    </row>
    <row r="27" spans="1:13" x14ac:dyDescent="0.3">
      <c r="A27" s="9" t="s">
        <v>7</v>
      </c>
      <c r="B27" s="10">
        <v>0</v>
      </c>
      <c r="C27" s="10">
        <v>0.01</v>
      </c>
      <c r="D27" s="10">
        <v>0.02</v>
      </c>
      <c r="E27" s="10">
        <v>0.08</v>
      </c>
      <c r="F27" s="10">
        <v>0.15</v>
      </c>
      <c r="G27" s="10">
        <v>0.3</v>
      </c>
      <c r="H27" s="10">
        <v>0.42</v>
      </c>
      <c r="I27" s="10">
        <v>0.43</v>
      </c>
      <c r="J27" s="10">
        <v>0.2</v>
      </c>
      <c r="K27" s="10">
        <v>0.02</v>
      </c>
      <c r="L27" s="10">
        <v>0.01</v>
      </c>
      <c r="M27" s="11">
        <v>0.01</v>
      </c>
    </row>
    <row r="28" spans="1:13" x14ac:dyDescent="0.3">
      <c r="A28" s="9" t="s">
        <v>8</v>
      </c>
      <c r="B28" s="10">
        <v>0</v>
      </c>
      <c r="C28" s="10">
        <v>0</v>
      </c>
      <c r="D28" s="10">
        <v>0.03</v>
      </c>
      <c r="E28" s="10">
        <v>0.17</v>
      </c>
      <c r="F28" s="10">
        <v>0.64</v>
      </c>
      <c r="G28" s="10">
        <v>1.23</v>
      </c>
      <c r="H28" s="10">
        <v>1</v>
      </c>
      <c r="I28" s="10">
        <v>1.03</v>
      </c>
      <c r="J28" s="10">
        <v>0.75</v>
      </c>
      <c r="K28" s="10">
        <v>0.15</v>
      </c>
      <c r="L28" s="10">
        <v>0</v>
      </c>
      <c r="M28" s="11">
        <v>0</v>
      </c>
    </row>
    <row r="29" spans="1:13" x14ac:dyDescent="0.3">
      <c r="A29" s="9" t="s">
        <v>9</v>
      </c>
      <c r="B29" s="10">
        <v>0</v>
      </c>
      <c r="C29" s="10">
        <v>0</v>
      </c>
      <c r="D29" s="10">
        <v>0</v>
      </c>
      <c r="E29" s="10">
        <v>0.02</v>
      </c>
      <c r="F29" s="10">
        <v>0.1</v>
      </c>
      <c r="G29" s="10">
        <v>0.28999999999999998</v>
      </c>
      <c r="H29" s="10">
        <v>0.3</v>
      </c>
      <c r="I29" s="10">
        <v>0.28999999999999998</v>
      </c>
      <c r="J29" s="10">
        <v>0.1</v>
      </c>
      <c r="K29" s="10">
        <v>0.01</v>
      </c>
      <c r="L29" s="10">
        <v>0</v>
      </c>
      <c r="M29" s="11">
        <v>0</v>
      </c>
    </row>
    <row r="30" spans="1:13" x14ac:dyDescent="0.3">
      <c r="A30" s="9" t="s">
        <v>10</v>
      </c>
      <c r="B30" s="10">
        <v>0</v>
      </c>
      <c r="C30" s="10">
        <v>0</v>
      </c>
      <c r="D30" s="10">
        <v>0.01</v>
      </c>
      <c r="E30" s="10">
        <v>7.0000000000000007E-2</v>
      </c>
      <c r="F30" s="10">
        <v>0.15</v>
      </c>
      <c r="G30" s="10">
        <v>0.44</v>
      </c>
      <c r="H30" s="10">
        <v>0.44</v>
      </c>
      <c r="I30" s="10">
        <v>0.32</v>
      </c>
      <c r="J30" s="10">
        <v>0.03</v>
      </c>
      <c r="K30" s="10">
        <v>0</v>
      </c>
      <c r="L30" s="10">
        <v>0</v>
      </c>
      <c r="M30" s="11">
        <v>0</v>
      </c>
    </row>
    <row r="31" spans="1:13" x14ac:dyDescent="0.3">
      <c r="A31" s="9" t="s">
        <v>11</v>
      </c>
      <c r="B31" s="10">
        <v>0.01</v>
      </c>
      <c r="C31" s="10">
        <v>0.01</v>
      </c>
      <c r="D31" s="10">
        <v>0.03</v>
      </c>
      <c r="E31" s="10">
        <v>0.14000000000000001</v>
      </c>
      <c r="F31" s="10">
        <v>0.4</v>
      </c>
      <c r="G31" s="10">
        <v>0.48</v>
      </c>
      <c r="H31" s="10">
        <v>0.46</v>
      </c>
      <c r="I31" s="10">
        <v>0.12</v>
      </c>
      <c r="J31" s="10">
        <v>0.03</v>
      </c>
      <c r="K31" s="10">
        <v>0</v>
      </c>
      <c r="L31" s="10">
        <v>0</v>
      </c>
      <c r="M31" s="11">
        <v>0</v>
      </c>
    </row>
    <row r="32" spans="1:13" x14ac:dyDescent="0.3">
      <c r="A32" s="9" t="s">
        <v>12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1">
        <v>0</v>
      </c>
    </row>
    <row r="33" spans="1:13" x14ac:dyDescent="0.3">
      <c r="A33" s="9" t="s">
        <v>13</v>
      </c>
      <c r="B33" s="10">
        <v>0.02</v>
      </c>
      <c r="C33" s="10">
        <v>0.01</v>
      </c>
      <c r="D33" s="10">
        <v>0.04</v>
      </c>
      <c r="E33" s="10">
        <v>7.0000000000000007E-2</v>
      </c>
      <c r="F33" s="10">
        <v>0.12</v>
      </c>
      <c r="G33" s="10">
        <v>0.23</v>
      </c>
      <c r="H33" s="10">
        <v>0.39</v>
      </c>
      <c r="I33" s="10">
        <v>0.35</v>
      </c>
      <c r="J33" s="10">
        <v>0.23</v>
      </c>
      <c r="K33" s="10">
        <v>0.17</v>
      </c>
      <c r="L33" s="10">
        <v>0.11</v>
      </c>
      <c r="M33" s="11">
        <v>0.02</v>
      </c>
    </row>
    <row r="34" spans="1:13" x14ac:dyDescent="0.3">
      <c r="A34" s="9" t="s">
        <v>14</v>
      </c>
      <c r="B34" s="10">
        <v>0</v>
      </c>
      <c r="C34" s="10">
        <v>0</v>
      </c>
      <c r="D34" s="10">
        <v>0.01</v>
      </c>
      <c r="E34" s="10">
        <v>7.0000000000000007E-2</v>
      </c>
      <c r="F34" s="10">
        <v>0.13</v>
      </c>
      <c r="G34" s="10">
        <v>0.21</v>
      </c>
      <c r="H34" s="10">
        <v>0.26</v>
      </c>
      <c r="I34" s="10">
        <v>0.27</v>
      </c>
      <c r="J34" s="10">
        <v>0.15</v>
      </c>
      <c r="K34" s="10">
        <v>0</v>
      </c>
      <c r="L34" s="10">
        <v>0</v>
      </c>
      <c r="M34" s="11">
        <v>0</v>
      </c>
    </row>
    <row r="35" spans="1:13" x14ac:dyDescent="0.3">
      <c r="A35" s="9" t="s">
        <v>15</v>
      </c>
      <c r="B35" s="10">
        <v>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1">
        <v>0</v>
      </c>
    </row>
    <row r="36" spans="1:13" x14ac:dyDescent="0.3">
      <c r="A36" s="9" t="s">
        <v>16</v>
      </c>
      <c r="B36" s="10">
        <v>0</v>
      </c>
      <c r="C36" s="10">
        <v>0</v>
      </c>
      <c r="D36" s="10">
        <v>0.08</v>
      </c>
      <c r="E36" s="10">
        <v>0.23</v>
      </c>
      <c r="F36" s="10">
        <v>0.3</v>
      </c>
      <c r="G36" s="10">
        <v>0.39</v>
      </c>
      <c r="H36" s="10">
        <v>0.42</v>
      </c>
      <c r="I36" s="10">
        <v>0.43</v>
      </c>
      <c r="J36" s="10">
        <v>0.26</v>
      </c>
      <c r="K36" s="10">
        <v>0.09</v>
      </c>
      <c r="L36" s="10">
        <v>0</v>
      </c>
      <c r="M36" s="11">
        <v>0</v>
      </c>
    </row>
    <row r="37" spans="1:13" x14ac:dyDescent="0.3">
      <c r="A37" s="9" t="s">
        <v>17</v>
      </c>
      <c r="B37" s="10">
        <v>0</v>
      </c>
      <c r="C37" s="10">
        <v>0</v>
      </c>
      <c r="D37" s="10">
        <v>0.02</v>
      </c>
      <c r="E37" s="10">
        <v>0.1</v>
      </c>
      <c r="F37" s="10">
        <v>0.15</v>
      </c>
      <c r="G37" s="10">
        <v>0.4</v>
      </c>
      <c r="H37" s="10">
        <v>0.44</v>
      </c>
      <c r="I37" s="10">
        <v>0.5</v>
      </c>
      <c r="J37" s="10">
        <v>0.32</v>
      </c>
      <c r="K37" s="10">
        <v>0.04</v>
      </c>
      <c r="L37" s="10">
        <v>0</v>
      </c>
      <c r="M37" s="11">
        <v>0</v>
      </c>
    </row>
    <row r="38" spans="1:13" x14ac:dyDescent="0.3">
      <c r="A38" s="9" t="s">
        <v>18</v>
      </c>
      <c r="B38" s="10">
        <v>0.55000000000000004</v>
      </c>
      <c r="C38" s="10">
        <v>0.56999999999999995</v>
      </c>
      <c r="D38" s="10">
        <v>0.37</v>
      </c>
      <c r="E38" s="10">
        <v>0.37</v>
      </c>
      <c r="F38" s="10">
        <v>0.41</v>
      </c>
      <c r="G38" s="10">
        <v>0.51</v>
      </c>
      <c r="H38" s="10">
        <v>0.63</v>
      </c>
      <c r="I38" s="10">
        <v>0.57999999999999996</v>
      </c>
      <c r="J38" s="10">
        <v>0.53</v>
      </c>
      <c r="K38" s="10">
        <v>0.32</v>
      </c>
      <c r="L38" s="10">
        <v>0.24</v>
      </c>
      <c r="M38" s="11">
        <v>0.24</v>
      </c>
    </row>
    <row r="39" spans="1:13" x14ac:dyDescent="0.3">
      <c r="A39" s="9" t="s">
        <v>19</v>
      </c>
      <c r="B39" s="10">
        <v>0</v>
      </c>
      <c r="C39" s="10">
        <v>0</v>
      </c>
      <c r="D39" s="10">
        <v>0.08</v>
      </c>
      <c r="E39" s="10">
        <v>0.28000000000000003</v>
      </c>
      <c r="F39" s="10">
        <v>0.36</v>
      </c>
      <c r="G39" s="10">
        <v>0.49</v>
      </c>
      <c r="H39" s="10">
        <v>0.52</v>
      </c>
      <c r="I39" s="10">
        <v>0.5</v>
      </c>
      <c r="J39" s="10">
        <v>0.43</v>
      </c>
      <c r="K39" s="10">
        <v>0.05</v>
      </c>
      <c r="L39" s="10">
        <v>0</v>
      </c>
      <c r="M39" s="11">
        <v>0</v>
      </c>
    </row>
    <row r="40" spans="1:13" x14ac:dyDescent="0.3">
      <c r="A40" s="9" t="s">
        <v>20</v>
      </c>
      <c r="B40" s="10">
        <v>0</v>
      </c>
      <c r="C40" s="10">
        <v>0</v>
      </c>
      <c r="D40" s="10">
        <v>0.01</v>
      </c>
      <c r="E40" s="10">
        <v>0.03</v>
      </c>
      <c r="F40" s="10">
        <v>0.11</v>
      </c>
      <c r="G40" s="10">
        <v>0.17</v>
      </c>
      <c r="H40" s="10">
        <v>0.23</v>
      </c>
      <c r="I40" s="10">
        <v>0.14000000000000001</v>
      </c>
      <c r="J40" s="10">
        <v>0.09</v>
      </c>
      <c r="K40" s="10">
        <v>0.06</v>
      </c>
      <c r="L40" s="10">
        <v>0.01</v>
      </c>
      <c r="M40" s="11">
        <v>0</v>
      </c>
    </row>
    <row r="41" spans="1:13" x14ac:dyDescent="0.3">
      <c r="A41" s="9" t="s">
        <v>21</v>
      </c>
      <c r="B41" s="10">
        <v>0</v>
      </c>
      <c r="C41" s="10">
        <v>0</v>
      </c>
      <c r="D41" s="10">
        <v>0.03</v>
      </c>
      <c r="E41" s="10">
        <v>0.27</v>
      </c>
      <c r="F41" s="10">
        <v>0.46</v>
      </c>
      <c r="G41" s="10">
        <v>0.7</v>
      </c>
      <c r="H41" s="10">
        <v>0.7</v>
      </c>
      <c r="I41" s="10">
        <v>0.71</v>
      </c>
      <c r="J41" s="10">
        <v>0.5</v>
      </c>
      <c r="K41" s="10">
        <v>0.03</v>
      </c>
      <c r="L41" s="10">
        <v>0</v>
      </c>
      <c r="M41" s="11">
        <v>0</v>
      </c>
    </row>
    <row r="42" spans="1:13" x14ac:dyDescent="0.3">
      <c r="A42" s="9" t="s">
        <v>22</v>
      </c>
      <c r="B42" s="10">
        <v>0</v>
      </c>
      <c r="C42" s="10">
        <v>0</v>
      </c>
      <c r="D42" s="10">
        <v>0.01</v>
      </c>
      <c r="E42" s="10">
        <v>0.02</v>
      </c>
      <c r="F42" s="10">
        <v>0.85</v>
      </c>
      <c r="G42" s="10">
        <v>1.74</v>
      </c>
      <c r="H42" s="10">
        <v>1.7</v>
      </c>
      <c r="I42" s="10">
        <v>1.1599999999999999</v>
      </c>
      <c r="J42" s="10">
        <v>0.33</v>
      </c>
      <c r="K42" s="10">
        <v>0.09</v>
      </c>
      <c r="L42" s="10">
        <v>7.0000000000000007E-2</v>
      </c>
      <c r="M42" s="11">
        <v>0</v>
      </c>
    </row>
    <row r="43" spans="1:13" x14ac:dyDescent="0.3">
      <c r="A43" s="9" t="s">
        <v>23</v>
      </c>
      <c r="B43" s="10">
        <v>0.02</v>
      </c>
      <c r="C43" s="10">
        <v>0.02</v>
      </c>
      <c r="D43" s="10">
        <v>7.0000000000000007E-2</v>
      </c>
      <c r="E43" s="10">
        <v>0.17</v>
      </c>
      <c r="F43" s="10">
        <v>0.34</v>
      </c>
      <c r="G43" s="10">
        <v>0.39</v>
      </c>
      <c r="H43" s="10">
        <v>0.34</v>
      </c>
      <c r="I43" s="10">
        <v>0.28999999999999998</v>
      </c>
      <c r="J43" s="10">
        <v>0.28000000000000003</v>
      </c>
      <c r="K43" s="10">
        <v>0.28999999999999998</v>
      </c>
      <c r="L43" s="10">
        <v>0.23</v>
      </c>
      <c r="M43" s="11">
        <v>0.15</v>
      </c>
    </row>
    <row r="44" spans="1:13" x14ac:dyDescent="0.3">
      <c r="A44" s="9" t="s">
        <v>24</v>
      </c>
      <c r="B44" s="10">
        <v>0.02</v>
      </c>
      <c r="C44" s="10">
        <v>0.02</v>
      </c>
      <c r="D44" s="10">
        <v>0.03</v>
      </c>
      <c r="E44" s="10">
        <v>0.09</v>
      </c>
      <c r="F44" s="10">
        <v>0.14000000000000001</v>
      </c>
      <c r="G44" s="10">
        <v>0.21</v>
      </c>
      <c r="H44" s="10">
        <v>0.24</v>
      </c>
      <c r="I44" s="10">
        <v>0.24</v>
      </c>
      <c r="J44" s="10">
        <v>0.19</v>
      </c>
      <c r="K44" s="10">
        <v>0.08</v>
      </c>
      <c r="L44" s="10">
        <v>0.04</v>
      </c>
      <c r="M44" s="11">
        <v>0.02</v>
      </c>
    </row>
    <row r="45" spans="1:13" x14ac:dyDescent="0.3">
      <c r="A45" s="9" t="s">
        <v>25</v>
      </c>
      <c r="B45" s="10">
        <v>0</v>
      </c>
      <c r="C45" s="10">
        <v>0</v>
      </c>
      <c r="D45" s="10">
        <v>0.35</v>
      </c>
      <c r="E45" s="10">
        <v>2.11</v>
      </c>
      <c r="F45" s="10">
        <v>3.3</v>
      </c>
      <c r="G45" s="10">
        <v>7.31</v>
      </c>
      <c r="H45" s="10">
        <v>7.68</v>
      </c>
      <c r="I45" s="10">
        <v>7.86</v>
      </c>
      <c r="J45" s="10">
        <v>3.52</v>
      </c>
      <c r="K45" s="10">
        <v>0.64</v>
      </c>
      <c r="L45" s="10">
        <v>0.13</v>
      </c>
      <c r="M45" s="11">
        <v>0.04</v>
      </c>
    </row>
    <row r="46" spans="1:13" x14ac:dyDescent="0.3">
      <c r="A46" s="9" t="s">
        <v>26</v>
      </c>
      <c r="B46" s="10">
        <v>0</v>
      </c>
      <c r="C46" s="10">
        <v>0</v>
      </c>
      <c r="D46" s="10">
        <v>0.77</v>
      </c>
      <c r="E46" s="10">
        <v>1.59</v>
      </c>
      <c r="F46" s="10">
        <v>2.57</v>
      </c>
      <c r="G46" s="10">
        <v>3.71</v>
      </c>
      <c r="H46" s="10">
        <v>4.3099999999999996</v>
      </c>
      <c r="I46" s="10">
        <v>4.18</v>
      </c>
      <c r="J46" s="10">
        <v>2.74</v>
      </c>
      <c r="K46" s="10">
        <v>1.1399999999999999</v>
      </c>
      <c r="L46" s="10">
        <v>0.33</v>
      </c>
      <c r="M46" s="11">
        <v>0.06</v>
      </c>
    </row>
    <row r="47" spans="1:13" x14ac:dyDescent="0.3">
      <c r="A47" s="9" t="s">
        <v>31</v>
      </c>
      <c r="B47" s="10">
        <v>0</v>
      </c>
      <c r="C47" s="10">
        <v>0.36</v>
      </c>
      <c r="D47" s="10">
        <v>1.03</v>
      </c>
      <c r="E47" s="10">
        <v>2.13</v>
      </c>
      <c r="F47" s="10">
        <v>2.63</v>
      </c>
      <c r="G47" s="10">
        <v>3.56</v>
      </c>
      <c r="H47" s="10">
        <v>4.03</v>
      </c>
      <c r="I47" s="10">
        <v>4.21</v>
      </c>
      <c r="J47" s="10">
        <v>3.47</v>
      </c>
      <c r="K47" s="10">
        <v>1.52</v>
      </c>
      <c r="L47" s="10">
        <v>0.67</v>
      </c>
      <c r="M47" s="11">
        <v>0</v>
      </c>
    </row>
    <row r="48" spans="1:13" x14ac:dyDescent="0.3">
      <c r="A48" s="9" t="s">
        <v>32</v>
      </c>
      <c r="B48" s="10">
        <v>0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1">
        <v>0</v>
      </c>
    </row>
    <row r="49" spans="1:13" x14ac:dyDescent="0.3">
      <c r="A49" s="9" t="s">
        <v>33</v>
      </c>
      <c r="B49" s="10">
        <v>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0.01</v>
      </c>
      <c r="L49" s="10">
        <v>0.01</v>
      </c>
      <c r="M49" s="11">
        <v>0</v>
      </c>
    </row>
    <row r="50" spans="1:13" x14ac:dyDescent="0.3">
      <c r="A50" s="9" t="s">
        <v>34</v>
      </c>
      <c r="B50" s="10">
        <v>0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1">
        <v>0</v>
      </c>
    </row>
    <row r="51" spans="1:13" x14ac:dyDescent="0.3">
      <c r="A51" s="9" t="s">
        <v>35</v>
      </c>
      <c r="B51" s="10">
        <v>0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1">
        <v>0</v>
      </c>
    </row>
    <row r="52" spans="1:13" x14ac:dyDescent="0.3">
      <c r="A52" s="9" t="s">
        <v>36</v>
      </c>
      <c r="B52" s="10">
        <v>0</v>
      </c>
      <c r="C52" s="10">
        <v>0.01</v>
      </c>
      <c r="D52" s="10">
        <v>0</v>
      </c>
      <c r="E52" s="10">
        <v>0.04</v>
      </c>
      <c r="F52" s="10">
        <v>0.06</v>
      </c>
      <c r="G52" s="10">
        <v>0.1</v>
      </c>
      <c r="H52" s="10">
        <v>0.09</v>
      </c>
      <c r="I52" s="10">
        <v>0.09</v>
      </c>
      <c r="J52" s="10">
        <v>0.09</v>
      </c>
      <c r="K52" s="10">
        <v>0.05</v>
      </c>
      <c r="L52" s="10">
        <v>0.01</v>
      </c>
      <c r="M52" s="11">
        <v>0.01</v>
      </c>
    </row>
    <row r="53" spans="1:13" x14ac:dyDescent="0.3">
      <c r="A53" s="9" t="s">
        <v>37</v>
      </c>
      <c r="B53" s="10">
        <v>0</v>
      </c>
      <c r="C53" s="10">
        <v>0</v>
      </c>
      <c r="D53" s="10">
        <v>0</v>
      </c>
      <c r="E53" s="10">
        <v>0.08</v>
      </c>
      <c r="F53" s="10">
        <v>0.26</v>
      </c>
      <c r="G53" s="10">
        <v>0.34</v>
      </c>
      <c r="H53" s="10">
        <v>0.35</v>
      </c>
      <c r="I53" s="10">
        <v>0.34</v>
      </c>
      <c r="J53" s="10">
        <v>0.19</v>
      </c>
      <c r="K53" s="10">
        <v>0</v>
      </c>
      <c r="L53" s="10">
        <v>0</v>
      </c>
      <c r="M53" s="11">
        <v>0</v>
      </c>
    </row>
    <row r="54" spans="1:13" x14ac:dyDescent="0.3">
      <c r="A54" s="9" t="s">
        <v>38</v>
      </c>
      <c r="B54" s="10">
        <v>0</v>
      </c>
      <c r="C54" s="10">
        <v>0</v>
      </c>
      <c r="D54" s="10">
        <v>0</v>
      </c>
      <c r="E54" s="10">
        <v>0.01</v>
      </c>
      <c r="F54" s="10">
        <v>0.12</v>
      </c>
      <c r="G54" s="10">
        <v>0.16</v>
      </c>
      <c r="H54" s="10">
        <v>0.38</v>
      </c>
      <c r="I54" s="10">
        <v>0.31</v>
      </c>
      <c r="J54" s="10">
        <v>7.0000000000000007E-2</v>
      </c>
      <c r="K54" s="10">
        <v>0</v>
      </c>
      <c r="L54" s="10">
        <v>0</v>
      </c>
      <c r="M54" s="11">
        <v>0</v>
      </c>
    </row>
    <row r="55" spans="1:13" x14ac:dyDescent="0.3">
      <c r="A55" s="9" t="s">
        <v>39</v>
      </c>
      <c r="B55" s="10">
        <v>0</v>
      </c>
      <c r="C55" s="10">
        <v>0</v>
      </c>
      <c r="D55" s="10">
        <v>0.12</v>
      </c>
      <c r="E55" s="10">
        <v>0.79</v>
      </c>
      <c r="F55" s="10">
        <v>1</v>
      </c>
      <c r="G55" s="10">
        <v>1.54</v>
      </c>
      <c r="H55" s="10">
        <v>1.53</v>
      </c>
      <c r="I55" s="10">
        <v>1.37</v>
      </c>
      <c r="J55" s="10">
        <v>0.6</v>
      </c>
      <c r="K55" s="10">
        <v>0.25</v>
      </c>
      <c r="L55" s="10">
        <v>0</v>
      </c>
      <c r="M55" s="11">
        <v>0</v>
      </c>
    </row>
    <row r="56" spans="1:13" x14ac:dyDescent="0.3">
      <c r="A56" s="9" t="s">
        <v>40</v>
      </c>
      <c r="B56" s="10">
        <v>0</v>
      </c>
      <c r="C56" s="10">
        <v>0</v>
      </c>
      <c r="D56" s="10">
        <v>0</v>
      </c>
      <c r="E56" s="10">
        <v>0</v>
      </c>
      <c r="F56" s="10">
        <v>0.02</v>
      </c>
      <c r="G56" s="10">
        <v>0.08</v>
      </c>
      <c r="H56" s="10">
        <v>0.06</v>
      </c>
      <c r="I56" s="10">
        <v>0.06</v>
      </c>
      <c r="J56" s="10">
        <v>0.05</v>
      </c>
      <c r="K56" s="10">
        <v>0</v>
      </c>
      <c r="L56" s="10">
        <v>0</v>
      </c>
      <c r="M56" s="11">
        <v>0</v>
      </c>
    </row>
    <row r="57" spans="1:13" x14ac:dyDescent="0.3">
      <c r="A57" s="9" t="s">
        <v>41</v>
      </c>
      <c r="B57" s="10">
        <v>0</v>
      </c>
      <c r="C57" s="10">
        <v>0</v>
      </c>
      <c r="D57" s="10">
        <v>0</v>
      </c>
      <c r="E57" s="10">
        <v>0</v>
      </c>
      <c r="F57" s="10">
        <v>0.01</v>
      </c>
      <c r="G57" s="10">
        <v>0.03</v>
      </c>
      <c r="H57" s="10">
        <v>0.08</v>
      </c>
      <c r="I57" s="10">
        <v>0.1</v>
      </c>
      <c r="J57" s="10">
        <v>0.04</v>
      </c>
      <c r="K57" s="10">
        <v>0</v>
      </c>
      <c r="L57" s="10">
        <v>0</v>
      </c>
      <c r="M57" s="11">
        <v>0</v>
      </c>
    </row>
    <row r="58" spans="1:13" x14ac:dyDescent="0.3">
      <c r="A58" s="9" t="s">
        <v>42</v>
      </c>
      <c r="B58" s="10">
        <v>0</v>
      </c>
      <c r="C58" s="10">
        <v>0</v>
      </c>
      <c r="D58" s="10">
        <v>0</v>
      </c>
      <c r="E58" s="10">
        <v>0.25</v>
      </c>
      <c r="F58" s="10">
        <v>0.24</v>
      </c>
      <c r="G58" s="10">
        <v>0.13</v>
      </c>
      <c r="H58" s="10">
        <v>0.06</v>
      </c>
      <c r="I58" s="10">
        <v>0.17</v>
      </c>
      <c r="J58" s="10">
        <v>0.2</v>
      </c>
      <c r="K58" s="10">
        <v>0.05</v>
      </c>
      <c r="L58" s="10">
        <v>0.05</v>
      </c>
      <c r="M58" s="11">
        <v>0.02</v>
      </c>
    </row>
    <row r="59" spans="1:13" x14ac:dyDescent="0.3">
      <c r="A59" s="9" t="s">
        <v>43</v>
      </c>
      <c r="B59" s="10">
        <v>0</v>
      </c>
      <c r="C59" s="10">
        <v>0</v>
      </c>
      <c r="D59" s="10">
        <v>0</v>
      </c>
      <c r="E59" s="10">
        <v>0.04</v>
      </c>
      <c r="F59" s="10">
        <v>0.21</v>
      </c>
      <c r="G59" s="10">
        <v>0.31</v>
      </c>
      <c r="H59" s="10">
        <v>0.37</v>
      </c>
      <c r="I59" s="10">
        <v>0.27</v>
      </c>
      <c r="J59" s="10">
        <v>0.1</v>
      </c>
      <c r="K59" s="10">
        <v>0</v>
      </c>
      <c r="L59" s="10">
        <v>0</v>
      </c>
      <c r="M59" s="11">
        <v>0</v>
      </c>
    </row>
    <row r="60" spans="1:13" x14ac:dyDescent="0.3">
      <c r="A60" s="9" t="s">
        <v>44</v>
      </c>
      <c r="B60" s="10">
        <v>0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1">
        <v>0</v>
      </c>
    </row>
    <row r="61" spans="1:13" x14ac:dyDescent="0.3">
      <c r="A61" s="9" t="s">
        <v>45</v>
      </c>
      <c r="B61" s="10">
        <v>0</v>
      </c>
      <c r="C61" s="10">
        <v>0</v>
      </c>
      <c r="D61" s="10">
        <v>0.02</v>
      </c>
      <c r="E61" s="10">
        <v>0.35</v>
      </c>
      <c r="F61" s="10">
        <v>0.5</v>
      </c>
      <c r="G61" s="10">
        <v>0.67</v>
      </c>
      <c r="H61" s="10">
        <v>0.83</v>
      </c>
      <c r="I61" s="10">
        <v>0.8</v>
      </c>
      <c r="J61" s="10">
        <v>0.36</v>
      </c>
      <c r="K61" s="10">
        <v>0</v>
      </c>
      <c r="L61" s="10">
        <v>0</v>
      </c>
      <c r="M61" s="11">
        <v>0</v>
      </c>
    </row>
    <row r="62" spans="1:13" x14ac:dyDescent="0.3">
      <c r="A62" s="9" t="s">
        <v>46</v>
      </c>
      <c r="B62" s="10">
        <v>0</v>
      </c>
      <c r="C62" s="10">
        <v>0</v>
      </c>
      <c r="D62" s="10">
        <v>0</v>
      </c>
      <c r="E62" s="10">
        <v>0.04</v>
      </c>
      <c r="F62" s="10">
        <v>0.06</v>
      </c>
      <c r="G62" s="10">
        <v>0.09</v>
      </c>
      <c r="H62" s="10">
        <v>0.08</v>
      </c>
      <c r="I62" s="10">
        <v>0.05</v>
      </c>
      <c r="J62" s="10">
        <v>0.01</v>
      </c>
      <c r="K62" s="10">
        <v>0</v>
      </c>
      <c r="L62" s="10">
        <v>0</v>
      </c>
      <c r="M62" s="11">
        <v>0</v>
      </c>
    </row>
    <row r="63" spans="1:13" x14ac:dyDescent="0.3">
      <c r="A63" s="9" t="s">
        <v>47</v>
      </c>
      <c r="B63" s="10">
        <v>0</v>
      </c>
      <c r="C63" s="10">
        <v>0</v>
      </c>
      <c r="D63" s="10">
        <v>0</v>
      </c>
      <c r="E63" s="10">
        <v>0.13</v>
      </c>
      <c r="F63" s="10">
        <v>0.57999999999999996</v>
      </c>
      <c r="G63" s="10">
        <v>0.87</v>
      </c>
      <c r="H63" s="10">
        <v>0.65</v>
      </c>
      <c r="I63" s="10">
        <v>0.39</v>
      </c>
      <c r="J63" s="10">
        <v>0</v>
      </c>
      <c r="K63" s="10">
        <v>0</v>
      </c>
      <c r="L63" s="10">
        <v>0</v>
      </c>
      <c r="M63" s="11">
        <v>0</v>
      </c>
    </row>
    <row r="64" spans="1:13" x14ac:dyDescent="0.3">
      <c r="A64" s="9" t="s">
        <v>48</v>
      </c>
      <c r="B64" s="10">
        <v>0</v>
      </c>
      <c r="C64" s="10">
        <v>0</v>
      </c>
      <c r="D64" s="10">
        <v>0</v>
      </c>
      <c r="E64" s="10">
        <v>0</v>
      </c>
      <c r="F64" s="10">
        <v>0</v>
      </c>
      <c r="G64" s="10">
        <v>0.12</v>
      </c>
      <c r="H64" s="10">
        <v>0.12</v>
      </c>
      <c r="I64" s="10">
        <v>0.35</v>
      </c>
      <c r="J64" s="10">
        <v>0.12</v>
      </c>
      <c r="K64" s="10">
        <v>0</v>
      </c>
      <c r="L64" s="10">
        <v>0</v>
      </c>
      <c r="M64" s="11">
        <v>0</v>
      </c>
    </row>
    <row r="65" spans="1:13" x14ac:dyDescent="0.3">
      <c r="A65" s="9" t="s">
        <v>49</v>
      </c>
      <c r="B65" s="10">
        <v>0</v>
      </c>
      <c r="C65" s="10">
        <v>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1">
        <v>0</v>
      </c>
    </row>
    <row r="66" spans="1:13" x14ac:dyDescent="0.3">
      <c r="A66" s="9" t="s">
        <v>50</v>
      </c>
      <c r="B66" s="10">
        <v>0</v>
      </c>
      <c r="C66" s="10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1">
        <v>0</v>
      </c>
    </row>
    <row r="67" spans="1:13" x14ac:dyDescent="0.3">
      <c r="A67" s="9" t="s">
        <v>51</v>
      </c>
      <c r="B67" s="10">
        <v>0</v>
      </c>
      <c r="C67" s="10">
        <v>0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1">
        <v>0</v>
      </c>
    </row>
    <row r="68" spans="1:13" x14ac:dyDescent="0.3">
      <c r="A68" s="9" t="s">
        <v>52</v>
      </c>
      <c r="B68" s="10">
        <v>0</v>
      </c>
      <c r="C68" s="10">
        <v>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1">
        <v>0</v>
      </c>
    </row>
    <row r="69" spans="1:13" x14ac:dyDescent="0.3">
      <c r="A69" s="9" t="s">
        <v>53</v>
      </c>
      <c r="B69" s="10">
        <v>0</v>
      </c>
      <c r="C69" s="10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1">
        <v>0</v>
      </c>
    </row>
    <row r="71" spans="1:13" x14ac:dyDescent="0.3">
      <c r="A71" s="13" t="s">
        <v>275</v>
      </c>
      <c r="B71" s="12">
        <f>SUM(B20:B69)</f>
        <v>0.8600000000000001</v>
      </c>
      <c r="C71" s="12">
        <f>SUM(C20:C69)</f>
        <v>1.4200000000000002</v>
      </c>
      <c r="D71" s="12">
        <f t="shared" ref="C71:M71" si="0">SUM(D20:D69)</f>
        <v>5.2799999999999985</v>
      </c>
      <c r="E71" s="12">
        <f t="shared" si="0"/>
        <v>17.099999999999991</v>
      </c>
      <c r="F71" s="12">
        <f t="shared" si="0"/>
        <v>30.290000000000003</v>
      </c>
      <c r="G71" s="12">
        <f t="shared" si="0"/>
        <v>45.70000000000001</v>
      </c>
      <c r="H71" s="12">
        <f t="shared" si="0"/>
        <v>43.31</v>
      </c>
      <c r="I71" s="12">
        <f t="shared" si="0"/>
        <v>36.350000000000009</v>
      </c>
      <c r="J71" s="12">
        <f t="shared" si="0"/>
        <v>20.980000000000004</v>
      </c>
      <c r="K71" s="12">
        <f t="shared" si="0"/>
        <v>7.3199999999999985</v>
      </c>
      <c r="L71" s="12">
        <f t="shared" si="0"/>
        <v>3.1799999999999997</v>
      </c>
      <c r="M71" s="12">
        <f t="shared" si="0"/>
        <v>0.92000000000000015</v>
      </c>
    </row>
    <row r="73" spans="1:13" x14ac:dyDescent="0.3">
      <c r="A73" t="s">
        <v>275</v>
      </c>
      <c r="B73">
        <v>0.8600000000000001</v>
      </c>
      <c r="C73">
        <v>1.4200000000000002</v>
      </c>
      <c r="D73">
        <v>5.2799999999999985</v>
      </c>
      <c r="E73">
        <v>17.099999999999991</v>
      </c>
      <c r="F73">
        <v>30.290000000000003</v>
      </c>
      <c r="G73">
        <v>45.70000000000001</v>
      </c>
      <c r="H73">
        <v>43.31</v>
      </c>
      <c r="I73">
        <v>36.350000000000009</v>
      </c>
      <c r="J73">
        <v>20.980000000000004</v>
      </c>
      <c r="K73">
        <v>7.3199999999999985</v>
      </c>
      <c r="L73">
        <v>3.1799999999999997</v>
      </c>
      <c r="M73">
        <v>0.92000000000000015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 Users</vt:lpstr>
      <vt:lpstr>M&amp;I Users</vt:lpstr>
      <vt:lpstr>Edisto</vt:lpstr>
      <vt:lpstr>SWAM Edisto Basin Baseline 2020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Cox, Timothy J.</dc:creator>
  <cp:lastModifiedBy>Alex Pellett</cp:lastModifiedBy>
  <dcterms:created xsi:type="dcterms:W3CDTF">2021-01-05T20:37:46Z</dcterms:created>
  <dcterms:modified xsi:type="dcterms:W3CDTF">2021-01-15T13:16:53Z</dcterms:modified>
</cp:coreProperties>
</file>