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2181525367369c/Documents/DataAnalyst/EXCEL/"/>
    </mc:Choice>
  </mc:AlternateContent>
  <xr:revisionPtr revIDLastSave="47" documentId="14_{24E1C2D3-5C05-4A73-800B-8972010162AF}" xr6:coauthVersionLast="47" xr6:coauthVersionMax="47" xr10:uidLastSave="{64C5862E-BEED-4E74-AE1C-C4EA515BC20E}"/>
  <bookViews>
    <workbookView xWindow="-28920" yWindow="-2265" windowWidth="29040" windowHeight="15840" xr2:uid="{C6C18345-BF2B-4716-8213-20F01411265B}"/>
  </bookViews>
  <sheets>
    <sheet name="dashboard" sheetId="3" r:id="rId1"/>
    <sheet name="benfords law" sheetId="1" r:id="rId2"/>
    <sheet name="world population" sheetId="2" r:id="rId3"/>
  </sheets>
  <definedNames>
    <definedName name="_xlnm._FilterDatabase" localSheetId="1" hidden="1">'benfords law'!$B$1:$D$27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2" i="1"/>
  <c r="G11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" i="2"/>
</calcChain>
</file>

<file path=xl/sharedStrings.xml><?xml version="1.0" encoding="utf-8"?>
<sst xmlns="http://schemas.openxmlformats.org/spreadsheetml/2006/main" count="473" uniqueCount="470">
  <si>
    <t>P(d)</t>
  </si>
  <si>
    <t>Country, Other</t>
  </si>
  <si>
    <t>Yemen</t>
  </si>
  <si>
    <t>Sudan</t>
  </si>
  <si>
    <t>Syria</t>
  </si>
  <si>
    <t>Peru</t>
  </si>
  <si>
    <t>Somalia</t>
  </si>
  <si>
    <t>Mexico</t>
  </si>
  <si>
    <t>Egypt</t>
  </si>
  <si>
    <t>Afghanistan</t>
  </si>
  <si>
    <t>Bosnia and Herzegovina</t>
  </si>
  <si>
    <t>Liberia</t>
  </si>
  <si>
    <t>Ecuador</t>
  </si>
  <si>
    <t>Niger</t>
  </si>
  <si>
    <t>Myanmar</t>
  </si>
  <si>
    <t>Bulgaria</t>
  </si>
  <si>
    <t>Malawi</t>
  </si>
  <si>
    <t>Gambia</t>
  </si>
  <si>
    <t>North Macedonia</t>
  </si>
  <si>
    <t>Paraguay</t>
  </si>
  <si>
    <t>Chad</t>
  </si>
  <si>
    <t>Haiti</t>
  </si>
  <si>
    <t>Algeria</t>
  </si>
  <si>
    <t>Tunisia</t>
  </si>
  <si>
    <t>Mauritius</t>
  </si>
  <si>
    <t>South Africa</t>
  </si>
  <si>
    <t>Indonesia</t>
  </si>
  <si>
    <t>Sri Lanka</t>
  </si>
  <si>
    <t>Honduras</t>
  </si>
  <si>
    <t>Namibia</t>
  </si>
  <si>
    <t>Mali</t>
  </si>
  <si>
    <t>Hungary</t>
  </si>
  <si>
    <t>Trinidad and Tobago</t>
  </si>
  <si>
    <t>China</t>
  </si>
  <si>
    <t>Senegal</t>
  </si>
  <si>
    <t>Colombia</t>
  </si>
  <si>
    <t>Bahamas</t>
  </si>
  <si>
    <t>Cambodia</t>
  </si>
  <si>
    <t>Tanzania</t>
  </si>
  <si>
    <t>El Salvador</t>
  </si>
  <si>
    <t>Moldova</t>
  </si>
  <si>
    <t>Jamaica</t>
  </si>
  <si>
    <t>Zimbabwe</t>
  </si>
  <si>
    <t>Ukraine</t>
  </si>
  <si>
    <t>Uganda</t>
  </si>
  <si>
    <t>Romania</t>
  </si>
  <si>
    <t>Madagascar</t>
  </si>
  <si>
    <t>Bolivia</t>
  </si>
  <si>
    <t>Lesotho</t>
  </si>
  <si>
    <t>Guinea-Bissau</t>
  </si>
  <si>
    <t>Russia</t>
  </si>
  <si>
    <t>Armenia</t>
  </si>
  <si>
    <t>Brazil</t>
  </si>
  <si>
    <t>Pakistan</t>
  </si>
  <si>
    <t>Eswatini</t>
  </si>
  <si>
    <t>Comoros</t>
  </si>
  <si>
    <t>Poland</t>
  </si>
  <si>
    <t>Iran</t>
  </si>
  <si>
    <t>Angola</t>
  </si>
  <si>
    <t>Burkina Faso</t>
  </si>
  <si>
    <t>Guyana</t>
  </si>
  <si>
    <t>Guatemala</t>
  </si>
  <si>
    <t>Suriname</t>
  </si>
  <si>
    <t>Kenya</t>
  </si>
  <si>
    <t>Antigua and Barbuda</t>
  </si>
  <si>
    <t>St. Vincent Grenadines</t>
  </si>
  <si>
    <t>Sierra Leone</t>
  </si>
  <si>
    <t>Cameroon</t>
  </si>
  <si>
    <t>Philippines</t>
  </si>
  <si>
    <t>Mauritania</t>
  </si>
  <si>
    <t>Congo</t>
  </si>
  <si>
    <t>Ethiopia</t>
  </si>
  <si>
    <t>DRC</t>
  </si>
  <si>
    <t>Kyrgyzstan</t>
  </si>
  <si>
    <t>Papua New Guinea</t>
  </si>
  <si>
    <t>Bangladesh</t>
  </si>
  <si>
    <t>Chile</t>
  </si>
  <si>
    <t>Saint Lucia</t>
  </si>
  <si>
    <t>Croatia</t>
  </si>
  <si>
    <t>Argentina</t>
  </si>
  <si>
    <t>Fiji</t>
  </si>
  <si>
    <t>Morocco</t>
  </si>
  <si>
    <t>Libya</t>
  </si>
  <si>
    <t>Grenada</t>
  </si>
  <si>
    <t>Sao Tome and Principe</t>
  </si>
  <si>
    <t>Azerbaijan</t>
  </si>
  <si>
    <t>Nicaragua</t>
  </si>
  <si>
    <t>Zambia</t>
  </si>
  <si>
    <t>Nepal</t>
  </si>
  <si>
    <t>Djibouti</t>
  </si>
  <si>
    <t>Nigeria</t>
  </si>
  <si>
    <t>India</t>
  </si>
  <si>
    <t>Guinea</t>
  </si>
  <si>
    <t>Saudi Arabia</t>
  </si>
  <si>
    <t>USA</t>
  </si>
  <si>
    <t>Albania</t>
  </si>
  <si>
    <t>Slovakia</t>
  </si>
  <si>
    <t>Rwanda</t>
  </si>
  <si>
    <t>Equatorial Guinea</t>
  </si>
  <si>
    <t>Oman</t>
  </si>
  <si>
    <t>Venezuela</t>
  </si>
  <si>
    <t>Canada</t>
  </si>
  <si>
    <t>Montenegro</t>
  </si>
  <si>
    <t>Iraq</t>
  </si>
  <si>
    <t>Eritrea</t>
  </si>
  <si>
    <t>Czechia</t>
  </si>
  <si>
    <t>Belize</t>
  </si>
  <si>
    <t>Kazakhstan</t>
  </si>
  <si>
    <t>Georgia</t>
  </si>
  <si>
    <t>Mozambique</t>
  </si>
  <si>
    <t>Ivory Coast</t>
  </si>
  <si>
    <t>Palestine</t>
  </si>
  <si>
    <t>Lebanon</t>
  </si>
  <si>
    <t>British Virgin Islands</t>
  </si>
  <si>
    <t>Panama</t>
  </si>
  <si>
    <t>Costa Rica</t>
  </si>
  <si>
    <t>Ghana</t>
  </si>
  <si>
    <t>French Polynesia</t>
  </si>
  <si>
    <t>Bermuda</t>
  </si>
  <si>
    <t>Botswana</t>
  </si>
  <si>
    <t>Lithuania</t>
  </si>
  <si>
    <t>Spain</t>
  </si>
  <si>
    <t>Jordan</t>
  </si>
  <si>
    <t>Italy</t>
  </si>
  <si>
    <t>Sint Maarten</t>
  </si>
  <si>
    <t>UK</t>
  </si>
  <si>
    <t>South Sudan</t>
  </si>
  <si>
    <t>Cuba</t>
  </si>
  <si>
    <t>Malaysia</t>
  </si>
  <si>
    <t>CAR</t>
  </si>
  <si>
    <t>Uruguay</t>
  </si>
  <si>
    <t>Sweden</t>
  </si>
  <si>
    <t>Serbia</t>
  </si>
  <si>
    <t>Montserrat</t>
  </si>
  <si>
    <t>Togo</t>
  </si>
  <si>
    <t>Belgium</t>
  </si>
  <si>
    <t>Belarus</t>
  </si>
  <si>
    <t>Saint Kitts and Nevis</t>
  </si>
  <si>
    <t>Solomon Islands</t>
  </si>
  <si>
    <t>Tajikistan</t>
  </si>
  <si>
    <t>Malta</t>
  </si>
  <si>
    <t>Greece</t>
  </si>
  <si>
    <t>Dominican Republic</t>
  </si>
  <si>
    <t>Hong Kong</t>
  </si>
  <si>
    <t>Thailand</t>
  </si>
  <si>
    <t>Latvia</t>
  </si>
  <si>
    <t>Uzbekistan</t>
  </si>
  <si>
    <t>Cabo Verde</t>
  </si>
  <si>
    <t>Gabon</t>
  </si>
  <si>
    <t>Turkey</t>
  </si>
  <si>
    <t>Curaçao</t>
  </si>
  <si>
    <t>Slovenia</t>
  </si>
  <si>
    <t>Benin</t>
  </si>
  <si>
    <t>San Marino</t>
  </si>
  <si>
    <t>Timor-Leste</t>
  </si>
  <si>
    <t>Turks and Caicos</t>
  </si>
  <si>
    <t>Saint Martin</t>
  </si>
  <si>
    <t>Aruba</t>
  </si>
  <si>
    <t>Barbados</t>
  </si>
  <si>
    <t>Gibraltar</t>
  </si>
  <si>
    <t>Guadeloupe</t>
  </si>
  <si>
    <t>Mayotte</t>
  </si>
  <si>
    <t>Martinique</t>
  </si>
  <si>
    <t>Ireland</t>
  </si>
  <si>
    <t>Germany</t>
  </si>
  <si>
    <t>Portugal</t>
  </si>
  <si>
    <t>Dominica</t>
  </si>
  <si>
    <t>Liechtenstein</t>
  </si>
  <si>
    <t>France</t>
  </si>
  <si>
    <t>Estonia</t>
  </si>
  <si>
    <t>New Caledonia</t>
  </si>
  <si>
    <t>French Guiana</t>
  </si>
  <si>
    <t>Finland</t>
  </si>
  <si>
    <t>Monaco</t>
  </si>
  <si>
    <t>Austria</t>
  </si>
  <si>
    <t>Luxembourg</t>
  </si>
  <si>
    <t>Kuwait</t>
  </si>
  <si>
    <t>Vietnam</t>
  </si>
  <si>
    <t>Kiribati</t>
  </si>
  <si>
    <t>Seychelles</t>
  </si>
  <si>
    <t>Laos</t>
  </si>
  <si>
    <t>Switzerland</t>
  </si>
  <si>
    <t>Andorra</t>
  </si>
  <si>
    <t>Caribbean Netherlands</t>
  </si>
  <si>
    <t>Isle of Man</t>
  </si>
  <si>
    <t>Anguilla</t>
  </si>
  <si>
    <t>Netherlands</t>
  </si>
  <si>
    <t>Norway</t>
  </si>
  <si>
    <t>Israel</t>
  </si>
  <si>
    <t>Japan</t>
  </si>
  <si>
    <t>UAE</t>
  </si>
  <si>
    <t>Mongolia</t>
  </si>
  <si>
    <t>Bahrain</t>
  </si>
  <si>
    <t>Channel Islands</t>
  </si>
  <si>
    <t>Denmark</t>
  </si>
  <si>
    <t>Cyprus</t>
  </si>
  <si>
    <t>Taiwan</t>
  </si>
  <si>
    <t>Réunion</t>
  </si>
  <si>
    <t>Samoa</t>
  </si>
  <si>
    <t>Micronesia</t>
  </si>
  <si>
    <t>Greenland</t>
  </si>
  <si>
    <t>Maldives</t>
  </si>
  <si>
    <t>Qatar</t>
  </si>
  <si>
    <t>Oceania</t>
  </si>
  <si>
    <t>New Zealand</t>
  </si>
  <si>
    <t>Australia</t>
  </si>
  <si>
    <t>S. Korea</t>
  </si>
  <si>
    <t>Vanuatu</t>
  </si>
  <si>
    <t>St. Barth</t>
  </si>
  <si>
    <t>Palau</t>
  </si>
  <si>
    <t>Brunei</t>
  </si>
  <si>
    <t>Cayman Islands</t>
  </si>
  <si>
    <t>Tonga</t>
  </si>
  <si>
    <t>Iceland</t>
  </si>
  <si>
    <t>Singapore</t>
  </si>
  <si>
    <t>Burundi</t>
  </si>
  <si>
    <t>Faeroe Islands</t>
  </si>
  <si>
    <t>Bhutan</t>
  </si>
  <si>
    <t>Saint Pierre Miquelon</t>
  </si>
  <si>
    <t>Nauru</t>
  </si>
  <si>
    <t>Cook Islands</t>
  </si>
  <si>
    <t>DPRK</t>
  </si>
  <si>
    <t>Falkland Islands</t>
  </si>
  <si>
    <t>Macao</t>
  </si>
  <si>
    <t>Wallis and Futuna</t>
  </si>
  <si>
    <t>Diamond Princess</t>
  </si>
  <si>
    <t>Marshall Islands</t>
  </si>
  <si>
    <t>Niue</t>
  </si>
  <si>
    <t>Vatican City</t>
  </si>
  <si>
    <t>Western Sahara</t>
  </si>
  <si>
    <t>MS Zaandam</t>
  </si>
  <si>
    <t>Tuvalu</t>
  </si>
  <si>
    <t>Saint Helena</t>
  </si>
  <si>
    <t>Population</t>
  </si>
  <si>
    <t>31,196,528</t>
  </si>
  <si>
    <t>45,985,365</t>
  </si>
  <si>
    <t>18,387,666</t>
  </si>
  <si>
    <t>33,930,141</t>
  </si>
  <si>
    <t>16,818,368</t>
  </si>
  <si>
    <t>131,758,912</t>
  </si>
  <si>
    <t>106,361,471</t>
  </si>
  <si>
    <t>40,757,536</t>
  </si>
  <si>
    <t>3,238,275</t>
  </si>
  <si>
    <t>5,305,704</t>
  </si>
  <si>
    <t>18,202,020</t>
  </si>
  <si>
    <t>26,034,987</t>
  </si>
  <si>
    <t>55,170,720</t>
  </si>
  <si>
    <t>6,839,408</t>
  </si>
  <si>
    <t>20,161,327</t>
  </si>
  <si>
    <t>2,558,324</t>
  </si>
  <si>
    <t>2,083,196</t>
  </si>
  <si>
    <t>7,315,331</t>
  </si>
  <si>
    <t>17,409,288</t>
  </si>
  <si>
    <t>11,692,538</t>
  </si>
  <si>
    <t>45,503,155</t>
  </si>
  <si>
    <t>12,076,625</t>
  </si>
  <si>
    <t>1,276,170</t>
  </si>
  <si>
    <t>60,868,811</t>
  </si>
  <si>
    <t>279,557,933</t>
  </si>
  <si>
    <t>21,600,531</t>
  </si>
  <si>
    <t>10,233,279</t>
  </si>
  <si>
    <t>2,636,913</t>
  </si>
  <si>
    <t>21,467,827</t>
  </si>
  <si>
    <t>9,609,201</t>
  </si>
  <si>
    <t>1,408,941</t>
  </si>
  <si>
    <t>1,439,323,776</t>
  </si>
  <si>
    <t>17,664,545</t>
  </si>
  <si>
    <t>52,014,387</t>
  </si>
  <si>
    <t>401,083</t>
  </si>
  <si>
    <t>17,201,719</t>
  </si>
  <si>
    <t>63,284,174</t>
  </si>
  <si>
    <t>6,554,475</t>
  </si>
  <si>
    <t>4,014,413</t>
  </si>
  <si>
    <t>2,988,127</t>
  </si>
  <si>
    <t>15,314,344</t>
  </si>
  <si>
    <t>43,185,997</t>
  </si>
  <si>
    <t>48,755,027</t>
  </si>
  <si>
    <t>18,970,156</t>
  </si>
  <si>
    <t>29,176,303</t>
  </si>
  <si>
    <t>12,005,235</t>
  </si>
  <si>
    <t>2,177,677</t>
  </si>
  <si>
    <t>2,065,048</t>
  </si>
  <si>
    <t>146,064,968</t>
  </si>
  <si>
    <t>2,974,795</t>
  </si>
  <si>
    <t>215,711,507</t>
  </si>
  <si>
    <t>229,841,331</t>
  </si>
  <si>
    <t>1,185,225</t>
  </si>
  <si>
    <t>908,250</t>
  </si>
  <si>
    <t>37,760,169</t>
  </si>
  <si>
    <t>86,235,950</t>
  </si>
  <si>
    <t>34,999,407</t>
  </si>
  <si>
    <t>22,099,191</t>
  </si>
  <si>
    <t>794,469</t>
  </si>
  <si>
    <t>18,607,025</t>
  </si>
  <si>
    <t>597,598</t>
  </si>
  <si>
    <t>56,242,531</t>
  </si>
  <si>
    <t>99,621</t>
  </si>
  <si>
    <t>111,675</t>
  </si>
  <si>
    <t>8,315,441</t>
  </si>
  <si>
    <t>27,924,550</t>
  </si>
  <si>
    <t>112,624,069</t>
  </si>
  <si>
    <t>4,904,656</t>
  </si>
  <si>
    <t>5,801,470</t>
  </si>
  <si>
    <t>120,905,038</t>
  </si>
  <si>
    <t>95,242,523</t>
  </si>
  <si>
    <t>6,748,776</t>
  </si>
  <si>
    <t>9,300,634</t>
  </si>
  <si>
    <t>168,112,481</t>
  </si>
  <si>
    <t>19,458,534</t>
  </si>
  <si>
    <t>185,378</t>
  </si>
  <si>
    <t>4,052,488</t>
  </si>
  <si>
    <t>46,061,000</t>
  </si>
  <si>
    <t>909,996</t>
  </si>
  <si>
    <t>37,823,328</t>
  </si>
  <si>
    <t>7,066,238</t>
  </si>
  <si>
    <t>113,611</t>
  </si>
  <si>
    <t>227,650</t>
  </si>
  <si>
    <t>10,329,837</t>
  </si>
  <si>
    <t>6,788,992</t>
  </si>
  <si>
    <t>19,458,177</t>
  </si>
  <si>
    <t>30,230,211</t>
  </si>
  <si>
    <t>1,017,977</t>
  </si>
  <si>
    <t>216,799,566</t>
  </si>
  <si>
    <t>1,408,310,338</t>
  </si>
  <si>
    <t>13,876,030</t>
  </si>
  <si>
    <t>35,945,076</t>
  </si>
  <si>
    <t/>
  </si>
  <si>
    <t>2,871,244</t>
  </si>
  <si>
    <t>5,465,157</t>
  </si>
  <si>
    <t>13,622,107</t>
  </si>
  <si>
    <t>1,499,158</t>
  </si>
  <si>
    <t>5,377,601</t>
  </si>
  <si>
    <t>28,267,936</t>
  </si>
  <si>
    <t>38,432,524</t>
  </si>
  <si>
    <t>628,232</t>
  </si>
  <si>
    <t>42,105,689</t>
  </si>
  <si>
    <t>3,648,828</t>
  </si>
  <si>
    <t>10,750,419</t>
  </si>
  <si>
    <t>412,689</t>
  </si>
  <si>
    <t>19,245,293</t>
  </si>
  <si>
    <t>3,973,199</t>
  </si>
  <si>
    <t>33,082,474</t>
  </si>
  <si>
    <t>27,741,134</t>
  </si>
  <si>
    <t>5,348,841</t>
  </si>
  <si>
    <t>6,761,717</t>
  </si>
  <si>
    <t>30,651</t>
  </si>
  <si>
    <t>4,456,481</t>
  </si>
  <si>
    <t>5,191,164</t>
  </si>
  <si>
    <t>32,426,229</t>
  </si>
  <si>
    <t>284,295</t>
  </si>
  <si>
    <t>61,798</t>
  </si>
  <si>
    <t>2,450,695</t>
  </si>
  <si>
    <t>2,643,143</t>
  </si>
  <si>
    <t>46,792,547</t>
  </si>
  <si>
    <t>10,414,456</t>
  </si>
  <si>
    <t>60,276,425</t>
  </si>
  <si>
    <t>43,892</t>
  </si>
  <si>
    <t>68,629,899</t>
  </si>
  <si>
    <t>11,467,530</t>
  </si>
  <si>
    <t>11,312,198</t>
  </si>
  <si>
    <t>33,231,189</t>
  </si>
  <si>
    <t>5,004,971</t>
  </si>
  <si>
    <t>3,498,841</t>
  </si>
  <si>
    <t>10,230,633</t>
  </si>
  <si>
    <t>8,663,990</t>
  </si>
  <si>
    <t>4,998</t>
  </si>
  <si>
    <t>8,683,553</t>
  </si>
  <si>
    <t>11,694,836</t>
  </si>
  <si>
    <t>9,442,841</t>
  </si>
  <si>
    <t>53,984</t>
  </si>
  <si>
    <t>722,028</t>
  </si>
  <si>
    <t>9,984,604</t>
  </si>
  <si>
    <t>443,996</t>
  </si>
  <si>
    <t>10,316,905</t>
  </si>
  <si>
    <t>11,074,864</t>
  </si>
  <si>
    <t>7,623,870</t>
  </si>
  <si>
    <t>70,165,297</t>
  </si>
  <si>
    <t>1,842,737</t>
  </si>
  <si>
    <t>34,481,234</t>
  </si>
  <si>
    <t>568,586</t>
  </si>
  <si>
    <t>2,335,309</t>
  </si>
  <si>
    <t>86,232,463</t>
  </si>
  <si>
    <t>165,493</t>
  </si>
  <si>
    <t>2,079,534</t>
  </si>
  <si>
    <t>12,785,725</t>
  </si>
  <si>
    <t>34,080</t>
  </si>
  <si>
    <t>1,370,838</t>
  </si>
  <si>
    <t>39,810</t>
  </si>
  <si>
    <t>40,042</t>
  </si>
  <si>
    <t>107,712</t>
  </si>
  <si>
    <t>288,109</t>
  </si>
  <si>
    <t>33,670</t>
  </si>
  <si>
    <t>400,267</t>
  </si>
  <si>
    <t>286,549</t>
  </si>
  <si>
    <t>374,658</t>
  </si>
  <si>
    <t>5,052,861</t>
  </si>
  <si>
    <t>84,342,745</t>
  </si>
  <si>
    <t>10,134,714</t>
  </si>
  <si>
    <t>72,359</t>
  </si>
  <si>
    <t>38,356</t>
  </si>
  <si>
    <t>65,574,769</t>
  </si>
  <si>
    <t>1,328,396</t>
  </si>
  <si>
    <t>291,224</t>
  </si>
  <si>
    <t>314,835</t>
  </si>
  <si>
    <t>5,558,672</t>
  </si>
  <si>
    <t>39,822</t>
  </si>
  <si>
    <t>9,113,597</t>
  </si>
  <si>
    <t>647,226</t>
  </si>
  <si>
    <t>4,402,343</t>
  </si>
  <si>
    <t>99,165,741</t>
  </si>
  <si>
    <t>123,273</t>
  </si>
  <si>
    <t>99,617</t>
  </si>
  <si>
    <t>7,495,833</t>
  </si>
  <si>
    <t>8,786,659</t>
  </si>
  <si>
    <t>77,523</t>
  </si>
  <si>
    <t>26,732</t>
  </si>
  <si>
    <t>85,972</t>
  </si>
  <si>
    <t>15,282</t>
  </si>
  <si>
    <t>17,213,950</t>
  </si>
  <si>
    <t>5,509,676</t>
  </si>
  <si>
    <t>9,326,000</t>
  </si>
  <si>
    <t>125,669,125</t>
  </si>
  <si>
    <t>10,139,717</t>
  </si>
  <si>
    <t>3,388,438</t>
  </si>
  <si>
    <t>1,824,986</t>
  </si>
  <si>
    <t>177,206</t>
  </si>
  <si>
    <t>5,834,748</t>
  </si>
  <si>
    <t>1,225,694</t>
  </si>
  <si>
    <t>23,906,685</t>
  </si>
  <si>
    <t>908,641</t>
  </si>
  <si>
    <t>201,164</t>
  </si>
  <si>
    <t>117,538</t>
  </si>
  <si>
    <t>56,975</t>
  </si>
  <si>
    <t>560,407</t>
  </si>
  <si>
    <t>2,807,805</t>
  </si>
  <si>
    <t>5,002,100</t>
  </si>
  <si>
    <t>26,117,164</t>
  </si>
  <si>
    <t>51,361,209</t>
  </si>
  <si>
    <t>322,120</t>
  </si>
  <si>
    <t>9,940</t>
  </si>
  <si>
    <t>18,274</t>
  </si>
  <si>
    <t>446,218</t>
  </si>
  <si>
    <t>67,332</t>
  </si>
  <si>
    <t>108,194</t>
  </si>
  <si>
    <t>345,863</t>
  </si>
  <si>
    <t>5,946,329</t>
  </si>
  <si>
    <t>12,629,687</t>
  </si>
  <si>
    <t>49,250</t>
  </si>
  <si>
    <t>789,334</t>
  </si>
  <si>
    <t>5,735</t>
  </si>
  <si>
    <t>10,966</t>
  </si>
  <si>
    <t>17,598</t>
  </si>
  <si>
    <t>26,014,475</t>
  </si>
  <si>
    <t>3,691</t>
  </si>
  <si>
    <t>667,803</t>
  </si>
  <si>
    <t>10,829</t>
  </si>
  <si>
    <t>60,023</t>
  </si>
  <si>
    <t>1,649</t>
  </si>
  <si>
    <t>805</t>
  </si>
  <si>
    <t>627,981</t>
  </si>
  <si>
    <t>12,096</t>
  </si>
  <si>
    <t>6,115</t>
  </si>
  <si>
    <t>leading digit</t>
  </si>
  <si>
    <t>Benfords law</t>
  </si>
  <si>
    <t>P(d) = log10(1+1/d)</t>
  </si>
  <si>
    <t>count</t>
  </si>
  <si>
    <t>proportion</t>
  </si>
  <si>
    <t>correl</t>
  </si>
  <si>
    <t>the first digit law</t>
  </si>
  <si>
    <t>Data analysis using Benfords law to determine descrepancies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</si>
</sst>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0" fontId="2" fillId="0" borderId="0" xfId="0" applyFont="1"/>
    <xf numFmtId="164" fontId="0" fillId="2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3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7853AE9B-C6B7-4E69-AC93-B37DF4C38F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'benfords law'!$G$1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'benfords law'!$E$2:$E$10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'benfords law'!$G$2:$G$10</c:f>
              <c:numCache>
                <c:formatCode>General</c:formatCode>
                <c:ptCount val="9"/>
                <c:pt idx="0">
                  <c:v>67</c:v>
                </c:pt>
                <c:pt idx="1">
                  <c:v>36</c:v>
                </c:pt>
                <c:pt idx="2">
                  <c:v>28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10</c:v>
                </c:pt>
                <c:pt idx="7">
                  <c:v>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E-4371-83E3-D5B6330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860048992"/>
        <c:axId val="860045712"/>
      </c:barChart>
      <c:catAx>
        <c:axId val="8600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5712"/>
        <c:crosses val="autoZero"/>
        <c:auto val="1"/>
        <c:lblAlgn val="ctr"/>
        <c:lblOffset val="100"/>
        <c:noMultiLvlLbl val="0"/>
      </c:catAx>
      <c:valAx>
        <c:axId val="8600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8992"/>
        <c:crosses val="autoZero"/>
        <c:crossBetween val="between"/>
      </c:valAx>
      <c:spPr>
        <a:noFill/>
        <a:ln w="12700">
          <a:solidFill>
            <a:schemeClr val="accent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Benfords</a:t>
            </a:r>
            <a:r>
              <a:rPr lang="en-GB" baseline="0"/>
              <a:t> law</a:t>
            </a:r>
            <a:endParaRPr lang="en-GB"/>
          </a:p>
        </c:rich>
      </c:tx>
      <c:layout>
        <c:manualLayout>
          <c:xMode val="edge"/>
          <c:yMode val="edge"/>
          <c:x val="0.392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'benfords law'!$F$1</c:f>
              <c:strCache>
                <c:ptCount val="1"/>
                <c:pt idx="0">
                  <c:v>P(d)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'benfords law'!$F$2:$F$10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8-443F-9AC9-2EC7DA8C8C4B}"/>
            </c:ext>
          </c:extLst>
        </c:ser>
        <c:ser>
          <c:idx val="1"/>
          <c:order val="1"/>
          <c:tx>
            <c:strRef>
              <c:f>'benfords law'!$H$1</c:f>
              <c:strCache>
                <c:ptCount val="1"/>
                <c:pt idx="0">
                  <c:v> proportion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'benfords law'!$H$2:$H$10</c:f>
              <c:numCache>
                <c:formatCode>0.0%</c:formatCode>
                <c:ptCount val="9"/>
                <c:pt idx="0">
                  <c:v>0.29515418502202645</c:v>
                </c:pt>
                <c:pt idx="1">
                  <c:v>0.15859030837004406</c:v>
                </c:pt>
                <c:pt idx="2">
                  <c:v>0.12334801762114538</c:v>
                </c:pt>
                <c:pt idx="3">
                  <c:v>9.6916299559471369E-2</c:v>
                </c:pt>
                <c:pt idx="4">
                  <c:v>0.1013215859030837</c:v>
                </c:pt>
                <c:pt idx="5">
                  <c:v>7.9295154185022032E-2</c:v>
                </c:pt>
                <c:pt idx="6">
                  <c:v>4.405286343612335E-2</c:v>
                </c:pt>
                <c:pt idx="7">
                  <c:v>3.9647577092511016E-2</c:v>
                </c:pt>
                <c:pt idx="8">
                  <c:v>6.1674008810572688E-2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8-443F-9AC9-2EC7DA8C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67832"/>
        <c:axId val="953568160"/>
      </c:lineChart>
      <c:catAx>
        <c:axId val="9535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8160"/>
        <c:crosses val="autoZero"/>
        <c:auto val="1"/>
        <c:lblAlgn val="ctr"/>
        <c:lblOffset val="100"/>
        <c:noMultiLvlLbl val="0"/>
      </c:catAx>
      <c:valAx>
        <c:axId val="9535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Benfords</a:t>
            </a:r>
            <a:r>
              <a:rPr lang="en-GB" baseline="0"/>
              <a:t> law</a:t>
            </a:r>
            <a:endParaRPr lang="en-GB"/>
          </a:p>
        </c:rich>
      </c:tx>
      <c:layout>
        <c:manualLayout>
          <c:xMode val="edge"/>
          <c:yMode val="edge"/>
          <c:x val="0.392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'benfords law'!$F$1</c:f>
              <c:strCache>
                <c:ptCount val="1"/>
                <c:pt idx="0">
                  <c:v>P(d)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'benfords law'!$F$2:$F$10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C39-B899-9A4304018172}"/>
            </c:ext>
          </c:extLst>
        </c:ser>
        <c:ser>
          <c:idx val="1"/>
          <c:order val="1"/>
          <c:tx>
            <c:strRef>
              <c:f>'benfords law'!$H$1</c:f>
              <c:strCache>
                <c:ptCount val="1"/>
                <c:pt idx="0">
                  <c:v> proportion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'benfords law'!$H$2:$H$10</c:f>
              <c:numCache>
                <c:formatCode>0.0%</c:formatCode>
                <c:ptCount val="9"/>
                <c:pt idx="0">
                  <c:v>0.29515418502202645</c:v>
                </c:pt>
                <c:pt idx="1">
                  <c:v>0.15859030837004406</c:v>
                </c:pt>
                <c:pt idx="2">
                  <c:v>0.12334801762114538</c:v>
                </c:pt>
                <c:pt idx="3">
                  <c:v>9.6916299559471369E-2</c:v>
                </c:pt>
                <c:pt idx="4">
                  <c:v>0.1013215859030837</c:v>
                </c:pt>
                <c:pt idx="5">
                  <c:v>7.9295154185022032E-2</c:v>
                </c:pt>
                <c:pt idx="6">
                  <c:v>4.405286343612335E-2</c:v>
                </c:pt>
                <c:pt idx="7">
                  <c:v>3.9647577092511016E-2</c:v>
                </c:pt>
                <c:pt idx="8">
                  <c:v>6.1674008810572688E-2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9-4C39-B899-9A430401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67832"/>
        <c:axId val="953568160"/>
      </c:lineChart>
      <c:catAx>
        <c:axId val="9535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8160"/>
        <c:crosses val="autoZero"/>
        <c:auto val="1"/>
        <c:lblAlgn val="ctr"/>
        <c:lblOffset val="100"/>
        <c:noMultiLvlLbl val="0"/>
      </c:catAx>
      <c:valAx>
        <c:axId val="9535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 distribution</a:t>
            </a:r>
            <a:endParaRPr lang="en-GB"/>
          </a:p>
        </c:rich>
      </c:tx>
      <c:layout>
        <c:manualLayout>
          <c:xMode val="edge"/>
          <c:yMode val="edge"/>
          <c:x val="0.30789400278940021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'benfords law'!$G$1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'benfords law'!$E$2:$E$10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'benfords law'!$G$2:$G$10</c:f>
              <c:numCache>
                <c:formatCode>General</c:formatCode>
                <c:ptCount val="9"/>
                <c:pt idx="0">
                  <c:v>67</c:v>
                </c:pt>
                <c:pt idx="1">
                  <c:v>36</c:v>
                </c:pt>
                <c:pt idx="2">
                  <c:v>28</c:v>
                </c:pt>
                <c:pt idx="3">
                  <c:v>22</c:v>
                </c:pt>
                <c:pt idx="4">
                  <c:v>23</c:v>
                </c:pt>
                <c:pt idx="5">
                  <c:v>18</c:v>
                </c:pt>
                <c:pt idx="6">
                  <c:v>10</c:v>
                </c:pt>
                <c:pt idx="7">
                  <c:v>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0F0-87CB-F746E816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27"/>
        <c:axId val="860048992"/>
        <c:axId val="860045712"/>
      </c:barChart>
      <c:catAx>
        <c:axId val="8600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5712"/>
        <c:crosses val="autoZero"/>
        <c:auto val="1"/>
        <c:lblAlgn val="ctr"/>
        <c:lblOffset val="100"/>
        <c:noMultiLvlLbl val="0"/>
      </c:catAx>
      <c:valAx>
        <c:axId val="8600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8992"/>
        <c:crosses val="autoZero"/>
        <c:crossBetween val="between"/>
      </c:valAx>
      <c:spPr>
        <a:noFill/>
        <a:ln w="12700">
          <a:solidFill>
            <a:schemeClr val="accent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285750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D4AF7-CC7D-4A71-A6F7-6BA2297B6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1</xdr:row>
      <xdr:rowOff>9525</xdr:rowOff>
    </xdr:from>
    <xdr:to>
      <xdr:col>15</xdr:col>
      <xdr:colOff>457199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998CF-5BE2-4A65-A093-FFF3B122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3810</xdr:rowOff>
    </xdr:from>
    <xdr:to>
      <xdr:col>18</xdr:col>
      <xdr:colOff>30480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EEEFC-E233-789A-0DDC-DC5C21AB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80010</xdr:colOff>
      <xdr:row>0</xdr:row>
      <xdr:rowOff>30479</xdr:rowOff>
    </xdr:from>
    <xdr:to>
      <xdr:col>25</xdr:col>
      <xdr:colOff>365760</xdr:colOff>
      <xdr:row>15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7140C-79CC-6CBC-4616-BAED6E0E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62BE-01B3-43B1-9328-FD4D2FEF30E1}">
  <sheetPr>
    <tabColor theme="5"/>
  </sheetPr>
  <dimension ref="A1:S1"/>
  <sheetViews>
    <sheetView showGridLines="0" tabSelected="1" workbookViewId="0">
      <selection activeCell="I22" sqref="I22"/>
    </sheetView>
  </sheetViews>
  <sheetFormatPr defaultRowHeight="15" x14ac:dyDescent="0.25"/>
  <sheetData>
    <row r="1" spans="1:19" s="9" customFormat="1" ht="27" customHeight="1" x14ac:dyDescent="0.4">
      <c r="A1" s="10" t="s">
        <v>469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7B50-BA17-4DC3-A381-986EC39BD438}">
  <dimension ref="A1:J39"/>
  <sheetViews>
    <sheetView topLeftCell="C1" zoomScaleNormal="100" workbookViewId="0">
      <selection activeCell="J3" sqref="J3"/>
    </sheetView>
  </sheetViews>
  <sheetFormatPr defaultRowHeight="15" x14ac:dyDescent="0.25"/>
  <cols>
    <col min="1" max="1" width="14.7109375" bestFit="1" customWidth="1"/>
    <col min="2" max="2" width="10.5703125" bestFit="1" customWidth="1"/>
    <col min="3" max="3" width="17.5703125" bestFit="1" customWidth="1"/>
    <col min="4" max="4" width="4.5703125" style="6" customWidth="1"/>
    <col min="5" max="5" width="10.7109375" bestFit="1" customWidth="1"/>
    <col min="8" max="8" width="11.140625" bestFit="1" customWidth="1"/>
  </cols>
  <sheetData>
    <row r="1" spans="1:10" x14ac:dyDescent="0.25">
      <c r="A1" t="s">
        <v>463</v>
      </c>
      <c r="E1" s="7" t="s">
        <v>462</v>
      </c>
      <c r="F1" s="7" t="s">
        <v>0</v>
      </c>
      <c r="G1" t="s">
        <v>465</v>
      </c>
      <c r="H1" s="2" t="s">
        <v>466</v>
      </c>
      <c r="J1" t="s">
        <v>467</v>
      </c>
    </row>
    <row r="2" spans="1:10" x14ac:dyDescent="0.25">
      <c r="A2" s="5" t="s">
        <v>468</v>
      </c>
      <c r="B2" s="1"/>
      <c r="C2" t="s">
        <v>464</v>
      </c>
      <c r="E2">
        <v>1</v>
      </c>
      <c r="F2" s="4">
        <f>LOG10(1+1/E2)</f>
        <v>0.3010299956639812</v>
      </c>
      <c r="G2">
        <f>COUNTIF('world population'!C:C,'benfords law'!E2)</f>
        <v>67</v>
      </c>
      <c r="H2" s="3">
        <f>+G2/$G$11</f>
        <v>0.29515418502202645</v>
      </c>
      <c r="J2">
        <f>CORREL(F2:F10,H2:H10)</f>
        <v>0.98595029463433037</v>
      </c>
    </row>
    <row r="3" spans="1:10" x14ac:dyDescent="0.25">
      <c r="B3" s="1"/>
      <c r="E3">
        <v>2</v>
      </c>
      <c r="F3" s="4">
        <f t="shared" ref="F3:F10" si="0">LOG10(1+1/E3)</f>
        <v>0.17609125905568124</v>
      </c>
      <c r="G3">
        <f>COUNTIF('world population'!C:C,'benfords law'!E3)</f>
        <v>36</v>
      </c>
      <c r="H3" s="3">
        <f t="shared" ref="H3:H10" si="1">+G3/$G$11</f>
        <v>0.15859030837004406</v>
      </c>
    </row>
    <row r="4" spans="1:10" x14ac:dyDescent="0.25">
      <c r="B4" s="1"/>
      <c r="E4">
        <v>3</v>
      </c>
      <c r="F4" s="4">
        <f t="shared" si="0"/>
        <v>0.12493873660829993</v>
      </c>
      <c r="G4">
        <f>COUNTIF('world population'!C:C,'benfords law'!E4)</f>
        <v>28</v>
      </c>
      <c r="H4" s="3">
        <f t="shared" si="1"/>
        <v>0.12334801762114538</v>
      </c>
    </row>
    <row r="5" spans="1:10" x14ac:dyDescent="0.25">
      <c r="B5" s="1"/>
      <c r="E5">
        <v>4</v>
      </c>
      <c r="F5" s="4">
        <f t="shared" si="0"/>
        <v>9.691001300805642E-2</v>
      </c>
      <c r="G5">
        <f>COUNTIF('world population'!C:C,'benfords law'!E5)</f>
        <v>22</v>
      </c>
      <c r="H5" s="3">
        <f t="shared" si="1"/>
        <v>9.6916299559471369E-2</v>
      </c>
    </row>
    <row r="6" spans="1:10" x14ac:dyDescent="0.25">
      <c r="B6" s="1"/>
      <c r="E6">
        <v>5</v>
      </c>
      <c r="F6" s="4">
        <f t="shared" si="0"/>
        <v>7.9181246047624818E-2</v>
      </c>
      <c r="G6">
        <f>COUNTIF('world population'!C:C,'benfords law'!E6)</f>
        <v>23</v>
      </c>
      <c r="H6" s="3">
        <f t="shared" si="1"/>
        <v>0.1013215859030837</v>
      </c>
    </row>
    <row r="7" spans="1:10" x14ac:dyDescent="0.25">
      <c r="B7" s="1"/>
      <c r="E7">
        <v>6</v>
      </c>
      <c r="F7" s="4">
        <f t="shared" si="0"/>
        <v>6.6946789630613221E-2</v>
      </c>
      <c r="G7">
        <f>COUNTIF('world population'!C:C,'benfords law'!E7)</f>
        <v>18</v>
      </c>
      <c r="H7" s="3">
        <f t="shared" si="1"/>
        <v>7.9295154185022032E-2</v>
      </c>
    </row>
    <row r="8" spans="1:10" x14ac:dyDescent="0.25">
      <c r="B8" s="1"/>
      <c r="E8">
        <v>7</v>
      </c>
      <c r="F8" s="4">
        <f t="shared" si="0"/>
        <v>5.7991946977686733E-2</v>
      </c>
      <c r="G8">
        <f>COUNTIF('world population'!C:C,'benfords law'!E8)</f>
        <v>10</v>
      </c>
      <c r="H8" s="3">
        <f t="shared" si="1"/>
        <v>4.405286343612335E-2</v>
      </c>
    </row>
    <row r="9" spans="1:10" x14ac:dyDescent="0.25">
      <c r="B9" s="1"/>
      <c r="E9">
        <v>8</v>
      </c>
      <c r="F9" s="4">
        <f t="shared" si="0"/>
        <v>5.1152522447381291E-2</v>
      </c>
      <c r="G9">
        <f>COUNTIF('world population'!C:C,'benfords law'!E9)</f>
        <v>9</v>
      </c>
      <c r="H9" s="3">
        <f t="shared" si="1"/>
        <v>3.9647577092511016E-2</v>
      </c>
    </row>
    <row r="10" spans="1:10" x14ac:dyDescent="0.25">
      <c r="B10" s="1"/>
      <c r="E10">
        <v>9</v>
      </c>
      <c r="F10" s="4">
        <f t="shared" si="0"/>
        <v>4.5757490560675143E-2</v>
      </c>
      <c r="G10">
        <f>COUNTIF('world population'!C:C,'benfords law'!E10)</f>
        <v>14</v>
      </c>
      <c r="H10" s="3">
        <f t="shared" si="1"/>
        <v>6.1674008810572688E-2</v>
      </c>
    </row>
    <row r="11" spans="1:10" x14ac:dyDescent="0.25">
      <c r="B11" s="1"/>
      <c r="E11" s="8"/>
      <c r="F11" s="8"/>
      <c r="G11" s="8">
        <f>SUM(G2:G10)</f>
        <v>227</v>
      </c>
      <c r="H11" s="8"/>
    </row>
    <row r="12" spans="1:10" x14ac:dyDescent="0.25">
      <c r="B12" s="1"/>
    </row>
    <row r="13" spans="1:10" x14ac:dyDescent="0.25">
      <c r="B13" s="1"/>
    </row>
    <row r="14" spans="1:10" x14ac:dyDescent="0.25">
      <c r="B14" s="1"/>
    </row>
    <row r="15" spans="1:10" x14ac:dyDescent="0.25">
      <c r="B15" s="1"/>
    </row>
    <row r="16" spans="1:10" x14ac:dyDescent="0.25">
      <c r="B16" s="1"/>
    </row>
    <row r="17" spans="2:7" x14ac:dyDescent="0.25">
      <c r="B17" s="1"/>
    </row>
    <row r="18" spans="2:7" x14ac:dyDescent="0.25">
      <c r="B18" s="1"/>
    </row>
    <row r="19" spans="2:7" x14ac:dyDescent="0.25">
      <c r="B19" s="1"/>
    </row>
    <row r="20" spans="2:7" x14ac:dyDescent="0.25">
      <c r="B20" s="1"/>
    </row>
    <row r="21" spans="2:7" x14ac:dyDescent="0.25">
      <c r="B21" s="1"/>
    </row>
    <row r="22" spans="2:7" x14ac:dyDescent="0.25">
      <c r="B22" s="1"/>
    </row>
    <row r="23" spans="2:7" x14ac:dyDescent="0.25">
      <c r="B23" s="1"/>
    </row>
    <row r="24" spans="2:7" x14ac:dyDescent="0.25">
      <c r="B24" s="1"/>
    </row>
    <row r="25" spans="2:7" x14ac:dyDescent="0.25">
      <c r="B25" s="1"/>
    </row>
    <row r="26" spans="2:7" x14ac:dyDescent="0.25">
      <c r="B26" s="1"/>
    </row>
    <row r="27" spans="2:7" x14ac:dyDescent="0.25">
      <c r="B27" s="1"/>
    </row>
    <row r="31" spans="2:7" x14ac:dyDescent="0.25">
      <c r="G31" s="4"/>
    </row>
    <row r="32" spans="2:7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  <row r="38" spans="7:7" x14ac:dyDescent="0.25">
      <c r="G38" s="4"/>
    </row>
    <row r="39" spans="7:7" x14ac:dyDescent="0.25">
      <c r="G3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4D7E-36FB-46DF-9ED6-FE46B2CA3C13}">
  <dimension ref="A1:C232"/>
  <sheetViews>
    <sheetView topLeftCell="A41" workbookViewId="0">
      <selection activeCell="C2" sqref="C2"/>
    </sheetView>
  </sheetViews>
  <sheetFormatPr defaultRowHeight="15" x14ac:dyDescent="0.25"/>
  <cols>
    <col min="1" max="1" width="20.5703125" style="2" bestFit="1" customWidth="1"/>
    <col min="2" max="2" width="12.28515625" bestFit="1" customWidth="1"/>
    <col min="3" max="3" width="11.28515625" bestFit="1" customWidth="1"/>
  </cols>
  <sheetData>
    <row r="1" spans="1:3" s="5" customFormat="1" x14ac:dyDescent="0.25">
      <c r="A1" s="5" t="s">
        <v>1</v>
      </c>
      <c r="B1" s="5" t="s">
        <v>233</v>
      </c>
      <c r="C1" s="5" t="s">
        <v>462</v>
      </c>
    </row>
    <row r="2" spans="1:3" x14ac:dyDescent="0.25">
      <c r="A2" t="s">
        <v>2</v>
      </c>
      <c r="B2" t="s">
        <v>234</v>
      </c>
      <c r="C2" t="str">
        <f>LEFT(B2,1)</f>
        <v>3</v>
      </c>
    </row>
    <row r="3" spans="1:3" x14ac:dyDescent="0.25">
      <c r="A3" t="s">
        <v>3</v>
      </c>
      <c r="B3" t="s">
        <v>235</v>
      </c>
      <c r="C3" t="str">
        <f t="shared" ref="C3:C66" si="0">LEFT(B3,1)</f>
        <v>4</v>
      </c>
    </row>
    <row r="4" spans="1:3" x14ac:dyDescent="0.25">
      <c r="A4" t="s">
        <v>4</v>
      </c>
      <c r="B4" t="s">
        <v>236</v>
      </c>
      <c r="C4" t="str">
        <f t="shared" si="0"/>
        <v>1</v>
      </c>
    </row>
    <row r="5" spans="1:3" x14ac:dyDescent="0.25">
      <c r="A5" t="s">
        <v>5</v>
      </c>
      <c r="B5" t="s">
        <v>237</v>
      </c>
      <c r="C5" t="str">
        <f t="shared" si="0"/>
        <v>3</v>
      </c>
    </row>
    <row r="6" spans="1:3" x14ac:dyDescent="0.25">
      <c r="A6" t="s">
        <v>6</v>
      </c>
      <c r="B6" t="s">
        <v>238</v>
      </c>
      <c r="C6" t="str">
        <f t="shared" si="0"/>
        <v>1</v>
      </c>
    </row>
    <row r="7" spans="1:3" x14ac:dyDescent="0.25">
      <c r="A7" t="s">
        <v>7</v>
      </c>
      <c r="B7" t="s">
        <v>239</v>
      </c>
      <c r="C7" t="str">
        <f t="shared" si="0"/>
        <v>1</v>
      </c>
    </row>
    <row r="8" spans="1:3" x14ac:dyDescent="0.25">
      <c r="A8" t="s">
        <v>8</v>
      </c>
      <c r="B8" t="s">
        <v>240</v>
      </c>
      <c r="C8" t="str">
        <f t="shared" si="0"/>
        <v>1</v>
      </c>
    </row>
    <row r="9" spans="1:3" x14ac:dyDescent="0.25">
      <c r="A9" t="s">
        <v>9</v>
      </c>
      <c r="B9" t="s">
        <v>241</v>
      </c>
      <c r="C9" t="str">
        <f t="shared" si="0"/>
        <v>4</v>
      </c>
    </row>
    <row r="10" spans="1:3" x14ac:dyDescent="0.25">
      <c r="A10" t="s">
        <v>10</v>
      </c>
      <c r="B10" t="s">
        <v>242</v>
      </c>
      <c r="C10" t="str">
        <f t="shared" si="0"/>
        <v>3</v>
      </c>
    </row>
    <row r="11" spans="1:3" x14ac:dyDescent="0.25">
      <c r="A11" t="s">
        <v>11</v>
      </c>
      <c r="B11" t="s">
        <v>243</v>
      </c>
      <c r="C11" t="str">
        <f t="shared" si="0"/>
        <v>5</v>
      </c>
    </row>
    <row r="12" spans="1:3" x14ac:dyDescent="0.25">
      <c r="A12" t="s">
        <v>12</v>
      </c>
      <c r="B12" t="s">
        <v>244</v>
      </c>
      <c r="C12" t="str">
        <f t="shared" si="0"/>
        <v>1</v>
      </c>
    </row>
    <row r="13" spans="1:3" x14ac:dyDescent="0.25">
      <c r="A13" t="s">
        <v>13</v>
      </c>
      <c r="B13" t="s">
        <v>245</v>
      </c>
      <c r="C13" t="str">
        <f t="shared" si="0"/>
        <v>2</v>
      </c>
    </row>
    <row r="14" spans="1:3" x14ac:dyDescent="0.25">
      <c r="A14" t="s">
        <v>14</v>
      </c>
      <c r="B14" t="s">
        <v>246</v>
      </c>
      <c r="C14" t="str">
        <f t="shared" si="0"/>
        <v>5</v>
      </c>
    </row>
    <row r="15" spans="1:3" x14ac:dyDescent="0.25">
      <c r="A15" t="s">
        <v>15</v>
      </c>
      <c r="B15" t="s">
        <v>247</v>
      </c>
      <c r="C15" t="str">
        <f t="shared" si="0"/>
        <v>6</v>
      </c>
    </row>
    <row r="16" spans="1:3" x14ac:dyDescent="0.25">
      <c r="A16" t="s">
        <v>16</v>
      </c>
      <c r="B16" t="s">
        <v>248</v>
      </c>
      <c r="C16" t="str">
        <f t="shared" si="0"/>
        <v>2</v>
      </c>
    </row>
    <row r="17" spans="1:3" x14ac:dyDescent="0.25">
      <c r="A17" t="s">
        <v>17</v>
      </c>
      <c r="B17" t="s">
        <v>249</v>
      </c>
      <c r="C17" t="str">
        <f t="shared" si="0"/>
        <v>2</v>
      </c>
    </row>
    <row r="18" spans="1:3" x14ac:dyDescent="0.25">
      <c r="A18" t="s">
        <v>18</v>
      </c>
      <c r="B18" t="s">
        <v>250</v>
      </c>
      <c r="C18" t="str">
        <f t="shared" si="0"/>
        <v>2</v>
      </c>
    </row>
    <row r="19" spans="1:3" x14ac:dyDescent="0.25">
      <c r="A19" t="s">
        <v>19</v>
      </c>
      <c r="B19" t="s">
        <v>251</v>
      </c>
      <c r="C19" t="str">
        <f t="shared" si="0"/>
        <v>7</v>
      </c>
    </row>
    <row r="20" spans="1:3" x14ac:dyDescent="0.25">
      <c r="A20" t="s">
        <v>20</v>
      </c>
      <c r="B20" t="s">
        <v>252</v>
      </c>
      <c r="C20" t="str">
        <f t="shared" si="0"/>
        <v>1</v>
      </c>
    </row>
    <row r="21" spans="1:3" x14ac:dyDescent="0.25">
      <c r="A21" t="s">
        <v>21</v>
      </c>
      <c r="B21" t="s">
        <v>253</v>
      </c>
      <c r="C21" t="str">
        <f t="shared" si="0"/>
        <v>1</v>
      </c>
    </row>
    <row r="22" spans="1:3" x14ac:dyDescent="0.25">
      <c r="A22" t="s">
        <v>22</v>
      </c>
      <c r="B22" t="s">
        <v>254</v>
      </c>
      <c r="C22" t="str">
        <f t="shared" si="0"/>
        <v>4</v>
      </c>
    </row>
    <row r="23" spans="1:3" x14ac:dyDescent="0.25">
      <c r="A23" t="s">
        <v>23</v>
      </c>
      <c r="B23" t="s">
        <v>255</v>
      </c>
      <c r="C23" t="str">
        <f t="shared" si="0"/>
        <v>1</v>
      </c>
    </row>
    <row r="24" spans="1:3" x14ac:dyDescent="0.25">
      <c r="A24" t="s">
        <v>24</v>
      </c>
      <c r="B24" t="s">
        <v>256</v>
      </c>
      <c r="C24" t="str">
        <f t="shared" si="0"/>
        <v>1</v>
      </c>
    </row>
    <row r="25" spans="1:3" x14ac:dyDescent="0.25">
      <c r="A25" t="s">
        <v>25</v>
      </c>
      <c r="B25" t="s">
        <v>257</v>
      </c>
      <c r="C25" t="str">
        <f t="shared" si="0"/>
        <v>6</v>
      </c>
    </row>
    <row r="26" spans="1:3" x14ac:dyDescent="0.25">
      <c r="A26" t="s">
        <v>26</v>
      </c>
      <c r="B26" t="s">
        <v>258</v>
      </c>
      <c r="C26" t="str">
        <f t="shared" si="0"/>
        <v>2</v>
      </c>
    </row>
    <row r="27" spans="1:3" x14ac:dyDescent="0.25">
      <c r="A27" t="s">
        <v>27</v>
      </c>
      <c r="B27" t="s">
        <v>259</v>
      </c>
      <c r="C27" t="str">
        <f t="shared" si="0"/>
        <v>2</v>
      </c>
    </row>
    <row r="28" spans="1:3" x14ac:dyDescent="0.25">
      <c r="A28" t="s">
        <v>28</v>
      </c>
      <c r="B28" t="s">
        <v>260</v>
      </c>
      <c r="C28" t="str">
        <f t="shared" si="0"/>
        <v>1</v>
      </c>
    </row>
    <row r="29" spans="1:3" x14ac:dyDescent="0.25">
      <c r="A29" t="s">
        <v>29</v>
      </c>
      <c r="B29" t="s">
        <v>261</v>
      </c>
      <c r="C29" t="str">
        <f t="shared" si="0"/>
        <v>2</v>
      </c>
    </row>
    <row r="30" spans="1:3" x14ac:dyDescent="0.25">
      <c r="A30" t="s">
        <v>30</v>
      </c>
      <c r="B30" t="s">
        <v>262</v>
      </c>
      <c r="C30" t="str">
        <f t="shared" si="0"/>
        <v>2</v>
      </c>
    </row>
    <row r="31" spans="1:3" x14ac:dyDescent="0.25">
      <c r="A31" t="s">
        <v>31</v>
      </c>
      <c r="B31" t="s">
        <v>263</v>
      </c>
      <c r="C31" t="str">
        <f t="shared" si="0"/>
        <v>9</v>
      </c>
    </row>
    <row r="32" spans="1:3" x14ac:dyDescent="0.25">
      <c r="A32" t="s">
        <v>32</v>
      </c>
      <c r="B32" t="s">
        <v>264</v>
      </c>
      <c r="C32" t="str">
        <f t="shared" si="0"/>
        <v>1</v>
      </c>
    </row>
    <row r="33" spans="1:3" x14ac:dyDescent="0.25">
      <c r="A33" t="s">
        <v>33</v>
      </c>
      <c r="B33" t="s">
        <v>265</v>
      </c>
      <c r="C33" t="str">
        <f t="shared" si="0"/>
        <v>1</v>
      </c>
    </row>
    <row r="34" spans="1:3" x14ac:dyDescent="0.25">
      <c r="A34" t="s">
        <v>34</v>
      </c>
      <c r="B34" t="s">
        <v>266</v>
      </c>
      <c r="C34" t="str">
        <f t="shared" si="0"/>
        <v>1</v>
      </c>
    </row>
    <row r="35" spans="1:3" x14ac:dyDescent="0.25">
      <c r="A35" t="s">
        <v>35</v>
      </c>
      <c r="B35" t="s">
        <v>267</v>
      </c>
      <c r="C35" t="str">
        <f t="shared" si="0"/>
        <v>5</v>
      </c>
    </row>
    <row r="36" spans="1:3" x14ac:dyDescent="0.25">
      <c r="A36" t="s">
        <v>36</v>
      </c>
      <c r="B36" t="s">
        <v>268</v>
      </c>
      <c r="C36" t="str">
        <f t="shared" si="0"/>
        <v>4</v>
      </c>
    </row>
    <row r="37" spans="1:3" x14ac:dyDescent="0.25">
      <c r="A37" t="s">
        <v>37</v>
      </c>
      <c r="B37" t="s">
        <v>269</v>
      </c>
      <c r="C37" t="str">
        <f t="shared" si="0"/>
        <v>1</v>
      </c>
    </row>
    <row r="38" spans="1:3" x14ac:dyDescent="0.25">
      <c r="A38" t="s">
        <v>38</v>
      </c>
      <c r="B38" t="s">
        <v>270</v>
      </c>
      <c r="C38" t="str">
        <f t="shared" si="0"/>
        <v>6</v>
      </c>
    </row>
    <row r="39" spans="1:3" x14ac:dyDescent="0.25">
      <c r="A39" t="s">
        <v>39</v>
      </c>
      <c r="B39" t="s">
        <v>271</v>
      </c>
      <c r="C39" t="str">
        <f t="shared" si="0"/>
        <v>6</v>
      </c>
    </row>
    <row r="40" spans="1:3" x14ac:dyDescent="0.25">
      <c r="A40" t="s">
        <v>40</v>
      </c>
      <c r="B40" t="s">
        <v>272</v>
      </c>
      <c r="C40" t="str">
        <f t="shared" si="0"/>
        <v>4</v>
      </c>
    </row>
    <row r="41" spans="1:3" x14ac:dyDescent="0.25">
      <c r="A41" t="s">
        <v>41</v>
      </c>
      <c r="B41" t="s">
        <v>273</v>
      </c>
      <c r="C41" t="str">
        <f t="shared" si="0"/>
        <v>2</v>
      </c>
    </row>
    <row r="42" spans="1:3" x14ac:dyDescent="0.25">
      <c r="A42" t="s">
        <v>42</v>
      </c>
      <c r="B42" t="s">
        <v>274</v>
      </c>
      <c r="C42" t="str">
        <f t="shared" si="0"/>
        <v>1</v>
      </c>
    </row>
    <row r="43" spans="1:3" x14ac:dyDescent="0.25">
      <c r="A43" t="s">
        <v>43</v>
      </c>
      <c r="B43" t="s">
        <v>275</v>
      </c>
      <c r="C43" t="str">
        <f t="shared" si="0"/>
        <v>4</v>
      </c>
    </row>
    <row r="44" spans="1:3" x14ac:dyDescent="0.25">
      <c r="A44" t="s">
        <v>44</v>
      </c>
      <c r="B44" t="s">
        <v>276</v>
      </c>
      <c r="C44" t="str">
        <f t="shared" si="0"/>
        <v>4</v>
      </c>
    </row>
    <row r="45" spans="1:3" x14ac:dyDescent="0.25">
      <c r="A45" t="s">
        <v>45</v>
      </c>
      <c r="B45" t="s">
        <v>277</v>
      </c>
      <c r="C45" t="str">
        <f t="shared" si="0"/>
        <v>1</v>
      </c>
    </row>
    <row r="46" spans="1:3" x14ac:dyDescent="0.25">
      <c r="A46" t="s">
        <v>46</v>
      </c>
      <c r="B46" t="s">
        <v>278</v>
      </c>
      <c r="C46" t="str">
        <f t="shared" si="0"/>
        <v>2</v>
      </c>
    </row>
    <row r="47" spans="1:3" x14ac:dyDescent="0.25">
      <c r="A47" t="s">
        <v>47</v>
      </c>
      <c r="B47" t="s">
        <v>279</v>
      </c>
      <c r="C47" t="str">
        <f t="shared" si="0"/>
        <v>1</v>
      </c>
    </row>
    <row r="48" spans="1:3" x14ac:dyDescent="0.25">
      <c r="A48" t="s">
        <v>48</v>
      </c>
      <c r="B48" t="s">
        <v>280</v>
      </c>
      <c r="C48" t="str">
        <f t="shared" si="0"/>
        <v>2</v>
      </c>
    </row>
    <row r="49" spans="1:3" x14ac:dyDescent="0.25">
      <c r="A49" t="s">
        <v>49</v>
      </c>
      <c r="B49" t="s">
        <v>281</v>
      </c>
      <c r="C49" t="str">
        <f t="shared" si="0"/>
        <v>2</v>
      </c>
    </row>
    <row r="50" spans="1:3" x14ac:dyDescent="0.25">
      <c r="A50" t="s">
        <v>50</v>
      </c>
      <c r="B50" t="s">
        <v>282</v>
      </c>
      <c r="C50" t="str">
        <f t="shared" si="0"/>
        <v>1</v>
      </c>
    </row>
    <row r="51" spans="1:3" x14ac:dyDescent="0.25">
      <c r="A51" t="s">
        <v>51</v>
      </c>
      <c r="B51" t="s">
        <v>283</v>
      </c>
      <c r="C51" t="str">
        <f t="shared" si="0"/>
        <v>2</v>
      </c>
    </row>
    <row r="52" spans="1:3" x14ac:dyDescent="0.25">
      <c r="A52" t="s">
        <v>52</v>
      </c>
      <c r="B52" t="s">
        <v>284</v>
      </c>
      <c r="C52" t="str">
        <f t="shared" si="0"/>
        <v>2</v>
      </c>
    </row>
    <row r="53" spans="1:3" x14ac:dyDescent="0.25">
      <c r="A53" t="s">
        <v>53</v>
      </c>
      <c r="B53" t="s">
        <v>285</v>
      </c>
      <c r="C53" t="str">
        <f t="shared" si="0"/>
        <v>2</v>
      </c>
    </row>
    <row r="54" spans="1:3" x14ac:dyDescent="0.25">
      <c r="A54" t="s">
        <v>54</v>
      </c>
      <c r="B54" t="s">
        <v>286</v>
      </c>
      <c r="C54" t="str">
        <f t="shared" si="0"/>
        <v>1</v>
      </c>
    </row>
    <row r="55" spans="1:3" x14ac:dyDescent="0.25">
      <c r="A55" t="s">
        <v>55</v>
      </c>
      <c r="B55" t="s">
        <v>287</v>
      </c>
      <c r="C55" t="str">
        <f t="shared" si="0"/>
        <v>9</v>
      </c>
    </row>
    <row r="56" spans="1:3" x14ac:dyDescent="0.25">
      <c r="A56" t="s">
        <v>56</v>
      </c>
      <c r="B56" t="s">
        <v>288</v>
      </c>
      <c r="C56" t="str">
        <f t="shared" si="0"/>
        <v>3</v>
      </c>
    </row>
    <row r="57" spans="1:3" x14ac:dyDescent="0.25">
      <c r="A57" t="s">
        <v>57</v>
      </c>
      <c r="B57" t="s">
        <v>289</v>
      </c>
      <c r="C57" t="str">
        <f t="shared" si="0"/>
        <v>8</v>
      </c>
    </row>
    <row r="58" spans="1:3" x14ac:dyDescent="0.25">
      <c r="A58" t="s">
        <v>58</v>
      </c>
      <c r="B58" t="s">
        <v>290</v>
      </c>
      <c r="C58" t="str">
        <f t="shared" si="0"/>
        <v>3</v>
      </c>
    </row>
    <row r="59" spans="1:3" x14ac:dyDescent="0.25">
      <c r="A59" t="s">
        <v>59</v>
      </c>
      <c r="B59" t="s">
        <v>291</v>
      </c>
      <c r="C59" t="str">
        <f t="shared" si="0"/>
        <v>2</v>
      </c>
    </row>
    <row r="60" spans="1:3" x14ac:dyDescent="0.25">
      <c r="A60" t="s">
        <v>60</v>
      </c>
      <c r="B60" t="s">
        <v>292</v>
      </c>
      <c r="C60" t="str">
        <f t="shared" si="0"/>
        <v>7</v>
      </c>
    </row>
    <row r="61" spans="1:3" x14ac:dyDescent="0.25">
      <c r="A61" t="s">
        <v>61</v>
      </c>
      <c r="B61" t="s">
        <v>293</v>
      </c>
      <c r="C61" t="str">
        <f t="shared" si="0"/>
        <v>1</v>
      </c>
    </row>
    <row r="62" spans="1:3" x14ac:dyDescent="0.25">
      <c r="A62" t="s">
        <v>62</v>
      </c>
      <c r="B62" t="s">
        <v>294</v>
      </c>
      <c r="C62" t="str">
        <f t="shared" si="0"/>
        <v>5</v>
      </c>
    </row>
    <row r="63" spans="1:3" x14ac:dyDescent="0.25">
      <c r="A63" t="s">
        <v>63</v>
      </c>
      <c r="B63" t="s">
        <v>295</v>
      </c>
      <c r="C63" t="str">
        <f t="shared" si="0"/>
        <v>5</v>
      </c>
    </row>
    <row r="64" spans="1:3" x14ac:dyDescent="0.25">
      <c r="A64" t="s">
        <v>64</v>
      </c>
      <c r="B64" t="s">
        <v>296</v>
      </c>
      <c r="C64" t="str">
        <f t="shared" si="0"/>
        <v>9</v>
      </c>
    </row>
    <row r="65" spans="1:3" x14ac:dyDescent="0.25">
      <c r="A65" t="s">
        <v>65</v>
      </c>
      <c r="B65" t="s">
        <v>297</v>
      </c>
      <c r="C65" t="str">
        <f t="shared" si="0"/>
        <v>1</v>
      </c>
    </row>
    <row r="66" spans="1:3" x14ac:dyDescent="0.25">
      <c r="A66" t="s">
        <v>66</v>
      </c>
      <c r="B66" t="s">
        <v>298</v>
      </c>
      <c r="C66" t="str">
        <f t="shared" si="0"/>
        <v>8</v>
      </c>
    </row>
    <row r="67" spans="1:3" x14ac:dyDescent="0.25">
      <c r="A67" t="s">
        <v>67</v>
      </c>
      <c r="B67" t="s">
        <v>299</v>
      </c>
      <c r="C67" t="str">
        <f t="shared" ref="C67:C130" si="1">LEFT(B67,1)</f>
        <v>2</v>
      </c>
    </row>
    <row r="68" spans="1:3" x14ac:dyDescent="0.25">
      <c r="A68" t="s">
        <v>68</v>
      </c>
      <c r="B68" t="s">
        <v>300</v>
      </c>
      <c r="C68" t="str">
        <f t="shared" si="1"/>
        <v>1</v>
      </c>
    </row>
    <row r="69" spans="1:3" x14ac:dyDescent="0.25">
      <c r="A69" t="s">
        <v>69</v>
      </c>
      <c r="B69" t="s">
        <v>301</v>
      </c>
      <c r="C69" t="str">
        <f t="shared" si="1"/>
        <v>4</v>
      </c>
    </row>
    <row r="70" spans="1:3" x14ac:dyDescent="0.25">
      <c r="A70" t="s">
        <v>70</v>
      </c>
      <c r="B70" t="s">
        <v>302</v>
      </c>
      <c r="C70" t="str">
        <f t="shared" si="1"/>
        <v>5</v>
      </c>
    </row>
    <row r="71" spans="1:3" x14ac:dyDescent="0.25">
      <c r="A71" t="s">
        <v>71</v>
      </c>
      <c r="B71" t="s">
        <v>303</v>
      </c>
      <c r="C71" t="str">
        <f t="shared" si="1"/>
        <v>1</v>
      </c>
    </row>
    <row r="72" spans="1:3" x14ac:dyDescent="0.25">
      <c r="A72" t="s">
        <v>72</v>
      </c>
      <c r="B72" t="s">
        <v>304</v>
      </c>
      <c r="C72" t="str">
        <f t="shared" si="1"/>
        <v>9</v>
      </c>
    </row>
    <row r="73" spans="1:3" x14ac:dyDescent="0.25">
      <c r="A73" t="s">
        <v>73</v>
      </c>
      <c r="B73" t="s">
        <v>305</v>
      </c>
      <c r="C73" t="str">
        <f t="shared" si="1"/>
        <v>6</v>
      </c>
    </row>
    <row r="74" spans="1:3" x14ac:dyDescent="0.25">
      <c r="A74" t="s">
        <v>74</v>
      </c>
      <c r="B74" t="s">
        <v>306</v>
      </c>
      <c r="C74" t="str">
        <f t="shared" si="1"/>
        <v>9</v>
      </c>
    </row>
    <row r="75" spans="1:3" x14ac:dyDescent="0.25">
      <c r="A75" t="s">
        <v>75</v>
      </c>
      <c r="B75" t="s">
        <v>307</v>
      </c>
      <c r="C75" t="str">
        <f t="shared" si="1"/>
        <v>1</v>
      </c>
    </row>
    <row r="76" spans="1:3" x14ac:dyDescent="0.25">
      <c r="A76" t="s">
        <v>76</v>
      </c>
      <c r="B76" t="s">
        <v>308</v>
      </c>
      <c r="C76" t="str">
        <f t="shared" si="1"/>
        <v>1</v>
      </c>
    </row>
    <row r="77" spans="1:3" x14ac:dyDescent="0.25">
      <c r="A77" t="s">
        <v>77</v>
      </c>
      <c r="B77" t="s">
        <v>309</v>
      </c>
      <c r="C77" t="str">
        <f t="shared" si="1"/>
        <v>1</v>
      </c>
    </row>
    <row r="78" spans="1:3" x14ac:dyDescent="0.25">
      <c r="A78" t="s">
        <v>78</v>
      </c>
      <c r="B78" t="s">
        <v>310</v>
      </c>
      <c r="C78" t="str">
        <f t="shared" si="1"/>
        <v>4</v>
      </c>
    </row>
    <row r="79" spans="1:3" x14ac:dyDescent="0.25">
      <c r="A79" t="s">
        <v>79</v>
      </c>
      <c r="B79" t="s">
        <v>311</v>
      </c>
      <c r="C79" t="str">
        <f t="shared" si="1"/>
        <v>4</v>
      </c>
    </row>
    <row r="80" spans="1:3" x14ac:dyDescent="0.25">
      <c r="A80" t="s">
        <v>80</v>
      </c>
      <c r="B80" t="s">
        <v>312</v>
      </c>
      <c r="C80" t="str">
        <f t="shared" si="1"/>
        <v>9</v>
      </c>
    </row>
    <row r="81" spans="1:3" x14ac:dyDescent="0.25">
      <c r="A81" t="s">
        <v>81</v>
      </c>
      <c r="B81" t="s">
        <v>313</v>
      </c>
      <c r="C81" t="str">
        <f t="shared" si="1"/>
        <v>3</v>
      </c>
    </row>
    <row r="82" spans="1:3" x14ac:dyDescent="0.25">
      <c r="A82" t="s">
        <v>82</v>
      </c>
      <c r="B82" t="s">
        <v>314</v>
      </c>
      <c r="C82" t="str">
        <f t="shared" si="1"/>
        <v>7</v>
      </c>
    </row>
    <row r="83" spans="1:3" x14ac:dyDescent="0.25">
      <c r="A83" t="s">
        <v>83</v>
      </c>
      <c r="B83" t="s">
        <v>315</v>
      </c>
      <c r="C83" t="str">
        <f t="shared" si="1"/>
        <v>1</v>
      </c>
    </row>
    <row r="84" spans="1:3" x14ac:dyDescent="0.25">
      <c r="A84" t="s">
        <v>84</v>
      </c>
      <c r="B84" t="s">
        <v>316</v>
      </c>
      <c r="C84" t="str">
        <f t="shared" si="1"/>
        <v>2</v>
      </c>
    </row>
    <row r="85" spans="1:3" x14ac:dyDescent="0.25">
      <c r="A85" t="s">
        <v>85</v>
      </c>
      <c r="B85" t="s">
        <v>317</v>
      </c>
      <c r="C85" t="str">
        <f t="shared" si="1"/>
        <v>1</v>
      </c>
    </row>
    <row r="86" spans="1:3" x14ac:dyDescent="0.25">
      <c r="A86" t="s">
        <v>86</v>
      </c>
      <c r="B86" t="s">
        <v>318</v>
      </c>
      <c r="C86" t="str">
        <f t="shared" si="1"/>
        <v>6</v>
      </c>
    </row>
    <row r="87" spans="1:3" x14ac:dyDescent="0.25">
      <c r="A87" t="s">
        <v>87</v>
      </c>
      <c r="B87" t="s">
        <v>319</v>
      </c>
      <c r="C87" t="str">
        <f t="shared" si="1"/>
        <v>1</v>
      </c>
    </row>
    <row r="88" spans="1:3" x14ac:dyDescent="0.25">
      <c r="A88" t="s">
        <v>88</v>
      </c>
      <c r="B88" t="s">
        <v>320</v>
      </c>
      <c r="C88" t="str">
        <f t="shared" si="1"/>
        <v>3</v>
      </c>
    </row>
    <row r="89" spans="1:3" x14ac:dyDescent="0.25">
      <c r="A89" t="s">
        <v>89</v>
      </c>
      <c r="B89" t="s">
        <v>321</v>
      </c>
      <c r="C89" t="str">
        <f t="shared" si="1"/>
        <v>1</v>
      </c>
    </row>
    <row r="90" spans="1:3" x14ac:dyDescent="0.25">
      <c r="A90" t="s">
        <v>90</v>
      </c>
      <c r="B90" t="s">
        <v>322</v>
      </c>
      <c r="C90" t="str">
        <f t="shared" si="1"/>
        <v>2</v>
      </c>
    </row>
    <row r="91" spans="1:3" x14ac:dyDescent="0.25">
      <c r="A91" t="s">
        <v>91</v>
      </c>
      <c r="B91" t="s">
        <v>323</v>
      </c>
      <c r="C91" t="str">
        <f t="shared" si="1"/>
        <v>1</v>
      </c>
    </row>
    <row r="92" spans="1:3" x14ac:dyDescent="0.25">
      <c r="A92" t="s">
        <v>92</v>
      </c>
      <c r="B92" t="s">
        <v>324</v>
      </c>
      <c r="C92" t="str">
        <f t="shared" si="1"/>
        <v>1</v>
      </c>
    </row>
    <row r="93" spans="1:3" x14ac:dyDescent="0.25">
      <c r="A93" t="s">
        <v>93</v>
      </c>
      <c r="B93" t="s">
        <v>325</v>
      </c>
      <c r="C93" t="str">
        <f t="shared" si="1"/>
        <v>3</v>
      </c>
    </row>
    <row r="94" spans="1:3" x14ac:dyDescent="0.25">
      <c r="A94" t="s">
        <v>94</v>
      </c>
      <c r="B94" t="s">
        <v>326</v>
      </c>
      <c r="C94" t="str">
        <f t="shared" si="1"/>
        <v/>
      </c>
    </row>
    <row r="95" spans="1:3" x14ac:dyDescent="0.25">
      <c r="A95" t="s">
        <v>95</v>
      </c>
      <c r="B95" t="s">
        <v>327</v>
      </c>
      <c r="C95" t="str">
        <f t="shared" si="1"/>
        <v>2</v>
      </c>
    </row>
    <row r="96" spans="1:3" x14ac:dyDescent="0.25">
      <c r="A96" t="s">
        <v>96</v>
      </c>
      <c r="B96" t="s">
        <v>328</v>
      </c>
      <c r="C96" t="str">
        <f t="shared" si="1"/>
        <v>5</v>
      </c>
    </row>
    <row r="97" spans="1:3" x14ac:dyDescent="0.25">
      <c r="A97" t="s">
        <v>97</v>
      </c>
      <c r="B97" t="s">
        <v>329</v>
      </c>
      <c r="C97" t="str">
        <f t="shared" si="1"/>
        <v>1</v>
      </c>
    </row>
    <row r="98" spans="1:3" x14ac:dyDescent="0.25">
      <c r="A98" t="s">
        <v>98</v>
      </c>
      <c r="B98" t="s">
        <v>330</v>
      </c>
      <c r="C98" t="str">
        <f t="shared" si="1"/>
        <v>1</v>
      </c>
    </row>
    <row r="99" spans="1:3" x14ac:dyDescent="0.25">
      <c r="A99" t="s">
        <v>99</v>
      </c>
      <c r="B99" t="s">
        <v>331</v>
      </c>
      <c r="C99" t="str">
        <f t="shared" si="1"/>
        <v>5</v>
      </c>
    </row>
    <row r="100" spans="1:3" x14ac:dyDescent="0.25">
      <c r="A100" t="s">
        <v>100</v>
      </c>
      <c r="B100" t="s">
        <v>332</v>
      </c>
      <c r="C100" t="str">
        <f t="shared" si="1"/>
        <v>2</v>
      </c>
    </row>
    <row r="101" spans="1:3" x14ac:dyDescent="0.25">
      <c r="A101" t="s">
        <v>101</v>
      </c>
      <c r="B101" t="s">
        <v>333</v>
      </c>
      <c r="C101" t="str">
        <f t="shared" si="1"/>
        <v>3</v>
      </c>
    </row>
    <row r="102" spans="1:3" x14ac:dyDescent="0.25">
      <c r="A102" t="s">
        <v>102</v>
      </c>
      <c r="B102" t="s">
        <v>334</v>
      </c>
      <c r="C102" t="str">
        <f t="shared" si="1"/>
        <v>6</v>
      </c>
    </row>
    <row r="103" spans="1:3" x14ac:dyDescent="0.25">
      <c r="A103" t="s">
        <v>103</v>
      </c>
      <c r="B103" t="s">
        <v>335</v>
      </c>
      <c r="C103" t="str">
        <f t="shared" si="1"/>
        <v>4</v>
      </c>
    </row>
    <row r="104" spans="1:3" x14ac:dyDescent="0.25">
      <c r="A104" t="s">
        <v>104</v>
      </c>
      <c r="B104" t="s">
        <v>336</v>
      </c>
      <c r="C104" t="str">
        <f t="shared" si="1"/>
        <v>3</v>
      </c>
    </row>
    <row r="105" spans="1:3" x14ac:dyDescent="0.25">
      <c r="A105" t="s">
        <v>105</v>
      </c>
      <c r="B105" t="s">
        <v>337</v>
      </c>
      <c r="C105" t="str">
        <f t="shared" si="1"/>
        <v>1</v>
      </c>
    </row>
    <row r="106" spans="1:3" x14ac:dyDescent="0.25">
      <c r="A106" t="s">
        <v>106</v>
      </c>
      <c r="B106" t="s">
        <v>338</v>
      </c>
      <c r="C106" t="str">
        <f t="shared" si="1"/>
        <v>4</v>
      </c>
    </row>
    <row r="107" spans="1:3" x14ac:dyDescent="0.25">
      <c r="A107" t="s">
        <v>107</v>
      </c>
      <c r="B107" t="s">
        <v>339</v>
      </c>
      <c r="C107" t="str">
        <f t="shared" si="1"/>
        <v>1</v>
      </c>
    </row>
    <row r="108" spans="1:3" x14ac:dyDescent="0.25">
      <c r="A108" t="s">
        <v>108</v>
      </c>
      <c r="B108" t="s">
        <v>340</v>
      </c>
      <c r="C108" t="str">
        <f t="shared" si="1"/>
        <v>3</v>
      </c>
    </row>
    <row r="109" spans="1:3" x14ac:dyDescent="0.25">
      <c r="A109" t="s">
        <v>109</v>
      </c>
      <c r="B109" t="s">
        <v>341</v>
      </c>
      <c r="C109" t="str">
        <f t="shared" si="1"/>
        <v>3</v>
      </c>
    </row>
    <row r="110" spans="1:3" x14ac:dyDescent="0.25">
      <c r="A110" t="s">
        <v>110</v>
      </c>
      <c r="B110" t="s">
        <v>342</v>
      </c>
      <c r="C110" t="str">
        <f t="shared" si="1"/>
        <v>2</v>
      </c>
    </row>
    <row r="111" spans="1:3" x14ac:dyDescent="0.25">
      <c r="A111" t="s">
        <v>111</v>
      </c>
      <c r="B111" t="s">
        <v>343</v>
      </c>
      <c r="C111" t="str">
        <f t="shared" si="1"/>
        <v>5</v>
      </c>
    </row>
    <row r="112" spans="1:3" x14ac:dyDescent="0.25">
      <c r="A112" t="s">
        <v>112</v>
      </c>
      <c r="B112" t="s">
        <v>344</v>
      </c>
      <c r="C112" t="str">
        <f t="shared" si="1"/>
        <v>6</v>
      </c>
    </row>
    <row r="113" spans="1:3" x14ac:dyDescent="0.25">
      <c r="A113" t="s">
        <v>113</v>
      </c>
      <c r="B113" t="s">
        <v>345</v>
      </c>
      <c r="C113" t="str">
        <f t="shared" si="1"/>
        <v>3</v>
      </c>
    </row>
    <row r="114" spans="1:3" x14ac:dyDescent="0.25">
      <c r="A114" t="s">
        <v>114</v>
      </c>
      <c r="B114" t="s">
        <v>346</v>
      </c>
      <c r="C114" t="str">
        <f t="shared" si="1"/>
        <v>4</v>
      </c>
    </row>
    <row r="115" spans="1:3" x14ac:dyDescent="0.25">
      <c r="A115" t="s">
        <v>115</v>
      </c>
      <c r="B115" t="s">
        <v>347</v>
      </c>
      <c r="C115" t="str">
        <f t="shared" si="1"/>
        <v>5</v>
      </c>
    </row>
    <row r="116" spans="1:3" x14ac:dyDescent="0.25">
      <c r="A116" t="s">
        <v>116</v>
      </c>
      <c r="B116" t="s">
        <v>348</v>
      </c>
      <c r="C116" t="str">
        <f t="shared" si="1"/>
        <v>3</v>
      </c>
    </row>
    <row r="117" spans="1:3" x14ac:dyDescent="0.25">
      <c r="A117" t="s">
        <v>117</v>
      </c>
      <c r="B117" t="s">
        <v>349</v>
      </c>
      <c r="C117" t="str">
        <f t="shared" si="1"/>
        <v>2</v>
      </c>
    </row>
    <row r="118" spans="1:3" x14ac:dyDescent="0.25">
      <c r="A118" t="s">
        <v>118</v>
      </c>
      <c r="B118" t="s">
        <v>350</v>
      </c>
      <c r="C118" t="str">
        <f t="shared" si="1"/>
        <v>6</v>
      </c>
    </row>
    <row r="119" spans="1:3" x14ac:dyDescent="0.25">
      <c r="A119" t="s">
        <v>119</v>
      </c>
      <c r="B119" t="s">
        <v>351</v>
      </c>
      <c r="C119" t="str">
        <f t="shared" si="1"/>
        <v>2</v>
      </c>
    </row>
    <row r="120" spans="1:3" x14ac:dyDescent="0.25">
      <c r="A120" t="s">
        <v>120</v>
      </c>
      <c r="B120" t="s">
        <v>352</v>
      </c>
      <c r="C120" t="str">
        <f t="shared" si="1"/>
        <v>2</v>
      </c>
    </row>
    <row r="121" spans="1:3" x14ac:dyDescent="0.25">
      <c r="A121" t="s">
        <v>121</v>
      </c>
      <c r="B121" t="s">
        <v>353</v>
      </c>
      <c r="C121" t="str">
        <f t="shared" si="1"/>
        <v>4</v>
      </c>
    </row>
    <row r="122" spans="1:3" x14ac:dyDescent="0.25">
      <c r="A122" t="s">
        <v>122</v>
      </c>
      <c r="B122" t="s">
        <v>354</v>
      </c>
      <c r="C122" t="str">
        <f t="shared" si="1"/>
        <v>1</v>
      </c>
    </row>
    <row r="123" spans="1:3" x14ac:dyDescent="0.25">
      <c r="A123" t="s">
        <v>123</v>
      </c>
      <c r="B123" t="s">
        <v>355</v>
      </c>
      <c r="C123" t="str">
        <f t="shared" si="1"/>
        <v>6</v>
      </c>
    </row>
    <row r="124" spans="1:3" x14ac:dyDescent="0.25">
      <c r="A124" t="s">
        <v>124</v>
      </c>
      <c r="B124" t="s">
        <v>356</v>
      </c>
      <c r="C124" t="str">
        <f t="shared" si="1"/>
        <v>4</v>
      </c>
    </row>
    <row r="125" spans="1:3" x14ac:dyDescent="0.25">
      <c r="A125" t="s">
        <v>125</v>
      </c>
      <c r="B125" t="s">
        <v>357</v>
      </c>
      <c r="C125" t="str">
        <f t="shared" si="1"/>
        <v>6</v>
      </c>
    </row>
    <row r="126" spans="1:3" x14ac:dyDescent="0.25">
      <c r="A126" t="s">
        <v>126</v>
      </c>
      <c r="B126" t="s">
        <v>358</v>
      </c>
      <c r="C126" t="str">
        <f t="shared" si="1"/>
        <v>1</v>
      </c>
    </row>
    <row r="127" spans="1:3" x14ac:dyDescent="0.25">
      <c r="A127" t="s">
        <v>127</v>
      </c>
      <c r="B127" t="s">
        <v>359</v>
      </c>
      <c r="C127" t="str">
        <f t="shared" si="1"/>
        <v>1</v>
      </c>
    </row>
    <row r="128" spans="1:3" x14ac:dyDescent="0.25">
      <c r="A128" t="s">
        <v>128</v>
      </c>
      <c r="B128" t="s">
        <v>360</v>
      </c>
      <c r="C128" t="str">
        <f t="shared" si="1"/>
        <v>3</v>
      </c>
    </row>
    <row r="129" spans="1:3" x14ac:dyDescent="0.25">
      <c r="A129" t="s">
        <v>129</v>
      </c>
      <c r="B129" t="s">
        <v>361</v>
      </c>
      <c r="C129" t="str">
        <f t="shared" si="1"/>
        <v>5</v>
      </c>
    </row>
    <row r="130" spans="1:3" x14ac:dyDescent="0.25">
      <c r="A130" t="s">
        <v>130</v>
      </c>
      <c r="B130" t="s">
        <v>362</v>
      </c>
      <c r="C130" t="str">
        <f t="shared" si="1"/>
        <v>3</v>
      </c>
    </row>
    <row r="131" spans="1:3" x14ac:dyDescent="0.25">
      <c r="A131" t="s">
        <v>131</v>
      </c>
      <c r="B131" t="s">
        <v>363</v>
      </c>
      <c r="C131" t="str">
        <f t="shared" ref="C131:C194" si="2">LEFT(B131,1)</f>
        <v>1</v>
      </c>
    </row>
    <row r="132" spans="1:3" x14ac:dyDescent="0.25">
      <c r="A132" t="s">
        <v>132</v>
      </c>
      <c r="B132" t="s">
        <v>364</v>
      </c>
      <c r="C132" t="str">
        <f t="shared" si="2"/>
        <v>8</v>
      </c>
    </row>
    <row r="133" spans="1:3" x14ac:dyDescent="0.25">
      <c r="A133" t="s">
        <v>133</v>
      </c>
      <c r="B133" t="s">
        <v>365</v>
      </c>
      <c r="C133" t="str">
        <f t="shared" si="2"/>
        <v>4</v>
      </c>
    </row>
    <row r="134" spans="1:3" x14ac:dyDescent="0.25">
      <c r="A134" t="s">
        <v>134</v>
      </c>
      <c r="B134" t="s">
        <v>366</v>
      </c>
      <c r="C134" t="str">
        <f t="shared" si="2"/>
        <v>8</v>
      </c>
    </row>
    <row r="135" spans="1:3" x14ac:dyDescent="0.25">
      <c r="A135" t="s">
        <v>135</v>
      </c>
      <c r="B135" t="s">
        <v>367</v>
      </c>
      <c r="C135" t="str">
        <f t="shared" si="2"/>
        <v>1</v>
      </c>
    </row>
    <row r="136" spans="1:3" x14ac:dyDescent="0.25">
      <c r="A136" t="s">
        <v>136</v>
      </c>
      <c r="B136" t="s">
        <v>368</v>
      </c>
      <c r="C136" t="str">
        <f t="shared" si="2"/>
        <v>9</v>
      </c>
    </row>
    <row r="137" spans="1:3" x14ac:dyDescent="0.25">
      <c r="A137" t="s">
        <v>137</v>
      </c>
      <c r="B137" t="s">
        <v>369</v>
      </c>
      <c r="C137" t="str">
        <f t="shared" si="2"/>
        <v>5</v>
      </c>
    </row>
    <row r="138" spans="1:3" x14ac:dyDescent="0.25">
      <c r="A138" t="s">
        <v>138</v>
      </c>
      <c r="B138" t="s">
        <v>370</v>
      </c>
      <c r="C138" t="str">
        <f t="shared" si="2"/>
        <v>7</v>
      </c>
    </row>
    <row r="139" spans="1:3" x14ac:dyDescent="0.25">
      <c r="A139" t="s">
        <v>139</v>
      </c>
      <c r="B139" t="s">
        <v>371</v>
      </c>
      <c r="C139" t="str">
        <f t="shared" si="2"/>
        <v>9</v>
      </c>
    </row>
    <row r="140" spans="1:3" x14ac:dyDescent="0.25">
      <c r="A140" t="s">
        <v>140</v>
      </c>
      <c r="B140" t="s">
        <v>372</v>
      </c>
      <c r="C140" t="str">
        <f t="shared" si="2"/>
        <v>4</v>
      </c>
    </row>
    <row r="141" spans="1:3" x14ac:dyDescent="0.25">
      <c r="A141" t="s">
        <v>141</v>
      </c>
      <c r="B141" t="s">
        <v>373</v>
      </c>
      <c r="C141" t="str">
        <f t="shared" si="2"/>
        <v>1</v>
      </c>
    </row>
    <row r="142" spans="1:3" x14ac:dyDescent="0.25">
      <c r="A142" t="s">
        <v>142</v>
      </c>
      <c r="B142" t="s">
        <v>374</v>
      </c>
      <c r="C142" t="str">
        <f t="shared" si="2"/>
        <v>1</v>
      </c>
    </row>
    <row r="143" spans="1:3" x14ac:dyDescent="0.25">
      <c r="A143" t="s">
        <v>143</v>
      </c>
      <c r="B143" t="s">
        <v>375</v>
      </c>
      <c r="C143" t="str">
        <f t="shared" si="2"/>
        <v>7</v>
      </c>
    </row>
    <row r="144" spans="1:3" x14ac:dyDescent="0.25">
      <c r="A144" t="s">
        <v>144</v>
      </c>
      <c r="B144" t="s">
        <v>376</v>
      </c>
      <c r="C144" t="str">
        <f t="shared" si="2"/>
        <v>7</v>
      </c>
    </row>
    <row r="145" spans="1:3" x14ac:dyDescent="0.25">
      <c r="A145" t="s">
        <v>145</v>
      </c>
      <c r="B145" t="s">
        <v>377</v>
      </c>
      <c r="C145" t="str">
        <f t="shared" si="2"/>
        <v>1</v>
      </c>
    </row>
    <row r="146" spans="1:3" x14ac:dyDescent="0.25">
      <c r="A146" t="s">
        <v>146</v>
      </c>
      <c r="B146" t="s">
        <v>378</v>
      </c>
      <c r="C146" t="str">
        <f t="shared" si="2"/>
        <v>3</v>
      </c>
    </row>
    <row r="147" spans="1:3" x14ac:dyDescent="0.25">
      <c r="A147" t="s">
        <v>147</v>
      </c>
      <c r="B147" t="s">
        <v>379</v>
      </c>
      <c r="C147" t="str">
        <f t="shared" si="2"/>
        <v>5</v>
      </c>
    </row>
    <row r="148" spans="1:3" x14ac:dyDescent="0.25">
      <c r="A148" t="s">
        <v>148</v>
      </c>
      <c r="B148" t="s">
        <v>380</v>
      </c>
      <c r="C148" t="str">
        <f t="shared" si="2"/>
        <v>2</v>
      </c>
    </row>
    <row r="149" spans="1:3" x14ac:dyDescent="0.25">
      <c r="A149" t="s">
        <v>149</v>
      </c>
      <c r="B149" t="s">
        <v>381</v>
      </c>
      <c r="C149" t="str">
        <f t="shared" si="2"/>
        <v>8</v>
      </c>
    </row>
    <row r="150" spans="1:3" x14ac:dyDescent="0.25">
      <c r="A150" t="s">
        <v>150</v>
      </c>
      <c r="B150" t="s">
        <v>382</v>
      </c>
      <c r="C150" t="str">
        <f t="shared" si="2"/>
        <v>1</v>
      </c>
    </row>
    <row r="151" spans="1:3" x14ac:dyDescent="0.25">
      <c r="A151" t="s">
        <v>151</v>
      </c>
      <c r="B151" t="s">
        <v>383</v>
      </c>
      <c r="C151" t="str">
        <f t="shared" si="2"/>
        <v>2</v>
      </c>
    </row>
    <row r="152" spans="1:3" x14ac:dyDescent="0.25">
      <c r="A152" t="s">
        <v>152</v>
      </c>
      <c r="B152" t="s">
        <v>384</v>
      </c>
      <c r="C152" t="str">
        <f t="shared" si="2"/>
        <v>1</v>
      </c>
    </row>
    <row r="153" spans="1:3" x14ac:dyDescent="0.25">
      <c r="A153" t="s">
        <v>153</v>
      </c>
      <c r="B153" t="s">
        <v>385</v>
      </c>
      <c r="C153" t="str">
        <f t="shared" si="2"/>
        <v>3</v>
      </c>
    </row>
    <row r="154" spans="1:3" x14ac:dyDescent="0.25">
      <c r="A154" t="s">
        <v>154</v>
      </c>
      <c r="B154" t="s">
        <v>386</v>
      </c>
      <c r="C154" t="str">
        <f t="shared" si="2"/>
        <v>1</v>
      </c>
    </row>
    <row r="155" spans="1:3" x14ac:dyDescent="0.25">
      <c r="A155" t="s">
        <v>155</v>
      </c>
      <c r="B155" t="s">
        <v>387</v>
      </c>
      <c r="C155" t="str">
        <f t="shared" si="2"/>
        <v>3</v>
      </c>
    </row>
    <row r="156" spans="1:3" x14ac:dyDescent="0.25">
      <c r="A156" t="s">
        <v>156</v>
      </c>
      <c r="B156" t="s">
        <v>388</v>
      </c>
      <c r="C156" t="str">
        <f t="shared" si="2"/>
        <v>4</v>
      </c>
    </row>
    <row r="157" spans="1:3" x14ac:dyDescent="0.25">
      <c r="A157" t="s">
        <v>157</v>
      </c>
      <c r="B157" t="s">
        <v>389</v>
      </c>
      <c r="C157" t="str">
        <f t="shared" si="2"/>
        <v>1</v>
      </c>
    </row>
    <row r="158" spans="1:3" x14ac:dyDescent="0.25">
      <c r="A158" t="s">
        <v>158</v>
      </c>
      <c r="B158" t="s">
        <v>390</v>
      </c>
      <c r="C158" t="str">
        <f t="shared" si="2"/>
        <v>2</v>
      </c>
    </row>
    <row r="159" spans="1:3" x14ac:dyDescent="0.25">
      <c r="A159" t="s">
        <v>159</v>
      </c>
      <c r="B159" t="s">
        <v>391</v>
      </c>
      <c r="C159" t="str">
        <f t="shared" si="2"/>
        <v>3</v>
      </c>
    </row>
    <row r="160" spans="1:3" x14ac:dyDescent="0.25">
      <c r="A160" t="s">
        <v>160</v>
      </c>
      <c r="B160" t="s">
        <v>392</v>
      </c>
      <c r="C160" t="str">
        <f t="shared" si="2"/>
        <v>4</v>
      </c>
    </row>
    <row r="161" spans="1:3" x14ac:dyDescent="0.25">
      <c r="A161" t="s">
        <v>161</v>
      </c>
      <c r="B161" t="s">
        <v>393</v>
      </c>
      <c r="C161" t="str">
        <f t="shared" si="2"/>
        <v>2</v>
      </c>
    </row>
    <row r="162" spans="1:3" x14ac:dyDescent="0.25">
      <c r="A162" t="s">
        <v>162</v>
      </c>
      <c r="B162" t="s">
        <v>394</v>
      </c>
      <c r="C162" t="str">
        <f t="shared" si="2"/>
        <v>3</v>
      </c>
    </row>
    <row r="163" spans="1:3" x14ac:dyDescent="0.25">
      <c r="A163" t="s">
        <v>163</v>
      </c>
      <c r="B163" t="s">
        <v>395</v>
      </c>
      <c r="C163" t="str">
        <f t="shared" si="2"/>
        <v>5</v>
      </c>
    </row>
    <row r="164" spans="1:3" x14ac:dyDescent="0.25">
      <c r="A164" t="s">
        <v>164</v>
      </c>
      <c r="B164" t="s">
        <v>396</v>
      </c>
      <c r="C164" t="str">
        <f t="shared" si="2"/>
        <v>8</v>
      </c>
    </row>
    <row r="165" spans="1:3" x14ac:dyDescent="0.25">
      <c r="A165" t="s">
        <v>165</v>
      </c>
      <c r="B165" t="s">
        <v>397</v>
      </c>
      <c r="C165" t="str">
        <f t="shared" si="2"/>
        <v>1</v>
      </c>
    </row>
    <row r="166" spans="1:3" x14ac:dyDescent="0.25">
      <c r="A166" t="s">
        <v>166</v>
      </c>
      <c r="B166" t="s">
        <v>398</v>
      </c>
      <c r="C166" t="str">
        <f t="shared" si="2"/>
        <v>7</v>
      </c>
    </row>
    <row r="167" spans="1:3" x14ac:dyDescent="0.25">
      <c r="A167" t="s">
        <v>167</v>
      </c>
      <c r="B167" t="s">
        <v>399</v>
      </c>
      <c r="C167" t="str">
        <f t="shared" si="2"/>
        <v>3</v>
      </c>
    </row>
    <row r="168" spans="1:3" x14ac:dyDescent="0.25">
      <c r="A168" t="s">
        <v>168</v>
      </c>
      <c r="B168" t="s">
        <v>400</v>
      </c>
      <c r="C168" t="str">
        <f t="shared" si="2"/>
        <v>6</v>
      </c>
    </row>
    <row r="169" spans="1:3" x14ac:dyDescent="0.25">
      <c r="A169" t="s">
        <v>169</v>
      </c>
      <c r="B169" t="s">
        <v>401</v>
      </c>
      <c r="C169" t="str">
        <f t="shared" si="2"/>
        <v>1</v>
      </c>
    </row>
    <row r="170" spans="1:3" x14ac:dyDescent="0.25">
      <c r="A170" t="s">
        <v>170</v>
      </c>
      <c r="B170" t="s">
        <v>402</v>
      </c>
      <c r="C170" t="str">
        <f t="shared" si="2"/>
        <v>2</v>
      </c>
    </row>
    <row r="171" spans="1:3" x14ac:dyDescent="0.25">
      <c r="A171" t="s">
        <v>171</v>
      </c>
      <c r="B171" t="s">
        <v>403</v>
      </c>
      <c r="C171" t="str">
        <f t="shared" si="2"/>
        <v>3</v>
      </c>
    </row>
    <row r="172" spans="1:3" x14ac:dyDescent="0.25">
      <c r="A172" t="s">
        <v>172</v>
      </c>
      <c r="B172" t="s">
        <v>404</v>
      </c>
      <c r="C172" t="str">
        <f t="shared" si="2"/>
        <v>5</v>
      </c>
    </row>
    <row r="173" spans="1:3" x14ac:dyDescent="0.25">
      <c r="A173" t="s">
        <v>173</v>
      </c>
      <c r="B173" t="s">
        <v>405</v>
      </c>
      <c r="C173" t="str">
        <f t="shared" si="2"/>
        <v>3</v>
      </c>
    </row>
    <row r="174" spans="1:3" x14ac:dyDescent="0.25">
      <c r="A174" t="s">
        <v>174</v>
      </c>
      <c r="B174" t="s">
        <v>406</v>
      </c>
      <c r="C174" t="str">
        <f t="shared" si="2"/>
        <v>9</v>
      </c>
    </row>
    <row r="175" spans="1:3" x14ac:dyDescent="0.25">
      <c r="A175" t="s">
        <v>175</v>
      </c>
      <c r="B175" t="s">
        <v>407</v>
      </c>
      <c r="C175" t="str">
        <f t="shared" si="2"/>
        <v>6</v>
      </c>
    </row>
    <row r="176" spans="1:3" x14ac:dyDescent="0.25">
      <c r="A176" t="s">
        <v>176</v>
      </c>
      <c r="B176" t="s">
        <v>408</v>
      </c>
      <c r="C176" t="str">
        <f t="shared" si="2"/>
        <v>4</v>
      </c>
    </row>
    <row r="177" spans="1:3" x14ac:dyDescent="0.25">
      <c r="A177" t="s">
        <v>177</v>
      </c>
      <c r="B177" t="s">
        <v>409</v>
      </c>
      <c r="C177" t="str">
        <f t="shared" si="2"/>
        <v>9</v>
      </c>
    </row>
    <row r="178" spans="1:3" x14ac:dyDescent="0.25">
      <c r="A178" t="s">
        <v>178</v>
      </c>
      <c r="B178" t="s">
        <v>410</v>
      </c>
      <c r="C178" t="str">
        <f t="shared" si="2"/>
        <v>1</v>
      </c>
    </row>
    <row r="179" spans="1:3" x14ac:dyDescent="0.25">
      <c r="A179" t="s">
        <v>179</v>
      </c>
      <c r="B179" t="s">
        <v>411</v>
      </c>
      <c r="C179" t="str">
        <f t="shared" si="2"/>
        <v>9</v>
      </c>
    </row>
    <row r="180" spans="1:3" x14ac:dyDescent="0.25">
      <c r="A180" t="s">
        <v>180</v>
      </c>
      <c r="B180" t="s">
        <v>412</v>
      </c>
      <c r="C180" t="str">
        <f t="shared" si="2"/>
        <v>7</v>
      </c>
    </row>
    <row r="181" spans="1:3" x14ac:dyDescent="0.25">
      <c r="A181" t="s">
        <v>181</v>
      </c>
      <c r="B181" t="s">
        <v>413</v>
      </c>
      <c r="C181" t="str">
        <f t="shared" si="2"/>
        <v>8</v>
      </c>
    </row>
    <row r="182" spans="1:3" x14ac:dyDescent="0.25">
      <c r="A182" t="s">
        <v>182</v>
      </c>
      <c r="B182" t="s">
        <v>414</v>
      </c>
      <c r="C182" t="str">
        <f t="shared" si="2"/>
        <v>7</v>
      </c>
    </row>
    <row r="183" spans="1:3" x14ac:dyDescent="0.25">
      <c r="A183" t="s">
        <v>183</v>
      </c>
      <c r="B183" t="s">
        <v>415</v>
      </c>
      <c r="C183" t="str">
        <f t="shared" si="2"/>
        <v>2</v>
      </c>
    </row>
    <row r="184" spans="1:3" x14ac:dyDescent="0.25">
      <c r="A184" t="s">
        <v>184</v>
      </c>
      <c r="B184" t="s">
        <v>416</v>
      </c>
      <c r="C184" t="str">
        <f t="shared" si="2"/>
        <v>8</v>
      </c>
    </row>
    <row r="185" spans="1:3" x14ac:dyDescent="0.25">
      <c r="A185" t="s">
        <v>185</v>
      </c>
      <c r="B185" t="s">
        <v>417</v>
      </c>
      <c r="C185" t="str">
        <f t="shared" si="2"/>
        <v>1</v>
      </c>
    </row>
    <row r="186" spans="1:3" x14ac:dyDescent="0.25">
      <c r="A186" t="s">
        <v>186</v>
      </c>
      <c r="B186" t="s">
        <v>418</v>
      </c>
      <c r="C186" t="str">
        <f t="shared" si="2"/>
        <v>1</v>
      </c>
    </row>
    <row r="187" spans="1:3" x14ac:dyDescent="0.25">
      <c r="A187" t="s">
        <v>187</v>
      </c>
      <c r="B187" t="s">
        <v>419</v>
      </c>
      <c r="C187" t="str">
        <f t="shared" si="2"/>
        <v>5</v>
      </c>
    </row>
    <row r="188" spans="1:3" x14ac:dyDescent="0.25">
      <c r="A188" t="s">
        <v>188</v>
      </c>
      <c r="B188" t="s">
        <v>420</v>
      </c>
      <c r="C188" t="str">
        <f t="shared" si="2"/>
        <v>9</v>
      </c>
    </row>
    <row r="189" spans="1:3" x14ac:dyDescent="0.25">
      <c r="A189" t="s">
        <v>189</v>
      </c>
      <c r="B189" t="s">
        <v>421</v>
      </c>
      <c r="C189" t="str">
        <f t="shared" si="2"/>
        <v>1</v>
      </c>
    </row>
    <row r="190" spans="1:3" x14ac:dyDescent="0.25">
      <c r="A190" t="s">
        <v>190</v>
      </c>
      <c r="B190" t="s">
        <v>422</v>
      </c>
      <c r="C190" t="str">
        <f t="shared" si="2"/>
        <v>1</v>
      </c>
    </row>
    <row r="191" spans="1:3" x14ac:dyDescent="0.25">
      <c r="A191" t="s">
        <v>191</v>
      </c>
      <c r="B191" t="s">
        <v>423</v>
      </c>
      <c r="C191" t="str">
        <f t="shared" si="2"/>
        <v>3</v>
      </c>
    </row>
    <row r="192" spans="1:3" x14ac:dyDescent="0.25">
      <c r="A192" t="s">
        <v>192</v>
      </c>
      <c r="B192" t="s">
        <v>424</v>
      </c>
      <c r="C192" t="str">
        <f t="shared" si="2"/>
        <v>1</v>
      </c>
    </row>
    <row r="193" spans="1:3" x14ac:dyDescent="0.25">
      <c r="A193" t="s">
        <v>193</v>
      </c>
      <c r="B193" t="s">
        <v>425</v>
      </c>
      <c r="C193" t="str">
        <f t="shared" si="2"/>
        <v>1</v>
      </c>
    </row>
    <row r="194" spans="1:3" x14ac:dyDescent="0.25">
      <c r="A194" t="s">
        <v>194</v>
      </c>
      <c r="B194" t="s">
        <v>426</v>
      </c>
      <c r="C194" t="str">
        <f t="shared" si="2"/>
        <v>5</v>
      </c>
    </row>
    <row r="195" spans="1:3" x14ac:dyDescent="0.25">
      <c r="A195" t="s">
        <v>195</v>
      </c>
      <c r="B195" t="s">
        <v>427</v>
      </c>
      <c r="C195" t="str">
        <f t="shared" ref="C195:C232" si="3">LEFT(B195,1)</f>
        <v>1</v>
      </c>
    </row>
    <row r="196" spans="1:3" x14ac:dyDescent="0.25">
      <c r="A196" t="s">
        <v>196</v>
      </c>
      <c r="B196" t="s">
        <v>428</v>
      </c>
      <c r="C196" t="str">
        <f t="shared" si="3"/>
        <v>2</v>
      </c>
    </row>
    <row r="197" spans="1:3" x14ac:dyDescent="0.25">
      <c r="A197" t="s">
        <v>197</v>
      </c>
      <c r="B197" t="s">
        <v>429</v>
      </c>
      <c r="C197" t="str">
        <f t="shared" si="3"/>
        <v>9</v>
      </c>
    </row>
    <row r="198" spans="1:3" x14ac:dyDescent="0.25">
      <c r="A198" t="s">
        <v>198</v>
      </c>
      <c r="B198" t="s">
        <v>430</v>
      </c>
      <c r="C198" t="str">
        <f t="shared" si="3"/>
        <v>2</v>
      </c>
    </row>
    <row r="199" spans="1:3" x14ac:dyDescent="0.25">
      <c r="A199" t="s">
        <v>199</v>
      </c>
      <c r="B199" t="s">
        <v>431</v>
      </c>
      <c r="C199" t="str">
        <f t="shared" si="3"/>
        <v>1</v>
      </c>
    </row>
    <row r="200" spans="1:3" x14ac:dyDescent="0.25">
      <c r="A200" t="s">
        <v>200</v>
      </c>
      <c r="B200" t="s">
        <v>432</v>
      </c>
      <c r="C200" t="str">
        <f t="shared" si="3"/>
        <v>5</v>
      </c>
    </row>
    <row r="201" spans="1:3" x14ac:dyDescent="0.25">
      <c r="A201" t="s">
        <v>201</v>
      </c>
      <c r="B201" t="s">
        <v>433</v>
      </c>
      <c r="C201" t="str">
        <f t="shared" si="3"/>
        <v>5</v>
      </c>
    </row>
    <row r="202" spans="1:3" x14ac:dyDescent="0.25">
      <c r="A202" t="s">
        <v>202</v>
      </c>
      <c r="B202" t="s">
        <v>434</v>
      </c>
      <c r="C202" t="str">
        <f t="shared" si="3"/>
        <v>2</v>
      </c>
    </row>
    <row r="203" spans="1:3" x14ac:dyDescent="0.25">
      <c r="A203" t="s">
        <v>203</v>
      </c>
      <c r="C203" t="str">
        <f t="shared" si="3"/>
        <v/>
      </c>
    </row>
    <row r="204" spans="1:3" x14ac:dyDescent="0.25">
      <c r="A204" t="s">
        <v>204</v>
      </c>
      <c r="B204" t="s">
        <v>435</v>
      </c>
      <c r="C204" t="str">
        <f t="shared" si="3"/>
        <v>5</v>
      </c>
    </row>
    <row r="205" spans="1:3" x14ac:dyDescent="0.25">
      <c r="A205" t="s">
        <v>205</v>
      </c>
      <c r="B205" t="s">
        <v>436</v>
      </c>
      <c r="C205" t="str">
        <f t="shared" si="3"/>
        <v>2</v>
      </c>
    </row>
    <row r="206" spans="1:3" x14ac:dyDescent="0.25">
      <c r="A206" t="s">
        <v>206</v>
      </c>
      <c r="B206" t="s">
        <v>437</v>
      </c>
      <c r="C206" t="str">
        <f t="shared" si="3"/>
        <v>5</v>
      </c>
    </row>
    <row r="207" spans="1:3" x14ac:dyDescent="0.25">
      <c r="A207" t="s">
        <v>207</v>
      </c>
      <c r="B207" t="s">
        <v>438</v>
      </c>
      <c r="C207" t="str">
        <f t="shared" si="3"/>
        <v>3</v>
      </c>
    </row>
    <row r="208" spans="1:3" x14ac:dyDescent="0.25">
      <c r="A208" t="s">
        <v>208</v>
      </c>
      <c r="B208" t="s">
        <v>439</v>
      </c>
      <c r="C208" t="str">
        <f t="shared" si="3"/>
        <v>9</v>
      </c>
    </row>
    <row r="209" spans="1:3" x14ac:dyDescent="0.25">
      <c r="A209" t="s">
        <v>209</v>
      </c>
      <c r="B209" t="s">
        <v>440</v>
      </c>
      <c r="C209" t="str">
        <f t="shared" si="3"/>
        <v>1</v>
      </c>
    </row>
    <row r="210" spans="1:3" x14ac:dyDescent="0.25">
      <c r="A210" t="s">
        <v>210</v>
      </c>
      <c r="B210" t="s">
        <v>441</v>
      </c>
      <c r="C210" t="str">
        <f t="shared" si="3"/>
        <v>4</v>
      </c>
    </row>
    <row r="211" spans="1:3" x14ac:dyDescent="0.25">
      <c r="A211" t="s">
        <v>211</v>
      </c>
      <c r="B211" t="s">
        <v>442</v>
      </c>
      <c r="C211" t="str">
        <f t="shared" si="3"/>
        <v>6</v>
      </c>
    </row>
    <row r="212" spans="1:3" x14ac:dyDescent="0.25">
      <c r="A212" t="s">
        <v>212</v>
      </c>
      <c r="B212" t="s">
        <v>443</v>
      </c>
      <c r="C212" t="str">
        <f t="shared" si="3"/>
        <v>1</v>
      </c>
    </row>
    <row r="213" spans="1:3" x14ac:dyDescent="0.25">
      <c r="A213" t="s">
        <v>213</v>
      </c>
      <c r="B213" t="s">
        <v>444</v>
      </c>
      <c r="C213" t="str">
        <f t="shared" si="3"/>
        <v>3</v>
      </c>
    </row>
    <row r="214" spans="1:3" x14ac:dyDescent="0.25">
      <c r="A214" t="s">
        <v>214</v>
      </c>
      <c r="B214" t="s">
        <v>445</v>
      </c>
      <c r="C214" t="str">
        <f t="shared" si="3"/>
        <v>5</v>
      </c>
    </row>
    <row r="215" spans="1:3" x14ac:dyDescent="0.25">
      <c r="A215" t="s">
        <v>215</v>
      </c>
      <c r="B215" t="s">
        <v>446</v>
      </c>
      <c r="C215" t="str">
        <f t="shared" si="3"/>
        <v>1</v>
      </c>
    </row>
    <row r="216" spans="1:3" x14ac:dyDescent="0.25">
      <c r="A216" t="s">
        <v>216</v>
      </c>
      <c r="B216" t="s">
        <v>447</v>
      </c>
      <c r="C216" t="str">
        <f t="shared" si="3"/>
        <v>4</v>
      </c>
    </row>
    <row r="217" spans="1:3" x14ac:dyDescent="0.25">
      <c r="A217" t="s">
        <v>217</v>
      </c>
      <c r="B217" t="s">
        <v>448</v>
      </c>
      <c r="C217" t="str">
        <f t="shared" si="3"/>
        <v>7</v>
      </c>
    </row>
    <row r="218" spans="1:3" x14ac:dyDescent="0.25">
      <c r="A218" t="s">
        <v>218</v>
      </c>
      <c r="B218" t="s">
        <v>449</v>
      </c>
      <c r="C218" t="str">
        <f t="shared" si="3"/>
        <v>5</v>
      </c>
    </row>
    <row r="219" spans="1:3" x14ac:dyDescent="0.25">
      <c r="A219" t="s">
        <v>219</v>
      </c>
      <c r="B219" t="s">
        <v>450</v>
      </c>
      <c r="C219" t="str">
        <f t="shared" si="3"/>
        <v>1</v>
      </c>
    </row>
    <row r="220" spans="1:3" x14ac:dyDescent="0.25">
      <c r="A220" t="s">
        <v>220</v>
      </c>
      <c r="B220" t="s">
        <v>451</v>
      </c>
      <c r="C220" t="str">
        <f t="shared" si="3"/>
        <v>1</v>
      </c>
    </row>
    <row r="221" spans="1:3" x14ac:dyDescent="0.25">
      <c r="A221" t="s">
        <v>221</v>
      </c>
      <c r="B221" t="s">
        <v>452</v>
      </c>
      <c r="C221" t="str">
        <f t="shared" si="3"/>
        <v>2</v>
      </c>
    </row>
    <row r="222" spans="1:3" x14ac:dyDescent="0.25">
      <c r="A222" t="s">
        <v>222</v>
      </c>
      <c r="B222" t="s">
        <v>453</v>
      </c>
      <c r="C222" t="str">
        <f t="shared" si="3"/>
        <v>3</v>
      </c>
    </row>
    <row r="223" spans="1:3" x14ac:dyDescent="0.25">
      <c r="A223" t="s">
        <v>223</v>
      </c>
      <c r="B223" t="s">
        <v>454</v>
      </c>
      <c r="C223" t="str">
        <f t="shared" si="3"/>
        <v>6</v>
      </c>
    </row>
    <row r="224" spans="1:3" x14ac:dyDescent="0.25">
      <c r="A224" t="s">
        <v>224</v>
      </c>
      <c r="B224" t="s">
        <v>455</v>
      </c>
      <c r="C224" t="str">
        <f t="shared" si="3"/>
        <v>1</v>
      </c>
    </row>
    <row r="225" spans="1:3" x14ac:dyDescent="0.25">
      <c r="A225" t="s">
        <v>225</v>
      </c>
      <c r="B225" t="s">
        <v>326</v>
      </c>
      <c r="C225" t="str">
        <f t="shared" si="3"/>
        <v/>
      </c>
    </row>
    <row r="226" spans="1:3" x14ac:dyDescent="0.25">
      <c r="A226" t="s">
        <v>226</v>
      </c>
      <c r="B226" t="s">
        <v>456</v>
      </c>
      <c r="C226" t="str">
        <f t="shared" si="3"/>
        <v>6</v>
      </c>
    </row>
    <row r="227" spans="1:3" x14ac:dyDescent="0.25">
      <c r="A227" t="s">
        <v>227</v>
      </c>
      <c r="B227" t="s">
        <v>457</v>
      </c>
      <c r="C227" t="str">
        <f t="shared" si="3"/>
        <v>1</v>
      </c>
    </row>
    <row r="228" spans="1:3" x14ac:dyDescent="0.25">
      <c r="A228" t="s">
        <v>228</v>
      </c>
      <c r="B228" t="s">
        <v>458</v>
      </c>
      <c r="C228" t="str">
        <f t="shared" si="3"/>
        <v>8</v>
      </c>
    </row>
    <row r="229" spans="1:3" x14ac:dyDescent="0.25">
      <c r="A229" t="s">
        <v>229</v>
      </c>
      <c r="B229" t="s">
        <v>459</v>
      </c>
      <c r="C229" t="str">
        <f t="shared" si="3"/>
        <v>6</v>
      </c>
    </row>
    <row r="230" spans="1:3" x14ac:dyDescent="0.25">
      <c r="A230" t="s">
        <v>230</v>
      </c>
      <c r="B230" t="s">
        <v>326</v>
      </c>
      <c r="C230" t="str">
        <f t="shared" si="3"/>
        <v/>
      </c>
    </row>
    <row r="231" spans="1:3" x14ac:dyDescent="0.25">
      <c r="A231" t="s">
        <v>231</v>
      </c>
      <c r="B231" t="s">
        <v>460</v>
      </c>
      <c r="C231" t="str">
        <f t="shared" si="3"/>
        <v>1</v>
      </c>
    </row>
    <row r="232" spans="1:3" x14ac:dyDescent="0.25">
      <c r="A232" t="s">
        <v>232</v>
      </c>
      <c r="B232" t="s">
        <v>461</v>
      </c>
      <c r="C232" t="str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benfords law</vt:lpstr>
      <vt:lpstr>world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2022-10-28T10:13:20Z</dcterms:created>
  <dcterms:modified xsi:type="dcterms:W3CDTF">2023-05-25T09:36:04Z</dcterms:modified>
</cp:coreProperties>
</file>