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77B05D15-2A85-9D44-AEBD-4D900C983E59}" xr6:coauthVersionLast="46" xr6:coauthVersionMax="46" xr10:uidLastSave="{00000000-0000-0000-0000-000000000000}"/>
  <bookViews>
    <workbookView xWindow="2720" yWindow="460" windowWidth="27640" windowHeight="20540" xr2:uid="{AC1511F3-6BA7-BE48-A015-DD3B5079386A}"/>
  </bookViews>
  <sheets>
    <sheet name="order dif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4" i="1" l="1"/>
  <c r="AC44" i="1"/>
  <c r="T13" i="1"/>
  <c r="Z44" i="1"/>
  <c r="Y44" i="1"/>
  <c r="W44" i="1"/>
  <c r="T3" i="1"/>
  <c r="T4" i="1"/>
  <c r="T5" i="1"/>
  <c r="T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2" i="1"/>
  <c r="S24" i="1"/>
  <c r="T24" i="1" s="1"/>
  <c r="S23" i="1"/>
  <c r="T23" i="1" s="1"/>
  <c r="S22" i="1"/>
  <c r="T22" i="1" s="1"/>
</calcChain>
</file>

<file path=xl/sharedStrings.xml><?xml version="1.0" encoding="utf-8"?>
<sst xmlns="http://schemas.openxmlformats.org/spreadsheetml/2006/main" count="404" uniqueCount="153">
  <si>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</si>
  <si>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</si>
  <si>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</si>
  <si>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</si>
  <si>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</si>
  <si>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</si>
  <si>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</si>
  <si>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</si>
  <si>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</si>
  <si>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</si>
  <si>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</si>
  <si>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</si>
  <si>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</si>
  <si>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</si>
  <si>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</si>
  <si>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</si>
  <si>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</si>
  <si>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</si>
  <si>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</si>
  <si>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</si>
  <si>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</si>
  <si>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</si>
  <si>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</si>
  <si>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</si>
  <si>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</si>
  <si>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</si>
  <si>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</si>
  <si>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</si>
  <si>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</si>
  <si>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</si>
  <si>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</si>
  <si>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</si>
  <si>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</si>
  <si>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</si>
  <si>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</si>
  <si>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</si>
  <si>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</si>
  <si>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</si>
  <si>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</si>
  <si>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</si>
  <si>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</si>
  <si>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</si>
  <si>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</si>
  <si>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</si>
  <si>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</si>
  <si>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</si>
  <si>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</si>
  <si>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</si>
  <si>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</si>
  <si>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</si>
  <si>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</si>
  <si>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</si>
  <si>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</si>
  <si>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</si>
  <si>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</si>
  <si>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</si>
  <si>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</si>
  <si>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</si>
  <si>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</si>
  <si>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</si>
  <si>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</si>
  <si>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</si>
  <si>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</si>
  <si>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</si>
  <si>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</si>
  <si>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</si>
  <si>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</si>
  <si>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</si>
  <si>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</si>
  <si>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</si>
  <si>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</si>
  <si>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</si>
  <si>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</si>
  <si>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</si>
  <si>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</si>
  <si>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</si>
  <si>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</si>
  <si>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</si>
  <si>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</si>
  <si>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</si>
  <si>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</si>
  <si>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</si>
  <si>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</si>
  <si>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</si>
  <si>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</si>
  <si>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</si>
  <si>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</si>
  <si>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</si>
  <si>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</si>
  <si>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</si>
  <si>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</si>
  <si>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</si>
  <si>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</si>
  <si>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</si>
  <si>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</si>
  <si>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</si>
  <si>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</si>
  <si>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</si>
  <si>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</si>
  <si>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</si>
  <si>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</si>
  <si>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</si>
  <si>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</si>
  <si>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</si>
  <si>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</si>
  <si>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</si>
  <si>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</si>
  <si>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</si>
  <si>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</si>
  <si>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</si>
  <si>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</si>
  <si>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</si>
  <si>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</si>
  <si>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</si>
  <si>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</si>
  <si>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</si>
  <si>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</si>
  <si>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</si>
  <si>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</si>
  <si>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</si>
  <si>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</si>
  <si>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</si>
  <si>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</si>
  <si>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</si>
  <si>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</si>
  <si>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</si>
  <si>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</si>
  <si>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</si>
  <si>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</si>
  <si>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</si>
  <si>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</si>
  <si>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</si>
  <si>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</si>
  <si>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</si>
  <si>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</si>
  <si>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</si>
  <si>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</si>
  <si>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</si>
  <si>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</si>
  <si>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</si>
  <si>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</si>
  <si>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</si>
  <si>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</si>
  <si>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</si>
  <si>
    <t xml:space="preserve">High: 0.74 </t>
  </si>
  <si>
    <t>Medium: 0.75</t>
  </si>
  <si>
    <t>Low: 0.76</t>
  </si>
  <si>
    <t xml:space="preserve">High: 0.75 </t>
  </si>
  <si>
    <t xml:space="preserve">Medium: 0.71 </t>
  </si>
  <si>
    <t>Low: 0.73</t>
  </si>
  <si>
    <t xml:space="preserve">High: 0.71 </t>
  </si>
  <si>
    <t xml:space="preserve">Medium: 0.69 </t>
  </si>
  <si>
    <t>Low: 0.72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</si>
</sst>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63"/>
  <sheetViews>
    <sheetView tabSelected="1" topLeftCell="C1" zoomScale="82" zoomScaleNormal="82" workbookViewId="0">
      <selection activeCell="R44" sqref="R44"/>
    </sheetView>
  </sheetViews>
  <sheetFormatPr baseColWidth="10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0.81</v>
      </c>
      <c r="S2">
        <v>22</v>
      </c>
      <c r="T2" t="str">
        <f>IF(S2&lt;=12,"L",IF(S2&gt;18,"H", "M"))</f>
        <v>H</v>
      </c>
      <c r="U2" s="30">
        <v>1</v>
      </c>
      <c r="V2">
        <v>0.81</v>
      </c>
      <c r="W2">
        <v>0.81</v>
      </c>
      <c r="X2" s="29">
        <v>1</v>
      </c>
      <c r="Y2">
        <v>0.81</v>
      </c>
      <c r="Z2">
        <v>0.78</v>
      </c>
      <c r="AA2" s="31">
        <v>1</v>
      </c>
      <c r="AB2">
        <v>0.88900000000000001</v>
      </c>
      <c r="AC2">
        <v>0.86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0.89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0.92</v>
      </c>
      <c r="W3">
        <v>0.81</v>
      </c>
      <c r="X3" s="29">
        <v>2</v>
      </c>
      <c r="Y3">
        <v>0.86</v>
      </c>
      <c r="Z3">
        <v>0.78</v>
      </c>
      <c r="AA3" s="31">
        <v>2</v>
      </c>
      <c r="AB3">
        <v>0.86099999999999999</v>
      </c>
      <c r="AC3">
        <v>0.75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0.64</v>
      </c>
      <c r="S4" s="7">
        <v>19</v>
      </c>
      <c r="T4" t="str">
        <f t="shared" si="0"/>
        <v>H</v>
      </c>
      <c r="U4" s="30">
        <v>3</v>
      </c>
      <c r="V4">
        <v>0.75</v>
      </c>
      <c r="W4">
        <v>0.61</v>
      </c>
      <c r="X4" s="29">
        <v>3</v>
      </c>
      <c r="Y4">
        <v>0.72</v>
      </c>
      <c r="Z4">
        <v>0.72</v>
      </c>
      <c r="AA4" s="31">
        <v>3</v>
      </c>
      <c r="AB4">
        <v>0.75</v>
      </c>
      <c r="AC4">
        <v>0.69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0.75</v>
      </c>
      <c r="S5" s="3">
        <v>17</v>
      </c>
      <c r="T5" t="str">
        <f t="shared" si="0"/>
        <v>M</v>
      </c>
      <c r="U5" s="30">
        <v>4</v>
      </c>
      <c r="V5">
        <v>0.81</v>
      </c>
      <c r="W5">
        <v>0.83</v>
      </c>
      <c r="X5" s="29">
        <v>4</v>
      </c>
      <c r="Y5">
        <v>0.86</v>
      </c>
      <c r="Z5">
        <v>0.81</v>
      </c>
      <c r="AA5" s="31">
        <v>4</v>
      </c>
      <c r="AB5">
        <v>0.63900000000000001</v>
      </c>
      <c r="AC5">
        <v>0.61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0.56000000000000005</v>
      </c>
      <c r="S6">
        <v>23</v>
      </c>
      <c r="T6" t="str">
        <f t="shared" si="0"/>
        <v>H</v>
      </c>
      <c r="U6" s="30">
        <v>5</v>
      </c>
      <c r="V6">
        <v>0.64</v>
      </c>
      <c r="W6">
        <v>0.57999999999999996</v>
      </c>
      <c r="X6" s="29">
        <v>5</v>
      </c>
      <c r="Y6">
        <v>0.67</v>
      </c>
      <c r="Z6">
        <v>0.56000000000000005</v>
      </c>
      <c r="AA6" s="31">
        <v>5</v>
      </c>
      <c r="AB6">
        <v>0.88900000000000001</v>
      </c>
      <c r="AC6">
        <v>0.81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0.72</v>
      </c>
      <c r="S7" s="7">
        <v>14</v>
      </c>
      <c r="T7" t="str">
        <f t="shared" si="0"/>
        <v>M</v>
      </c>
      <c r="U7" s="30">
        <v>6</v>
      </c>
      <c r="V7">
        <v>0.72</v>
      </c>
      <c r="W7">
        <v>0.69</v>
      </c>
      <c r="X7" s="29">
        <v>6</v>
      </c>
      <c r="Y7">
        <v>0.67</v>
      </c>
      <c r="Z7">
        <v>0.67</v>
      </c>
      <c r="AA7" s="31">
        <v>6</v>
      </c>
      <c r="AB7">
        <v>0.86099999999999999</v>
      </c>
      <c r="AC7">
        <v>0.83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0.75</v>
      </c>
      <c r="S8" s="3">
        <v>9</v>
      </c>
      <c r="T8" t="str">
        <f t="shared" si="0"/>
        <v>L</v>
      </c>
      <c r="U8" s="30">
        <v>7</v>
      </c>
      <c r="V8">
        <v>0.67</v>
      </c>
      <c r="W8">
        <v>0.64</v>
      </c>
      <c r="X8" s="29">
        <v>7</v>
      </c>
      <c r="Y8">
        <v>0.61</v>
      </c>
      <c r="Z8">
        <v>0.67</v>
      </c>
      <c r="AA8" s="31">
        <v>7</v>
      </c>
      <c r="AB8">
        <v>0.83299999999999996</v>
      </c>
      <c r="AC8">
        <v>0.86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0.94</v>
      </c>
      <c r="S9" s="7">
        <v>18</v>
      </c>
      <c r="T9" t="str">
        <f t="shared" si="0"/>
        <v>M</v>
      </c>
      <c r="U9" s="30">
        <v>8</v>
      </c>
      <c r="V9">
        <v>0.89</v>
      </c>
      <c r="W9">
        <v>0.92</v>
      </c>
      <c r="X9" s="29">
        <v>8</v>
      </c>
      <c r="Y9">
        <v>0.86</v>
      </c>
      <c r="Z9">
        <v>0.83</v>
      </c>
      <c r="AA9" s="31">
        <v>8</v>
      </c>
      <c r="AB9">
        <v>0.63900000000000001</v>
      </c>
      <c r="AC9">
        <v>0.64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0.89</v>
      </c>
      <c r="S10" s="7">
        <v>23</v>
      </c>
      <c r="T10" t="str">
        <f t="shared" si="0"/>
        <v>H</v>
      </c>
      <c r="U10" s="30">
        <v>9</v>
      </c>
      <c r="V10">
        <v>0.89</v>
      </c>
      <c r="W10">
        <v>0.92</v>
      </c>
      <c r="X10" s="29">
        <v>9</v>
      </c>
      <c r="Y10">
        <v>0.94</v>
      </c>
      <c r="Z10">
        <v>0.86</v>
      </c>
      <c r="AA10" s="31">
        <v>9</v>
      </c>
      <c r="AB10">
        <v>0.69399999999999995</v>
      </c>
      <c r="AC10">
        <v>0.75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0.69</v>
      </c>
      <c r="S11" s="7">
        <v>10</v>
      </c>
      <c r="T11" t="str">
        <f t="shared" si="0"/>
        <v>L</v>
      </c>
      <c r="U11" s="30">
        <v>10</v>
      </c>
      <c r="V11">
        <v>0.69</v>
      </c>
      <c r="W11">
        <v>0.75</v>
      </c>
      <c r="X11" s="29">
        <v>10</v>
      </c>
      <c r="Y11">
        <v>0.69</v>
      </c>
      <c r="Z11">
        <v>0.64</v>
      </c>
      <c r="AA11" s="31">
        <v>10</v>
      </c>
      <c r="AB11">
        <v>0.69399999999999995</v>
      </c>
      <c r="AC11">
        <v>0.69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0.75</v>
      </c>
      <c r="S12" s="7">
        <v>8</v>
      </c>
      <c r="T12" t="str">
        <f t="shared" si="0"/>
        <v>L</v>
      </c>
      <c r="U12" s="30">
        <v>11</v>
      </c>
      <c r="V12">
        <v>0.81</v>
      </c>
      <c r="W12">
        <v>0.69</v>
      </c>
      <c r="X12" s="29">
        <v>11</v>
      </c>
      <c r="Y12">
        <v>0.72</v>
      </c>
      <c r="Z12">
        <v>0.81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0.78</v>
      </c>
      <c r="S13" s="7">
        <v>13</v>
      </c>
      <c r="T13" t="str">
        <f>IF(S13&lt;=12,"L",IF(S13&gt;18,"H", "M"))</f>
        <v>M</v>
      </c>
      <c r="U13" s="30">
        <v>12</v>
      </c>
      <c r="V13">
        <v>0.67</v>
      </c>
      <c r="W13">
        <v>0.67</v>
      </c>
      <c r="X13">
        <v>12</v>
      </c>
      <c r="Y13">
        <v>0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0.81</v>
      </c>
      <c r="S14" s="7">
        <v>12</v>
      </c>
      <c r="T14" t="str">
        <f t="shared" si="0"/>
        <v>L</v>
      </c>
      <c r="U14" s="30">
        <v>13</v>
      </c>
      <c r="V14">
        <v>0.86</v>
      </c>
      <c r="W14">
        <v>0.89</v>
      </c>
      <c r="X14" s="29">
        <v>13</v>
      </c>
      <c r="Y14">
        <v>0.89</v>
      </c>
      <c r="Z14">
        <v>0.86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0.75</v>
      </c>
      <c r="S15" s="7">
        <v>20</v>
      </c>
      <c r="T15" t="str">
        <f t="shared" si="0"/>
        <v>H</v>
      </c>
      <c r="U15" s="30">
        <v>14</v>
      </c>
      <c r="V15">
        <v>0.67</v>
      </c>
      <c r="W15">
        <v>0.75</v>
      </c>
      <c r="X15" s="29">
        <v>14</v>
      </c>
      <c r="Y15">
        <v>0.75</v>
      </c>
      <c r="Z15">
        <v>0.72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0.67</v>
      </c>
      <c r="S16" s="9">
        <v>21</v>
      </c>
      <c r="T16" t="str">
        <f t="shared" si="0"/>
        <v>H</v>
      </c>
      <c r="U16" s="30">
        <v>15</v>
      </c>
      <c r="V16">
        <v>0.75</v>
      </c>
      <c r="W16">
        <v>0.78</v>
      </c>
      <c r="X16" s="29">
        <v>15</v>
      </c>
      <c r="Y16">
        <v>0.81</v>
      </c>
      <c r="Z16">
        <v>0.72</v>
      </c>
      <c r="AA16" s="31">
        <v>15</v>
      </c>
      <c r="AB16">
        <v>0.69399999999999995</v>
      </c>
      <c r="AC16">
        <v>0.56000000000000005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0.83</v>
      </c>
      <c r="W17">
        <v>0.83</v>
      </c>
      <c r="X17" s="29">
        <v>16</v>
      </c>
      <c r="Y17">
        <v>0.78</v>
      </c>
      <c r="Z17">
        <v>0.81</v>
      </c>
      <c r="AA17" s="31">
        <v>16</v>
      </c>
      <c r="AB17">
        <v>0.77800000000000002</v>
      </c>
      <c r="AC17">
        <v>0.72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0.9</v>
      </c>
      <c r="S18" s="7">
        <v>0</v>
      </c>
      <c r="T18" t="str">
        <f t="shared" si="0"/>
        <v>L</v>
      </c>
      <c r="U18" s="30">
        <v>17</v>
      </c>
      <c r="V18">
        <v>0.67</v>
      </c>
      <c r="W18">
        <v>0.73</v>
      </c>
      <c r="X18" s="29">
        <v>17</v>
      </c>
      <c r="Y18">
        <v>0.77</v>
      </c>
      <c r="Z18">
        <v>0.81</v>
      </c>
      <c r="AA18" s="31">
        <v>17</v>
      </c>
      <c r="AB18">
        <v>0.66700000000000004</v>
      </c>
      <c r="AC18">
        <v>0.5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0.67</v>
      </c>
      <c r="S19" s="7">
        <v>28</v>
      </c>
      <c r="T19" t="str">
        <f t="shared" si="0"/>
        <v>H</v>
      </c>
      <c r="U19" s="30">
        <v>18</v>
      </c>
      <c r="V19">
        <v>0.67</v>
      </c>
      <c r="W19">
        <v>0.7</v>
      </c>
      <c r="X19" s="29">
        <v>18</v>
      </c>
      <c r="Y19">
        <v>0.87</v>
      </c>
      <c r="Z19">
        <v>0.77</v>
      </c>
      <c r="AA19" s="31">
        <v>18</v>
      </c>
      <c r="AB19">
        <v>0.63900000000000001</v>
      </c>
      <c r="AC19">
        <v>0.61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0.63</v>
      </c>
      <c r="S20" s="7">
        <v>13</v>
      </c>
      <c r="T20" t="str">
        <f t="shared" si="0"/>
        <v>M</v>
      </c>
      <c r="U20" s="30">
        <v>19</v>
      </c>
      <c r="V20">
        <v>0.6</v>
      </c>
      <c r="W20">
        <v>0.7</v>
      </c>
      <c r="X20">
        <v>19</v>
      </c>
      <c r="Y20">
        <v>0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0.89</v>
      </c>
      <c r="S21" s="7">
        <v>7</v>
      </c>
      <c r="T21" t="str">
        <f t="shared" si="0"/>
        <v>L</v>
      </c>
      <c r="U21" s="30">
        <v>20</v>
      </c>
      <c r="V21">
        <v>0.86</v>
      </c>
      <c r="W21">
        <v>0.86</v>
      </c>
      <c r="X21" s="29">
        <v>20</v>
      </c>
      <c r="Y21">
        <v>0.89</v>
      </c>
      <c r="Z21">
        <v>0.86</v>
      </c>
      <c r="AA21" s="31">
        <v>20</v>
      </c>
      <c r="AB21">
        <v>0.55600000000000005</v>
      </c>
      <c r="AC21">
        <v>0.75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0.83</v>
      </c>
      <c r="S22" s="9">
        <f>SUM(E22:N22)</f>
        <v>23</v>
      </c>
      <c r="T22" t="str">
        <f t="shared" si="0"/>
        <v>H</v>
      </c>
      <c r="U22" s="30">
        <v>21</v>
      </c>
      <c r="V22">
        <v>0.81</v>
      </c>
      <c r="W22">
        <v>0.81</v>
      </c>
      <c r="X22" s="29">
        <v>21</v>
      </c>
      <c r="Y22">
        <v>0.86</v>
      </c>
      <c r="Z22">
        <v>0.7</v>
      </c>
      <c r="AA22" s="31">
        <v>21</v>
      </c>
      <c r="AB22">
        <v>0.63900000000000001</v>
      </c>
      <c r="AC22">
        <v>0.69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0.72</v>
      </c>
      <c r="S23" s="9">
        <f>SUM(E23:N23)</f>
        <v>24</v>
      </c>
      <c r="T23" t="str">
        <f t="shared" si="0"/>
        <v>H</v>
      </c>
      <c r="U23" s="30">
        <v>22</v>
      </c>
      <c r="V23">
        <v>0.78</v>
      </c>
      <c r="W23">
        <v>0.72</v>
      </c>
      <c r="X23" s="29">
        <v>22</v>
      </c>
      <c r="Y23">
        <v>0.69</v>
      </c>
      <c r="Z23">
        <v>0.72</v>
      </c>
      <c r="AA23" s="31">
        <v>22</v>
      </c>
      <c r="AB23">
        <v>0.72199999999999998</v>
      </c>
      <c r="AC23">
        <v>0.92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0.69</v>
      </c>
      <c r="S24" s="9">
        <f>SUM(E24:N24)</f>
        <v>26</v>
      </c>
      <c r="T24" t="str">
        <f t="shared" si="0"/>
        <v>H</v>
      </c>
      <c r="U24" s="30">
        <v>23</v>
      </c>
      <c r="V24">
        <v>0.75</v>
      </c>
      <c r="W24">
        <v>0.75</v>
      </c>
      <c r="X24" s="29">
        <v>23</v>
      </c>
      <c r="Y24">
        <v>0.67</v>
      </c>
      <c r="Z24">
        <v>0.64</v>
      </c>
      <c r="AA24" s="31">
        <v>23</v>
      </c>
      <c r="AB24">
        <v>0.72199999999999998</v>
      </c>
      <c r="AC24">
        <v>0.47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0.86</v>
      </c>
      <c r="S25" s="7">
        <v>11</v>
      </c>
      <c r="T25" t="str">
        <f t="shared" si="0"/>
        <v>L</v>
      </c>
      <c r="U25" s="30">
        <v>24</v>
      </c>
      <c r="V25">
        <v>0.81</v>
      </c>
      <c r="W25">
        <v>0.86</v>
      </c>
      <c r="X25" s="29">
        <v>24</v>
      </c>
      <c r="Y25">
        <v>0.86</v>
      </c>
      <c r="Z25">
        <v>0.89</v>
      </c>
      <c r="AA25" s="31">
        <v>24</v>
      </c>
      <c r="AB25">
        <v>0.66700000000000004</v>
      </c>
      <c r="AC25">
        <v>0.64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0.75</v>
      </c>
      <c r="S26" s="7">
        <v>13</v>
      </c>
      <c r="T26" t="str">
        <f t="shared" si="0"/>
        <v>M</v>
      </c>
      <c r="U26" s="30">
        <v>25</v>
      </c>
      <c r="V26">
        <v>0.89</v>
      </c>
      <c r="W26">
        <v>0.86</v>
      </c>
      <c r="X26" s="29">
        <v>25</v>
      </c>
      <c r="Y26">
        <v>0.89</v>
      </c>
      <c r="Z26">
        <v>0.83</v>
      </c>
      <c r="AA26" s="31">
        <v>25</v>
      </c>
      <c r="AB26">
        <v>0.88900000000000001</v>
      </c>
      <c r="AC26">
        <v>0.64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0.81</v>
      </c>
      <c r="S27" s="3">
        <v>25</v>
      </c>
      <c r="T27" t="str">
        <f t="shared" si="0"/>
        <v>H</v>
      </c>
      <c r="U27" s="30">
        <v>26</v>
      </c>
      <c r="V27">
        <v>0.81</v>
      </c>
      <c r="W27">
        <v>0.89</v>
      </c>
      <c r="X27" s="29">
        <v>26</v>
      </c>
      <c r="Y27">
        <v>0.86</v>
      </c>
      <c r="Z27">
        <v>0.78</v>
      </c>
      <c r="AA27" s="31">
        <v>26</v>
      </c>
      <c r="AB27">
        <v>0.55600000000000005</v>
      </c>
      <c r="AC27">
        <v>0.86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0.53</v>
      </c>
      <c r="S28" s="7">
        <v>7</v>
      </c>
      <c r="T28" t="str">
        <f t="shared" si="0"/>
        <v>L</v>
      </c>
      <c r="U28" s="30">
        <v>27</v>
      </c>
      <c r="V28">
        <v>0.72</v>
      </c>
      <c r="W28">
        <v>0.69</v>
      </c>
      <c r="X28" s="29">
        <v>27</v>
      </c>
      <c r="Y28">
        <v>0.69</v>
      </c>
      <c r="Z28">
        <v>0.64</v>
      </c>
      <c r="AA28" s="31">
        <v>27</v>
      </c>
      <c r="AB28">
        <v>0.72199999999999998</v>
      </c>
      <c r="AC28">
        <v>0.86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0.75</v>
      </c>
      <c r="S29" s="7">
        <v>28</v>
      </c>
      <c r="T29" t="str">
        <f t="shared" si="0"/>
        <v>H</v>
      </c>
      <c r="U29" s="30">
        <v>28</v>
      </c>
      <c r="V29">
        <v>0.72</v>
      </c>
      <c r="W29">
        <v>0.67</v>
      </c>
      <c r="X29" s="29">
        <v>28</v>
      </c>
      <c r="Y29">
        <v>0.57999999999999996</v>
      </c>
      <c r="Z29">
        <v>0.61</v>
      </c>
      <c r="AA29" s="31">
        <v>28</v>
      </c>
      <c r="AB29">
        <v>0.72199999999999998</v>
      </c>
      <c r="AC29">
        <v>0.64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0.83</v>
      </c>
      <c r="S30" s="7">
        <v>14</v>
      </c>
      <c r="T30" t="str">
        <f t="shared" si="0"/>
        <v>M</v>
      </c>
      <c r="U30" s="30">
        <v>29</v>
      </c>
      <c r="V30">
        <v>0.72</v>
      </c>
      <c r="W30">
        <v>0.69</v>
      </c>
      <c r="X30" s="29">
        <v>29</v>
      </c>
      <c r="Y30">
        <v>0.72</v>
      </c>
      <c r="Z30">
        <v>0.78</v>
      </c>
      <c r="AA30" s="31">
        <v>29</v>
      </c>
      <c r="AB30">
        <v>0.91700000000000004</v>
      </c>
      <c r="AC30">
        <v>0.72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0.87</v>
      </c>
      <c r="S31" s="7">
        <v>8</v>
      </c>
      <c r="T31" t="str">
        <f t="shared" si="0"/>
        <v>L</v>
      </c>
      <c r="U31" s="30">
        <v>30</v>
      </c>
      <c r="V31">
        <v>0.8</v>
      </c>
      <c r="W31">
        <v>0.77</v>
      </c>
      <c r="X31" s="29">
        <v>30</v>
      </c>
      <c r="Y31">
        <v>0.73</v>
      </c>
      <c r="Z31">
        <v>0.77</v>
      </c>
      <c r="AA31" s="31">
        <v>30</v>
      </c>
      <c r="AB31">
        <v>0.86099999999999999</v>
      </c>
      <c r="AC31">
        <v>0.61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0.7</v>
      </c>
      <c r="S32" s="7">
        <v>13</v>
      </c>
      <c r="T32" t="str">
        <f t="shared" si="0"/>
        <v>M</v>
      </c>
      <c r="U32" s="30">
        <v>31</v>
      </c>
      <c r="V32">
        <v>0.5</v>
      </c>
      <c r="W32">
        <v>0.53</v>
      </c>
      <c r="X32" s="29">
        <v>31</v>
      </c>
      <c r="Y32">
        <v>0.47</v>
      </c>
      <c r="Z32">
        <v>0.4</v>
      </c>
      <c r="AA32" s="31">
        <v>31</v>
      </c>
      <c r="AB32">
        <v>0.69399999999999995</v>
      </c>
      <c r="AC32">
        <v>0.67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0.78</v>
      </c>
      <c r="S33" s="7">
        <v>10</v>
      </c>
      <c r="T33" t="str">
        <f t="shared" si="0"/>
        <v>L</v>
      </c>
      <c r="U33" s="30">
        <v>32</v>
      </c>
      <c r="V33">
        <v>0.89</v>
      </c>
      <c r="W33">
        <v>0.86</v>
      </c>
      <c r="X33" s="29">
        <v>32</v>
      </c>
      <c r="Y33">
        <v>0.89</v>
      </c>
      <c r="Z33">
        <v>0.83</v>
      </c>
      <c r="AA33" s="31">
        <v>32</v>
      </c>
      <c r="AB33">
        <v>0.66700000000000004</v>
      </c>
      <c r="AC33">
        <v>0.69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0.73</v>
      </c>
      <c r="S34" s="7">
        <v>12</v>
      </c>
      <c r="T34" t="str">
        <f t="shared" si="0"/>
        <v>L</v>
      </c>
      <c r="U34" s="30">
        <v>33</v>
      </c>
      <c r="V34">
        <v>0.77</v>
      </c>
      <c r="W34">
        <v>0.77</v>
      </c>
      <c r="X34" s="29">
        <v>33</v>
      </c>
      <c r="Y34">
        <v>0.77</v>
      </c>
      <c r="Z34">
        <v>0.7</v>
      </c>
      <c r="AA34" s="31">
        <v>33</v>
      </c>
      <c r="AB34">
        <v>0.58299999999999996</v>
      </c>
      <c r="AC34">
        <v>0.81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0.42</v>
      </c>
      <c r="S35" s="7">
        <v>11</v>
      </c>
      <c r="T35" t="str">
        <f t="shared" si="0"/>
        <v>L</v>
      </c>
      <c r="U35" s="30">
        <v>34</v>
      </c>
      <c r="V35">
        <v>0.47</v>
      </c>
      <c r="W35">
        <v>0.56000000000000005</v>
      </c>
      <c r="X35" s="29">
        <v>34</v>
      </c>
      <c r="Y35">
        <v>0.42</v>
      </c>
      <c r="Z35">
        <v>0.57999999999999996</v>
      </c>
      <c r="AA35" s="31">
        <v>34</v>
      </c>
      <c r="AB35">
        <v>0.86099999999999999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0.69</v>
      </c>
      <c r="S36" s="7">
        <v>16</v>
      </c>
      <c r="T36" t="str">
        <f t="shared" si="0"/>
        <v>M</v>
      </c>
      <c r="U36" s="30">
        <v>35</v>
      </c>
      <c r="V36">
        <v>0.72</v>
      </c>
      <c r="W36">
        <v>0.75</v>
      </c>
      <c r="X36" s="29">
        <v>35</v>
      </c>
      <c r="Y36">
        <v>0.64</v>
      </c>
      <c r="Z36">
        <v>0.57999999999999996</v>
      </c>
      <c r="AA36" s="31">
        <v>35</v>
      </c>
      <c r="AB36">
        <v>0.72199999999999998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0.67</v>
      </c>
      <c r="S37" s="9">
        <v>20</v>
      </c>
      <c r="T37" t="str">
        <f t="shared" si="0"/>
        <v>H</v>
      </c>
      <c r="U37" s="30">
        <v>36</v>
      </c>
      <c r="V37">
        <v>0.81</v>
      </c>
      <c r="W37">
        <v>0.78</v>
      </c>
      <c r="X37" s="29">
        <v>36</v>
      </c>
      <c r="Y37">
        <v>0.78</v>
      </c>
      <c r="Z37">
        <v>0.78</v>
      </c>
      <c r="AA37" s="31">
        <v>36</v>
      </c>
      <c r="AB37">
        <v>0.80600000000000005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0.5</v>
      </c>
      <c r="S38" s="7">
        <v>25</v>
      </c>
      <c r="T38" t="str">
        <f t="shared" si="0"/>
        <v>H</v>
      </c>
      <c r="U38" s="30">
        <v>37</v>
      </c>
      <c r="V38">
        <v>0.69</v>
      </c>
      <c r="W38">
        <v>0.64</v>
      </c>
      <c r="X38">
        <v>37</v>
      </c>
      <c r="Y38">
        <v>0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0.79</v>
      </c>
      <c r="S39" s="7">
        <v>16</v>
      </c>
      <c r="T39" t="str">
        <f t="shared" si="0"/>
        <v>M</v>
      </c>
      <c r="U39" s="30">
        <v>38</v>
      </c>
      <c r="V39">
        <v>0.75</v>
      </c>
      <c r="W39">
        <v>0.75</v>
      </c>
      <c r="X39" s="29">
        <v>38</v>
      </c>
      <c r="Y39">
        <v>0.75</v>
      </c>
      <c r="Z39">
        <v>0.71</v>
      </c>
      <c r="AA39" s="31">
        <v>38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0.44</v>
      </c>
      <c r="S40" s="7">
        <v>31</v>
      </c>
      <c r="T40" t="str">
        <f t="shared" si="0"/>
        <v>H</v>
      </c>
      <c r="U40" s="30">
        <v>39</v>
      </c>
      <c r="V40">
        <v>0.64</v>
      </c>
      <c r="W40">
        <v>0.64</v>
      </c>
      <c r="X40" s="29">
        <v>39</v>
      </c>
      <c r="Y40">
        <v>0.57999999999999996</v>
      </c>
      <c r="Z40">
        <v>0.64</v>
      </c>
      <c r="AA40" s="31">
        <v>39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0.72</v>
      </c>
      <c r="S41" s="7">
        <v>9</v>
      </c>
      <c r="T41" t="str">
        <f t="shared" si="0"/>
        <v>L</v>
      </c>
      <c r="U41" s="30">
        <v>40</v>
      </c>
      <c r="V41">
        <v>0.72</v>
      </c>
      <c r="W41">
        <v>0.72</v>
      </c>
      <c r="X41" s="29">
        <v>40</v>
      </c>
      <c r="Y41">
        <v>0.67</v>
      </c>
      <c r="Z41">
        <v>0.75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0.42</v>
      </c>
      <c r="S42" t="s">
        <v>56</v>
      </c>
      <c r="T42" t="s">
        <v>56</v>
      </c>
      <c r="U42" s="30">
        <v>41</v>
      </c>
      <c r="V42">
        <v>0.61</v>
      </c>
      <c r="W42">
        <v>0</v>
      </c>
      <c r="X42" s="29">
        <v>41</v>
      </c>
      <c r="Y42">
        <v>0.61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0.67</v>
      </c>
      <c r="S43" s="7" t="s">
        <v>56</v>
      </c>
      <c r="T43" t="s">
        <v>56</v>
      </c>
      <c r="U43" s="30">
        <v>42</v>
      </c>
      <c r="V43">
        <v>0.64</v>
      </c>
      <c r="W43">
        <v>0</v>
      </c>
      <c r="X43" s="29">
        <v>42</v>
      </c>
      <c r="Y43">
        <v>0.64</v>
      </c>
      <c r="AA43">
        <v>42</v>
      </c>
    </row>
    <row r="44" spans="1:29">
      <c r="W44">
        <f>AVERAGE(W2:W41)</f>
        <v>0.74675000000000002</v>
      </c>
      <c r="Y44">
        <f>AVERAGE(Y2:Y12,Y14:Y19,Y21:Y37,Y39:Y42)</f>
        <v>0.74473684210526314</v>
      </c>
      <c r="Z44">
        <f>AVERAGE(Z2:Z12,Z14:Z19,Z21:Z37,Z39:Z41)</f>
        <v>0.73</v>
      </c>
      <c r="AB44">
        <f>AVERAGE(AB2:AB11,AB16:AB19,AB21:AB37)</f>
        <v>0.73654838709677428</v>
      </c>
      <c r="AC44">
        <f>AVERAGE(AC2:AC11,AC16:AC19,AC21:AC34)</f>
        <v>0.70892857142857146</v>
      </c>
    </row>
    <row r="45" spans="1:29">
      <c r="W45" s="34" t="s">
        <v>144</v>
      </c>
      <c r="Z45" s="34" t="s">
        <v>147</v>
      </c>
      <c r="AC45" s="34" t="s">
        <v>150</v>
      </c>
    </row>
    <row r="46" spans="1:29">
      <c r="W46" s="34" t="s">
        <v>145</v>
      </c>
      <c r="Z46" s="34" t="s">
        <v>148</v>
      </c>
      <c r="AC46" s="34" t="s">
        <v>151</v>
      </c>
    </row>
    <row r="47" spans="1:29">
      <c r="W47" s="34" t="s">
        <v>146</v>
      </c>
      <c r="Z47" s="34" t="s">
        <v>149</v>
      </c>
      <c r="AC47" s="34" t="s">
        <v>152</v>
      </c>
    </row>
    <row r="63" spans="23:23">
      <c r="W63" s="3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2021-02-21T16:19:05Z</dcterms:modified>
</cp:coreProperties>
</file>