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tilla para pedidos" sheetId="1" state="visible" r:id="rId2"/>
    <sheet name="LISTA DE PRECIOS OR 101" sheetId="2" state="visible" r:id="rId3"/>
    <sheet name="LISTA RESUMIDA 101" sheetId="3" state="visible" r:id="rId4"/>
    <sheet name="ARTICULOS DISCONTINUADOS" sheetId="4" state="visible" r:id="rId5"/>
  </sheets>
  <definedNames>
    <definedName function="false" hidden="false" localSheetId="1" name="_xlnm.Print_Area" vbProcedure="false">'LISTA DE PRECIOS OR 101'!$A$1:$F$875</definedName>
    <definedName function="false" hidden="false" localSheetId="1" name="_xlnm.Print_Titles" vbProcedure="false">'LISTA DE PRECIOS OR 101'!$1:$2</definedName>
    <definedName function="false" hidden="false" localSheetId="2" name="_xlnm.Print_Area" vbProcedure="false">'LISTA RESUMIDA 101'!$A$1:$K$237</definedName>
    <definedName function="false" hidden="false" name="LISTA_DE_PRECIOS_ORLAN_ROBER_Nro13" vbProcedure="false">#REF!</definedName>
    <definedName function="false" hidden="false" localSheetId="1" name="Excel_BuiltIn__FilterDatabase" vbProcedure="false">'LISTA DE PRECIOS OR 101'!$A$515:$F$515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<sst xmlns="http://schemas.openxmlformats.org/spreadsheetml/2006/main" count="3631" uniqueCount="2284">
  <si>
    <t xml:space="preserve">PLANTILLA PARA ENVIO DE PEDIDOS</t>
  </si>
  <si>
    <t xml:space="preserve">PROVEEDOR:</t>
  </si>
  <si>
    <t xml:space="preserve">BEYCA S.A.</t>
  </si>
  <si>
    <t xml:space="preserve">CLIENTE:</t>
  </si>
  <si>
    <t xml:space="preserve">COMPLETAR</t>
  </si>
  <si>
    <t xml:space="preserve">Nro de lista</t>
  </si>
  <si>
    <t xml:space="preserve">Fecha de pedido:</t>
  </si>
  <si>
    <t xml:space="preserve">Código</t>
  </si>
  <si>
    <t xml:space="preserve">Descripción</t>
  </si>
  <si>
    <t xml:space="preserve">Cantidad</t>
  </si>
  <si>
    <t xml:space="preserve">Precio (unit)</t>
  </si>
  <si>
    <t xml:space="preserve">Total de lista</t>
  </si>
  <si>
    <t xml:space="preserve">Aclaración de caja o unidades / Observaciones</t>
  </si>
  <si>
    <t xml:space="preserve">Escribir aquí</t>
  </si>
  <si>
    <t xml:space="preserve">LISTA DE PRECIOS ORLAN ROBER Nro. 101       Vigencia 01-07-24 </t>
  </si>
  <si>
    <t xml:space="preserve">Precio Unitario</t>
  </si>
  <si>
    <t xml:space="preserve">Caja Cerrada</t>
  </si>
  <si>
    <t xml:space="preserve">Caja Sugerida</t>
  </si>
  <si>
    <t xml:space="preserve">Estado</t>
  </si>
  <si>
    <r>
      <rPr>
        <b val="true"/>
        <sz val="16"/>
        <color rgb="FFFFFFFF"/>
        <rFont val="Arial"/>
        <family val="2"/>
        <charset val="1"/>
      </rPr>
      <t xml:space="preserve">INDICE
</t>
    </r>
    <r>
      <rPr>
        <b val="true"/>
        <sz val="12"/>
        <color rgb="FF0066CC"/>
        <rFont val="Arial"/>
        <family val="2"/>
        <charset val="1"/>
      </rPr>
      <t xml:space="preserve">(clickee sobre la categoria deseada)</t>
    </r>
  </si>
  <si>
    <t xml:space="preserve">Instrumental</t>
  </si>
  <si>
    <t xml:space="preserve">Accesorios de instalación</t>
  </si>
  <si>
    <t xml:space="preserve">Repuestos</t>
  </si>
  <si>
    <t xml:space="preserve">Línea 40 mm</t>
  </si>
  <si>
    <t xml:space="preserve">Alargues de Bujia</t>
  </si>
  <si>
    <t xml:space="preserve">Llaves de arranque</t>
  </si>
  <si>
    <t xml:space="preserve">Línea Blanca</t>
  </si>
  <si>
    <t xml:space="preserve">Aros</t>
  </si>
  <si>
    <t xml:space="preserve">Flotantes</t>
  </si>
  <si>
    <t xml:space="preserve">Línea Classic</t>
  </si>
  <si>
    <t xml:space="preserve">Carcazas</t>
  </si>
  <si>
    <t xml:space="preserve">Bulbos</t>
  </si>
  <si>
    <t xml:space="preserve">Línea Racing</t>
  </si>
  <si>
    <t xml:space="preserve">Consolas y tableros</t>
  </si>
  <si>
    <t xml:space="preserve">Termostatos</t>
  </si>
  <si>
    <t xml:space="preserve">Línea Competicion</t>
  </si>
  <si>
    <t xml:space="preserve">Caños Flexibles</t>
  </si>
  <si>
    <t xml:space="preserve">Escobillas</t>
  </si>
  <si>
    <t xml:space="preserve">Línea High-Comp</t>
  </si>
  <si>
    <t xml:space="preserve">Lamparas, Portalámparas y Leds</t>
  </si>
  <si>
    <t xml:space="preserve">Brazos de escobillas</t>
  </si>
  <si>
    <t xml:space="preserve">Línea Originales - Pesados</t>
  </si>
  <si>
    <t xml:space="preserve">T de Aceite</t>
  </si>
  <si>
    <t xml:space="preserve">Limit. de tensión</t>
  </si>
  <si>
    <t xml:space="preserve">Línea Gomería</t>
  </si>
  <si>
    <t xml:space="preserve">T de Agua</t>
  </si>
  <si>
    <t xml:space="preserve">AUMENTO GENERAL DEL 5%</t>
  </si>
  <si>
    <t xml:space="preserve">Linea 40 mm</t>
  </si>
  <si>
    <t xml:space="preserve">216 H 60</t>
  </si>
  <si>
    <t xml:space="preserve">Presion aceite elect. 12v 60psi 40mm</t>
  </si>
  <si>
    <t xml:space="preserve">224 H 12V</t>
  </si>
  <si>
    <t xml:space="preserve">Voltimetro 12v 40 mm</t>
  </si>
  <si>
    <t xml:space="preserve">225 H 12V</t>
  </si>
  <si>
    <t xml:space="preserve">Termómetro de agua elect 12v/ 120°C/ 40mm</t>
  </si>
  <si>
    <t xml:space="preserve">Linea Blanca</t>
  </si>
  <si>
    <t xml:space="preserve">CVD-60B</t>
  </si>
  <si>
    <t xml:space="preserve">Tacometro Diesel Ø80 12v </t>
  </si>
  <si>
    <t xml:space="preserve">411 H 30</t>
  </si>
  <si>
    <t xml:space="preserve">Vacuometro -30p.Hg L.Blanca</t>
  </si>
  <si>
    <t xml:space="preserve">412 H 12</t>
  </si>
  <si>
    <t xml:space="preserve">Presion Turbo 1,2bar L.Blanca</t>
  </si>
  <si>
    <t xml:space="preserve">413 H 16</t>
  </si>
  <si>
    <t xml:space="preserve">Presion Nafta mecánico 16Lbs L.Blanca</t>
  </si>
  <si>
    <t xml:space="preserve">415 H 100</t>
  </si>
  <si>
    <t xml:space="preserve">Presion aceite 100Lbs L.Blanca</t>
  </si>
  <si>
    <t xml:space="preserve">415 H 120</t>
  </si>
  <si>
    <t xml:space="preserve">Presion aceite 120Lbs L.Blanca</t>
  </si>
  <si>
    <t xml:space="preserve">415 H 200</t>
  </si>
  <si>
    <t xml:space="preserve">Presion aceite 200Lbs L.Blanca</t>
  </si>
  <si>
    <t xml:space="preserve">415 H 300</t>
  </si>
  <si>
    <t xml:space="preserve">Presion aceite 300Lbs L.Blanca</t>
  </si>
  <si>
    <t xml:space="preserve">415 H 80</t>
  </si>
  <si>
    <t xml:space="preserve">Presion aceite 80Lbs L.Blanca</t>
  </si>
  <si>
    <t xml:space="preserve">416 H 120</t>
  </si>
  <si>
    <t xml:space="preserve">Presion aceite elect. 12v 120Lbs L.Blanca</t>
  </si>
  <si>
    <t xml:space="preserve">416 H 80</t>
  </si>
  <si>
    <t xml:space="preserve">Presion aceite elect. 12v 80Lbs L.Blanca</t>
  </si>
  <si>
    <t xml:space="preserve">418 H 120</t>
  </si>
  <si>
    <t xml:space="preserve">Presion aceite elect. 24v 120Lbs L.Blanca</t>
  </si>
  <si>
    <t xml:space="preserve">418 H 80</t>
  </si>
  <si>
    <t xml:space="preserve">Presion aceite elect. 24v 80Lbs L.Blanca</t>
  </si>
  <si>
    <t xml:space="preserve">421 H 13</t>
  </si>
  <si>
    <t xml:space="preserve">Temp. Agua 110°C cap 1,3mts L.Blanca</t>
  </si>
  <si>
    <t xml:space="preserve">421 H 15</t>
  </si>
  <si>
    <t xml:space="preserve">Temp. Agua 110°C cap 1,5mts L.Blanca</t>
  </si>
  <si>
    <t xml:space="preserve">421 H 20</t>
  </si>
  <si>
    <t xml:space="preserve">Temp. Agua 110°C cap 2,0mts L.Blanca</t>
  </si>
  <si>
    <t xml:space="preserve">421 H 40</t>
  </si>
  <si>
    <t xml:space="preserve">Temp. Agua 110°C cap 4,0mts L.Blanca</t>
  </si>
  <si>
    <t xml:space="preserve">424 H 12V</t>
  </si>
  <si>
    <t xml:space="preserve">Voltimetro 12v L.Blanca</t>
  </si>
  <si>
    <t xml:space="preserve">424 H 24V</t>
  </si>
  <si>
    <t xml:space="preserve">Voltimetro 24v L.Blanca</t>
  </si>
  <si>
    <t xml:space="preserve">425 H 12V</t>
  </si>
  <si>
    <t xml:space="preserve">Temp. Agua elect 12v 120°C L.Blanca</t>
  </si>
  <si>
    <t xml:space="preserve">425 H 24V</t>
  </si>
  <si>
    <t xml:space="preserve">Temp. Agua elect 24v 120°C L.Blanca</t>
  </si>
  <si>
    <t xml:space="preserve">426 H 12V</t>
  </si>
  <si>
    <t xml:space="preserve">Temp. Aceite elect 12v 150°C L.Blanca</t>
  </si>
  <si>
    <t xml:space="preserve">426 H 24V</t>
  </si>
  <si>
    <t xml:space="preserve">Temp. Aceite elect 24v 150°C L.Blanca</t>
  </si>
  <si>
    <t xml:space="preserve">432 H 6K</t>
  </si>
  <si>
    <t xml:space="preserve">Tacometro 12v 2/4/6/8c 6.000rpm 80 mm Blanca</t>
  </si>
  <si>
    <t xml:space="preserve">432 H 8K</t>
  </si>
  <si>
    <t xml:space="preserve">Tacometro 12v 2/4/6/8c 8.000rpm 80 mm Blanca</t>
  </si>
  <si>
    <t xml:space="preserve">432 H 10K</t>
  </si>
  <si>
    <t xml:space="preserve">Tacometro 12v 2/3/4/5/6/8c 10.000rpm 125 mm Blanca</t>
  </si>
  <si>
    <t xml:space="preserve">433 H 200A</t>
  </si>
  <si>
    <t xml:space="preserve">Velocimetro Amer 200Km/h L.Blanca</t>
  </si>
  <si>
    <t xml:space="preserve">433 H 200E</t>
  </si>
  <si>
    <t xml:space="preserve">Velocimetro Euro 200Km/h L.Blanca</t>
  </si>
  <si>
    <t xml:space="preserve">433 H GPS C/S</t>
  </si>
  <si>
    <t xml:space="preserve">Velocimetro GPS. Ø85mm. Con grampa. 200km c/odometro.</t>
  </si>
  <si>
    <t xml:space="preserve">441 H 30</t>
  </si>
  <si>
    <t xml:space="preserve">Amperimetro 30-0-30 L.Blanca</t>
  </si>
  <si>
    <t xml:space="preserve">441 H 50</t>
  </si>
  <si>
    <t xml:space="preserve">Amperimetro 50-0-50 L.Blanca</t>
  </si>
  <si>
    <t xml:space="preserve">441 H 60</t>
  </si>
  <si>
    <t xml:space="preserve">Amperimetro 60-0-60 L.Blanca</t>
  </si>
  <si>
    <t xml:space="preserve">451 H 12V</t>
  </si>
  <si>
    <t xml:space="preserve">Nivel Combustible 12v V=180 L.Blanca</t>
  </si>
  <si>
    <t xml:space="preserve">451 H 24V</t>
  </si>
  <si>
    <t xml:space="preserve">Nivel Combustible 24v V=180 L.Blanca</t>
  </si>
  <si>
    <t xml:space="preserve">452 H 12V</t>
  </si>
  <si>
    <t xml:space="preserve">Nivel Combustible 12v V=300 L.Blanca</t>
  </si>
  <si>
    <t xml:space="preserve">452 H 24V</t>
  </si>
  <si>
    <t xml:space="preserve">Nivel Combustible 24v V=300 L.Blanca</t>
  </si>
  <si>
    <t xml:space="preserve">453 H 12V</t>
  </si>
  <si>
    <t xml:space="preserve">Nivel Combustible 12v V=70 L.Blanca</t>
  </si>
  <si>
    <t xml:space="preserve">454 H 12V</t>
  </si>
  <si>
    <t xml:space="preserve">Nivel Combustible 12v LL=100 L.Blanca</t>
  </si>
  <si>
    <t xml:space="preserve">454 H 24V</t>
  </si>
  <si>
    <t xml:space="preserve">Nivel Combustible 24v LL=100 L.Blanca</t>
  </si>
  <si>
    <t xml:space="preserve">Linea Classic</t>
  </si>
  <si>
    <t xml:space="preserve">CVD-60.</t>
  </si>
  <si>
    <t xml:space="preserve">Tacometro Diesel Ø80.12v 6.000rpm Classic</t>
  </si>
  <si>
    <t xml:space="preserve">611 H 30</t>
  </si>
  <si>
    <t xml:space="preserve">Vacuometro -30p.Hg Classic</t>
  </si>
  <si>
    <t xml:space="preserve">612 H 12 AV</t>
  </si>
  <si>
    <t xml:space="preserve">Presion turbo 1,2bar Classic. Mejorado para alta vibración.</t>
  </si>
  <si>
    <t xml:space="preserve">612 H 12</t>
  </si>
  <si>
    <t xml:space="preserve">Presion turbo 1,2bar Classic</t>
  </si>
  <si>
    <t xml:space="preserve">613 H 16</t>
  </si>
  <si>
    <t xml:space="preserve">Presion nafta mecánico 16Lbs Classic</t>
  </si>
  <si>
    <t xml:space="preserve">615 H 100</t>
  </si>
  <si>
    <t xml:space="preserve">Presion aceite 100Lbs Classic</t>
  </si>
  <si>
    <t xml:space="preserve">615 H 120</t>
  </si>
  <si>
    <t xml:space="preserve">Presion aceite 120Lbs Classic</t>
  </si>
  <si>
    <t xml:space="preserve">615 H 20</t>
  </si>
  <si>
    <t xml:space="preserve">Presion agua 20Lbs Classic</t>
  </si>
  <si>
    <t xml:space="preserve">615 H 200</t>
  </si>
  <si>
    <t xml:space="preserve">Presion aceite 200Lbs Classic</t>
  </si>
  <si>
    <t xml:space="preserve">615 H 300</t>
  </si>
  <si>
    <t xml:space="preserve">Presion aceite 300Lbs Classic</t>
  </si>
  <si>
    <t xml:space="preserve">615 H 80</t>
  </si>
  <si>
    <t xml:space="preserve">Presion aceite 80Lbs Classic</t>
  </si>
  <si>
    <t xml:space="preserve">616 H 120</t>
  </si>
  <si>
    <t xml:space="preserve">Presion aceite elect. 12v 120Lbs Classic</t>
  </si>
  <si>
    <t xml:space="preserve">616 H 80</t>
  </si>
  <si>
    <t xml:space="preserve">Presion aceite elect. 12v 80Lbs Classic</t>
  </si>
  <si>
    <t xml:space="preserve">618 H 120</t>
  </si>
  <si>
    <t xml:space="preserve">Presion aceite elect. 24v 120Lbs Classic</t>
  </si>
  <si>
    <t xml:space="preserve">618 H 80</t>
  </si>
  <si>
    <t xml:space="preserve">Presion aceite elect. 24v 80Lbs Classic</t>
  </si>
  <si>
    <t xml:space="preserve">621 H 13</t>
  </si>
  <si>
    <t xml:space="preserve">Temp. Agua 110°C cap 1,3mts Classic</t>
  </si>
  <si>
    <t xml:space="preserve">621 H 15</t>
  </si>
  <si>
    <t xml:space="preserve">Temp. Agua 110°C cap 1,5mts Classic</t>
  </si>
  <si>
    <t xml:space="preserve">621 H 20</t>
  </si>
  <si>
    <t xml:space="preserve">Temp. Agua 110°C cap 2,0mts Classic</t>
  </si>
  <si>
    <t xml:space="preserve">621 H 40</t>
  </si>
  <si>
    <t xml:space="preserve">Temp. Agua 110°C cap 4,0mts Classic</t>
  </si>
  <si>
    <t xml:space="preserve">621 H 60</t>
  </si>
  <si>
    <t xml:space="preserve">624 H 12V</t>
  </si>
  <si>
    <t xml:space="preserve">Voltimetro 12v Classic</t>
  </si>
  <si>
    <t xml:space="preserve">624 H 24V</t>
  </si>
  <si>
    <t xml:space="preserve">Voltimetro 24v Classic</t>
  </si>
  <si>
    <t xml:space="preserve">625 H 12V</t>
  </si>
  <si>
    <t xml:space="preserve">Temp. Agua elect 12v 120°C Classic</t>
  </si>
  <si>
    <t xml:space="preserve">625 H 24V</t>
  </si>
  <si>
    <t xml:space="preserve">Temp. Agua elect 24v 120°C Classic</t>
  </si>
  <si>
    <t xml:space="preserve">626 H 12V</t>
  </si>
  <si>
    <t xml:space="preserve">Temp. Aceite elect 12v 150°C Classic</t>
  </si>
  <si>
    <t xml:space="preserve">626 H 24V</t>
  </si>
  <si>
    <t xml:space="preserve">Temp. Aceite elect 24v 150°C Classic</t>
  </si>
  <si>
    <t xml:space="preserve">632 H 12K</t>
  </si>
  <si>
    <t xml:space="preserve">Tacometro 12v 12.000rpm Classic Moto</t>
  </si>
  <si>
    <t xml:space="preserve">Hasta Agotar</t>
  </si>
  <si>
    <t xml:space="preserve">632 H 6K</t>
  </si>
  <si>
    <t xml:space="preserve">Tacometro 12v 2/4/6/8c 6.000rpm 80 mm Negro</t>
  </si>
  <si>
    <t xml:space="preserve">632 H 8K</t>
  </si>
  <si>
    <t xml:space="preserve">Tacometro 12v 2/4/6/8c 8.000rpm 80 mm Negro</t>
  </si>
  <si>
    <t xml:space="preserve">632 H 10K 80</t>
  </si>
  <si>
    <t xml:space="preserve">Tacometro 12v 2/3/4/5/6/8c 10.000rpm 80 mm Negro</t>
  </si>
  <si>
    <t xml:space="preserve">NUEVO</t>
  </si>
  <si>
    <t xml:space="preserve">632 H 10K</t>
  </si>
  <si>
    <t xml:space="preserve">Tacometro 12v 2/3/4/5/6/8c 10.000rpm 125 mm Negro</t>
  </si>
  <si>
    <t xml:space="preserve">633 H 200A</t>
  </si>
  <si>
    <t xml:space="preserve">Velocimetro Amer 200Km Classic</t>
  </si>
  <si>
    <t xml:space="preserve">633 H 200E</t>
  </si>
  <si>
    <t xml:space="preserve">Velocimetro Euro 200Km Classic</t>
  </si>
  <si>
    <t xml:space="preserve">633 H 200 G.CS</t>
  </si>
  <si>
    <t xml:space="preserve">633 H 200 G.SM</t>
  </si>
  <si>
    <t xml:space="preserve">Velocimetro GPS. Ø85mm. Sin grampa. Para embutir</t>
  </si>
  <si>
    <t xml:space="preserve">633 H 52D GPS</t>
  </si>
  <si>
    <t xml:space="preserve">Velocimetro GPS DIGITAL. Ø52mm</t>
  </si>
  <si>
    <t xml:space="preserve">641 H 30</t>
  </si>
  <si>
    <t xml:space="preserve">Amperimetro 30-0-30 Classic</t>
  </si>
  <si>
    <t xml:space="preserve">641 H 50</t>
  </si>
  <si>
    <t xml:space="preserve">Amperimetro 50-0-50 Classic</t>
  </si>
  <si>
    <t xml:space="preserve">641 H 60</t>
  </si>
  <si>
    <t xml:space="preserve">Amperimetro 60-0-60 Classic</t>
  </si>
  <si>
    <t xml:space="preserve">651 H 12V</t>
  </si>
  <si>
    <t xml:space="preserve">Nivel Combustible 12v V=180 Classic</t>
  </si>
  <si>
    <t xml:space="preserve">651 H 24V</t>
  </si>
  <si>
    <t xml:space="preserve">Nivel Combustible 24v V=180 Classic</t>
  </si>
  <si>
    <t xml:space="preserve">652 H 12V</t>
  </si>
  <si>
    <t xml:space="preserve">Nivel Combustible 12v V=300 Classic</t>
  </si>
  <si>
    <t xml:space="preserve">652 H 24V</t>
  </si>
  <si>
    <t xml:space="preserve">Nivel Combustible 24v V=300 Classic</t>
  </si>
  <si>
    <t xml:space="preserve">653 H 12V</t>
  </si>
  <si>
    <t xml:space="preserve">Nivel Combustible 12v V=70 Classic</t>
  </si>
  <si>
    <t xml:space="preserve">653 H 24V</t>
  </si>
  <si>
    <t xml:space="preserve">654 H 12V</t>
  </si>
  <si>
    <t xml:space="preserve">Nivel Combustible 12v LL=100 Classic</t>
  </si>
  <si>
    <t xml:space="preserve">654 H 24V</t>
  </si>
  <si>
    <t xml:space="preserve">Nivel Combustible 24v LL=100 Classic</t>
  </si>
  <si>
    <t xml:space="preserve">Linea Racing</t>
  </si>
  <si>
    <t xml:space="preserve">CVD-60P</t>
  </si>
  <si>
    <t xml:space="preserve">Tacometro Diesel Ø80.12v 6.000rpm. Plata</t>
  </si>
  <si>
    <t xml:space="preserve">CVD-60C</t>
  </si>
  <si>
    <t xml:space="preserve">Tacometro Diesel Ø80.12v 6.000rpm. Celeste</t>
  </si>
  <si>
    <t xml:space="preserve">311 C 1K</t>
  </si>
  <si>
    <t xml:space="preserve">Vacuometro -1Kg Racing celeste </t>
  </si>
  <si>
    <t xml:space="preserve">311 P 1K</t>
  </si>
  <si>
    <t xml:space="preserve">Vacuometro -1Kg Racing plata</t>
  </si>
  <si>
    <t xml:space="preserve">312 C 3K</t>
  </si>
  <si>
    <t xml:space="preserve">Presion turbo 3Kg Racing celeste </t>
  </si>
  <si>
    <t xml:space="preserve">312 C 50</t>
  </si>
  <si>
    <t xml:space="preserve">Presion turbo 50psi Racing celeste </t>
  </si>
  <si>
    <t xml:space="preserve">312 P 3K</t>
  </si>
  <si>
    <t xml:space="preserve">Presion turbo 3Kg Racing plata</t>
  </si>
  <si>
    <t xml:space="preserve">312 P 50</t>
  </si>
  <si>
    <t xml:space="preserve">Presion turbo 50psi Racing plata</t>
  </si>
  <si>
    <t xml:space="preserve">313 C 16</t>
  </si>
  <si>
    <t xml:space="preserve">Presion nafta 16psi Racing celeste mecánico</t>
  </si>
  <si>
    <t xml:space="preserve">313 C 50</t>
  </si>
  <si>
    <t xml:space="preserve">Presion nafta 50psi Racing celeste mecánico</t>
  </si>
  <si>
    <t xml:space="preserve">313 C 8K</t>
  </si>
  <si>
    <t xml:space="preserve">Presion nafta 8Kg Racing celeste mecánico</t>
  </si>
  <si>
    <t xml:space="preserve">313 P 16</t>
  </si>
  <si>
    <t xml:space="preserve">Presion nafta 16psi Racing plata mecánico</t>
  </si>
  <si>
    <t xml:space="preserve">313 P 50</t>
  </si>
  <si>
    <t xml:space="preserve">Presion nafta 50psi Racing plata mecánico</t>
  </si>
  <si>
    <t xml:space="preserve">313 P 8K</t>
  </si>
  <si>
    <t xml:space="preserve">Presion nafta 8Kg Racing plata mecánico</t>
  </si>
  <si>
    <t xml:space="preserve">314 C 30</t>
  </si>
  <si>
    <t xml:space="preserve">Manovacuómetro de turbo -30p.Hg / 30psi Racing celeste</t>
  </si>
  <si>
    <t xml:space="preserve">314 P 30</t>
  </si>
  <si>
    <t xml:space="preserve">Manovacuómetro de turbo -30p.Hg / 30psi Racing plata</t>
  </si>
  <si>
    <t xml:space="preserve">315 C 100</t>
  </si>
  <si>
    <t xml:space="preserve">Presion aceite 100psi Racing celeste</t>
  </si>
  <si>
    <t xml:space="preserve">315 C 10K</t>
  </si>
  <si>
    <t xml:space="preserve">Presion aceite 10Kg Racing celeste</t>
  </si>
  <si>
    <t xml:space="preserve">315 C 150</t>
  </si>
  <si>
    <t xml:space="preserve">Presion aceite 150psi Racing celeste</t>
  </si>
  <si>
    <t xml:space="preserve">315 C 8K</t>
  </si>
  <si>
    <t xml:space="preserve">Presion aceite 8Kg Racing celeste</t>
  </si>
  <si>
    <t xml:space="preserve">315 P 100</t>
  </si>
  <si>
    <t xml:space="preserve">Presion aceite 100psi Racing plata</t>
  </si>
  <si>
    <t xml:space="preserve">315 P 10K</t>
  </si>
  <si>
    <t xml:space="preserve">Presion aceite 10Kg Racing plata</t>
  </si>
  <si>
    <t xml:space="preserve">315 P 150</t>
  </si>
  <si>
    <t xml:space="preserve">Presion aceite 150psi Racing plata</t>
  </si>
  <si>
    <t xml:space="preserve">315 P 8K</t>
  </si>
  <si>
    <t xml:space="preserve">Presion aceite 8Kg Racing plata</t>
  </si>
  <si>
    <t xml:space="preserve">316 C 120</t>
  </si>
  <si>
    <t xml:space="preserve">Presion aceite elect. 12v 120psi Racing celeste</t>
  </si>
  <si>
    <t xml:space="preserve">316 P 120</t>
  </si>
  <si>
    <t xml:space="preserve">Presion aceite elect. 12v 120psi Racing plata</t>
  </si>
  <si>
    <t xml:space="preserve">317 C 10K</t>
  </si>
  <si>
    <t xml:space="preserve">Presion aire 10Kg Racing celeste</t>
  </si>
  <si>
    <t xml:space="preserve">317 P 10K</t>
  </si>
  <si>
    <t xml:space="preserve">Presion aire 10Kg Racing plata</t>
  </si>
  <si>
    <t xml:space="preserve">321 C 20</t>
  </si>
  <si>
    <t xml:space="preserve">Temp. Agua 110°C cap 2,0mts Racing celeste</t>
  </si>
  <si>
    <t xml:space="preserve">321 C 40</t>
  </si>
  <si>
    <t xml:space="preserve">Temp. Agua 110°C cap 4,0mts Racing celeste</t>
  </si>
  <si>
    <t xml:space="preserve">321 P 20</t>
  </si>
  <si>
    <t xml:space="preserve">Temp. Agua 110°C cap 2,0mts Racing plata</t>
  </si>
  <si>
    <t xml:space="preserve">321 P 40</t>
  </si>
  <si>
    <t xml:space="preserve">Temp. Agua 110°C cap 4,0mts Racing plata</t>
  </si>
  <si>
    <t xml:space="preserve">324 C 12V</t>
  </si>
  <si>
    <t xml:space="preserve">Voltimetro 12v Racing celeste</t>
  </si>
  <si>
    <t xml:space="preserve">324 P 12V</t>
  </si>
  <si>
    <t xml:space="preserve">Voltimetro 12v Racing plata</t>
  </si>
  <si>
    <t xml:space="preserve">325 C 12V</t>
  </si>
  <si>
    <t xml:space="preserve">Temp. Agua elect 12v 120°C Racing celeste</t>
  </si>
  <si>
    <t xml:space="preserve">325 C 24V</t>
  </si>
  <si>
    <t xml:space="preserve">Temp. Agua elect 24v 120°C Racing celeste</t>
  </si>
  <si>
    <t xml:space="preserve">Especial</t>
  </si>
  <si>
    <t xml:space="preserve">325 P 12V</t>
  </si>
  <si>
    <t xml:space="preserve">Temp. Agua elect 12v 120°C Racing plata</t>
  </si>
  <si>
    <t xml:space="preserve">325 P 24V</t>
  </si>
  <si>
    <t xml:space="preserve">Temp. Agua elect 24v 120°C Racing plata</t>
  </si>
  <si>
    <t xml:space="preserve">326 C 12V</t>
  </si>
  <si>
    <t xml:space="preserve">Temp. Aceite elect 12v 140°C Racing celeste</t>
  </si>
  <si>
    <t xml:space="preserve">326 P 12V</t>
  </si>
  <si>
    <t xml:space="preserve">Temp. Aceite elect 12v 140°C Racing plata</t>
  </si>
  <si>
    <t xml:space="preserve">332 C 6K</t>
  </si>
  <si>
    <t xml:space="preserve">Tacometro 12v 2/4/6/8c 6.000rpm 80 mm Celeste</t>
  </si>
  <si>
    <t xml:space="preserve">332 C 8K</t>
  </si>
  <si>
    <t xml:space="preserve">Tacometro 12v 2/4/6/8c 8.000rpm 80 mm Celeste</t>
  </si>
  <si>
    <t xml:space="preserve">332 P 12K</t>
  </si>
  <si>
    <t xml:space="preserve">Tacometro 12v 12.000rpm Racing plata Moto</t>
  </si>
  <si>
    <t xml:space="preserve">332 P 6K</t>
  </si>
  <si>
    <t xml:space="preserve">Tacometro 12v 2/4/6/8c 6.000rpm 80 mm Plata</t>
  </si>
  <si>
    <t xml:space="preserve">332 P 8K</t>
  </si>
  <si>
    <t xml:space="preserve">Tacometro 12v 2/4/6/8c 8.000rpm 80 mm Plata</t>
  </si>
  <si>
    <t xml:space="preserve">333 P 200A</t>
  </si>
  <si>
    <t xml:space="preserve">Velocimetro Amer 200Km Racing plata</t>
  </si>
  <si>
    <t xml:space="preserve">333 P 200E</t>
  </si>
  <si>
    <t xml:space="preserve">Velocimetro Euro 200Km Racing plata</t>
  </si>
  <si>
    <t xml:space="preserve">334N AC</t>
  </si>
  <si>
    <t xml:space="preserve">Mezcla aire combustible Racing Negro</t>
  </si>
  <si>
    <t xml:space="preserve">341 C 30</t>
  </si>
  <si>
    <t xml:space="preserve">Amperimetro 30-0-30 Racing celeste</t>
  </si>
  <si>
    <t xml:space="preserve">341 C 50</t>
  </si>
  <si>
    <t xml:space="preserve">Amperimetro 50-0-50 Racing celeste</t>
  </si>
  <si>
    <t xml:space="preserve">341 P 30</t>
  </si>
  <si>
    <t xml:space="preserve">Amperimetro 30-0-30 Racing plata</t>
  </si>
  <si>
    <t xml:space="preserve">341 P 50</t>
  </si>
  <si>
    <t xml:space="preserve">Amperimetro 50-0-50 Racing plata</t>
  </si>
  <si>
    <t xml:space="preserve">351 C 12V</t>
  </si>
  <si>
    <t xml:space="preserve">Nivel Combustible 12v V=180 Racing celeste</t>
  </si>
  <si>
    <t xml:space="preserve">351 P 12V</t>
  </si>
  <si>
    <t xml:space="preserve">Nivel Combustible 12v V=180 Racing plata</t>
  </si>
  <si>
    <t xml:space="preserve">352 C 12V</t>
  </si>
  <si>
    <t xml:space="preserve">Nivel Combustible 12v V=300 Racing celeste</t>
  </si>
  <si>
    <t xml:space="preserve">352 C 24V</t>
  </si>
  <si>
    <t xml:space="preserve">Nivel Combustible 24v V=300 Racing celeste</t>
  </si>
  <si>
    <t xml:space="preserve">352 P 12V</t>
  </si>
  <si>
    <t xml:space="preserve">Nivel Combustible 12v V=300 Racing plata</t>
  </si>
  <si>
    <t xml:space="preserve">352 P 24V</t>
  </si>
  <si>
    <t xml:space="preserve">Nivel Combustible 24v V=300 Racing plata</t>
  </si>
  <si>
    <t xml:space="preserve">353 C 12V</t>
  </si>
  <si>
    <t xml:space="preserve">Nivel Combustible 12v V=70 Racing celeste</t>
  </si>
  <si>
    <t xml:space="preserve">353 P 12V</t>
  </si>
  <si>
    <t xml:space="preserve">Nivel Combustible 12v V=70 Racing plata</t>
  </si>
  <si>
    <t xml:space="preserve">353 P 24V</t>
  </si>
  <si>
    <t xml:space="preserve">Nivel Combustible 24v V=70 Racing plata</t>
  </si>
  <si>
    <t xml:space="preserve">354 C 12V</t>
  </si>
  <si>
    <t xml:space="preserve">Nivel Combustible 12v LL=100 Racing celeste</t>
  </si>
  <si>
    <t xml:space="preserve">354 P 12V</t>
  </si>
  <si>
    <t xml:space="preserve">Nivel Combustible 12v LL=100 Racing plata</t>
  </si>
  <si>
    <r>
      <rPr>
        <b val="true"/>
        <sz val="12"/>
        <color rgb="FF000000"/>
        <rFont val="Arial"/>
        <family val="2"/>
        <charset val="1"/>
      </rPr>
      <t xml:space="preserve">Linea Competición </t>
    </r>
    <r>
      <rPr>
        <b val="true"/>
        <sz val="10"/>
        <color rgb="FF000000"/>
        <rFont val="Arial"/>
        <family val="2"/>
        <charset val="1"/>
      </rPr>
      <t xml:space="preserve">(Códigos con asterisco: aptos para glicerina con un recargo de $ 17.838)</t>
    </r>
  </si>
  <si>
    <t xml:space="preserve">811 N 10</t>
  </si>
  <si>
    <t xml:space="preserve">*Vacuometro -1Kg Competicion negro</t>
  </si>
  <si>
    <t xml:space="preserve">811 P 10</t>
  </si>
  <si>
    <t xml:space="preserve">*Vacuometro -1Kg Competicion plata</t>
  </si>
  <si>
    <t xml:space="preserve">812 N 10</t>
  </si>
  <si>
    <t xml:space="preserve">*Presion Turbo 1Kg Competicion negro</t>
  </si>
  <si>
    <t xml:space="preserve">812 N 30</t>
  </si>
  <si>
    <t xml:space="preserve">*Presion Turbo 3Kg Competicion negro</t>
  </si>
  <si>
    <t xml:space="preserve">812 P 10</t>
  </si>
  <si>
    <t xml:space="preserve">*Presion Turbo 1Kg Competicion plata</t>
  </si>
  <si>
    <t xml:space="preserve">812 P 30</t>
  </si>
  <si>
    <t xml:space="preserve">*Presion Turbo 3Kg Competicion plata</t>
  </si>
  <si>
    <t xml:space="preserve">813 N 15</t>
  </si>
  <si>
    <t xml:space="preserve">*Presion Nafta 15psi Competicion negro mecánico</t>
  </si>
  <si>
    <t xml:space="preserve">813 N 50</t>
  </si>
  <si>
    <t xml:space="preserve">*Presion Nafta 50psi Competicion negro mecánico</t>
  </si>
  <si>
    <t xml:space="preserve">813 N 8K</t>
  </si>
  <si>
    <t xml:space="preserve">*Presion Nafta 8Kg Competicion negro mecánico</t>
  </si>
  <si>
    <t xml:space="preserve">813 P 15</t>
  </si>
  <si>
    <t xml:space="preserve">*Presion Nafta 15psi Competicion plata mecánico</t>
  </si>
  <si>
    <t xml:space="preserve">813 P 50</t>
  </si>
  <si>
    <t xml:space="preserve">813 P 8K</t>
  </si>
  <si>
    <t xml:space="preserve">*Presion Nafta 8Kg Competicion plata mecánico</t>
  </si>
  <si>
    <t xml:space="preserve">815 N 100</t>
  </si>
  <si>
    <t xml:space="preserve">*Presion aceite 100psi Competicion negro</t>
  </si>
  <si>
    <t xml:space="preserve">815 N 10K</t>
  </si>
  <si>
    <t xml:space="preserve">Presion aceite 10Kg Competicion negro</t>
  </si>
  <si>
    <t xml:space="preserve">815 N 150</t>
  </si>
  <si>
    <t xml:space="preserve">Presion aceite 150psi Competicion negro</t>
  </si>
  <si>
    <t xml:space="preserve">815 P 100</t>
  </si>
  <si>
    <t xml:space="preserve">*Presion aceite 100psi Competicion plata</t>
  </si>
  <si>
    <t xml:space="preserve">815 P 10K</t>
  </si>
  <si>
    <t xml:space="preserve">Presion aceite 10Kg Competicion plata</t>
  </si>
  <si>
    <t xml:space="preserve">815 P 150</t>
  </si>
  <si>
    <t xml:space="preserve">Presion aceite 150psi Competicion plata</t>
  </si>
  <si>
    <t xml:space="preserve">816 N 120</t>
  </si>
  <si>
    <t xml:space="preserve">Presion aceite elect. 12v 120psi Competicion negro</t>
  </si>
  <si>
    <t xml:space="preserve">816 P 120</t>
  </si>
  <si>
    <t xml:space="preserve">Presion aceite elect. 12v 120psi Competicion plata</t>
  </si>
  <si>
    <t xml:space="preserve">819 N 15</t>
  </si>
  <si>
    <t xml:space="preserve">Presion oxido nitroso 1500psi Competicion negro</t>
  </si>
  <si>
    <t xml:space="preserve">819 P 15</t>
  </si>
  <si>
    <t xml:space="preserve">Presion oxido nitroso 1500psi Competicion plata</t>
  </si>
  <si>
    <t xml:space="preserve">821 N 15</t>
  </si>
  <si>
    <t xml:space="preserve">*Temp. Agua 140°C cap 1,5mts Competicion negro</t>
  </si>
  <si>
    <t xml:space="preserve">821 N 20</t>
  </si>
  <si>
    <t xml:space="preserve">*Temp. Agua 140°C cap 2,0mts Competicion negro</t>
  </si>
  <si>
    <t xml:space="preserve">821 N 40</t>
  </si>
  <si>
    <t xml:space="preserve">*Temp. Agua 140°C cap 4,0mts Competicion negro</t>
  </si>
  <si>
    <t xml:space="preserve">821 P 15</t>
  </si>
  <si>
    <t xml:space="preserve">*Temp. Agua 140°C cap 1,5mts Competicion plata</t>
  </si>
  <si>
    <t xml:space="preserve">821 P 20</t>
  </si>
  <si>
    <t xml:space="preserve">*Temp. Agua 140°C cap 2,0mts Competicion plata</t>
  </si>
  <si>
    <t xml:space="preserve">821 P 40</t>
  </si>
  <si>
    <t xml:space="preserve">*Temp. Agua 140°C cap 4,0mts Competicion plata</t>
  </si>
  <si>
    <t xml:space="preserve">822 N 15</t>
  </si>
  <si>
    <t xml:space="preserve">*Temp. Aceite 140°C cap 1,5mts Competicion negro</t>
  </si>
  <si>
    <t xml:space="preserve">822 N 20</t>
  </si>
  <si>
    <t xml:space="preserve">*Temp. Aceite 140°C cap 2,0mts Competicion negro</t>
  </si>
  <si>
    <t xml:space="preserve">822 N 40</t>
  </si>
  <si>
    <t xml:space="preserve">*Temp. Aceite 140°C cap 4,0mts Competicion negro</t>
  </si>
  <si>
    <t xml:space="preserve">822 P 15</t>
  </si>
  <si>
    <t xml:space="preserve">*Temp. Aceite 140°C cap 1,5mts Competicion plata</t>
  </si>
  <si>
    <t xml:space="preserve">822 P 20</t>
  </si>
  <si>
    <t xml:space="preserve">*Temp. Aceite 140°C cap 2,0mts Competicion plata</t>
  </si>
  <si>
    <t xml:space="preserve">822 P 40</t>
  </si>
  <si>
    <t xml:space="preserve">*Temp. Aceite 140°C cap 4,0mts Competicion plata</t>
  </si>
  <si>
    <t xml:space="preserve">824 N 12V</t>
  </si>
  <si>
    <t xml:space="preserve">Voltimetro 12v Competicion negro</t>
  </si>
  <si>
    <t xml:space="preserve">824 P 12V</t>
  </si>
  <si>
    <t xml:space="preserve">Voltimetro 12v Competicion plata</t>
  </si>
  <si>
    <t xml:space="preserve">824 P 24V</t>
  </si>
  <si>
    <t xml:space="preserve">Voltimetro 24v Competicion plata</t>
  </si>
  <si>
    <t xml:space="preserve">825 N 12V</t>
  </si>
  <si>
    <t xml:space="preserve">Temp. Agua elect 12v 140°C Competicion negro</t>
  </si>
  <si>
    <t xml:space="preserve">825 P 12V</t>
  </si>
  <si>
    <t xml:space="preserve">Temp. Agua elect 12v 140°C Competicion plata</t>
  </si>
  <si>
    <t xml:space="preserve">826 N 12V</t>
  </si>
  <si>
    <t xml:space="preserve">Temp. Aceite elect 12v 140°C Competicion negro</t>
  </si>
  <si>
    <t xml:space="preserve">826 P 12V</t>
  </si>
  <si>
    <t xml:space="preserve">Temp. Aceite elect 12v 140°C Competicion plata</t>
  </si>
  <si>
    <t xml:space="preserve">832 N 6K</t>
  </si>
  <si>
    <t xml:space="preserve">Tacometro 12v 2/4/6/8c 6.000rpm 86 mm Negro</t>
  </si>
  <si>
    <t xml:space="preserve">832 N 8K</t>
  </si>
  <si>
    <t xml:space="preserve">Tacometro 12v 2/4/6/8c 8.000rpm 86 mm Negro</t>
  </si>
  <si>
    <t xml:space="preserve">832 N 10K</t>
  </si>
  <si>
    <t xml:space="preserve">832 P 6K</t>
  </si>
  <si>
    <t xml:space="preserve">Tacometro 12v 2/4/6/8c 6.000rpm 86 mm Plata</t>
  </si>
  <si>
    <t xml:space="preserve">832 P 8K</t>
  </si>
  <si>
    <t xml:space="preserve">Tacometro 12v 2/4/6/8c 8.000rpm 86 mm Plata</t>
  </si>
  <si>
    <t xml:space="preserve">832 P 10K</t>
  </si>
  <si>
    <t xml:space="preserve">Tacometro 12v 2/3/4/5/6/8c 10.000rpm 125 mm Plata</t>
  </si>
  <si>
    <t xml:space="preserve">833 N 280A</t>
  </si>
  <si>
    <t xml:space="preserve">Velocimetro Amer 280Km Competicion negro</t>
  </si>
  <si>
    <t xml:space="preserve">833 N 280E</t>
  </si>
  <si>
    <t xml:space="preserve">Velocimetro Euro 280Km Competicion negro</t>
  </si>
  <si>
    <t xml:space="preserve">833 P 200A</t>
  </si>
  <si>
    <t xml:space="preserve">Velocimetro Amer 200Km Competicion plata</t>
  </si>
  <si>
    <t xml:space="preserve">833 P 200E</t>
  </si>
  <si>
    <t xml:space="preserve">Velocimetro Euro 200Km Competicion plata</t>
  </si>
  <si>
    <t xml:space="preserve">833 P 280A</t>
  </si>
  <si>
    <t xml:space="preserve">Velocimetro Amer 280Km Competicion plata</t>
  </si>
  <si>
    <t xml:space="preserve">833 P 280E</t>
  </si>
  <si>
    <t xml:space="preserve">Velocimetro Euro 280Km Competicion plata</t>
  </si>
  <si>
    <t xml:space="preserve">851 N 12V</t>
  </si>
  <si>
    <t xml:space="preserve">Nivel Combustible 12v V=180 12v Competicion negro</t>
  </si>
  <si>
    <t xml:space="preserve">851 P 12V</t>
  </si>
  <si>
    <t xml:space="preserve">Nivel Combustible 12v V=180 Competicion plata</t>
  </si>
  <si>
    <t xml:space="preserve">852 N 12V</t>
  </si>
  <si>
    <t xml:space="preserve">Nivel Combustible 12v V=300 Competicion negro</t>
  </si>
  <si>
    <t xml:space="preserve">852 P 12V</t>
  </si>
  <si>
    <t xml:space="preserve">Nivel Combustible 12v V=300 Competicion plata</t>
  </si>
  <si>
    <t xml:space="preserve">853 N 12V</t>
  </si>
  <si>
    <t xml:space="preserve">Nivel Combustible 12v V=70 Competicion negro</t>
  </si>
  <si>
    <t xml:space="preserve">853 P 12V</t>
  </si>
  <si>
    <t xml:space="preserve">Nivel Combustible 12v V=70 Competicion plata</t>
  </si>
  <si>
    <t xml:space="preserve">854 N 12V</t>
  </si>
  <si>
    <t xml:space="preserve">Nivel Combustible 12v LL=100 Competicion negro</t>
  </si>
  <si>
    <t xml:space="preserve">854 P 12V</t>
  </si>
  <si>
    <t xml:space="preserve">Nivel Combustible 12v LL=100 Competicion plata</t>
  </si>
  <si>
    <t xml:space="preserve">860 NC</t>
  </si>
  <si>
    <t xml:space="preserve">Testigo luminoso rpm programable c/corte Competicion negro</t>
  </si>
  <si>
    <t xml:space="preserve">861 N 2E</t>
  </si>
  <si>
    <t xml:space="preserve">Testigo de doble entrada. Luz roja, caño negro</t>
  </si>
  <si>
    <t xml:space="preserve">865 N 10K</t>
  </si>
  <si>
    <t xml:space="preserve">Testigo luminoso y limitador rpm programable c/corte Competicion negro</t>
  </si>
  <si>
    <t xml:space="preserve">Linea High-Comp</t>
  </si>
  <si>
    <t xml:space="preserve">1012 N 10</t>
  </si>
  <si>
    <t xml:space="preserve">Presion Turbo 1Kg High-Comp negro</t>
  </si>
  <si>
    <t xml:space="preserve">1012 N 30</t>
  </si>
  <si>
    <t xml:space="preserve">Presion Turbo 3Kg High-Comp negro</t>
  </si>
  <si>
    <t xml:space="preserve">1012 P 10</t>
  </si>
  <si>
    <t xml:space="preserve">Presion Turbo 1Kg High-Comp plata</t>
  </si>
  <si>
    <t xml:space="preserve">1012 P 30</t>
  </si>
  <si>
    <t xml:space="preserve">Presion Turbo 3Kg High-Comp plata</t>
  </si>
  <si>
    <t xml:space="preserve">1013 N 15</t>
  </si>
  <si>
    <t xml:space="preserve">Presion Nafta 15psi High-Comp negro</t>
  </si>
  <si>
    <t xml:space="preserve">1013 N 50</t>
  </si>
  <si>
    <t xml:space="preserve">Presion Nafta 50 psi High-Comp negro</t>
  </si>
  <si>
    <t xml:space="preserve">1013 N 150</t>
  </si>
  <si>
    <t xml:space="preserve">Presion Nafta 150psi High-Comp negro</t>
  </si>
  <si>
    <t xml:space="preserve">1013 P 15</t>
  </si>
  <si>
    <t xml:space="preserve">Presion Nafta 15psi High-Comp plata</t>
  </si>
  <si>
    <t xml:space="preserve">1013 P 50</t>
  </si>
  <si>
    <t xml:space="preserve">Presion Nafta 50 psi High-Comp plata</t>
  </si>
  <si>
    <t xml:space="preserve">1013 P 150</t>
  </si>
  <si>
    <t xml:space="preserve">Presion Nafta 150psi High-Comp plata</t>
  </si>
  <si>
    <t xml:space="preserve">1015 N 100</t>
  </si>
  <si>
    <t xml:space="preserve">Presion aceite 100psi High-Comp negro</t>
  </si>
  <si>
    <t xml:space="preserve">1015 N 150</t>
  </si>
  <si>
    <t xml:space="preserve">Presion aceite 150psi High-Comp negro</t>
  </si>
  <si>
    <t xml:space="preserve">1015 P 100</t>
  </si>
  <si>
    <t xml:space="preserve">Presion aceite 100psi High-Comp plata</t>
  </si>
  <si>
    <t xml:space="preserve">1015 P 150</t>
  </si>
  <si>
    <t xml:space="preserve">Presion aceite 150psi High-Comp plata</t>
  </si>
  <si>
    <t xml:space="preserve">1021 N 20</t>
  </si>
  <si>
    <t xml:space="preserve">Temp. Agua 140°C cap 2,0mts High-Comp negro</t>
  </si>
  <si>
    <t xml:space="preserve">1021 N 40</t>
  </si>
  <si>
    <t xml:space="preserve">Temp. Agua 140°C cap 4,0mts High-Comp negro</t>
  </si>
  <si>
    <t xml:space="preserve">1021 P 20</t>
  </si>
  <si>
    <t xml:space="preserve">Temp. Agua 140°C cap 2,0mts High-Comp plata</t>
  </si>
  <si>
    <t xml:space="preserve">1021 P 40</t>
  </si>
  <si>
    <t xml:space="preserve">Temp. Agua 140°C cap 4,0mts High-Comp plata</t>
  </si>
  <si>
    <t xml:space="preserve">1022 N 20</t>
  </si>
  <si>
    <t xml:space="preserve">Temp. Aceite 140°C cap 2,0mts High-Comp negro</t>
  </si>
  <si>
    <t xml:space="preserve">1022 N 40</t>
  </si>
  <si>
    <t xml:space="preserve">Temp. Aceite 140°C cap 4,0mts High-Comp negro</t>
  </si>
  <si>
    <t xml:space="preserve">1022 P 20</t>
  </si>
  <si>
    <t xml:space="preserve">Temp. Aceite 140°C cap 2,0mts High-Comp plata</t>
  </si>
  <si>
    <t xml:space="preserve">1022 P 40</t>
  </si>
  <si>
    <t xml:space="preserve">Temp. Aceite 140°C cap 4,0mts High-Comp plata</t>
  </si>
  <si>
    <t xml:space="preserve">1024 N 12V</t>
  </si>
  <si>
    <t xml:space="preserve">Voltimetro 12v High-Comp negro</t>
  </si>
  <si>
    <t xml:space="preserve">1024 P 12V</t>
  </si>
  <si>
    <t xml:space="preserve">Voltimetro 12v High-Comp plata</t>
  </si>
  <si>
    <t xml:space="preserve">1025 N 12V</t>
  </si>
  <si>
    <t xml:space="preserve">Temp. Agua elect 12v 120°C High-Comp negro</t>
  </si>
  <si>
    <t xml:space="preserve">1025 P 12V</t>
  </si>
  <si>
    <t xml:space="preserve">Temp. Agua elect 12v 120°C High-Comp plata</t>
  </si>
  <si>
    <t xml:space="preserve">1032 N 100</t>
  </si>
  <si>
    <t xml:space="preserve">Tacometro 10.000rpm High-Comp negro</t>
  </si>
  <si>
    <t xml:space="preserve">1032 N 6K</t>
  </si>
  <si>
    <t xml:space="preserve">1032 N 8K</t>
  </si>
  <si>
    <t xml:space="preserve">1032 P 100</t>
  </si>
  <si>
    <t xml:space="preserve">Tacometro 10.000 rpm 125mm Plata</t>
  </si>
  <si>
    <t xml:space="preserve">1032 P 6K</t>
  </si>
  <si>
    <t xml:space="preserve">1032 P 8K</t>
  </si>
  <si>
    <t xml:space="preserve">1052 N 12V</t>
  </si>
  <si>
    <t xml:space="preserve">Nivel Combustible 12v V=300 High-Comp negro</t>
  </si>
  <si>
    <t xml:space="preserve">1053 N 12V</t>
  </si>
  <si>
    <t xml:space="preserve">1053 P 12V</t>
  </si>
  <si>
    <t xml:space="preserve">Nivel Combustible 12v V=300 High-Comp plata</t>
  </si>
  <si>
    <t xml:space="preserve">1052 P 12V</t>
  </si>
  <si>
    <t xml:space="preserve">1054 N 12V</t>
  </si>
  <si>
    <t xml:space="preserve">Nivel Combustible 12v LL=100 High-Comp negro</t>
  </si>
  <si>
    <t xml:space="preserve">1054 P 12V</t>
  </si>
  <si>
    <t xml:space="preserve">Nivel Combustible 12v LL=100 High-Comp plata</t>
  </si>
  <si>
    <t xml:space="preserve">Linea Originales - Pesados</t>
  </si>
  <si>
    <t xml:space="preserve">Universales</t>
  </si>
  <si>
    <t xml:space="preserve">CVD-35</t>
  </si>
  <si>
    <t xml:space="preserve">Tacometro Diesel Ø80. 12/24v 3.500 rpm. Negro</t>
  </si>
  <si>
    <t xml:space="preserve">CVD- 35B</t>
  </si>
  <si>
    <t xml:space="preserve">Tacometro Diesel Ø80. 12/24v 3.500 rpm. Blanco</t>
  </si>
  <si>
    <t xml:space="preserve">CVD-40</t>
  </si>
  <si>
    <t xml:space="preserve">Tacometro Diesel Ø52 12v 4.000rpm Negro</t>
  </si>
  <si>
    <t xml:space="preserve">H- 1224</t>
  </si>
  <si>
    <t xml:space="preserve">Horimetro Negro caja de chapa</t>
  </si>
  <si>
    <t xml:space="preserve">H- 1224 B</t>
  </si>
  <si>
    <t xml:space="preserve">Horimetro Blanco</t>
  </si>
  <si>
    <t xml:space="preserve">H- 1224 A</t>
  </si>
  <si>
    <t xml:space="preserve">Horimetro analógico negro plastico</t>
  </si>
  <si>
    <t xml:space="preserve">H- 1224 D</t>
  </si>
  <si>
    <t xml:space="preserve">Horimetro digital display LCD. Permite puesta a cero.</t>
  </si>
  <si>
    <t xml:space="preserve">H- 1429</t>
  </si>
  <si>
    <t xml:space="preserve">Manómetro de aceite 12v. Ø52. Rango: 0 - 120 Lbs/p2. </t>
  </si>
  <si>
    <t xml:space="preserve">H- 1431</t>
  </si>
  <si>
    <t xml:space="preserve">Manómetro de aceite 12v. Ø52. Rango: 0 - 100 Lbs/p2. </t>
  </si>
  <si>
    <t xml:space="preserve">H- 2065</t>
  </si>
  <si>
    <t xml:space="preserve">Termómetro de agua. 12v. Ø52. Rango: 60 - 165°C</t>
  </si>
  <si>
    <t xml:space="preserve">H- 2419</t>
  </si>
  <si>
    <t xml:space="preserve">Termómetro de agua. 12v. Ø52. Rango: 40 - 120°C</t>
  </si>
  <si>
    <t xml:space="preserve">H- 6300</t>
  </si>
  <si>
    <t xml:space="preserve">VOLTIMETRO ESPECIAL EN 24V</t>
  </si>
  <si>
    <t xml:space="preserve">H- 6301</t>
  </si>
  <si>
    <t xml:space="preserve">VOLTIMETRO 16-32 v</t>
  </si>
  <si>
    <t xml:space="preserve">S- 01</t>
  </si>
  <si>
    <t xml:space="preserve">Sensor magnetico</t>
  </si>
  <si>
    <t xml:space="preserve">S- 13</t>
  </si>
  <si>
    <t xml:space="preserve">Sensor magnetico alimentado 12v</t>
  </si>
  <si>
    <t xml:space="preserve">TG- 01</t>
  </si>
  <si>
    <t xml:space="preserve">Taco-generador 7/8"NF rosca macho</t>
  </si>
  <si>
    <t xml:space="preserve">TG- 02</t>
  </si>
  <si>
    <t xml:space="preserve">Taco-generador 7/8"NF rosca hembra</t>
  </si>
  <si>
    <t xml:space="preserve">TRAC- 05</t>
  </si>
  <si>
    <t xml:space="preserve">Tacometro c/horimetro Ø85 12/24v 3.500rpm. Negro</t>
  </si>
  <si>
    <r>
      <rPr>
        <sz val="9"/>
        <color rgb="FF000000"/>
        <rFont val="Arial"/>
        <family val="2"/>
        <charset val="1"/>
      </rPr>
      <t xml:space="preserve">4L BPTA</t>
    </r>
    <r>
      <rPr>
        <sz val="26"/>
        <color rgb="FF0000FF"/>
        <rFont val="Arial"/>
        <family val="2"/>
        <charset val="1"/>
      </rPr>
      <t xml:space="preserve"> </t>
    </r>
  </si>
  <si>
    <t xml:space="preserve">Indicador luminoso de carga de batería / freno de mano /alta temperatura / baja presión de aceite. Con alarma sonora</t>
  </si>
  <si>
    <r>
      <rPr>
        <sz val="9"/>
        <color rgb="FF000000"/>
        <rFont val="Arial"/>
        <family val="2"/>
        <charset val="1"/>
      </rPr>
      <t xml:space="preserve">5L FBLCG</t>
    </r>
    <r>
      <rPr>
        <sz val="26"/>
        <color rgb="FF0000FF"/>
        <rFont val="Arial"/>
        <family val="2"/>
        <charset val="1"/>
      </rPr>
      <t xml:space="preserve"> </t>
    </r>
  </si>
  <si>
    <t xml:space="preserve">Indicador luminoso de filtro tapado / bomba funcionando / luz alta / reserva de combustible / luz de giro</t>
  </si>
  <si>
    <t xml:space="preserve">Digitales</t>
  </si>
  <si>
    <t xml:space="preserve">D-CV-06</t>
  </si>
  <si>
    <t xml:space="preserve">Tacometro diesel Digital</t>
  </si>
  <si>
    <t xml:space="preserve">D-HA-06</t>
  </si>
  <si>
    <t xml:space="preserve">Cuenta Hectareas Digital</t>
  </si>
  <si>
    <t xml:space="preserve">D-HO-01</t>
  </si>
  <si>
    <t xml:space="preserve">Horimetro Digital</t>
  </si>
  <si>
    <t xml:space="preserve">D-TH-01</t>
  </si>
  <si>
    <t xml:space="preserve">Tacometro c/horimetro Digital</t>
  </si>
  <si>
    <t xml:space="preserve">D-VL-06</t>
  </si>
  <si>
    <t xml:space="preserve">Velocimetro Digital</t>
  </si>
  <si>
    <t xml:space="preserve">Deutz</t>
  </si>
  <si>
    <t xml:space="preserve">H- 1060</t>
  </si>
  <si>
    <t xml:space="preserve">Presion aceite elect. 12v Ø52 Deutz</t>
  </si>
  <si>
    <t xml:space="preserve">H- 1294</t>
  </si>
  <si>
    <t xml:space="preserve">Presion aceite 10Kg Ø60 Deutz</t>
  </si>
  <si>
    <t xml:space="preserve">H- 1294C</t>
  </si>
  <si>
    <t xml:space="preserve">Man. Deutz 10 kg/cm M12X1.5 CÉNTRICO</t>
  </si>
  <si>
    <t xml:space="preserve">H- 2060</t>
  </si>
  <si>
    <t xml:space="preserve">Temp. Agua elect. 12v Ø52 Deutz</t>
  </si>
  <si>
    <t xml:space="preserve">H- 2195</t>
  </si>
  <si>
    <t xml:space="preserve">Temp. de motor 210° Ø60 Deutz</t>
  </si>
  <si>
    <t xml:space="preserve">H- 2195A</t>
  </si>
  <si>
    <t xml:space="preserve">Temp. de motor 160° Ø60 Deutz</t>
  </si>
  <si>
    <t xml:space="preserve">H- 2195 4M</t>
  </si>
  <si>
    <t xml:space="preserve">Temp. de motor 210° Ø60 Deutz. Capilar: 4 metros</t>
  </si>
  <si>
    <t xml:space="preserve">H- 2195C</t>
  </si>
  <si>
    <t xml:space="preserve">Temp. Aire 210° 2.0m Deutz CENTRICO</t>
  </si>
  <si>
    <t xml:space="preserve">H- 2294</t>
  </si>
  <si>
    <t xml:space="preserve">Temp. Agua elect. 12v Ø60 Deutz</t>
  </si>
  <si>
    <t xml:space="preserve">H- 2295</t>
  </si>
  <si>
    <t xml:space="preserve">Temp. Agua elect. 24v Ø60 Deutz</t>
  </si>
  <si>
    <t xml:space="preserve">H- 3060</t>
  </si>
  <si>
    <t xml:space="preserve">Nivel Combustible Deutz</t>
  </si>
  <si>
    <t xml:space="preserve">H- 5060</t>
  </si>
  <si>
    <t xml:space="preserve">Cuenta horas mecanico Ø80 2.400rpm Deutz</t>
  </si>
  <si>
    <t xml:space="preserve">H- 5061</t>
  </si>
  <si>
    <t xml:space="preserve">H- 5063</t>
  </si>
  <si>
    <t xml:space="preserve">Cuenta horas mecanico Ø110 2.400rpm Deutz</t>
  </si>
  <si>
    <t xml:space="preserve">H- 6060</t>
  </si>
  <si>
    <t xml:space="preserve">Voltimetro 12v Deutz</t>
  </si>
  <si>
    <t xml:space="preserve">H- 7050</t>
  </si>
  <si>
    <t xml:space="preserve">Tacometro mecanico Ø80 3.500rpm Deutz</t>
  </si>
  <si>
    <t xml:space="preserve">Dodge-Chrysler</t>
  </si>
  <si>
    <t xml:space="preserve">H- 1077</t>
  </si>
  <si>
    <t xml:space="preserve">Presion aceite 100Lbs Ø60 Dodge</t>
  </si>
  <si>
    <t xml:space="preserve">H- 1078</t>
  </si>
  <si>
    <t xml:space="preserve">Presion aire 200Lbs Ø60 Dodge</t>
  </si>
  <si>
    <t xml:space="preserve">H- 2077</t>
  </si>
  <si>
    <t xml:space="preserve">Temp. Agua Ø60 Dodge</t>
  </si>
  <si>
    <t xml:space="preserve">H- 3077</t>
  </si>
  <si>
    <t xml:space="preserve">Nivel Combustible Dodge</t>
  </si>
  <si>
    <t xml:space="preserve">H- 4077</t>
  </si>
  <si>
    <t xml:space="preserve">Amperimetro Dodge</t>
  </si>
  <si>
    <t xml:space="preserve">El Detalle</t>
  </si>
  <si>
    <t xml:space="preserve">VL- 120 DET</t>
  </si>
  <si>
    <t xml:space="preserve">Velocímetro electrónico 12/24v. Ø100</t>
  </si>
  <si>
    <t xml:space="preserve">Fiat</t>
  </si>
  <si>
    <t xml:space="preserve">H- 1201</t>
  </si>
  <si>
    <t xml:space="preserve">Presion aceite 80Lbs Ø60 Fiat</t>
  </si>
  <si>
    <t xml:space="preserve">H- 1208</t>
  </si>
  <si>
    <t xml:space="preserve">Presion aceite Ø60 Fiat</t>
  </si>
  <si>
    <t xml:space="preserve">H- 1209</t>
  </si>
  <si>
    <t xml:space="preserve">Presion aceite Ø52 Fiat</t>
  </si>
  <si>
    <t xml:space="preserve">H- 2200</t>
  </si>
  <si>
    <t xml:space="preserve">Temp. Agua 40-110°C Ø60 Fiat</t>
  </si>
  <si>
    <t xml:space="preserve">H- 2202</t>
  </si>
  <si>
    <t xml:space="preserve">Temp. Agua 40-110°C Ø60 Fiat. Capilar de 2mts.</t>
  </si>
  <si>
    <t xml:space="preserve">H- 2316</t>
  </si>
  <si>
    <t xml:space="preserve">Temp. Agua 110°C Ø60 Fiat</t>
  </si>
  <si>
    <t xml:space="preserve">H- 5064</t>
  </si>
  <si>
    <t xml:space="preserve">Cuenta horas mecanico Ø80 2.500rpm Fiat</t>
  </si>
  <si>
    <t xml:space="preserve">C 580</t>
  </si>
  <si>
    <t xml:space="preserve">Caño cobre 1,50mts rosca 3/8"NF - M8x0,75 (Tractor Fiat)</t>
  </si>
  <si>
    <t xml:space="preserve">C 581</t>
  </si>
  <si>
    <t xml:space="preserve">Caño cobre 1,80mts rosca M8x0,75 (Tractor Fiat)</t>
  </si>
  <si>
    <t xml:space="preserve">Hanomag</t>
  </si>
  <si>
    <t xml:space="preserve">H- 1253</t>
  </si>
  <si>
    <t xml:space="preserve">Presion aceite 6Kg Ø60 Hanomag</t>
  </si>
  <si>
    <t xml:space="preserve">H- 2253</t>
  </si>
  <si>
    <t xml:space="preserve">Temp. Agua 110°C Ø60 Hanomag</t>
  </si>
  <si>
    <t xml:space="preserve">H- 2254</t>
  </si>
  <si>
    <t xml:space="preserve">John Deere</t>
  </si>
  <si>
    <t xml:space="preserve">H- 2274</t>
  </si>
  <si>
    <t xml:space="preserve">Temp. Agua Ø52 John Deere</t>
  </si>
  <si>
    <t xml:space="preserve">H- 2275</t>
  </si>
  <si>
    <t xml:space="preserve">H- 2276</t>
  </si>
  <si>
    <t xml:space="preserve">H- 2277</t>
  </si>
  <si>
    <t xml:space="preserve">Temp. Agua elect. 12v Ø52 John Deere</t>
  </si>
  <si>
    <t xml:space="preserve">H- 3275</t>
  </si>
  <si>
    <t xml:space="preserve">Nivel Combustible John Deere</t>
  </si>
  <si>
    <t xml:space="preserve">H- 5050</t>
  </si>
  <si>
    <t xml:space="preserve">Cuenta horas mecanico Ø80 1.400rpm John Deere</t>
  </si>
  <si>
    <t xml:space="preserve">Massey Ferguson</t>
  </si>
  <si>
    <t xml:space="preserve">H- 1280</t>
  </si>
  <si>
    <t xml:space="preserve">Presion aceite 100Lbs Ø52 Massey Ferguson</t>
  </si>
  <si>
    <t xml:space="preserve">H- 1333</t>
  </si>
  <si>
    <t xml:space="preserve">H- 2233</t>
  </si>
  <si>
    <t xml:space="preserve">Termo. Mec M.Fergusson L.Nueva                              </t>
  </si>
  <si>
    <t xml:space="preserve">H- 2256</t>
  </si>
  <si>
    <t xml:space="preserve">Presion aceite Ø52 Massey Ferguson</t>
  </si>
  <si>
    <t xml:space="preserve">H- 2280</t>
  </si>
  <si>
    <t xml:space="preserve">Temp. Agua elect. 12v Ø52 Massey Ferguson</t>
  </si>
  <si>
    <t xml:space="preserve">H- 3180</t>
  </si>
  <si>
    <t xml:space="preserve">Nivel Combustible Massey Ferguson</t>
  </si>
  <si>
    <t xml:space="preserve">H- 3333</t>
  </si>
  <si>
    <t xml:space="preserve">H- 4080</t>
  </si>
  <si>
    <t xml:space="preserve">Amperimetro Massey Ferguson</t>
  </si>
  <si>
    <t xml:space="preserve">H- 4333</t>
  </si>
  <si>
    <t xml:space="preserve">H- 5053</t>
  </si>
  <si>
    <t xml:space="preserve">Cuenta horas mecanico Ø86 2.500rpm Massey Ferguson</t>
  </si>
  <si>
    <t xml:space="preserve">Mercedes Benz</t>
  </si>
  <si>
    <t xml:space="preserve">H- 1095</t>
  </si>
  <si>
    <t xml:space="preserve">Presion aire 10Kg Ø60 Mercedes Benz</t>
  </si>
  <si>
    <t xml:space="preserve">H- 1097</t>
  </si>
  <si>
    <t xml:space="preserve">Presion aceite 10Kg Ø60 Mercedes Benz</t>
  </si>
  <si>
    <t xml:space="preserve">H- 1099</t>
  </si>
  <si>
    <t xml:space="preserve">Presion aceite 5Kg Ø60 Mercedes Benz</t>
  </si>
  <si>
    <t xml:space="preserve">H- 2099</t>
  </si>
  <si>
    <t xml:space="preserve">Temp. Agua 110°C Ø60 Mercedes Benz</t>
  </si>
  <si>
    <t xml:space="preserve">H- 2106</t>
  </si>
  <si>
    <t xml:space="preserve">TERMOM. MEC. M.BENZ para 1112/14</t>
  </si>
  <si>
    <t xml:space="preserve">H- 4099</t>
  </si>
  <si>
    <t xml:space="preserve">Amperimetro 40-0-40 Mercedes Benz</t>
  </si>
  <si>
    <t xml:space="preserve">H- 4100</t>
  </si>
  <si>
    <t xml:space="preserve">Amperimetro 50-0-50 Mercedes Benz</t>
  </si>
  <si>
    <t xml:space="preserve">H- 7099</t>
  </si>
  <si>
    <t xml:space="preserve">Tacometro Diesel 12/24v Ø100 2.500rpm Mercedes Benz</t>
  </si>
  <si>
    <t xml:space="preserve">H- 7100</t>
  </si>
  <si>
    <t xml:space="preserve">Tacometro Diesel 12v Ø100 3.500rpm Mercedes Benz</t>
  </si>
  <si>
    <t xml:space="preserve">IC- 01</t>
  </si>
  <si>
    <t xml:space="preserve">Camiones a partir del '92; llave de columna negra, retorno automático, luz alta y baja, luz de giro, bocina, parabrisas y lavador de 2 velocidades. Pieza nro 6885407045</t>
  </si>
  <si>
    <t xml:space="preserve">Perkins</t>
  </si>
  <si>
    <t xml:space="preserve">H- 1157</t>
  </si>
  <si>
    <t xml:space="preserve">Presion aire 10Kg Ø52 Perkins</t>
  </si>
  <si>
    <t xml:space="preserve">Scania</t>
  </si>
  <si>
    <t xml:space="preserve">H- 7200</t>
  </si>
  <si>
    <t xml:space="preserve">Tacometro Diesel 12v Ø80 3.000rpm Scania</t>
  </si>
  <si>
    <t xml:space="preserve">Pauny</t>
  </si>
  <si>
    <t xml:space="preserve">12v, Manómetro de aceite. Rango 0-100lbs. 52Ø. Usado en panel TAB-28 o TAB-29. Usar con sensor 132 H 01</t>
  </si>
  <si>
    <t xml:space="preserve">12v. Termómetro. 52Ø. Rango 50-120ºC. Usar con sensor BT- 72. Usado en panel TAB-28 o TAB-29</t>
  </si>
  <si>
    <t xml:space="preserve">H- 3417L</t>
  </si>
  <si>
    <t xml:space="preserve">Nivel de comb.12v. 52Ø. Usado en panel TAB-29. Usar con sensor FT-650 o FT-540</t>
  </si>
  <si>
    <t xml:space="preserve">H- 3418L</t>
  </si>
  <si>
    <t xml:space="preserve">Nivel de comb.12v. 52Ø. Usado en panel TAB-28. Usar con sensor FT-370 o FT-420</t>
  </si>
  <si>
    <t xml:space="preserve">Linea Gomería</t>
  </si>
  <si>
    <t xml:space="preserve">CAPT-D 120</t>
  </si>
  <si>
    <t xml:space="preserve">Comodín 120 Lbs CIMPA</t>
  </si>
  <si>
    <t xml:space="preserve">CAPT-D 200</t>
  </si>
  <si>
    <t xml:space="preserve">Comodín 200 Lbs CIMPA</t>
  </si>
  <si>
    <t xml:space="preserve">CAPN-D 100</t>
  </si>
  <si>
    <t xml:space="preserve">Medidor de presion de neumaticos DUAL 100 Lbs CIMPA</t>
  </si>
  <si>
    <t xml:space="preserve">CAPN-D 150</t>
  </si>
  <si>
    <t xml:space="preserve">Medidor de presion de neumaticos DUAL 150 Lbs CIMPA</t>
  </si>
  <si>
    <t xml:space="preserve">CAPN-S 50</t>
  </si>
  <si>
    <t xml:space="preserve">Medidor de presion de neumaticos SIMPLE 50 Lbs CIMPA</t>
  </si>
  <si>
    <t xml:space="preserve">CAPN-S 100</t>
  </si>
  <si>
    <t xml:space="preserve">Medidor de presion de neumaticos SIMPLE 100 Lbs CIMPA</t>
  </si>
  <si>
    <t xml:space="preserve">CAPN-S 150</t>
  </si>
  <si>
    <t xml:space="preserve">Medidor de presion de neumaticos SIMPLE 150 Lbs CIMPA</t>
  </si>
  <si>
    <t xml:space="preserve">MPN-D 100</t>
  </si>
  <si>
    <t xml:space="preserve">Medidor de presion de neumaticos DUAL 100 Lbs BEYCA</t>
  </si>
  <si>
    <t xml:space="preserve">MPN-D 150</t>
  </si>
  <si>
    <t xml:space="preserve">Medidor de presion de neumaticos DUAL 150 Lbs BEYCA</t>
  </si>
  <si>
    <t xml:space="preserve">MPN-S 60</t>
  </si>
  <si>
    <t xml:space="preserve">Medidor de presion de neumaticos SIMPLE 60 Lbs BEYCA</t>
  </si>
  <si>
    <t xml:space="preserve">MPN-S 100</t>
  </si>
  <si>
    <t xml:space="preserve">Medidor de presion de neumaticos SIMPLE 100 Lbs BEYCA</t>
  </si>
  <si>
    <t xml:space="preserve">MPN 60</t>
  </si>
  <si>
    <t xml:space="preserve">Medidor de presion de neumaticos 60 Lbs BEYCA</t>
  </si>
  <si>
    <t xml:space="preserve">MPN-IM 120</t>
  </si>
  <si>
    <t xml:space="preserve">Pistola infla-mide 120 Lbs BEYCA</t>
  </si>
  <si>
    <t xml:space="preserve">MPN-IM 200</t>
  </si>
  <si>
    <t xml:space="preserve">Pistola infla-mide 200 Lbs BEYCA</t>
  </si>
  <si>
    <t xml:space="preserve">MEN</t>
  </si>
  <si>
    <t xml:space="preserve">Medidor de estrias de Neumatico</t>
  </si>
  <si>
    <t xml:space="preserve">Alargues de bujía</t>
  </si>
  <si>
    <t xml:space="preserve">C 1501</t>
  </si>
  <si>
    <t xml:space="preserve">Alargue bujia Universal</t>
  </si>
  <si>
    <t xml:space="preserve">C 1502</t>
  </si>
  <si>
    <t xml:space="preserve">Alargue bujia Chevrolket</t>
  </si>
  <si>
    <t xml:space="preserve">C 1503</t>
  </si>
  <si>
    <t xml:space="preserve">Alargue bujia Fiat Renalt</t>
  </si>
  <si>
    <t xml:space="preserve">C 1504</t>
  </si>
  <si>
    <t xml:space="preserve">Alargue bujia  Dodge</t>
  </si>
  <si>
    <t xml:space="preserve">C 1505</t>
  </si>
  <si>
    <t xml:space="preserve">Alargue bujia Ford</t>
  </si>
  <si>
    <t xml:space="preserve">C 1506</t>
  </si>
  <si>
    <t xml:space="preserve">C 1507</t>
  </si>
  <si>
    <t xml:space="preserve">Alargue bujía Motor Fire Evo</t>
  </si>
  <si>
    <t xml:space="preserve">AD- 01</t>
  </si>
  <si>
    <t xml:space="preserve">Aro direccional Ø52</t>
  </si>
  <si>
    <t xml:space="preserve">AM- 01</t>
  </si>
  <si>
    <t xml:space="preserve">Aro amortiguador Ø60</t>
  </si>
  <si>
    <t xml:space="preserve">AR- 01</t>
  </si>
  <si>
    <t xml:space="preserve">Aro reductor Ø60 a Ø52</t>
  </si>
  <si>
    <t xml:space="preserve">OR-52PN</t>
  </si>
  <si>
    <t xml:space="preserve">Carcaza plastica negra, para instrumental Ø52mm</t>
  </si>
  <si>
    <t xml:space="preserve">OR-52PP</t>
  </si>
  <si>
    <t xml:space="preserve">Carcaza plastica gris, para instrumental Ø52mm</t>
  </si>
  <si>
    <t xml:space="preserve">OR- 502</t>
  </si>
  <si>
    <t xml:space="preserve">Carcaza Ø52 Multiposicion Negro M                                </t>
  </si>
  <si>
    <t xml:space="preserve">OR- 504</t>
  </si>
  <si>
    <t xml:space="preserve">Carcaza Ø52 Multiposicion Plata                                  </t>
  </si>
  <si>
    <t xml:space="preserve">OR- 6N</t>
  </si>
  <si>
    <t xml:space="preserve">Carcaza metálica negra para instrumental Ø60mm</t>
  </si>
  <si>
    <t xml:space="preserve">OR- 6P</t>
  </si>
  <si>
    <t xml:space="preserve">Carcaza metálica gris para instrumental Ø60mm</t>
  </si>
  <si>
    <t xml:space="preserve">OR-60PN</t>
  </si>
  <si>
    <t xml:space="preserve">Carcaza plastica negra, para instrumental Ø60mm</t>
  </si>
  <si>
    <t xml:space="preserve">OR-60PP</t>
  </si>
  <si>
    <t xml:space="preserve">Carcaza plastica gris, para instrumental Ø60mm</t>
  </si>
  <si>
    <t xml:space="preserve">OR-66PN</t>
  </si>
  <si>
    <t xml:space="preserve">Carcaza plastica negra, para instrumental Ø66mm</t>
  </si>
  <si>
    <t xml:space="preserve">OR-66PP</t>
  </si>
  <si>
    <t xml:space="preserve">Carcaza plastica gris, para instrumental Ø66mm</t>
  </si>
  <si>
    <t xml:space="preserve">OR-80PN</t>
  </si>
  <si>
    <t xml:space="preserve">Carcaza plastica negra, para instrumental Ø80mm</t>
  </si>
  <si>
    <t xml:space="preserve">C 1301</t>
  </si>
  <si>
    <t xml:space="preserve">Consola tapizada 1 boca para instrumental Ø52</t>
  </si>
  <si>
    <t xml:space="preserve">C 1302</t>
  </si>
  <si>
    <t xml:space="preserve">Consola tapizada 2 bocas para instrumental Ø52</t>
  </si>
  <si>
    <t xml:space="preserve">C 1303</t>
  </si>
  <si>
    <t xml:space="preserve">Consola tapizada 3 bocas para instrumental Ø52</t>
  </si>
  <si>
    <t xml:space="preserve">C 1305</t>
  </si>
  <si>
    <t xml:space="preserve">Consola tapizada 1 boca para instrumental Ø60</t>
  </si>
  <si>
    <t xml:space="preserve">C 1306</t>
  </si>
  <si>
    <t xml:space="preserve">Consola tapizada 2 bocas para instrumental Ø60</t>
  </si>
  <si>
    <t xml:space="preserve">C 1307</t>
  </si>
  <si>
    <t xml:space="preserve">Consola tapizada 3 bocas para instrumental Ø60</t>
  </si>
  <si>
    <t xml:space="preserve">C 1401</t>
  </si>
  <si>
    <t xml:space="preserve">Plástica de 1 boca con aro orientador p/ instrumental Ø52</t>
  </si>
  <si>
    <t xml:space="preserve">C 1402</t>
  </si>
  <si>
    <t xml:space="preserve">Plástica de 2 bocas con aro orientador p/ instrumental Ø52</t>
  </si>
  <si>
    <t xml:space="preserve">C 1403</t>
  </si>
  <si>
    <t xml:space="preserve">Plástica de 3 bocas con aro orientador p/ instrumental Ø52</t>
  </si>
  <si>
    <t xml:space="preserve">TAB- 18</t>
  </si>
  <si>
    <t xml:space="preserve">Tablero simil carbono p/4 instr. de 60mm y taco de 125mm</t>
  </si>
  <si>
    <t xml:space="preserve">Especial: bajo pedido</t>
  </si>
  <si>
    <t xml:space="preserve">TAB- 19</t>
  </si>
  <si>
    <t xml:space="preserve">Tablero color plata p/4 instr. de 60mm y taco de 125mm</t>
  </si>
  <si>
    <t xml:space="preserve">TAB- 20</t>
  </si>
  <si>
    <t xml:space="preserve">Tablero simil carbono p/4 instr. de 66mm y taco de 125mm</t>
  </si>
  <si>
    <t xml:space="preserve">TAB- 21</t>
  </si>
  <si>
    <t xml:space="preserve">Tablero color plata p/4 instr. de 66mm y taco de 125mm</t>
  </si>
  <si>
    <t xml:space="preserve">Boya</t>
  </si>
  <si>
    <t xml:space="preserve">BOYA</t>
  </si>
  <si>
    <t xml:space="preserve">Boya Para Flotante</t>
  </si>
  <si>
    <t xml:space="preserve">Caños flexibles</t>
  </si>
  <si>
    <t xml:space="preserve">C 1001</t>
  </si>
  <si>
    <t xml:space="preserve">Caño goma forrado c/malla metálica 0,25mts</t>
  </si>
  <si>
    <t xml:space="preserve">C 1106</t>
  </si>
  <si>
    <t xml:space="preserve">Caño cobre 1,50mts rosca 3/8"NF</t>
  </si>
  <si>
    <t xml:space="preserve">C 1109</t>
  </si>
  <si>
    <t xml:space="preserve">Caño cobre 2,0mts rosca 3/8"NF</t>
  </si>
  <si>
    <t xml:space="preserve">C 1112</t>
  </si>
  <si>
    <t xml:space="preserve">Caño cobre 4,0mts rosca 3/8"NF</t>
  </si>
  <si>
    <t xml:space="preserve">C 1206</t>
  </si>
  <si>
    <t xml:space="preserve">Caño nylon 1,50mts rosca 3/8"NF</t>
  </si>
  <si>
    <t xml:space="preserve">C 1209</t>
  </si>
  <si>
    <t xml:space="preserve">Caño nylon 2,0mts rosca 3/8"NF</t>
  </si>
  <si>
    <t xml:space="preserve">C 1212</t>
  </si>
  <si>
    <t xml:space="preserve">Caño nylon 4,0mts rosca 3/8"NF</t>
  </si>
  <si>
    <t xml:space="preserve">LAMP-3W</t>
  </si>
  <si>
    <t xml:space="preserve">Lampara 3W para instrumental</t>
  </si>
  <si>
    <t xml:space="preserve">LED B AM</t>
  </si>
  <si>
    <t xml:space="preserve">Lamparas Bulbo Led con zocalo T10. Luz Amarilla. X20</t>
  </si>
  <si>
    <t xml:space="preserve">LED B AZ</t>
  </si>
  <si>
    <t xml:space="preserve">Lamparas Bulbo Led con zocalo T10. Luz Azul. X20</t>
  </si>
  <si>
    <t xml:space="preserve">LED B VE</t>
  </si>
  <si>
    <t xml:space="preserve">Lamparas Bulbo Led con zocalo T10. Luz Verde. X20</t>
  </si>
  <si>
    <t xml:space="preserve">PL- T10</t>
  </si>
  <si>
    <t xml:space="preserve">Portalámpara para lámpara bulbo T10   12/24V - 3/5W</t>
  </si>
  <si>
    <t xml:space="preserve">T de aceite</t>
  </si>
  <si>
    <t xml:space="preserve">C 700</t>
  </si>
  <si>
    <t xml:space="preserve">Tee Aceite Dodge</t>
  </si>
  <si>
    <t xml:space="preserve">C 702</t>
  </si>
  <si>
    <t xml:space="preserve">Tee Aceite Chevrolet</t>
  </si>
  <si>
    <t xml:space="preserve">C 703</t>
  </si>
  <si>
    <t xml:space="preserve">C 704</t>
  </si>
  <si>
    <t xml:space="preserve">Tee Aceite Ford</t>
  </si>
  <si>
    <t xml:space="preserve">C 706</t>
  </si>
  <si>
    <t xml:space="preserve">Tee Aceite Fiat - Renault</t>
  </si>
  <si>
    <t xml:space="preserve">C 708</t>
  </si>
  <si>
    <t xml:space="preserve">Tee Aceite Fiat</t>
  </si>
  <si>
    <t xml:space="preserve">C 715</t>
  </si>
  <si>
    <t xml:space="preserve">Tee Aceite Peugeot</t>
  </si>
  <si>
    <t xml:space="preserve">C 721</t>
  </si>
  <si>
    <t xml:space="preserve">C 724</t>
  </si>
  <si>
    <t xml:space="preserve">C 725</t>
  </si>
  <si>
    <t xml:space="preserve">C 726</t>
  </si>
  <si>
    <t xml:space="preserve">C 729</t>
  </si>
  <si>
    <t xml:space="preserve">Tee Aceite Citroen</t>
  </si>
  <si>
    <t xml:space="preserve">C 730</t>
  </si>
  <si>
    <t xml:space="preserve">C 731</t>
  </si>
  <si>
    <t xml:space="preserve">Acople Universal</t>
  </si>
  <si>
    <t xml:space="preserve">C 731B</t>
  </si>
  <si>
    <t xml:space="preserve">C 731 C</t>
  </si>
  <si>
    <t xml:space="preserve">Acople 3/8 X 3/8</t>
  </si>
  <si>
    <t xml:space="preserve">C 739</t>
  </si>
  <si>
    <t xml:space="preserve">Tee Aceite unversal</t>
  </si>
  <si>
    <t xml:space="preserve">C 744</t>
  </si>
  <si>
    <t xml:space="preserve">Tee Aceite Renault (reemplaza a la C 706BC)</t>
  </si>
  <si>
    <t xml:space="preserve">C 745</t>
  </si>
  <si>
    <t xml:space="preserve">Tee Aceite M.Benz</t>
  </si>
  <si>
    <t xml:space="preserve">C 746</t>
  </si>
  <si>
    <t xml:space="preserve">Tee Aceite VolksWagen</t>
  </si>
  <si>
    <t xml:space="preserve">C 748</t>
  </si>
  <si>
    <t xml:space="preserve">Tee Aceite Renault</t>
  </si>
  <si>
    <t xml:space="preserve">C 749</t>
  </si>
  <si>
    <t xml:space="preserve">C 751</t>
  </si>
  <si>
    <t xml:space="preserve">REDUCCION 1/8BSPT A 3/8 NF X10</t>
  </si>
  <si>
    <t xml:space="preserve">C 752</t>
  </si>
  <si>
    <t xml:space="preserve">Adaptador Aceite para H-1294</t>
  </si>
  <si>
    <t xml:space="preserve">C 753</t>
  </si>
  <si>
    <t xml:space="preserve">Adaptador Aceite para Uno, Duna 1.7 diesel, FIAT 147</t>
  </si>
  <si>
    <t xml:space="preserve">T de agua</t>
  </si>
  <si>
    <t xml:space="preserve">C 801</t>
  </si>
  <si>
    <t xml:space="preserve">Tee Agua Perkins / Linea Dodge (Igual a la C 800)</t>
  </si>
  <si>
    <t xml:space="preserve">C 802</t>
  </si>
  <si>
    <t xml:space="preserve">Tee Agua Chevrolet</t>
  </si>
  <si>
    <t xml:space="preserve">C 803</t>
  </si>
  <si>
    <t xml:space="preserve">Tee Agua Ford VolksWagen</t>
  </si>
  <si>
    <t xml:space="preserve">C 804</t>
  </si>
  <si>
    <t xml:space="preserve">Tee Agua Ford</t>
  </si>
  <si>
    <t xml:space="preserve">C 805</t>
  </si>
  <si>
    <t xml:space="preserve">C 806</t>
  </si>
  <si>
    <t xml:space="preserve">Tee Agua Fiat</t>
  </si>
  <si>
    <t xml:space="preserve">C 809</t>
  </si>
  <si>
    <t xml:space="preserve">C 810</t>
  </si>
  <si>
    <t xml:space="preserve">C 813</t>
  </si>
  <si>
    <t xml:space="preserve">Tee Agua Dodge</t>
  </si>
  <si>
    <t xml:space="preserve">C 814</t>
  </si>
  <si>
    <t xml:space="preserve">Tee Agua Rastrojero</t>
  </si>
  <si>
    <t xml:space="preserve">C 818</t>
  </si>
  <si>
    <t xml:space="preserve">Tee Agua Renault. Reemplaza las C 815 y C 816</t>
  </si>
  <si>
    <t xml:space="preserve">C 832</t>
  </si>
  <si>
    <t xml:space="preserve">Tee Agua Reduccion</t>
  </si>
  <si>
    <t xml:space="preserve">C 833</t>
  </si>
  <si>
    <t xml:space="preserve">C 834</t>
  </si>
  <si>
    <t xml:space="preserve">C 835</t>
  </si>
  <si>
    <t xml:space="preserve">Tee Agua Chevroltet</t>
  </si>
  <si>
    <t xml:space="preserve">C 839</t>
  </si>
  <si>
    <t xml:space="preserve">C 840</t>
  </si>
  <si>
    <t xml:space="preserve">C 841</t>
  </si>
  <si>
    <t xml:space="preserve">C 845</t>
  </si>
  <si>
    <t xml:space="preserve">Tee Agua M.Benz</t>
  </si>
  <si>
    <t xml:space="preserve">C 849</t>
  </si>
  <si>
    <t xml:space="preserve">Tee Agua Renault</t>
  </si>
  <si>
    <t xml:space="preserve">C 850</t>
  </si>
  <si>
    <t xml:space="preserve">C 851</t>
  </si>
  <si>
    <t xml:space="preserve">C 852</t>
  </si>
  <si>
    <t xml:space="preserve">Tee Agua Motores AP 1.6, 1.8 y 2.0</t>
  </si>
  <si>
    <t xml:space="preserve">C 853</t>
  </si>
  <si>
    <t xml:space="preserve">Tee Agua Para manguera Ø16 universal</t>
  </si>
  <si>
    <t xml:space="preserve">C 854</t>
  </si>
  <si>
    <t xml:space="preserve">Tee Agua Gol 1.6 motor</t>
  </si>
  <si>
    <t xml:space="preserve">C 857</t>
  </si>
  <si>
    <t xml:space="preserve">Tee AGUA GOLF, CADDY, POLO, PASSAT</t>
  </si>
  <si>
    <t xml:space="preserve">C 858</t>
  </si>
  <si>
    <t xml:space="preserve">T AGUA SUZUKI FUN, CHE.CELTA.</t>
  </si>
  <si>
    <t xml:space="preserve">IA- 01</t>
  </si>
  <si>
    <t xml:space="preserve">Llave contacto precalentamiento y arranque</t>
  </si>
  <si>
    <t xml:space="preserve">IA- 02</t>
  </si>
  <si>
    <t xml:space="preserve">Llave contacto y arranque universal grande 12/24v. Tornillos.</t>
  </si>
  <si>
    <t xml:space="preserve">IA- 03</t>
  </si>
  <si>
    <t xml:space="preserve">Llave contacto y arranque universal chica .12v. Pala</t>
  </si>
  <si>
    <t xml:space="preserve">IA- 04</t>
  </si>
  <si>
    <t xml:space="preserve">Llave contacto y arranque universal chica .12v. Tornillos.</t>
  </si>
  <si>
    <t xml:space="preserve">FL- 101</t>
  </si>
  <si>
    <t xml:space="preserve">Flotante Citroen Ami 8</t>
  </si>
  <si>
    <t xml:space="preserve">FL- 102</t>
  </si>
  <si>
    <t xml:space="preserve">Flotante Citroen 2cv</t>
  </si>
  <si>
    <t xml:space="preserve">FL- 104</t>
  </si>
  <si>
    <t xml:space="preserve">Flotante Citroen 3cv</t>
  </si>
  <si>
    <t xml:space="preserve">FL- 105</t>
  </si>
  <si>
    <t xml:space="preserve">Flotante 3cv Furgoneta</t>
  </si>
  <si>
    <t xml:space="preserve">FL- 106</t>
  </si>
  <si>
    <t xml:space="preserve">Flotante Citroen Super America</t>
  </si>
  <si>
    <t xml:space="preserve">FL- 202</t>
  </si>
  <si>
    <t xml:space="preserve">Flotante Fiat 125 Rural</t>
  </si>
  <si>
    <t xml:space="preserve">FL- 204</t>
  </si>
  <si>
    <t xml:space="preserve">Flotante Fiat 128 Rural</t>
  </si>
  <si>
    <t xml:space="preserve">FL- 205</t>
  </si>
  <si>
    <t xml:space="preserve">Flotante Fiat 600</t>
  </si>
  <si>
    <t xml:space="preserve">FL- 208</t>
  </si>
  <si>
    <t xml:space="preserve">Flotante Fiat 1500 Todos</t>
  </si>
  <si>
    <t xml:space="preserve">FL- 209</t>
  </si>
  <si>
    <t xml:space="preserve">Flotante Fiat 1600</t>
  </si>
  <si>
    <t xml:space="preserve">FL- 210</t>
  </si>
  <si>
    <t xml:space="preserve">Flotante Fiat 1500 Pick Up</t>
  </si>
  <si>
    <t xml:space="preserve">FL- 211</t>
  </si>
  <si>
    <t xml:space="preserve">Flotante Fiat 133</t>
  </si>
  <si>
    <t xml:space="preserve">FL- 212</t>
  </si>
  <si>
    <t xml:space="preserve">Flotante Fiat 147</t>
  </si>
  <si>
    <t xml:space="preserve">FL- 214</t>
  </si>
  <si>
    <t xml:space="preserve">Flotante Fiat Super Europa</t>
  </si>
  <si>
    <t xml:space="preserve">FL- 215</t>
  </si>
  <si>
    <t xml:space="preserve">Flotante Fiat Spazio</t>
  </si>
  <si>
    <t xml:space="preserve">FL- 216</t>
  </si>
  <si>
    <t xml:space="preserve">Flotante Fiat Regatta</t>
  </si>
  <si>
    <t xml:space="preserve">FL- 220</t>
  </si>
  <si>
    <t xml:space="preserve">Flotante Fiat Camion</t>
  </si>
  <si>
    <t xml:space="preserve">FL- 221</t>
  </si>
  <si>
    <t xml:space="preserve">Flotante Fiat Camion 619 Largo</t>
  </si>
  <si>
    <t xml:space="preserve">FL- 223</t>
  </si>
  <si>
    <t xml:space="preserve">Flotante Fiat Uno Duna Naftero</t>
  </si>
  <si>
    <t xml:space="preserve">FL- 224</t>
  </si>
  <si>
    <t xml:space="preserve">Flotante Fiat Uno Duna Diesel</t>
  </si>
  <si>
    <t xml:space="preserve">FL- 303</t>
  </si>
  <si>
    <t xml:space="preserve">Flotante Ford Camion</t>
  </si>
  <si>
    <t xml:space="preserve">FL- 304</t>
  </si>
  <si>
    <t xml:space="preserve">Flotante Ford F-100 Naftera</t>
  </si>
  <si>
    <t xml:space="preserve">FL- 306</t>
  </si>
  <si>
    <t xml:space="preserve">Flotante Ford Falcon</t>
  </si>
  <si>
    <t xml:space="preserve">FL- 307</t>
  </si>
  <si>
    <t xml:space="preserve">Flotante Ford. Ranchera modelo 1963 a 1981</t>
  </si>
  <si>
    <t xml:space="preserve">FL- 308</t>
  </si>
  <si>
    <t xml:space="preserve">Flotante Ford Rural 1963/81</t>
  </si>
  <si>
    <t xml:space="preserve">FL- 309</t>
  </si>
  <si>
    <t xml:space="preserve">Flotante Ford F-100 Camion Diesel</t>
  </si>
  <si>
    <t xml:space="preserve">FL- 310</t>
  </si>
  <si>
    <t xml:space="preserve">Flotante Ford Fairlane</t>
  </si>
  <si>
    <t xml:space="preserve">FL- 311</t>
  </si>
  <si>
    <t xml:space="preserve">Flotante Ford Taunus Coupe</t>
  </si>
  <si>
    <t xml:space="preserve">FL- 312</t>
  </si>
  <si>
    <t xml:space="preserve">Flotante Ford Taunus</t>
  </si>
  <si>
    <t xml:space="preserve">FL- 313</t>
  </si>
  <si>
    <t xml:space="preserve">Flotante Ford Camion y Pick Up</t>
  </si>
  <si>
    <t xml:space="preserve">FL- 314</t>
  </si>
  <si>
    <t xml:space="preserve">FL- 315</t>
  </si>
  <si>
    <t xml:space="preserve">Flotante Ford Falcon Sedan</t>
  </si>
  <si>
    <t xml:space="preserve">FL- 316</t>
  </si>
  <si>
    <t xml:space="preserve">Flotante Ford Rural</t>
  </si>
  <si>
    <t xml:space="preserve">FL- 317</t>
  </si>
  <si>
    <t xml:space="preserve">Flotante Ford Ranchero</t>
  </si>
  <si>
    <t xml:space="preserve">FL- 318</t>
  </si>
  <si>
    <t xml:space="preserve">Flotante Falcon Sedan</t>
  </si>
  <si>
    <t xml:space="preserve">FL- 321</t>
  </si>
  <si>
    <t xml:space="preserve">Flotante Ford Sierra L</t>
  </si>
  <si>
    <t xml:space="preserve">FL- 323</t>
  </si>
  <si>
    <t xml:space="preserve">Flotante Ford Sedam</t>
  </si>
  <si>
    <t xml:space="preserve">FL- 324</t>
  </si>
  <si>
    <t xml:space="preserve">Flotante Ford Rural 86 En Ad</t>
  </si>
  <si>
    <t xml:space="preserve">FL- 325</t>
  </si>
  <si>
    <t xml:space="preserve">Flotante Ford Ranchera</t>
  </si>
  <si>
    <t xml:space="preserve">FL- 326</t>
  </si>
  <si>
    <t xml:space="preserve">Flotante Ford P./Up Naftera</t>
  </si>
  <si>
    <t xml:space="preserve">FL- 327</t>
  </si>
  <si>
    <t xml:space="preserve">Flotante Ford P./Up Gasolera</t>
  </si>
  <si>
    <t xml:space="preserve">FL- 328</t>
  </si>
  <si>
    <t xml:space="preserve">Flotante Ford Escort</t>
  </si>
  <si>
    <t xml:space="preserve">FL- 330</t>
  </si>
  <si>
    <t xml:space="preserve">Flotante Ford F-100 92 En Adelante</t>
  </si>
  <si>
    <t xml:space="preserve">FL- 406</t>
  </si>
  <si>
    <t xml:space="preserve">Flotante Chevrolet Camion</t>
  </si>
  <si>
    <t xml:space="preserve">FL- 408</t>
  </si>
  <si>
    <t xml:space="preserve">Flotante Chevrolet 400 Todos</t>
  </si>
  <si>
    <t xml:space="preserve">FL- 409</t>
  </si>
  <si>
    <t xml:space="preserve">Flotante Chevrolet Coche</t>
  </si>
  <si>
    <t xml:space="preserve">FL- 411</t>
  </si>
  <si>
    <t xml:space="preserve">Flotante Chevrolet Pick Up 61/66</t>
  </si>
  <si>
    <t xml:space="preserve">FL- 412</t>
  </si>
  <si>
    <t xml:space="preserve">Flotante Chevrolet Pick Up 67/73</t>
  </si>
  <si>
    <t xml:space="preserve">FL- 502</t>
  </si>
  <si>
    <t xml:space="preserve">Flotante Peugeot 404 Todos</t>
  </si>
  <si>
    <t xml:space="preserve">FL- 503</t>
  </si>
  <si>
    <t xml:space="preserve">Flotante Peugeot T5b - 404</t>
  </si>
  <si>
    <t xml:space="preserve">FL- 504</t>
  </si>
  <si>
    <t xml:space="preserve">Flotante Peugeot 504 Todos</t>
  </si>
  <si>
    <t xml:space="preserve">FL- 505</t>
  </si>
  <si>
    <t xml:space="preserve">Flotante Peugeot T4b</t>
  </si>
  <si>
    <t xml:space="preserve">FL- 603</t>
  </si>
  <si>
    <t xml:space="preserve">Flotante Estanciera Tapa Chica</t>
  </si>
  <si>
    <t xml:space="preserve">FL- 604</t>
  </si>
  <si>
    <t xml:space="preserve">Flotante Estanciera Tornado</t>
  </si>
  <si>
    <t xml:space="preserve">FL- 613</t>
  </si>
  <si>
    <t xml:space="preserve">Flotante Rambler</t>
  </si>
  <si>
    <t xml:space="preserve">FL- 615</t>
  </si>
  <si>
    <t xml:space="preserve">Flotante Gordini Y Dauphine</t>
  </si>
  <si>
    <t xml:space="preserve">FL- 616</t>
  </si>
  <si>
    <t xml:space="preserve">Flotante Renault 4L</t>
  </si>
  <si>
    <t xml:space="preserve">FL- 617</t>
  </si>
  <si>
    <t xml:space="preserve">Flotante Renault 4S</t>
  </si>
  <si>
    <t xml:space="preserve">FL- 618</t>
  </si>
  <si>
    <t xml:space="preserve">Flotante Renault 6</t>
  </si>
  <si>
    <t xml:space="preserve">FL- 619</t>
  </si>
  <si>
    <t xml:space="preserve">Flotante Renault 12</t>
  </si>
  <si>
    <t xml:space="preserve">FL- 620</t>
  </si>
  <si>
    <t xml:space="preserve">Flotante Torino</t>
  </si>
  <si>
    <t xml:space="preserve">FL- 621</t>
  </si>
  <si>
    <t xml:space="preserve">Flotante Torino Caño Grueso</t>
  </si>
  <si>
    <t xml:space="preserve">FL- 622</t>
  </si>
  <si>
    <t xml:space="preserve">Flotante Torino Caño Grueso c/reserva</t>
  </si>
  <si>
    <t xml:space="preserve">FL- 623</t>
  </si>
  <si>
    <t xml:space="preserve">Flotante Renault 18 Sedan</t>
  </si>
  <si>
    <t xml:space="preserve">FL- 624</t>
  </si>
  <si>
    <t xml:space="preserve">Flotante Renault Fuego</t>
  </si>
  <si>
    <t xml:space="preserve">FL- 625</t>
  </si>
  <si>
    <t xml:space="preserve">Flotante Renault 18 Breack</t>
  </si>
  <si>
    <t xml:space="preserve">FL- 626</t>
  </si>
  <si>
    <t xml:space="preserve">Flotante Renault 9, 11 Y 19</t>
  </si>
  <si>
    <t xml:space="preserve">FL- 627</t>
  </si>
  <si>
    <t xml:space="preserve">Flotante Trafic Naftera</t>
  </si>
  <si>
    <t xml:space="preserve">FL- 628</t>
  </si>
  <si>
    <t xml:space="preserve">Flotante Trafic Gasolera</t>
  </si>
  <si>
    <t xml:space="preserve">FL- 629</t>
  </si>
  <si>
    <t xml:space="preserve">Flotante Renault 18 Desde 1986</t>
  </si>
  <si>
    <t xml:space="preserve">FL- 701</t>
  </si>
  <si>
    <t xml:space="preserve">Flotante Dodge D-100 Naftera</t>
  </si>
  <si>
    <t xml:space="preserve">FL- 702</t>
  </si>
  <si>
    <t xml:space="preserve">Flotante Dodge Dp 100 Diesel</t>
  </si>
  <si>
    <t xml:space="preserve">FL- 706</t>
  </si>
  <si>
    <t xml:space="preserve">Flotante Coronado Polara</t>
  </si>
  <si>
    <t xml:space="preserve">FL- 709</t>
  </si>
  <si>
    <t xml:space="preserve">Flotante Vw Combi</t>
  </si>
  <si>
    <t xml:space="preserve">FL- 710</t>
  </si>
  <si>
    <t xml:space="preserve">Flotante Vw Gacel Senda Naftero</t>
  </si>
  <si>
    <t xml:space="preserve">FL- 711</t>
  </si>
  <si>
    <t xml:space="preserve">Flotante Vw Senda Diesel</t>
  </si>
  <si>
    <t xml:space="preserve">FL- 712</t>
  </si>
  <si>
    <t xml:space="preserve">Flotante Dodge 1500</t>
  </si>
  <si>
    <t xml:space="preserve">FL- 713</t>
  </si>
  <si>
    <t xml:space="preserve">Flotante Dodge 1800</t>
  </si>
  <si>
    <t xml:space="preserve">FL- 714</t>
  </si>
  <si>
    <t xml:space="preserve">FL- 715</t>
  </si>
  <si>
    <t xml:space="preserve">Flotante Dodge 1500 Rural</t>
  </si>
  <si>
    <t xml:space="preserve">FL- 720</t>
  </si>
  <si>
    <t xml:space="preserve">Flotante Vw Gol</t>
  </si>
  <si>
    <t xml:space="preserve">FL- 721</t>
  </si>
  <si>
    <t xml:space="preserve">Flotante Vw Saveiro</t>
  </si>
  <si>
    <t xml:space="preserve">FL- 801</t>
  </si>
  <si>
    <t xml:space="preserve">Flotante Deutz</t>
  </si>
  <si>
    <t xml:space="preserve">FL- 802</t>
  </si>
  <si>
    <t xml:space="preserve">FL- 803</t>
  </si>
  <si>
    <t xml:space="preserve">Flotante Massey Ferguson</t>
  </si>
  <si>
    <t xml:space="preserve">FL- 804</t>
  </si>
  <si>
    <t xml:space="preserve">FL- 805</t>
  </si>
  <si>
    <t xml:space="preserve">Flotante J. Deere</t>
  </si>
  <si>
    <t xml:space="preserve">FL- 806</t>
  </si>
  <si>
    <t xml:space="preserve">FL- 807</t>
  </si>
  <si>
    <t xml:space="preserve">Flotante M.Benz</t>
  </si>
  <si>
    <t xml:space="preserve">FL- 809</t>
  </si>
  <si>
    <t xml:space="preserve">FL- 901</t>
  </si>
  <si>
    <t xml:space="preserve">Flotante Universal V300-LL10 Ohms</t>
  </si>
  <si>
    <t xml:space="preserve">FL- 902</t>
  </si>
  <si>
    <t xml:space="preserve">Flotante Universal V180-LL10 Ohms</t>
  </si>
  <si>
    <t xml:space="preserve">FL- 904</t>
  </si>
  <si>
    <t xml:space="preserve">Flotante nautico regulable inoxidable</t>
  </si>
  <si>
    <t xml:space="preserve">FT- 370</t>
  </si>
  <si>
    <t xml:space="preserve">Flotante Tubular 370mm (ex código FL- 813)</t>
  </si>
  <si>
    <t xml:space="preserve">Especiales a pedido</t>
  </si>
  <si>
    <t xml:space="preserve">FT- 650</t>
  </si>
  <si>
    <t xml:space="preserve">Flotante Tubular 650mm (ex código FL- 811)</t>
  </si>
  <si>
    <t xml:space="preserve">De inyección</t>
  </si>
  <si>
    <t xml:space="preserve">BI- 3</t>
  </si>
  <si>
    <t xml:space="preserve">SENSOR INYECCION SEAT-PASSAT</t>
  </si>
  <si>
    <t xml:space="preserve">De temperatura crítica</t>
  </si>
  <si>
    <t xml:space="preserve">BC- 13</t>
  </si>
  <si>
    <t xml:space="preserve">Bulbo temp. Critica. M14 x 1,5. 97º</t>
  </si>
  <si>
    <t xml:space="preserve">BC- 24</t>
  </si>
  <si>
    <t xml:space="preserve">Bulbo temp. critica universal. Rosca Ø3/4"NF. Accionamiento.110ºC +/- 5ºC</t>
  </si>
  <si>
    <t xml:space="preserve">De señal de temperatura para instrumento</t>
  </si>
  <si>
    <t xml:space="preserve">BT- 1.</t>
  </si>
  <si>
    <t xml:space="preserve">Bulbo temperatura Universal (120º)</t>
  </si>
  <si>
    <t xml:space="preserve">BT- 2</t>
  </si>
  <si>
    <t xml:space="preserve">Bulbo temperatura M.Benz</t>
  </si>
  <si>
    <t xml:space="preserve">BT- 3</t>
  </si>
  <si>
    <t xml:space="preserve">Bulbo temperatura Scania</t>
  </si>
  <si>
    <t xml:space="preserve">BT- 4</t>
  </si>
  <si>
    <t xml:space="preserve">Bulbo temperatura Chevrolet</t>
  </si>
  <si>
    <t xml:space="preserve">BT- 5</t>
  </si>
  <si>
    <t xml:space="preserve">Bulbo temperatura Deutz</t>
  </si>
  <si>
    <t xml:space="preserve">BT- 17</t>
  </si>
  <si>
    <t xml:space="preserve">Bulbo temperatura VW Gacel</t>
  </si>
  <si>
    <t xml:space="preserve">BT- 18</t>
  </si>
  <si>
    <t xml:space="preserve">Bulbo temperatura VW Gacel Pasat</t>
  </si>
  <si>
    <t xml:space="preserve">BT- 19</t>
  </si>
  <si>
    <t xml:space="preserve">Bulbo temperatura Fiat 1500/1600</t>
  </si>
  <si>
    <t xml:space="preserve">BT- 31</t>
  </si>
  <si>
    <t xml:space="preserve">Bulbo temperatura Fiat 128 / 125</t>
  </si>
  <si>
    <t xml:space="preserve">BT- 34</t>
  </si>
  <si>
    <t xml:space="preserve">Bulbo temperatura Universal rosca 1/8npt</t>
  </si>
  <si>
    <t xml:space="preserve">BT- 36</t>
  </si>
  <si>
    <t xml:space="preserve">Bulbo temperatura Ford Escort</t>
  </si>
  <si>
    <t xml:space="preserve">BT- 37</t>
  </si>
  <si>
    <t xml:space="preserve">Bulbo temperatura Ford Sierra</t>
  </si>
  <si>
    <t xml:space="preserve">BT- 40</t>
  </si>
  <si>
    <t xml:space="preserve">Bulbo temperatura Fiat Camion</t>
  </si>
  <si>
    <t xml:space="preserve">BT- 41</t>
  </si>
  <si>
    <t xml:space="preserve">Bulbo temperatura Fiat Europa</t>
  </si>
  <si>
    <t xml:space="preserve">BT- 43</t>
  </si>
  <si>
    <t xml:space="preserve">BT- 68</t>
  </si>
  <si>
    <t xml:space="preserve">Bulbo temperatura Universal 140°C Competicion</t>
  </si>
  <si>
    <t xml:space="preserve">BT- 69         </t>
  </si>
  <si>
    <t xml:space="preserve">bulbo temp. nautico </t>
  </si>
  <si>
    <t xml:space="preserve">Nuevo</t>
  </si>
  <si>
    <t xml:space="preserve">BT- 72</t>
  </si>
  <si>
    <t xml:space="preserve">Bulbo temperatura Chevrolet - GMC</t>
  </si>
  <si>
    <t xml:space="preserve">BT- 74  </t>
  </si>
  <si>
    <t xml:space="preserve">BULBO TEMPERATURA NISSAN</t>
  </si>
  <si>
    <t xml:space="preserve">BT- 75</t>
  </si>
  <si>
    <t xml:space="preserve">BULBO TEMPERATURA FORD/HONDA</t>
  </si>
  <si>
    <t xml:space="preserve">De presión crítica</t>
  </si>
  <si>
    <t xml:space="preserve">BP- 1</t>
  </si>
  <si>
    <t xml:space="preserve">Bulbo Switch Bedford</t>
  </si>
  <si>
    <t xml:space="preserve">BP- 5</t>
  </si>
  <si>
    <t xml:space="preserve">Bulbo Switch Dodge 1500</t>
  </si>
  <si>
    <t xml:space="preserve">BP- 6</t>
  </si>
  <si>
    <t xml:space="preserve">Bulbo Switch Fiat-Renault</t>
  </si>
  <si>
    <t xml:space="preserve">BP- 13</t>
  </si>
  <si>
    <t xml:space="preserve">Bulbo Switch Ford Pick Up</t>
  </si>
  <si>
    <t xml:space="preserve">BP- 20</t>
  </si>
  <si>
    <t xml:space="preserve">Bulbo Switch Peugeot</t>
  </si>
  <si>
    <t xml:space="preserve">BP- 25</t>
  </si>
  <si>
    <t xml:space="preserve">Bulbo Switch Valiant Dodge</t>
  </si>
  <si>
    <t xml:space="preserve">BP- 27</t>
  </si>
  <si>
    <t xml:space="preserve">Bulbo Switch Vw Gacel</t>
  </si>
  <si>
    <t xml:space="preserve">BP- 30</t>
  </si>
  <si>
    <t xml:space="preserve">Bulbo Switch VW Ford 1.8/2.0</t>
  </si>
  <si>
    <t xml:space="preserve">BP- 32</t>
  </si>
  <si>
    <t xml:space="preserve">Bulbo Switch Chevrolet Corsa</t>
  </si>
  <si>
    <t xml:space="preserve">BP- 37</t>
  </si>
  <si>
    <t xml:space="preserve">Bulbo Switch Datsun</t>
  </si>
  <si>
    <t xml:space="preserve">BP- 39</t>
  </si>
  <si>
    <t xml:space="preserve">Bulbo Switch Fiat motor Tipo 1.4/1.6</t>
  </si>
  <si>
    <t xml:space="preserve">BP- 40</t>
  </si>
  <si>
    <t xml:space="preserve">Bulbo Switch Renault 9-11-12-21</t>
  </si>
  <si>
    <t xml:space="preserve">BP- 45</t>
  </si>
  <si>
    <t xml:space="preserve">Bulbo Switch Peugeot 306</t>
  </si>
  <si>
    <t xml:space="preserve">BP- 61</t>
  </si>
  <si>
    <t xml:space="preserve">Bulbo Switch 0.5 Bar. Chevrolet Corsa, Cruze, Tracker, Aveo.</t>
  </si>
  <si>
    <t xml:space="preserve">BP- 63</t>
  </si>
  <si>
    <t xml:space="preserve">Bulbo critico presion de aceite 1.4 BAR</t>
  </si>
  <si>
    <t xml:space="preserve">BP- 64</t>
  </si>
  <si>
    <t xml:space="preserve">Bulbo critico presion de aceite 0.4 BAR</t>
  </si>
  <si>
    <t xml:space="preserve">De señal de presión para instrumento</t>
  </si>
  <si>
    <t xml:space="preserve">133 H 14</t>
  </si>
  <si>
    <t xml:space="preserve">BULBO PRESION ACEITE</t>
  </si>
  <si>
    <t xml:space="preserve">134 H 120</t>
  </si>
  <si>
    <t xml:space="preserve">Bulbo presion aceite universal 120Lbs</t>
  </si>
  <si>
    <t xml:space="preserve">231 H 01</t>
  </si>
  <si>
    <t xml:space="preserve">Bulbo presion Dodge Torino</t>
  </si>
  <si>
    <t xml:space="preserve">231 H 05</t>
  </si>
  <si>
    <t xml:space="preserve">Bulbo presion Ford Falco SP, Taunus SP, pick up y camión</t>
  </si>
  <si>
    <t xml:space="preserve">231 H 06</t>
  </si>
  <si>
    <t xml:space="preserve">Pick up y camiones 10v de 1986 a 1991</t>
  </si>
  <si>
    <t xml:space="preserve">231 H 08</t>
  </si>
  <si>
    <t xml:space="preserve">Bulbo presion Ford Cargo Y F-14000</t>
  </si>
  <si>
    <t xml:space="preserve">232 H 01</t>
  </si>
  <si>
    <t xml:space="preserve">Bulbo presion Deutz-Perkins Etc.</t>
  </si>
  <si>
    <t xml:space="preserve">232 H 06</t>
  </si>
  <si>
    <t xml:space="preserve">Bulbo presion Fiat Duna, Spazio, Fiorino motor 1.3 diesel</t>
  </si>
  <si>
    <t xml:space="preserve">233 H 03</t>
  </si>
  <si>
    <t xml:space="preserve">Bulbo presion Scania con alarma</t>
  </si>
  <si>
    <t xml:space="preserve">233 H 04</t>
  </si>
  <si>
    <t xml:space="preserve">Bulbo presion M.Benz con alarma</t>
  </si>
  <si>
    <t xml:space="preserve">233 H 13</t>
  </si>
  <si>
    <t xml:space="preserve">EL DETALLE OA-155/505</t>
  </si>
  <si>
    <t xml:space="preserve">233 H 14</t>
  </si>
  <si>
    <t xml:space="preserve">Bulbo presion camión Fiat Iveco</t>
  </si>
  <si>
    <t xml:space="preserve">233 H 16</t>
  </si>
  <si>
    <t xml:space="preserve">BULBO MASSEY-FERGUSON                                       </t>
  </si>
  <si>
    <t xml:space="preserve">233 H 17</t>
  </si>
  <si>
    <t xml:space="preserve">Bulbo presion Motor Mwm</t>
  </si>
  <si>
    <t xml:space="preserve">233 H 19</t>
  </si>
  <si>
    <t xml:space="preserve">Bulbo presión de aire el detalle.</t>
  </si>
  <si>
    <t xml:space="preserve">233 H 21</t>
  </si>
  <si>
    <t xml:space="preserve">Bulbo presion Renault</t>
  </si>
  <si>
    <t xml:space="preserve">233 H 22</t>
  </si>
  <si>
    <t xml:space="preserve">B. PRES. Aire ELECT. FIAT IVECO CAMION 619/ 697/ 673</t>
  </si>
  <si>
    <t xml:space="preserve">233 H 25</t>
  </si>
  <si>
    <t xml:space="preserve">Bulbo presion Scania 112h con alarma</t>
  </si>
  <si>
    <t xml:space="preserve">233 H 26</t>
  </si>
  <si>
    <t xml:space="preserve">Bulbo presion Scania 2 SALIDAS</t>
  </si>
  <si>
    <t xml:space="preserve">233 H 35</t>
  </si>
  <si>
    <t xml:space="preserve">Bulbo presion Ford. Mwm con alarma. Presión de aire. 2 sal</t>
  </si>
  <si>
    <t xml:space="preserve">233 H 37</t>
  </si>
  <si>
    <t xml:space="preserve">Bulbo náutico</t>
  </si>
  <si>
    <t xml:space="preserve">233 H 38</t>
  </si>
  <si>
    <t xml:space="preserve">Bulbo Turotest 1/8 x 27</t>
  </si>
  <si>
    <t xml:space="preserve">233 H 39</t>
  </si>
  <si>
    <t xml:space="preserve">Esp - Turotest 1/8x27</t>
  </si>
  <si>
    <t xml:space="preserve">233 H 40</t>
  </si>
  <si>
    <t xml:space="preserve">Bulbo Turotest doble salida</t>
  </si>
  <si>
    <t xml:space="preserve">233 H 41</t>
  </si>
  <si>
    <t xml:space="preserve">Bulbo Pres. 10k 1/8 c/al Nau.</t>
  </si>
  <si>
    <t xml:space="preserve">De electroventilador</t>
  </si>
  <si>
    <t xml:space="preserve">BEV- 90</t>
  </si>
  <si>
    <t xml:space="preserve">Bulbo electroventilador Peugeot</t>
  </si>
  <si>
    <t xml:space="preserve">BEV- 91</t>
  </si>
  <si>
    <t xml:space="preserve">Bulbo electroventilador Renault</t>
  </si>
  <si>
    <t xml:space="preserve">BEV- 92</t>
  </si>
  <si>
    <t xml:space="preserve">Bulbo electroventilador Fiat</t>
  </si>
  <si>
    <t xml:space="preserve">BEV- 93</t>
  </si>
  <si>
    <t xml:space="preserve">Bulbo electroventilador Sierra</t>
  </si>
  <si>
    <t xml:space="preserve">BEV- 95</t>
  </si>
  <si>
    <t xml:space="preserve">Bulbo electroventilador Ford Escort</t>
  </si>
  <si>
    <t xml:space="preserve">BEV- 96</t>
  </si>
  <si>
    <t xml:space="preserve">Bulbo electroventilador Fiat 1.4/1.6 Corto</t>
  </si>
  <si>
    <t xml:space="preserve">BEV- 97</t>
  </si>
  <si>
    <t xml:space="preserve">Bulbo electroventilador Fiat 1.4/1.6 Largo</t>
  </si>
  <si>
    <t xml:space="preserve">BEV- 98</t>
  </si>
  <si>
    <t xml:space="preserve">Bulbo electroventilador Fiat Duna-Uno-147</t>
  </si>
  <si>
    <t xml:space="preserve">BEV- 99</t>
  </si>
  <si>
    <t xml:space="preserve">Bulbo electroventilador Gol Pointer Etc.</t>
  </si>
  <si>
    <t xml:space="preserve">BEV- 100</t>
  </si>
  <si>
    <t xml:space="preserve">Bulbo electroventilador Gol-Orion-Escort</t>
  </si>
  <si>
    <t xml:space="preserve">BEV- 101</t>
  </si>
  <si>
    <t xml:space="preserve">Bulbo electroventilador Gol-Pointer-Escort</t>
  </si>
  <si>
    <t xml:space="preserve">BEV- 102</t>
  </si>
  <si>
    <t xml:space="preserve">Bulbo electroventilador Clio-Laguna-Twingo</t>
  </si>
  <si>
    <t xml:space="preserve">BEV- 103</t>
  </si>
  <si>
    <t xml:space="preserve">Bulbo electroventilador Citroen Peugeot 106</t>
  </si>
  <si>
    <t xml:space="preserve">BEV- 104</t>
  </si>
  <si>
    <t xml:space="preserve">Bulbo electroventilador Citroen Peugeot 306</t>
  </si>
  <si>
    <t xml:space="preserve">BEV- 105</t>
  </si>
  <si>
    <t xml:space="preserve">PEUGEOT 205/ 306/ Citroen Xantia.</t>
  </si>
  <si>
    <t xml:space="preserve">BEV- 107</t>
  </si>
  <si>
    <t xml:space="preserve">Bulbo electroventilador Vw Kombi</t>
  </si>
  <si>
    <t xml:space="preserve">BEV- 108</t>
  </si>
  <si>
    <t xml:space="preserve">Bulbo electroventilador Volvo 440</t>
  </si>
  <si>
    <t xml:space="preserve">BEV- 109</t>
  </si>
  <si>
    <t xml:space="preserve">VW Transporter / CITROEN Berlingo</t>
  </si>
  <si>
    <t xml:space="preserve">BEV- 111</t>
  </si>
  <si>
    <t xml:space="preserve">Bulbo electroventilador Seat Ibiza</t>
  </si>
  <si>
    <t xml:space="preserve">BEV- 112</t>
  </si>
  <si>
    <t xml:space="preserve">Bulbo electroventilador Seat Ibiza, Malaga</t>
  </si>
  <si>
    <t xml:space="preserve">BEV- 120</t>
  </si>
  <si>
    <t xml:space="preserve">PEUGEOT 205/ Expert/ </t>
  </si>
  <si>
    <t xml:space="preserve">BEV- 124</t>
  </si>
  <si>
    <t xml:space="preserve">Bulbo electroventilador Fiat-Ducat- Diesel</t>
  </si>
  <si>
    <t xml:space="preserve">BEV- 125</t>
  </si>
  <si>
    <t xml:space="preserve">Bulbo electroventilador Fiat/Palio/Siena</t>
  </si>
  <si>
    <t xml:space="preserve">BEV- 126</t>
  </si>
  <si>
    <t xml:space="preserve">Bulbo electroventilador Ducato-1.9 Diesel</t>
  </si>
  <si>
    <t xml:space="preserve">BEV- 128</t>
  </si>
  <si>
    <t xml:space="preserve">Bulbo electroventilador Escort-Fiesta-Orion</t>
  </si>
  <si>
    <t xml:space="preserve">BEV- 131</t>
  </si>
  <si>
    <t xml:space="preserve">Bulbo electroventilador Alfa-Fiat-Palio</t>
  </si>
  <si>
    <t xml:space="preserve">BEV- 133</t>
  </si>
  <si>
    <t xml:space="preserve">Bulbo electroventilador Omega 2.0 (Sin Aire)</t>
  </si>
  <si>
    <t xml:space="preserve">BEV- 135</t>
  </si>
  <si>
    <t xml:space="preserve">Bulbo electroventilador Seat-Cdba-Ibiza</t>
  </si>
  <si>
    <t xml:space="preserve">BEV- 136</t>
  </si>
  <si>
    <t xml:space="preserve">Bulbo electroventilador Golf-Passat</t>
  </si>
  <si>
    <t xml:space="preserve">BEV- 137</t>
  </si>
  <si>
    <t xml:space="preserve">VW Golf/ Passat/ Polo/ Vento</t>
  </si>
  <si>
    <t xml:space="preserve">BEV- 138</t>
  </si>
  <si>
    <t xml:space="preserve">Bulbo electroventilador Peug.205,505</t>
  </si>
  <si>
    <t xml:space="preserve">BEV- 139</t>
  </si>
  <si>
    <t xml:space="preserve">Bulbo electroventilador R6/11/12/18</t>
  </si>
  <si>
    <t xml:space="preserve">BEV- 140</t>
  </si>
  <si>
    <t xml:space="preserve">Bulbo electroventilador Gm Astra, Cors</t>
  </si>
  <si>
    <t xml:space="preserve">BEV- 142</t>
  </si>
  <si>
    <t xml:space="preserve">Bulbo electroventilador Volvo 480 1.7</t>
  </si>
  <si>
    <t xml:space="preserve">BEV- 144</t>
  </si>
  <si>
    <t xml:space="preserve">Bulbo electroventilador Omega-Vectra</t>
  </si>
  <si>
    <t xml:space="preserve">BEV- 145</t>
  </si>
  <si>
    <t xml:space="preserve">Bulbo electroventilador Gm Omega 3.0</t>
  </si>
  <si>
    <t xml:space="preserve">BEV- 147</t>
  </si>
  <si>
    <t xml:space="preserve">Bulbo electroventilador Gm Omega 2.0</t>
  </si>
  <si>
    <t xml:space="preserve">BEV- 149</t>
  </si>
  <si>
    <t xml:space="preserve">Bulbo electroventilador Vectra 2.5 V6</t>
  </si>
  <si>
    <t xml:space="preserve">BEV- 157</t>
  </si>
  <si>
    <t xml:space="preserve">Bulbo electroventilador Peugeot-Citroen</t>
  </si>
  <si>
    <t xml:space="preserve">BEV- 158</t>
  </si>
  <si>
    <t xml:space="preserve">Universal. Baja Temperatura</t>
  </si>
  <si>
    <t xml:space="preserve">TT-1- 72</t>
  </si>
  <si>
    <t xml:space="preserve">Termost. Ford-Gm-Peugeot</t>
  </si>
  <si>
    <t xml:space="preserve">TT-1- 77</t>
  </si>
  <si>
    <t xml:space="preserve">Termost. Ford Escort-Vw Gol</t>
  </si>
  <si>
    <t xml:space="preserve">TT-1- 82</t>
  </si>
  <si>
    <t xml:space="preserve">Termost. Fiat/Ford/Gm/Citro</t>
  </si>
  <si>
    <t xml:space="preserve">TT-1- 92</t>
  </si>
  <si>
    <t xml:space="preserve">Termostato Ford Fiesta - Ka</t>
  </si>
  <si>
    <t xml:space="preserve">TT-2- 82</t>
  </si>
  <si>
    <t xml:space="preserve">Termost. Dodge-Perkins-Vw</t>
  </si>
  <si>
    <t xml:space="preserve">TT-3- 82</t>
  </si>
  <si>
    <t xml:space="preserve">Termost. Audi-Fiat-Ford-Vw</t>
  </si>
  <si>
    <t xml:space="preserve">TT-4- 82</t>
  </si>
  <si>
    <t xml:space="preserve">TT-4- 92</t>
  </si>
  <si>
    <t xml:space="preserve">Termost. Gm Corsa 1.0 / 1.2</t>
  </si>
  <si>
    <t xml:space="preserve">TT-5- 71</t>
  </si>
  <si>
    <t xml:space="preserve">Termost. M.Benz C190-Se V8</t>
  </si>
  <si>
    <t xml:space="preserve">TT-5- 75</t>
  </si>
  <si>
    <t xml:space="preserve">Termost. Citroen Id19-Ds19</t>
  </si>
  <si>
    <t xml:space="preserve">TT-5- 82</t>
  </si>
  <si>
    <t xml:space="preserve">Termost. M.Benz 911-912-914</t>
  </si>
  <si>
    <t xml:space="preserve">TT-5- 87</t>
  </si>
  <si>
    <t xml:space="preserve">Termostato Audi-Bmw-Volvo</t>
  </si>
  <si>
    <t xml:space="preserve">TT-6- 75</t>
  </si>
  <si>
    <t xml:space="preserve">Termost. Peugeot 403-404</t>
  </si>
  <si>
    <t xml:space="preserve">TT-6- 78</t>
  </si>
  <si>
    <t xml:space="preserve">Termost. Peugeot 504 diesel Motor XD2</t>
  </si>
  <si>
    <t xml:space="preserve">TT-6- 83</t>
  </si>
  <si>
    <t xml:space="preserve">Termost. Peugeot 504d</t>
  </si>
  <si>
    <t xml:space="preserve">TT-7- 82</t>
  </si>
  <si>
    <t xml:space="preserve">Termost. Peug.205-R.Clio</t>
  </si>
  <si>
    <t xml:space="preserve">TT-8- 71</t>
  </si>
  <si>
    <t xml:space="preserve">Termost. Perkins Mot Fase 4</t>
  </si>
  <si>
    <t xml:space="preserve">TT-8- 78</t>
  </si>
  <si>
    <t xml:space="preserve">Termost. Dodge-Fiat-Ford-Gm</t>
  </si>
  <si>
    <t xml:space="preserve">TT-8- 84</t>
  </si>
  <si>
    <t xml:space="preserve">Termost. Motor Perkins</t>
  </si>
  <si>
    <t xml:space="preserve">TT-10- 70</t>
  </si>
  <si>
    <t xml:space="preserve">Termost. Fiat Cam.619 Baja Temp</t>
  </si>
  <si>
    <t xml:space="preserve">TT-10- 79</t>
  </si>
  <si>
    <t xml:space="preserve">Termost. Fiat Cam.619 Alta Temp</t>
  </si>
  <si>
    <t xml:space="preserve">TT-12- 75</t>
  </si>
  <si>
    <t xml:space="preserve">Termost. Renault 4l-12-18</t>
  </si>
  <si>
    <t xml:space="preserve">TT-12- 83</t>
  </si>
  <si>
    <t xml:space="preserve">Termost. Renault 9 Mot.1400</t>
  </si>
  <si>
    <t xml:space="preserve">TT-12- 86</t>
  </si>
  <si>
    <t xml:space="preserve">Termost. Renault Clio</t>
  </si>
  <si>
    <t xml:space="preserve">TT-12- 89</t>
  </si>
  <si>
    <t xml:space="preserve">Termost. Renault Twingo</t>
  </si>
  <si>
    <t xml:space="preserve">TT-13- 75</t>
  </si>
  <si>
    <t xml:space="preserve">Termost. Peugeot 504s-Gls</t>
  </si>
  <si>
    <t xml:space="preserve">TT-13- 82</t>
  </si>
  <si>
    <t xml:space="preserve">Termost. Peugeot 505gr-Sr</t>
  </si>
  <si>
    <t xml:space="preserve">TT-14- 81</t>
  </si>
  <si>
    <t xml:space="preserve">Termost. Peugeot 205d-505d</t>
  </si>
  <si>
    <t xml:space="preserve">TT-14- 83</t>
  </si>
  <si>
    <t xml:space="preserve">Termost. Peugeot 205 - 405</t>
  </si>
  <si>
    <t xml:space="preserve">TT-14- 88</t>
  </si>
  <si>
    <t xml:space="preserve">Termost.Ford Transit</t>
  </si>
  <si>
    <t xml:space="preserve">TT-16- 80</t>
  </si>
  <si>
    <t xml:space="preserve">Termost. Vw Polo-Gol-Senda</t>
  </si>
  <si>
    <t xml:space="preserve">TT-16- 87</t>
  </si>
  <si>
    <t xml:space="preserve">Termost. Ford-Gm-Vw</t>
  </si>
  <si>
    <t xml:space="preserve">TT-16- 90</t>
  </si>
  <si>
    <t xml:space="preserve">Termostato Renault-Volvo</t>
  </si>
  <si>
    <t xml:space="preserve">TT-17- 83</t>
  </si>
  <si>
    <t xml:space="preserve">Termostato Peug 205 Y 405 Diesel</t>
  </si>
  <si>
    <t xml:space="preserve">TT-18- 82</t>
  </si>
  <si>
    <t xml:space="preserve">Termost. Fiat Mot.Tipo 1.6</t>
  </si>
  <si>
    <t xml:space="preserve">TT-18- 87</t>
  </si>
  <si>
    <t xml:space="preserve">Termost. Fiat Mot.Tipo 1.4</t>
  </si>
  <si>
    <t xml:space="preserve">TT-19- 80</t>
  </si>
  <si>
    <t xml:space="preserve">Termost. Fiat Motor 1.3d</t>
  </si>
  <si>
    <t xml:space="preserve">TT-20- 80</t>
  </si>
  <si>
    <t xml:space="preserve">Termost. Fiat Motor 1.7d y 1.9d</t>
  </si>
  <si>
    <t xml:space="preserve">TT-21- 87</t>
  </si>
  <si>
    <t xml:space="preserve">Termost. Fiat Uno Iny.Monop</t>
  </si>
  <si>
    <t xml:space="preserve">TT-23- 78</t>
  </si>
  <si>
    <t xml:space="preserve">Termost.. ESCORT - FIESTA</t>
  </si>
  <si>
    <t xml:space="preserve">TT-23- 88</t>
  </si>
  <si>
    <t xml:space="preserve">Termost. Ford Escort-Fiesta</t>
  </si>
  <si>
    <t xml:space="preserve">TT-30- 80</t>
  </si>
  <si>
    <t xml:space="preserve">Termost. Palio 1.7td C/Aire</t>
  </si>
  <si>
    <t xml:space="preserve">TT-31- 80</t>
  </si>
  <si>
    <t xml:space="preserve">Termost. Palio 1.7td S/Aire</t>
  </si>
  <si>
    <t xml:space="preserve">TT-32- 80</t>
  </si>
  <si>
    <t xml:space="preserve">Termost. Ducato/Boxer Td</t>
  </si>
  <si>
    <t xml:space="preserve">TT-35- 87</t>
  </si>
  <si>
    <t xml:space="preserve">Termost. Fiat Palio M/Fire</t>
  </si>
  <si>
    <t xml:space="preserve">TT-36.92</t>
  </si>
  <si>
    <t xml:space="preserve">Termost. Chevrolet Corsa</t>
  </si>
  <si>
    <t xml:space="preserve">TT-37- 80</t>
  </si>
  <si>
    <t xml:space="preserve">Termost. Palio 1.7td S/A 02</t>
  </si>
  <si>
    <t xml:space="preserve">TT-38- 80</t>
  </si>
  <si>
    <t xml:space="preserve">Termost. Palio 1.7td C/A 02</t>
  </si>
  <si>
    <t xml:space="preserve">TT-39- 80</t>
  </si>
  <si>
    <t xml:space="preserve">Termost. Palio 1.7td C/R 02</t>
  </si>
  <si>
    <t xml:space="preserve">TT-40- 82</t>
  </si>
  <si>
    <t xml:space="preserve">Termostato Citroen-Peugeot</t>
  </si>
  <si>
    <t xml:space="preserve">TT-40- 89</t>
  </si>
  <si>
    <t xml:space="preserve">Termostato Citroen-Peugeot - Renault Kangoo 1.9D</t>
  </si>
  <si>
    <t xml:space="preserve">TT-43- 89</t>
  </si>
  <si>
    <t xml:space="preserve">Termostato Ranger, Blazer, Sprinter                         </t>
  </si>
  <si>
    <t xml:space="preserve">TT-45- 87</t>
  </si>
  <si>
    <t xml:space="preserve">Termostato Vw Transporter</t>
  </si>
  <si>
    <t xml:space="preserve">TT-45- 92</t>
  </si>
  <si>
    <t xml:space="preserve">Termost.Bmw 520i / 728i</t>
  </si>
  <si>
    <t xml:space="preserve">TT-46- 78</t>
  </si>
  <si>
    <t xml:space="preserve">Termost. Daihatsu Feroza</t>
  </si>
  <si>
    <t xml:space="preserve">TT-47- 75</t>
  </si>
  <si>
    <t xml:space="preserve">Termostato Gm Chevette B/Temp.</t>
  </si>
  <si>
    <t xml:space="preserve">TT-47- 82</t>
  </si>
  <si>
    <t xml:space="preserve">Termostato Gm Chevette A/Temp.</t>
  </si>
  <si>
    <t xml:space="preserve">TT-48- 83</t>
  </si>
  <si>
    <t xml:space="preserve">Termost.. Citroen Peugeot</t>
  </si>
  <si>
    <t xml:space="preserve">TT-49- 76</t>
  </si>
  <si>
    <t xml:space="preserve">Termostato Nisssan 100 1.6</t>
  </si>
  <si>
    <t xml:space="preserve">TT-52- 88</t>
  </si>
  <si>
    <t xml:space="preserve">Termostato Landrover Discovery</t>
  </si>
  <si>
    <t xml:space="preserve">TT-53- 87</t>
  </si>
  <si>
    <t xml:space="preserve">Termost.Mitsubishi-Rover</t>
  </si>
  <si>
    <t xml:space="preserve">TT-53- 92</t>
  </si>
  <si>
    <t xml:space="preserve">Termost. Honda-Mazda</t>
  </si>
  <si>
    <t xml:space="preserve">TT-57- 80</t>
  </si>
  <si>
    <t xml:space="preserve">VW Gol, Fox 1.0. Gol, Fox, Suran 1.6.                </t>
  </si>
  <si>
    <t xml:space="preserve">TT-57- 87</t>
  </si>
  <si>
    <t xml:space="preserve">VW Golf, Fox, Suran 1.6. Bora/Polo/Vento                              </t>
  </si>
  <si>
    <t xml:space="preserve">TT-58- 89</t>
  </si>
  <si>
    <t xml:space="preserve">Termostato Citroen - Peugeot 1.4/1.6                        </t>
  </si>
  <si>
    <t xml:space="preserve">TT-59- 83</t>
  </si>
  <si>
    <t xml:space="preserve">Termostato Motor Cummins 4 / 6cil                           </t>
  </si>
  <si>
    <t xml:space="preserve">TT-71- 89</t>
  </si>
  <si>
    <t xml:space="preserve">Term. Renault: Clio/Symbol 1.0 y 1.2 / Kangoo, Twingo 1.2</t>
  </si>
  <si>
    <t xml:space="preserve">TT-72- 89</t>
  </si>
  <si>
    <t xml:space="preserve">Term. Renault Motor 1.9 D</t>
  </si>
  <si>
    <t xml:space="preserve">TT-73- 89</t>
  </si>
  <si>
    <t xml:space="preserve">Mégane / Coupé / Scenic 1.5 DCi 09/02 &gt;</t>
  </si>
  <si>
    <t xml:space="preserve">TT-74- 89</t>
  </si>
  <si>
    <t xml:space="preserve">Clio / Symbol 1.9 D / Mégane / Coupé / Scenic1.9 D/DT/Dti</t>
  </si>
  <si>
    <t xml:space="preserve">TT-75- 89</t>
  </si>
  <si>
    <t xml:space="preserve">Clio/ Symbol/ Mégane/Coupé/Scenic 1.5 DCi</t>
  </si>
  <si>
    <t xml:space="preserve">TT-76- 80</t>
  </si>
  <si>
    <t xml:space="preserve">Termost. Fiat Fiorino Td '96-'00</t>
  </si>
  <si>
    <t xml:space="preserve">TT-100</t>
  </si>
  <si>
    <t xml:space="preserve">Termostato completo. 82º Ford Fiesta/Ka/Focus/Ecosport</t>
  </si>
  <si>
    <t xml:space="preserve">TT-101</t>
  </si>
  <si>
    <t xml:space="preserve">Termostato completo Aluminio. 82ºC. Ford Fiesta/Ka/Focus/Ecosport 1.6</t>
  </si>
  <si>
    <t xml:space="preserve">TT-103</t>
  </si>
  <si>
    <t xml:space="preserve">Tubo Colector Flujo de Agua Corsa 1.4 - 1.6</t>
  </si>
  <si>
    <t xml:space="preserve">TT-104</t>
  </si>
  <si>
    <t xml:space="preserve">Manguera de salida aire turbo Renault.</t>
  </si>
  <si>
    <t xml:space="preserve">TT-109</t>
  </si>
  <si>
    <t xml:space="preserve">Carcaza porta termostato. Peugeot/Citroe. Fiat Cubo</t>
  </si>
  <si>
    <t xml:space="preserve">TT-111</t>
  </si>
  <si>
    <t xml:space="preserve">Carcaza porta termostato. Ford Fiesta V 1.3 ´95 - ´02                             </t>
  </si>
  <si>
    <t xml:space="preserve">TT-112</t>
  </si>
  <si>
    <t xml:space="preserve">Termostato Aluminio. 105 ºC CHEVROLET Aveo Cruze Sonic Tracker</t>
  </si>
  <si>
    <t xml:space="preserve">TT-115</t>
  </si>
  <si>
    <t xml:space="preserve">Termostato completo 91 ºC. PEUGEOT/CITROEN</t>
  </si>
  <si>
    <t xml:space="preserve">TT-116</t>
  </si>
  <si>
    <t xml:space="preserve">Termostato 87 ºC Volkswagen. 1.9 TDI</t>
  </si>
  <si>
    <t xml:space="preserve">TT-117</t>
  </si>
  <si>
    <t xml:space="preserve">Termostato completo 87 ºC. 2P VW 1.6 Fox/ Gol/ Suran/ Voyage</t>
  </si>
  <si>
    <t xml:space="preserve">TT-117AL</t>
  </si>
  <si>
    <t xml:space="preserve">Termostato completo Aluminio 87 ºC. VW 1.6 Fox/ Gol/ Suran/ Voyage</t>
  </si>
  <si>
    <t xml:space="preserve">TT-117 4P</t>
  </si>
  <si>
    <t xml:space="preserve">Termostato completo 87 ºC. 4P VW BORA. GOL. PASSAT</t>
  </si>
  <si>
    <t xml:space="preserve">TT-118</t>
  </si>
  <si>
    <t xml:space="preserve">Termostato 82 ºC. Ford Motor Sigma 1.6v</t>
  </si>
  <si>
    <t xml:space="preserve">TT-119</t>
  </si>
  <si>
    <t xml:space="preserve">Termostato completo 88 ºC. Ford Focus 2.0L, ´01 - ´09</t>
  </si>
  <si>
    <t xml:space="preserve">TT-120</t>
  </si>
  <si>
    <t xml:space="preserve">Termostato completo 88ºC. Palio, Siena, Uno, Punto</t>
  </si>
  <si>
    <t xml:space="preserve">TT-121</t>
  </si>
  <si>
    <t xml:space="preserve">Carcaza porta termostato. Renault Clio, Express, Logan.</t>
  </si>
  <si>
    <t xml:space="preserve">TT-123</t>
  </si>
  <si>
    <t xml:space="preserve">Termostato 89º. Renault Clio, Express, Logan.</t>
  </si>
  <si>
    <t xml:space="preserve">TT-124</t>
  </si>
  <si>
    <t xml:space="preserve">Termostato 87 ºC Volkswagen. Golf Bora 1,8T. Audi A3</t>
  </si>
  <si>
    <t xml:space="preserve">TT-125</t>
  </si>
  <si>
    <t xml:space="preserve">Termostato 95 ºC Volkswagen 2.0 Amarok, Passat.</t>
  </si>
  <si>
    <t xml:space="preserve">TT-126</t>
  </si>
  <si>
    <t xml:space="preserve">Termostato Toyota Hilux 2.4,2.5,2.8,3</t>
  </si>
  <si>
    <t xml:space="preserve">TT-127</t>
  </si>
  <si>
    <t xml:space="preserve">Termostato FORD FOCUS 2.0</t>
  </si>
  <si>
    <t xml:space="preserve">TT-128</t>
  </si>
  <si>
    <t xml:space="preserve">Termostato FORD FIESTA 1.6</t>
  </si>
  <si>
    <t xml:space="preserve">TT-129</t>
  </si>
  <si>
    <t xml:space="preserve">Termostato TOYOTA COROLLA 1.8</t>
  </si>
  <si>
    <t xml:space="preserve">TT-130</t>
  </si>
  <si>
    <t xml:space="preserve">Termostato VOLKSWAGEN UP</t>
  </si>
  <si>
    <t xml:space="preserve">TT-131</t>
  </si>
  <si>
    <t xml:space="preserve">Termostato VOLKSWAGEN VENTO 2.5</t>
  </si>
  <si>
    <t xml:space="preserve">TT-132</t>
  </si>
  <si>
    <t xml:space="preserve">Termostato PEUGEOT 208 1.5</t>
  </si>
  <si>
    <t xml:space="preserve">TT-133</t>
  </si>
  <si>
    <t xml:space="preserve">Termostato FORD RANGER 2.2 &amp; 3.2</t>
  </si>
  <si>
    <t xml:space="preserve">TT-134</t>
  </si>
  <si>
    <t xml:space="preserve">VOLKSWAGEN AMAROK 2.0</t>
  </si>
  <si>
    <t xml:space="preserve">TT-135</t>
  </si>
  <si>
    <t xml:space="preserve">Termostato PEUGEOT 308 1.6D</t>
  </si>
  <si>
    <t xml:space="preserve">TT-136</t>
  </si>
  <si>
    <t xml:space="preserve">Termostato VOLKSWAGEN VENTO 2.0</t>
  </si>
  <si>
    <t xml:space="preserve">TT-140</t>
  </si>
  <si>
    <t xml:space="preserve">Caño  cuello  Refrigerante  Ford Ranger                          </t>
  </si>
  <si>
    <t xml:space="preserve">TT-141</t>
  </si>
  <si>
    <t xml:space="preserve">Caño Calefacción Renault  MEG 2.0 8v F3R                         </t>
  </si>
  <si>
    <t xml:space="preserve">Linea Tradicional</t>
  </si>
  <si>
    <t xml:space="preserve">Promoción: 25% extra por 1.500 unidades</t>
  </si>
  <si>
    <t xml:space="preserve">ES-110</t>
  </si>
  <si>
    <t xml:space="preserve">Escobilla 11" - 279mm</t>
  </si>
  <si>
    <t xml:space="preserve">ES-130</t>
  </si>
  <si>
    <t xml:space="preserve">Escobilla 13" - 330mm</t>
  </si>
  <si>
    <t xml:space="preserve">ES-150</t>
  </si>
  <si>
    <t xml:space="preserve">Escobilla 15" - 381mm</t>
  </si>
  <si>
    <t xml:space="preserve">ES-160</t>
  </si>
  <si>
    <t xml:space="preserve">Escobilla 16" - 406mm</t>
  </si>
  <si>
    <t xml:space="preserve">ES-180</t>
  </si>
  <si>
    <t xml:space="preserve">Escobilla 18" - 457mm</t>
  </si>
  <si>
    <t xml:space="preserve">ES-190</t>
  </si>
  <si>
    <t xml:space="preserve">Escobilla 19" - 482mm</t>
  </si>
  <si>
    <t xml:space="preserve">ES-200</t>
  </si>
  <si>
    <t xml:space="preserve">Escobilla 20" - 508mm</t>
  </si>
  <si>
    <t xml:space="preserve">ES-210</t>
  </si>
  <si>
    <t xml:space="preserve">Escobilla 21" - 533mm</t>
  </si>
  <si>
    <t xml:space="preserve">ES-220</t>
  </si>
  <si>
    <t xml:space="preserve">Escobilla 22" - 559mm</t>
  </si>
  <si>
    <t xml:space="preserve">ES-230</t>
  </si>
  <si>
    <t xml:space="preserve">Escobilla 23" - 584mm</t>
  </si>
  <si>
    <t xml:space="preserve">ES-240</t>
  </si>
  <si>
    <t xml:space="preserve">Escobilla 24" - 609mm</t>
  </si>
  <si>
    <t xml:space="preserve">ES-260</t>
  </si>
  <si>
    <t xml:space="preserve">Escobilla 26" - 660mm</t>
  </si>
  <si>
    <t xml:space="preserve">LINEA ADVANCE</t>
  </si>
  <si>
    <t xml:space="preserve">Promoción: 10% extra por 300 unidades</t>
  </si>
  <si>
    <t xml:space="preserve">ESM-150</t>
  </si>
  <si>
    <t xml:space="preserve">Escobilla limpia parabrisas Monovertebra 15 pulgadas        </t>
  </si>
  <si>
    <t xml:space="preserve">ESM-160</t>
  </si>
  <si>
    <t xml:space="preserve">Escobilla limpia parabrisas Monovertebra 16 pulgadas             </t>
  </si>
  <si>
    <t xml:space="preserve">ESM-170</t>
  </si>
  <si>
    <t xml:space="preserve">Escobilla limpia parabrisas Monovertebra 17 pulgadas         </t>
  </si>
  <si>
    <t xml:space="preserve">ESM-180</t>
  </si>
  <si>
    <t xml:space="preserve">Escobilla limpia parabrisas Monovertebra 18 pulgadas             </t>
  </si>
  <si>
    <t xml:space="preserve">ESM-190</t>
  </si>
  <si>
    <t xml:space="preserve">Escobilla limpia parabrisas Monovertebra 19 pulgadas       </t>
  </si>
  <si>
    <t xml:space="preserve">ESM-200</t>
  </si>
  <si>
    <t xml:space="preserve">Escobilla limpia parabrisas Monovertebra 20 pulgadas        </t>
  </si>
  <si>
    <t xml:space="preserve">ESM-210</t>
  </si>
  <si>
    <t xml:space="preserve">Escobilla limpia parabrisas Monovertebra 21 pulgadas    </t>
  </si>
  <si>
    <t xml:space="preserve">ESM-220</t>
  </si>
  <si>
    <t xml:space="preserve">Escobilla limpia parabrisas Monovertebra 22 pulgadas      </t>
  </si>
  <si>
    <t xml:space="preserve">ESM-240</t>
  </si>
  <si>
    <t xml:space="preserve">Escobilla limpia parabrisas Monovertebra 24 pulgadas             </t>
  </si>
  <si>
    <t xml:space="preserve">ESM-260</t>
  </si>
  <si>
    <t xml:space="preserve">Escobilla limpia parabrisas Monovertebra 26 pulgadas </t>
  </si>
  <si>
    <t xml:space="preserve">ESM-280</t>
  </si>
  <si>
    <t xml:space="preserve">Escobilla limpia parabrisas Monovertebra 28 pulgadas           </t>
  </si>
  <si>
    <t xml:space="preserve">LINEA PESADA</t>
  </si>
  <si>
    <t xml:space="preserve">ESP-200</t>
  </si>
  <si>
    <t xml:space="preserve">Escobilla 20" - 508mm - Línea Pesada.</t>
  </si>
  <si>
    <t xml:space="preserve">ESP-220</t>
  </si>
  <si>
    <t xml:space="preserve">Escobilla 22" - 559mm - Línea Pesada.</t>
  </si>
  <si>
    <t xml:space="preserve">ESP-240</t>
  </si>
  <si>
    <t xml:space="preserve">Escobilla 24" - 609mm - Línea Pesada.</t>
  </si>
  <si>
    <t xml:space="preserve">ESP-260</t>
  </si>
  <si>
    <t xml:space="preserve">Escobilla 26" - 660mm - Línea Pesada.</t>
  </si>
  <si>
    <t xml:space="preserve">ESP-280</t>
  </si>
  <si>
    <t xml:space="preserve">Escobilla 28" - 710mm - Línea Pesada.</t>
  </si>
  <si>
    <t xml:space="preserve">LINEA BUSES</t>
  </si>
  <si>
    <t xml:space="preserve">ES-24</t>
  </si>
  <si>
    <t xml:space="preserve">Escobilla 24" - 609mm - Línea Buses. Lomo Fino.</t>
  </si>
  <si>
    <t xml:space="preserve">ES-26</t>
  </si>
  <si>
    <t xml:space="preserve">Escobilla 26" - 660mm - Línea Buses. Lomo Fino</t>
  </si>
  <si>
    <t xml:space="preserve">ES-28</t>
  </si>
  <si>
    <t xml:space="preserve">Escobilla 28" - 710mm - Línea Buses. Lomo Fino</t>
  </si>
  <si>
    <t xml:space="preserve">Líquido limpia parabrisas</t>
  </si>
  <si>
    <t xml:space="preserve">LP-1</t>
  </si>
  <si>
    <t xml:space="preserve">Liquido limpia parabrisas de 1 Lt. Concentrado. Pack 12 u.</t>
  </si>
  <si>
    <t xml:space="preserve">BR-01</t>
  </si>
  <si>
    <t xml:space="preserve">Brazo escobilla R12, Fiat 128/25</t>
  </si>
  <si>
    <t xml:space="preserve">BR-02</t>
  </si>
  <si>
    <t xml:space="preserve">Brazo escobilla Peug.504, Taunus</t>
  </si>
  <si>
    <t xml:space="preserve">BR-03</t>
  </si>
  <si>
    <t xml:space="preserve">Brazo escobilla Dodge.1500, Gtx</t>
  </si>
  <si>
    <t xml:space="preserve">Limitadores de tensión</t>
  </si>
  <si>
    <t xml:space="preserve">LT- 18</t>
  </si>
  <si>
    <t xml:space="preserve">Limitador Ford Pick-Up-Camiones</t>
  </si>
  <si>
    <t xml:space="preserve">LT- 19</t>
  </si>
  <si>
    <t xml:space="preserve">Limitador Ford Falcon</t>
  </si>
  <si>
    <t xml:space="preserve">LT- 20</t>
  </si>
  <si>
    <t xml:space="preserve">Limitador Ford Pick-Up Elect.</t>
  </si>
  <si>
    <t xml:space="preserve">LT- 21</t>
  </si>
  <si>
    <t xml:space="preserve">Limitador Ford Taunus-Falcon</t>
  </si>
  <si>
    <t xml:space="preserve">LT- 22</t>
  </si>
  <si>
    <t xml:space="preserve">Limitador Falcon Dodge</t>
  </si>
  <si>
    <t xml:space="preserve">LT- 23</t>
  </si>
  <si>
    <t xml:space="preserve">Limitador Ford Fairlane-Pick Up</t>
  </si>
  <si>
    <t xml:space="preserve">LT- 24</t>
  </si>
  <si>
    <t xml:space="preserve">Limitador Ford Falcon Taunus</t>
  </si>
  <si>
    <t xml:space="preserve">              LISTA DE PRECIOS ORLAN ROBER Nro.101       Vigencia 01-07-24</t>
  </si>
  <si>
    <t xml:space="preserve">Linea Competición </t>
  </si>
  <si>
    <t xml:space="preserve">(Recargo por glicerina $ 17.838)</t>
  </si>
  <si>
    <t xml:space="preserve">Originales - Pesados</t>
  </si>
  <si>
    <t xml:space="preserve">4L BPTA </t>
  </si>
  <si>
    <t xml:space="preserve">5L FBLCG </t>
  </si>
  <si>
    <t xml:space="preserve">Accesorios</t>
  </si>
  <si>
    <t xml:space="preserve">Lamparas y Leds</t>
  </si>
  <si>
    <t xml:space="preserve">REPUESTOS</t>
  </si>
  <si>
    <t xml:space="preserve">De señal de pres. p/ instr.</t>
  </si>
  <si>
    <t xml:space="preserve">De señal de temperatura</t>
  </si>
  <si>
    <t xml:space="preserve">ESCOBILLAS</t>
  </si>
  <si>
    <t xml:space="preserve">Línea Tradicional</t>
  </si>
  <si>
    <t xml:space="preserve">Línea Advance</t>
  </si>
  <si>
    <t xml:space="preserve">Línea Buses</t>
  </si>
  <si>
    <t xml:space="preserve">Línea Pesada</t>
  </si>
  <si>
    <t xml:space="preserve">Precios sujetos a modificaciones sin previo aviso, vigente a partir del 01-07-2024</t>
  </si>
  <si>
    <t xml:space="preserve">Para más información visitenos en:</t>
  </si>
  <si>
    <t xml:space="preserve">www.orlanrober.com.ar</t>
  </si>
  <si>
    <t xml:space="preserve">Articulos Discontinuados</t>
  </si>
  <si>
    <t xml:space="preserve">Fecha</t>
  </si>
  <si>
    <t xml:space="preserve">1013 N 8K</t>
  </si>
  <si>
    <t xml:space="preserve">Presion Nafta High-Comp negro 8 Kilos</t>
  </si>
  <si>
    <t xml:space="preserve">DISCONTIDUADO</t>
  </si>
  <si>
    <t xml:space="preserve">1013 P 8K</t>
  </si>
  <si>
    <t xml:space="preserve">Presion Nafta High-Comp plata 8 Kilos</t>
  </si>
  <si>
    <t xml:space="preserve">1015 N 10k</t>
  </si>
  <si>
    <t xml:space="preserve">Presion aceite 10Kg High-Comp negro</t>
  </si>
  <si>
    <t xml:space="preserve">1032 N 2448</t>
  </si>
  <si>
    <t xml:space="preserve">Tacometro 2/4c 8.000rpm High-Comp negro</t>
  </si>
  <si>
    <t xml:space="preserve">Reemplazado por:</t>
  </si>
  <si>
    <t xml:space="preserve">1032 N 6846</t>
  </si>
  <si>
    <t xml:space="preserve">Tacometro 6/8c 6.000rpm High-Comp negro</t>
  </si>
  <si>
    <t xml:space="preserve">1033 N 200A</t>
  </si>
  <si>
    <t xml:space="preserve">Velocimetro Amer 200Km High-Comp negro</t>
  </si>
  <si>
    <t xml:space="preserve">1033 N 200E</t>
  </si>
  <si>
    <t xml:space="preserve">Velocimetro Euro 200Km High-Comp negro</t>
  </si>
  <si>
    <t xml:space="preserve">1033 P 200A</t>
  </si>
  <si>
    <t xml:space="preserve">Velocimetro Amer 200Km High-Comp plata</t>
  </si>
  <si>
    <t xml:space="preserve">1033 P 200E</t>
  </si>
  <si>
    <t xml:space="preserve">Velocimetro Euro 200Km High-Comp plata</t>
  </si>
  <si>
    <t xml:space="preserve">1132 N 100F</t>
  </si>
  <si>
    <t xml:space="preserve">Tacometro 10.000rpm Metal negro</t>
  </si>
  <si>
    <t xml:space="preserve">132 H 06</t>
  </si>
  <si>
    <t xml:space="preserve">Bulbo presion Fiat Duna-Spazio</t>
  </si>
  <si>
    <t xml:space="preserve">132 H 07</t>
  </si>
  <si>
    <t xml:space="preserve">Bulbo presion Fiat Diesel Sedan</t>
  </si>
  <si>
    <t xml:space="preserve">133 H 24</t>
  </si>
  <si>
    <t xml:space="preserve">Bulbo presion Ford Ranger</t>
  </si>
  <si>
    <t xml:space="preserve">133 H 25</t>
  </si>
  <si>
    <t xml:space="preserve">SCANIA CON ALRMA</t>
  </si>
  <si>
    <t xml:space="preserve">133 H 33</t>
  </si>
  <si>
    <t xml:space="preserve">BULBO MAXION                                                </t>
  </si>
  <si>
    <t xml:space="preserve">232 H 07</t>
  </si>
  <si>
    <t xml:space="preserve">Bulbo presion Fiat Duna Sedan, weekend motor 1.7 diesel.</t>
  </si>
  <si>
    <t xml:space="preserve">233 H 11</t>
  </si>
  <si>
    <t xml:space="preserve">Bulbo presión omnibus Deutz Motor 913 </t>
  </si>
  <si>
    <t xml:space="preserve">233 H 12</t>
  </si>
  <si>
    <t xml:space="preserve">SCANIA  1 SALIDA</t>
  </si>
  <si>
    <t xml:space="preserve">233 H 18</t>
  </si>
  <si>
    <t xml:space="preserve">ZANELLO TRACTOR MOTOR CUMMINS</t>
  </si>
  <si>
    <t xml:space="preserve">233 H 20</t>
  </si>
  <si>
    <t xml:space="preserve">BULBO CUMINNS 2 SALIDAS</t>
  </si>
  <si>
    <t xml:space="preserve">233 H 29</t>
  </si>
  <si>
    <t xml:space="preserve">M. BENZ CAMION C/ALARMA                                     </t>
  </si>
  <si>
    <t xml:space="preserve">233 H 30</t>
  </si>
  <si>
    <t xml:space="preserve">Bulbo presion Cuminns</t>
  </si>
  <si>
    <t xml:space="preserve">233 H 32</t>
  </si>
  <si>
    <t xml:space="preserve">Pick up C10 de 1978 a 1996, con alarma. Motores Perkins.</t>
  </si>
  <si>
    <t xml:space="preserve">233 H 33</t>
  </si>
  <si>
    <t xml:space="preserve">BULBO MAXION</t>
  </si>
  <si>
    <t xml:space="preserve">332 P 120</t>
  </si>
  <si>
    <t xml:space="preserve">332 P 2448</t>
  </si>
  <si>
    <t xml:space="preserve">Tacometro 12v 2/4c 8.000rpm Racing plata</t>
  </si>
  <si>
    <t xml:space="preserve">332 P 6846</t>
  </si>
  <si>
    <t xml:space="preserve">Tacometro 12v 6/8c 6.000rpm Racing plata</t>
  </si>
  <si>
    <t xml:space="preserve">432 H 2448</t>
  </si>
  <si>
    <t xml:space="preserve">Tacometro 12v 2/4c 8.000rpm L.Blanca</t>
  </si>
  <si>
    <t xml:space="preserve">432 H 6846</t>
  </si>
  <si>
    <t xml:space="preserve">Tacometro 12v 6/8c 6.000rpm L.Blanca</t>
  </si>
  <si>
    <t xml:space="preserve">5 LED PAU</t>
  </si>
  <si>
    <t xml:space="preserve">Indicador de motor 12v, 52Ø. Usado en panel TAB-28 o TAB-29. Indicador de filtro de aire tapado, trilla, baja presion aceite de caja, luz alta y luz de giro. Usar con sensor BP-1T</t>
  </si>
  <si>
    <t xml:space="preserve">632 H 120</t>
  </si>
  <si>
    <t xml:space="preserve">632 H 2448</t>
  </si>
  <si>
    <t xml:space="preserve">Tacometro 12v 2/4c 8.000rpm Classic</t>
  </si>
  <si>
    <t xml:space="preserve">632 H 6846</t>
  </si>
  <si>
    <t xml:space="preserve">Tacometro 12v 6/8c 6.000rpm Classic</t>
  </si>
  <si>
    <t xml:space="preserve">641 H 20</t>
  </si>
  <si>
    <t xml:space="preserve">Amperimetro 20-0-20 Classic</t>
  </si>
  <si>
    <t xml:space="preserve">655 H 12V</t>
  </si>
  <si>
    <t xml:space="preserve">Nivel Combustible 12v LL=180 Classic</t>
  </si>
  <si>
    <t xml:space="preserve">831 C 10C</t>
  </si>
  <si>
    <t xml:space="preserve">Tacómetro Ø60 10.000 rpm cluster. Color Celeste</t>
  </si>
  <si>
    <t xml:space="preserve">831 C 10L</t>
  </si>
  <si>
    <t xml:space="preserve">Tacómetro Ø60 10.000 rpm Led. Color Celeste </t>
  </si>
  <si>
    <t xml:space="preserve">831 N 10CC</t>
  </si>
  <si>
    <t xml:space="preserve">Tacómetro Ø60 10.000 rpm cluster c/corte. Color Negro</t>
  </si>
  <si>
    <t xml:space="preserve">831 N 10L</t>
  </si>
  <si>
    <t xml:space="preserve">Tacometro Ø60 10.000rpm led Comp negro</t>
  </si>
  <si>
    <t xml:space="preserve">831 N 10LC</t>
  </si>
  <si>
    <t xml:space="preserve">Tacometro Ø60 10.000rpm led c/corte Comp negro</t>
  </si>
  <si>
    <t xml:space="preserve">831 N 70 C</t>
  </si>
  <si>
    <t xml:space="preserve">Tacometro Ø60 D 7.000rpm cluster Comp negro</t>
  </si>
  <si>
    <t xml:space="preserve">831 N 70CC</t>
  </si>
  <si>
    <t xml:space="preserve">Tacometro Ø60 D 7.000rpm cluster c/corte Comp negro</t>
  </si>
  <si>
    <t xml:space="preserve">831 P 10L</t>
  </si>
  <si>
    <t xml:space="preserve">Tacometro Ø60 10.000rpm led Comp plata</t>
  </si>
  <si>
    <t xml:space="preserve">831 P 10LC</t>
  </si>
  <si>
    <t xml:space="preserve">Tacometro Ø60 10.000rpm led c/corte Comp plata</t>
  </si>
  <si>
    <t xml:space="preserve">831 P 70C</t>
  </si>
  <si>
    <t xml:space="preserve">Tacometro Ø60 D 7.000rpm cluster Comp plata</t>
  </si>
  <si>
    <t xml:space="preserve">831 P 70CC</t>
  </si>
  <si>
    <t xml:space="preserve">Tacómetro Ø60 D 7.000 rpm cluster c/corte. Color Plata</t>
  </si>
  <si>
    <t xml:space="preserve">831 P 70L</t>
  </si>
  <si>
    <t xml:space="preserve">Tacómetro Ø60 D 7.000 rpm. Led. Color Plata.</t>
  </si>
  <si>
    <t xml:space="preserve">831 P 70LC</t>
  </si>
  <si>
    <t xml:space="preserve">Tacómetro Ø60 D 7.000 rpm Led c/corte. Color Plata</t>
  </si>
  <si>
    <t xml:space="preserve">832 C 100</t>
  </si>
  <si>
    <t xml:space="preserve">Tacometro 10.000rpm Ø125 Celeste</t>
  </si>
  <si>
    <t xml:space="preserve">832 C 100C</t>
  </si>
  <si>
    <t xml:space="preserve">Tacometro 10.000rpm c/corte Ø125 Celeste</t>
  </si>
  <si>
    <t xml:space="preserve">832 C 70D</t>
  </si>
  <si>
    <t xml:space="preserve">Tacometro Diesel Ø125 celeste.</t>
  </si>
  <si>
    <t xml:space="preserve">832 N 100</t>
  </si>
  <si>
    <t xml:space="preserve">Tacometro 10.000rpm Competicion negro</t>
  </si>
  <si>
    <t xml:space="preserve">832 N 100C</t>
  </si>
  <si>
    <t xml:space="preserve">Tacometro 10.000rpm c/corte Competicion negro</t>
  </si>
  <si>
    <t xml:space="preserve">832 N 2448</t>
  </si>
  <si>
    <t xml:space="preserve">Tacometro 2/4c 8.000rpm Competicion negro</t>
  </si>
  <si>
    <t xml:space="preserve">832 N 6846</t>
  </si>
  <si>
    <t xml:space="preserve">Tacometro 6/8c 6.000rpm Competicion negro</t>
  </si>
  <si>
    <t xml:space="preserve">832 N 70D</t>
  </si>
  <si>
    <t xml:space="preserve">Tacometro Diesel 7.000rpm Competicion negro</t>
  </si>
  <si>
    <t xml:space="preserve">832 N 70DC</t>
  </si>
  <si>
    <t xml:space="preserve">Tacometro D 7.000rpm c/corte Competicion negro</t>
  </si>
  <si>
    <t xml:space="preserve">832 P 100</t>
  </si>
  <si>
    <t xml:space="preserve">Tacometro 10.000rpm Competicion plata</t>
  </si>
  <si>
    <t xml:space="preserve">832 P 100C</t>
  </si>
  <si>
    <t xml:space="preserve">Tacometro 10.000rpm c/corte Competicion plata</t>
  </si>
  <si>
    <t xml:space="preserve">832 P 2448</t>
  </si>
  <si>
    <t xml:space="preserve">Tacometro 2/4c 8.000rpm Competicion plata</t>
  </si>
  <si>
    <t xml:space="preserve">832 P 6846</t>
  </si>
  <si>
    <t xml:space="preserve">Tacometro 6/8c 6.000rpm Competicion plata</t>
  </si>
  <si>
    <t xml:space="preserve">832 P 70D</t>
  </si>
  <si>
    <t xml:space="preserve">Tacometro Diesel 7.000rpm Competicion Plata</t>
  </si>
  <si>
    <t xml:space="preserve">832 P 70DC</t>
  </si>
  <si>
    <t xml:space="preserve">Tacometro D 7.000rpm c/corte Competicion plata</t>
  </si>
  <si>
    <t xml:space="preserve">852 P 24V</t>
  </si>
  <si>
    <t xml:space="preserve">Nivel Combustible 24v V=300 Competicion plata</t>
  </si>
  <si>
    <t xml:space="preserve">860 N</t>
  </si>
  <si>
    <t xml:space="preserve">Testigo luminoso rpm programable Competicion negro</t>
  </si>
  <si>
    <t xml:space="preserve">860 P</t>
  </si>
  <si>
    <t xml:space="preserve">Testigo luminoso rpm programable Comp plata</t>
  </si>
  <si>
    <t xml:space="preserve">860 PC</t>
  </si>
  <si>
    <t xml:space="preserve">Testigo luminoso rpm programable c/corte Comp plata</t>
  </si>
  <si>
    <t xml:space="preserve">861 N</t>
  </si>
  <si>
    <t xml:space="preserve">Testigo luminoso Competición. Luz roja, caño negro.</t>
  </si>
  <si>
    <t xml:space="preserve">861 P</t>
  </si>
  <si>
    <t xml:space="preserve">Testigo luminoso Competición. Luz roja, caño plata.</t>
  </si>
  <si>
    <t xml:space="preserve">861 P 2E</t>
  </si>
  <si>
    <t xml:space="preserve">Testigo de doble salida. Luz roja, caño plata.</t>
  </si>
  <si>
    <t xml:space="preserve">862 N</t>
  </si>
  <si>
    <t xml:space="preserve">Luz testigo rpm diesel programable Comp negro</t>
  </si>
  <si>
    <t xml:space="preserve">862 NC</t>
  </si>
  <si>
    <t xml:space="preserve">Luz testigo rpm diesel programable c/corte Comp negro</t>
  </si>
  <si>
    <t xml:space="preserve">862 P</t>
  </si>
  <si>
    <t xml:space="preserve">Luz testigo rpm diesel programable Competicion plata</t>
  </si>
  <si>
    <t xml:space="preserve">862 PC</t>
  </si>
  <si>
    <t xml:space="preserve">Luz testigo rpm diesel programable c/corte Comp plata</t>
  </si>
  <si>
    <t xml:space="preserve">BC- 1</t>
  </si>
  <si>
    <t xml:space="preserve">Bulbo temperatura critica Fiat 600</t>
  </si>
  <si>
    <t xml:space="preserve">BC- 10</t>
  </si>
  <si>
    <t xml:space="preserve">Bulbo temperatura critica Perkins</t>
  </si>
  <si>
    <t xml:space="preserve">BC- 2</t>
  </si>
  <si>
    <t xml:space="preserve">Bulbo temperatura critica VW Gacel</t>
  </si>
  <si>
    <t xml:space="preserve">BC- 3</t>
  </si>
  <si>
    <t xml:space="preserve">Bulbo temperatura critica Renault</t>
  </si>
  <si>
    <t xml:space="preserve">BC- 4</t>
  </si>
  <si>
    <t xml:space="preserve">BC- 5</t>
  </si>
  <si>
    <t xml:space="preserve">Bulbo temperatura critica  Zanello</t>
  </si>
  <si>
    <t xml:space="preserve">BC- 7</t>
  </si>
  <si>
    <t xml:space="preserve">Bulbo temperatura critica Peugeot 504</t>
  </si>
  <si>
    <t xml:space="preserve">BC- 9</t>
  </si>
  <si>
    <t xml:space="preserve">Bulbo temperatura critica Renault 18</t>
  </si>
  <si>
    <t xml:space="preserve">BEV- 106</t>
  </si>
  <si>
    <t xml:space="preserve">Bulbo electroventilador Vw Polo</t>
  </si>
  <si>
    <t xml:space="preserve">BEV- 110</t>
  </si>
  <si>
    <t xml:space="preserve">BEV- 112 </t>
  </si>
  <si>
    <t xml:space="preserve">Bulbo electroventilador Seat Malaga</t>
  </si>
  <si>
    <t xml:space="preserve">BEV- 113</t>
  </si>
  <si>
    <t xml:space="preserve">Bulbo electroventilador Seat Ibiza 1.7D</t>
  </si>
  <si>
    <t xml:space="preserve">BEV- 114</t>
  </si>
  <si>
    <t xml:space="preserve">Bulbo electroventilador Seat Ibiza 1.5</t>
  </si>
  <si>
    <t xml:space="preserve">BEV- 117</t>
  </si>
  <si>
    <t xml:space="preserve">Bulbo electroventilador Vw Golf</t>
  </si>
  <si>
    <t xml:space="preserve">BEV- 119</t>
  </si>
  <si>
    <t xml:space="preserve">Bulbo electroventilador Seat Ibiza 1.7 D</t>
  </si>
  <si>
    <t xml:space="preserve">BEV- 121</t>
  </si>
  <si>
    <t xml:space="preserve">Bulbo electroventilador Peugeot 205</t>
  </si>
  <si>
    <t xml:space="preserve">BEV- 122</t>
  </si>
  <si>
    <t xml:space="preserve">Bulbo electroventilador Peugeot 306 1.9D</t>
  </si>
  <si>
    <t xml:space="preserve">BEV- 123</t>
  </si>
  <si>
    <t xml:space="preserve">Bulbo electroventilador Ducato Diesel y T.Diesel</t>
  </si>
  <si>
    <t xml:space="preserve">BEV- 127</t>
  </si>
  <si>
    <t xml:space="preserve">Bulbo electroventilador Citroen-Peugeot</t>
  </si>
  <si>
    <t xml:space="preserve">BEV- 129</t>
  </si>
  <si>
    <t xml:space="preserve">Bulbo electroventilador Esc/Fiesta/Curier</t>
  </si>
  <si>
    <t xml:space="preserve">BEV- 130</t>
  </si>
  <si>
    <t xml:space="preserve">Bulbo electroventilador Escort- Orion</t>
  </si>
  <si>
    <t xml:space="preserve">BEV- 132</t>
  </si>
  <si>
    <t xml:space="preserve">Bulbo electroventilador Opel- Corsa (Sin Aire)</t>
  </si>
  <si>
    <t xml:space="preserve">BEV- 134</t>
  </si>
  <si>
    <t xml:space="preserve">Bulbo electroventilador Vectra 1.4/1.6</t>
  </si>
  <si>
    <t xml:space="preserve">BEV- 141</t>
  </si>
  <si>
    <t xml:space="preserve">Bulbo electroventilador  Gm Vectra '93</t>
  </si>
  <si>
    <t xml:space="preserve">BEV- 143</t>
  </si>
  <si>
    <t xml:space="preserve">Bulbo electroventilador Astra 1.7d</t>
  </si>
  <si>
    <t xml:space="preserve">BEV- 146</t>
  </si>
  <si>
    <t xml:space="preserve">Bulbo electroventilador Gm Omega 2.5td</t>
  </si>
  <si>
    <t xml:space="preserve">BEV- 150</t>
  </si>
  <si>
    <t xml:space="preserve">Bulbo electroventilador R21 Nevada</t>
  </si>
  <si>
    <t xml:space="preserve">BEV- 151</t>
  </si>
  <si>
    <t xml:space="preserve">Bulbo electroventilador R.Laguna 1.8</t>
  </si>
  <si>
    <t xml:space="preserve">BEV- 152</t>
  </si>
  <si>
    <t xml:space="preserve">Bulbo electroventilador R-19 1.9d Aire</t>
  </si>
  <si>
    <t xml:space="preserve">BEV- 153</t>
  </si>
  <si>
    <t xml:space="preserve">Bulbo electroventilador Escort Xr3</t>
  </si>
  <si>
    <t xml:space="preserve">BEV- 154</t>
  </si>
  <si>
    <t xml:space="preserve">Bulbo electroventilador Ford Granada</t>
  </si>
  <si>
    <t xml:space="preserve">BEV- 155</t>
  </si>
  <si>
    <t xml:space="preserve">Bulbo electroventilador Ford Sierra</t>
  </si>
  <si>
    <t xml:space="preserve">BEV- 156</t>
  </si>
  <si>
    <t xml:space="preserve">Bulbo electroventilador Ford Escort 99</t>
  </si>
  <si>
    <t xml:space="preserve">BEV- 94</t>
  </si>
  <si>
    <t xml:space="preserve">Bulbo electroventilador Fiat Regatta 85</t>
  </si>
  <si>
    <t xml:space="preserve">BP- 16</t>
  </si>
  <si>
    <t xml:space="preserve">Bulbo Switch M.Benz - Siam</t>
  </si>
  <si>
    <t xml:space="preserve">BP- 19</t>
  </si>
  <si>
    <t xml:space="preserve">Bulbo Switch Opel K 180</t>
  </si>
  <si>
    <t xml:space="preserve">BP- 2</t>
  </si>
  <si>
    <t xml:space="preserve">Bulbo Switch Citroen</t>
  </si>
  <si>
    <t xml:space="preserve">BP- 28</t>
  </si>
  <si>
    <t xml:space="preserve">Bulbo Switch Ford Escort 1.6</t>
  </si>
  <si>
    <t xml:space="preserve">BP- 31</t>
  </si>
  <si>
    <t xml:space="preserve">Bulbo Switch VW Ford 1.6</t>
  </si>
  <si>
    <t xml:space="preserve">BP- 33</t>
  </si>
  <si>
    <t xml:space="preserve">Bulbo Switch Datsun Toyota Subaru</t>
  </si>
  <si>
    <t xml:space="preserve">BP- 35</t>
  </si>
  <si>
    <t xml:space="preserve">Bulbo Switch Honda Mitsubishi</t>
  </si>
  <si>
    <t xml:space="preserve">BP- 36</t>
  </si>
  <si>
    <t xml:space="preserve">Bulbo Switch Toyota Civic</t>
  </si>
  <si>
    <t xml:space="preserve">BP- 38</t>
  </si>
  <si>
    <t xml:space="preserve">Bulbo Switch Chevrolet Chevette</t>
  </si>
  <si>
    <t xml:space="preserve">BP- 41</t>
  </si>
  <si>
    <t xml:space="preserve">Bulbo Switch Renault Clio 1,7/1,8</t>
  </si>
  <si>
    <t xml:space="preserve">BP- 42</t>
  </si>
  <si>
    <t xml:space="preserve">Bulbo Switch Renault Clio-Laguna Diesel</t>
  </si>
  <si>
    <t xml:space="preserve">BP- 43</t>
  </si>
  <si>
    <t xml:space="preserve">Bulbo Switch Fiat Diesel Mot-1.3</t>
  </si>
  <si>
    <t xml:space="preserve">BP- 44</t>
  </si>
  <si>
    <t xml:space="preserve">Bulbo Switch Peugeot 504-505 Diesel</t>
  </si>
  <si>
    <t xml:space="preserve">BP- 46</t>
  </si>
  <si>
    <t xml:space="preserve">Bulbo Switch Fiat Palio</t>
  </si>
  <si>
    <t xml:space="preserve">BP- 47</t>
  </si>
  <si>
    <t xml:space="preserve">Bulbo Switch Renault Megane</t>
  </si>
  <si>
    <t xml:space="preserve">BP- 51</t>
  </si>
  <si>
    <t xml:space="preserve">Bulbo Switch Fiat tractor</t>
  </si>
  <si>
    <t xml:space="preserve">BP- 9</t>
  </si>
  <si>
    <t xml:space="preserve">Bulbo Switch Fiat 600</t>
  </si>
  <si>
    <t xml:space="preserve">BR- 905</t>
  </si>
  <si>
    <t xml:space="preserve">Brazo escobilla Fiat 1500 Izquier</t>
  </si>
  <si>
    <t xml:space="preserve">BR- 907</t>
  </si>
  <si>
    <t xml:space="preserve">Brazo escobilla Mb Micro Largo Ø8</t>
  </si>
  <si>
    <t xml:space="preserve">BR- 909</t>
  </si>
  <si>
    <t xml:space="preserve">Brazo escobilla Mb 1114-1517 Esp</t>
  </si>
  <si>
    <t xml:space="preserve">BR- 910</t>
  </si>
  <si>
    <t xml:space="preserve">Brazo escobilla Opel K 180 74/78</t>
  </si>
  <si>
    <t xml:space="preserve">BR- 912</t>
  </si>
  <si>
    <t xml:space="preserve">Brazo escobillaFrontal Ime 77/81</t>
  </si>
  <si>
    <t xml:space="preserve">BR- 913</t>
  </si>
  <si>
    <t xml:space="preserve">Brazo escobilla Mb Conj. 608mm</t>
  </si>
  <si>
    <t xml:space="preserve">BR- 918</t>
  </si>
  <si>
    <t xml:space="preserve">Brazo escobilla Ford Sierra Xr4</t>
  </si>
  <si>
    <t xml:space="preserve">BR-097</t>
  </si>
  <si>
    <t xml:space="preserve">Brazo escobilla Fiat Vivace</t>
  </si>
  <si>
    <t xml:space="preserve">BR-099</t>
  </si>
  <si>
    <t xml:space="preserve">Brazo escobilla R6, Citroen, Ami8</t>
  </si>
  <si>
    <t xml:space="preserve">BR-149</t>
  </si>
  <si>
    <t xml:space="preserve">Brazo escobilla Vw Kombi '82/89</t>
  </si>
  <si>
    <t xml:space="preserve">BR-150</t>
  </si>
  <si>
    <t xml:space="preserve">Brazo escobilla F/Taunus Conica</t>
  </si>
  <si>
    <t xml:space="preserve">BR-161</t>
  </si>
  <si>
    <t xml:space="preserve">Brazo escobilla Ford Escort '89</t>
  </si>
  <si>
    <t xml:space="preserve">BR-162</t>
  </si>
  <si>
    <t xml:space="preserve">Brazo escobilla Peugeot 505 '85</t>
  </si>
  <si>
    <t xml:space="preserve">BR-163</t>
  </si>
  <si>
    <t xml:space="preserve">Brazo escobilla R11 L.Trasera '84</t>
  </si>
  <si>
    <t xml:space="preserve">BR-169</t>
  </si>
  <si>
    <t xml:space="preserve">Brazo escobilla R-Traffic '86</t>
  </si>
  <si>
    <t xml:space="preserve">BR-172</t>
  </si>
  <si>
    <t xml:space="preserve">Brazo escobilla Regatta 85/88 Iz</t>
  </si>
  <si>
    <t xml:space="preserve">BR-173</t>
  </si>
  <si>
    <t xml:space="preserve">Brazo escobilla Regatta 85/88 De</t>
  </si>
  <si>
    <t xml:space="preserve">BR-176</t>
  </si>
  <si>
    <t xml:space="preserve">Brazo escobilla Regatta '88 Izq</t>
  </si>
  <si>
    <t xml:space="preserve">BR-177</t>
  </si>
  <si>
    <t xml:space="preserve">Brazo escobilla Regatta '88 Der</t>
  </si>
  <si>
    <t xml:space="preserve">BR-178</t>
  </si>
  <si>
    <t xml:space="preserve">Brazo escobilla Senda,Gol 94 Izq</t>
  </si>
  <si>
    <t xml:space="preserve">BR-180</t>
  </si>
  <si>
    <t xml:space="preserve">Brazo escobilla Vw 1500, Rural</t>
  </si>
  <si>
    <t xml:space="preserve">BR-900</t>
  </si>
  <si>
    <t xml:space="preserve">Brazo escobilla Chevy Coupe 70/78</t>
  </si>
  <si>
    <t xml:space="preserve">BR-901</t>
  </si>
  <si>
    <t xml:space="preserve">Brazo escobilla Chevy Malibu</t>
  </si>
  <si>
    <t xml:space="preserve">BR-902</t>
  </si>
  <si>
    <t xml:space="preserve">Brazo escobilla Gm Pick-Up 57 Der</t>
  </si>
  <si>
    <t xml:space="preserve">BT- 14</t>
  </si>
  <si>
    <t xml:space="preserve">Bulbo temperatura Camion Y Pick Up</t>
  </si>
  <si>
    <t xml:space="preserve">BT- 16</t>
  </si>
  <si>
    <t xml:space="preserve">Bulbo temperatura Dodge Polara</t>
  </si>
  <si>
    <t xml:space="preserve">BT- 62</t>
  </si>
  <si>
    <t xml:space="preserve">Bulbo temperatura Cuminns</t>
  </si>
  <si>
    <t xml:space="preserve">BT- 63</t>
  </si>
  <si>
    <t xml:space="preserve">Bulbo temperatura Perkins</t>
  </si>
  <si>
    <t xml:space="preserve">BT- 70</t>
  </si>
  <si>
    <t xml:space="preserve">Bulbo temperatura M.Benz Sprinter</t>
  </si>
  <si>
    <t xml:space="preserve">Bulbo temperatura Universar Rosca Cummins</t>
  </si>
  <si>
    <t xml:space="preserve">C 1000</t>
  </si>
  <si>
    <t xml:space="preserve">Caño goma forrado c/malla metálica 0,20mts</t>
  </si>
  <si>
    <t xml:space="preserve">C 1108</t>
  </si>
  <si>
    <t xml:space="preserve">Caño cobre 1,80mts rosca 3/8"NF</t>
  </si>
  <si>
    <t xml:space="preserve">C 1205</t>
  </si>
  <si>
    <t xml:space="preserve">Caño nylon 1,30mts rosca 3/8"NF</t>
  </si>
  <si>
    <t xml:space="preserve">C 1208</t>
  </si>
  <si>
    <t xml:space="preserve">Caño nylon 1,80mts rosca 3/8"NF</t>
  </si>
  <si>
    <t xml:space="preserve">C 706BC</t>
  </si>
  <si>
    <t xml:space="preserve">Tee Aceite Renault (se reemplaza por la C 744)</t>
  </si>
  <si>
    <t xml:space="preserve">C 815</t>
  </si>
  <si>
    <t xml:space="preserve">Tee Agua Peugeot</t>
  </si>
  <si>
    <t xml:space="preserve">Reemplazada por la 818</t>
  </si>
  <si>
    <t xml:space="preserve">C 816</t>
  </si>
  <si>
    <t xml:space="preserve">CA CAIM 120    </t>
  </si>
  <si>
    <t xml:space="preserve">Pistola Infla-Mide 120 Lbs ORLAN ROBER                      </t>
  </si>
  <si>
    <t xml:space="preserve">CA CAIM 200    </t>
  </si>
  <si>
    <t xml:space="preserve">Pistola Infla-Mide 200 Lbs ORLAN ROBER                      </t>
  </si>
  <si>
    <t xml:space="preserve">CAPN-D 100     </t>
  </si>
  <si>
    <t xml:space="preserve">Medidor de presión de neumáticos de guantera 100 Lbs CIMPA</t>
  </si>
  <si>
    <t xml:space="preserve">CAPN-D 150     </t>
  </si>
  <si>
    <t xml:space="preserve">Medidor de presión de neumáticos de guantera 150 Lbs CIMPA</t>
  </si>
  <si>
    <t xml:space="preserve">CAPN-S  50     </t>
  </si>
  <si>
    <t xml:space="preserve">Medidor de presión de neumáticos de guantera 60 Lbs CIMPA</t>
  </si>
  <si>
    <t xml:space="preserve">CAPN-S 100     </t>
  </si>
  <si>
    <t xml:space="preserve">CAPN-S 150     </t>
  </si>
  <si>
    <t xml:space="preserve">CVD-60 C 52</t>
  </si>
  <si>
    <t xml:space="preserve">Tacometro Diesel Ø52 12v 6.000rpm. Celeste</t>
  </si>
  <si>
    <t xml:space="preserve">CVD-60P 52</t>
  </si>
  <si>
    <t xml:space="preserve">Tacometro Diesel Ø52 12v 6.000rpm. Plata</t>
  </si>
  <si>
    <t xml:space="preserve">FL- 812</t>
  </si>
  <si>
    <t xml:space="preserve">Flotante Tubular 750mm Zanello</t>
  </si>
  <si>
    <t xml:space="preserve">FT-500 PLA</t>
  </si>
  <si>
    <t xml:space="preserve">Flotante tubular 500mm Pla</t>
  </si>
  <si>
    <t xml:space="preserve">FT-540 MET</t>
  </si>
  <si>
    <t xml:space="preserve">Flotante tubular 540mm Metalfor</t>
  </si>
  <si>
    <t xml:space="preserve">FT-590 VAS</t>
  </si>
  <si>
    <t xml:space="preserve">Flotante tubular 590mm Vasalli Fabril</t>
  </si>
  <si>
    <t xml:space="preserve">H- 1094</t>
  </si>
  <si>
    <t xml:space="preserve">Presion aceite elect. 12v 5Kg banana horiz. M.B.</t>
  </si>
  <si>
    <t xml:space="preserve">H- 1156</t>
  </si>
  <si>
    <t xml:space="preserve">Presion aceite 7Kg Ø52 Perkins</t>
  </si>
  <si>
    <t xml:space="preserve">H- 1400</t>
  </si>
  <si>
    <t xml:space="preserve">Presion aceite elect. 12v 120Lbs Zanello</t>
  </si>
  <si>
    <t xml:space="preserve">H- 1401</t>
  </si>
  <si>
    <t xml:space="preserve">Presion aire 10Kg Ø52 Zanello</t>
  </si>
  <si>
    <t xml:space="preserve">H- 2158</t>
  </si>
  <si>
    <t xml:space="preserve">Temp. Agua elect. 12v 120°C Ø52 Perkins</t>
  </si>
  <si>
    <t xml:space="preserve">H- 2159</t>
  </si>
  <si>
    <t xml:space="preserve">TERMOM. MECANICO Ø52</t>
  </si>
  <si>
    <t xml:space="preserve">H- 2160</t>
  </si>
  <si>
    <t xml:space="preserve">Temp. Agua 120°C Ø52 Perkins</t>
  </si>
  <si>
    <t xml:space="preserve">H- 2318</t>
  </si>
  <si>
    <t xml:space="preserve">Temp. Agua elect. 12v Ø52 Fiat</t>
  </si>
  <si>
    <t xml:space="preserve">H- 2400</t>
  </si>
  <si>
    <t xml:space="preserve">Temp. Agua elect. 12v 120°C Ø52 Zanello</t>
  </si>
  <si>
    <t xml:space="preserve">H- 3276</t>
  </si>
  <si>
    <t xml:space="preserve">H- 3400</t>
  </si>
  <si>
    <t xml:space="preserve">Nivel Combustible V=180 Zanello</t>
  </si>
  <si>
    <t xml:space="preserve">H- 3401</t>
  </si>
  <si>
    <t xml:space="preserve">Nivel Combustible V=92 Zanello</t>
  </si>
  <si>
    <t xml:space="preserve">H- 4156</t>
  </si>
  <si>
    <t xml:space="preserve">Amperimetro 40-0-40 Perkins</t>
  </si>
  <si>
    <t xml:space="preserve">H- 5062</t>
  </si>
  <si>
    <t xml:space="preserve">H- 6056</t>
  </si>
  <si>
    <t xml:space="preserve">Voltimetro Perkins</t>
  </si>
  <si>
    <t xml:space="preserve">H- 7051</t>
  </si>
  <si>
    <t xml:space="preserve">Tacometro mecanico Ø80 3.500rpm Perkins</t>
  </si>
  <si>
    <t xml:space="preserve">H- 9200</t>
  </si>
  <si>
    <t xml:space="preserve">Velocimetro 120Km Ø150 Scania</t>
  </si>
  <si>
    <t xml:space="preserve">LED B RO</t>
  </si>
  <si>
    <t xml:space="preserve">Lamparas Bulbo Led con zocalo T10. Luz Roja. X20</t>
  </si>
  <si>
    <t xml:space="preserve">OR- 10</t>
  </si>
  <si>
    <t xml:space="preserve">Carcaza metalica para instrumental Ø100</t>
  </si>
  <si>
    <t xml:space="preserve">OR- 5</t>
  </si>
  <si>
    <t xml:space="preserve">Carcaza metalica para instrumental Ø52</t>
  </si>
  <si>
    <t xml:space="preserve">OR- 501                          </t>
  </si>
  <si>
    <t xml:space="preserve">Carcaza Ø52 Multiposicion Azul                                   </t>
  </si>
  <si>
    <t xml:space="preserve">OR- 505     </t>
  </si>
  <si>
    <t xml:space="preserve">Carcaza Ø52 Multiposicion Rojo                                   </t>
  </si>
  <si>
    <t xml:space="preserve">OR- 9</t>
  </si>
  <si>
    <t xml:space="preserve">Carcaza metalica para instrumental Ø80</t>
  </si>
  <si>
    <t xml:space="preserve">PI</t>
  </si>
  <si>
    <t xml:space="preserve">Portalapara para lámparas bulbo</t>
  </si>
  <si>
    <t xml:space="preserve">TAB- 28</t>
  </si>
  <si>
    <t xml:space="preserve">12v. Tablero compuesto por horimero, tacometro, nivel de combustible, temperatura de agua, presion de aceite e indicadores luminosos de 4 y 5 leds.</t>
  </si>
  <si>
    <t xml:space="preserve">TAB- 29</t>
  </si>
  <si>
    <t xml:space="preserve">TT-1- 87</t>
  </si>
  <si>
    <t xml:space="preserve">Termostato Audi A3 - Vw Bora</t>
  </si>
  <si>
    <t xml:space="preserve">TT-1- 89</t>
  </si>
  <si>
    <t xml:space="preserve">Termost. Fiat Iveco-Lancia</t>
  </si>
  <si>
    <t xml:space="preserve">TT-11- 88</t>
  </si>
  <si>
    <t xml:space="preserve">Termost. Ford Taunus-Sierra</t>
  </si>
  <si>
    <t xml:space="preserve">TT-15- 82</t>
  </si>
  <si>
    <t xml:space="preserve">Termost. Renault 18-Fuego</t>
  </si>
  <si>
    <t xml:space="preserve">TT-17- 71</t>
  </si>
  <si>
    <t xml:space="preserve">Termost. Fiat Camion 150t</t>
  </si>
  <si>
    <t xml:space="preserve">TT-22- 77</t>
  </si>
  <si>
    <t xml:space="preserve">Termost. Ford Escort &lt;91</t>
  </si>
  <si>
    <t xml:space="preserve">Termostato Ford Escort-Fiesta</t>
  </si>
  <si>
    <t xml:space="preserve">TT-26- 87</t>
  </si>
  <si>
    <t xml:space="preserve">Termost. Fiat Bras. 1.5 S/R</t>
  </si>
  <si>
    <t xml:space="preserve">TT-29- 87</t>
  </si>
  <si>
    <t xml:space="preserve">Termost. Fiat 1.3mpi S/Aire</t>
  </si>
  <si>
    <t xml:space="preserve">TT-41- 82</t>
  </si>
  <si>
    <t xml:space="preserve">Termost.Alfa Romeo</t>
  </si>
  <si>
    <t xml:space="preserve">ALFA ROMEO TURBO NAFTA</t>
  </si>
  <si>
    <t xml:space="preserve">TT-42- 82</t>
  </si>
  <si>
    <t xml:space="preserve">Termost.Toyota Hi Ace</t>
  </si>
  <si>
    <t xml:space="preserve">TT-43- 82</t>
  </si>
  <si>
    <t xml:space="preserve">Termostato Ford-Chevrolet</t>
  </si>
  <si>
    <t xml:space="preserve">TT-44- 82</t>
  </si>
  <si>
    <t xml:space="preserve">Termostato Daihatsu-Honda</t>
  </si>
  <si>
    <t xml:space="preserve">TT-44- 88</t>
  </si>
  <si>
    <t xml:space="preserve">Termost. Hyundai-Mazda</t>
  </si>
  <si>
    <t xml:space="preserve">TT-45- 80</t>
  </si>
  <si>
    <t xml:space="preserve">Termost. Volvo 244</t>
  </si>
  <si>
    <t xml:space="preserve">TT-46- 82</t>
  </si>
  <si>
    <t xml:space="preserve">Termost. Toyota Pick-Up</t>
  </si>
  <si>
    <t xml:space="preserve">TT-49- 88</t>
  </si>
  <si>
    <t xml:space="preserve">Termost.Nissan Almera</t>
  </si>
  <si>
    <t xml:space="preserve">TT-5- 79</t>
  </si>
  <si>
    <t xml:space="preserve">Termost. M.Benz Unimog L608</t>
  </si>
  <si>
    <t xml:space="preserve">TT-50- 89</t>
  </si>
  <si>
    <t xml:space="preserve">Termostato Peugeot-Renault</t>
  </si>
  <si>
    <t xml:space="preserve">TT-51- 76</t>
  </si>
  <si>
    <t xml:space="preserve">Termost. Nissan-Renault</t>
  </si>
  <si>
    <t xml:space="preserve">TT-51- 79</t>
  </si>
  <si>
    <t xml:space="preserve">Termost.Renault Master</t>
  </si>
  <si>
    <t xml:space="preserve">TT-51- 82</t>
  </si>
  <si>
    <t xml:space="preserve">Termostato Nissan.</t>
  </si>
  <si>
    <t xml:space="preserve">TT-52- 82</t>
  </si>
  <si>
    <t xml:space="preserve">Termostato Jeep Cherokee</t>
  </si>
  <si>
    <t xml:space="preserve">TT-54- 89</t>
  </si>
  <si>
    <t xml:space="preserve">TT-55- 82</t>
  </si>
  <si>
    <t xml:space="preserve">Termost.Isuzu Motor 2.5d</t>
  </si>
  <si>
    <t xml:space="preserve">TT-55- 85</t>
  </si>
  <si>
    <t xml:space="preserve">TT-56- 71</t>
  </si>
  <si>
    <t xml:space="preserve">Termost.Mot.Perkins Bt</t>
  </si>
  <si>
    <t xml:space="preserve">TT-56- 78</t>
  </si>
  <si>
    <t xml:space="preserve">TT-56- 82</t>
  </si>
  <si>
    <t xml:space="preserve">TT-7- 89</t>
  </si>
  <si>
    <t xml:space="preserve">Termost. Peug.205-R.19rt</t>
  </si>
  <si>
    <t xml:space="preserve">Fiorino 1.7TDS 06/96 &gt; 09/00</t>
  </si>
  <si>
    <t xml:space="preserve">TT-9- 83</t>
  </si>
  <si>
    <t xml:space="preserve">Termost. Fiat Tractor 55</t>
  </si>
  <si>
    <t xml:space="preserve">VIG- 1</t>
  </si>
  <si>
    <t xml:space="preserve">Indicador luminoso de presión, temperatura y carga de batería. Pare de motor por presión y/o temperatura. </t>
  </si>
  <si>
    <t xml:space="preserve">VIG- 2</t>
  </si>
  <si>
    <t xml:space="preserve">Indicador luminoso de presión, temperatura y carga de batería. Pare de motor por presión, temperatura y/o baja carga de batería.</t>
  </si>
  <si>
    <t xml:space="preserve">TT-25- 82</t>
  </si>
  <si>
    <t xml:space="preserve">Termost. Fiat Bras. 1.5 C/R</t>
  </si>
  <si>
    <t xml:space="preserve">TT-16- 82</t>
  </si>
  <si>
    <t xml:space="preserve">Termost.Hyundai-Seat</t>
  </si>
  <si>
    <t xml:space="preserve">BT- 29</t>
  </si>
  <si>
    <t xml:space="preserve">Bulbo temperatura Peugeot 404 - 505</t>
  </si>
  <si>
    <t xml:space="preserve">233 H 23</t>
  </si>
  <si>
    <t xml:space="preserve">Bulbo pres. Ford. Pick up y camiones de 1991 a 1993.</t>
  </si>
  <si>
    <t xml:space="preserve">BEV- 115</t>
  </si>
  <si>
    <t xml:space="preserve">Bulbo electroventilador Vw Golf - Polo Classic</t>
  </si>
  <si>
    <t xml:space="preserve">REG-24/12V</t>
  </si>
  <si>
    <t xml:space="preserve">Regulador 24v a 12v 1Amp</t>
  </si>
  <si>
    <t xml:space="preserve">TT-4- 88</t>
  </si>
  <si>
    <t xml:space="preserve">Termost. Ford-Gm-Scania-Vw</t>
  </si>
  <si>
    <t xml:space="preserve">TT-15- 88</t>
  </si>
  <si>
    <t xml:space="preserve">Termost. Renault 18gtd</t>
  </si>
  <si>
    <t xml:space="preserve">TT-51- 89</t>
  </si>
  <si>
    <t xml:space="preserve">Termost.Nissan Patrol</t>
  </si>
  <si>
    <t xml:space="preserve">TT-53- 82</t>
  </si>
  <si>
    <t xml:space="preserve">Termostato Honda-Mazda</t>
  </si>
  <si>
    <t xml:space="preserve">C 1105</t>
  </si>
  <si>
    <t xml:space="preserve">Caño cobre 1,30mts rosca 3/8"NF</t>
  </si>
  <si>
    <t xml:space="preserve">232 H 05</t>
  </si>
  <si>
    <t xml:space="preserve">Camiones líena F desde 1976 al 1991. Pick up motor Deutz</t>
  </si>
  <si>
    <t xml:space="preserve">233 H 08</t>
  </si>
  <si>
    <t xml:space="preserve">B. PRES. ELECT. M. BENZ 608</t>
  </si>
  <si>
    <t xml:space="preserve">233 H 15</t>
  </si>
  <si>
    <t xml:space="preserve">Bulbo presion Fiat duna, fiorino diesel, Regata 128 s.europa</t>
  </si>
  <si>
    <t xml:space="preserve">233 H 36</t>
  </si>
  <si>
    <t xml:space="preserve">Bulbo presión náutico. 5kg. Metrica 14</t>
  </si>
  <si>
    <t xml:space="preserve">TT-2- 86</t>
  </si>
  <si>
    <t xml:space="preserve">Termost. Vw Carat-Gacel</t>
  </si>
  <si>
    <t xml:space="preserve">TT-17- 79</t>
  </si>
  <si>
    <t xml:space="preserve">Termost. Fiat Iveco</t>
  </si>
  <si>
    <t xml:space="preserve">TT-46- 88</t>
  </si>
  <si>
    <t xml:space="preserve">Termost.Daihatsu-Toyota</t>
  </si>
  <si>
    <t xml:space="preserve">TT-49- 82</t>
  </si>
  <si>
    <t xml:space="preserve">Termostato Dauhatsu-Nissan</t>
  </si>
  <si>
    <t xml:space="preserve">356 P 12V</t>
  </si>
  <si>
    <t xml:space="preserve">Nivel Combustible 12v V=350 LL=77 </t>
  </si>
  <si>
    <t xml:space="preserve">BEV- 118</t>
  </si>
  <si>
    <t xml:space="preserve">Bulbo electroventilador Seat Ibiza II- 1.5</t>
  </si>
  <si>
    <t xml:space="preserve">BEV- 148</t>
  </si>
  <si>
    <t xml:space="preserve">BT- 12</t>
  </si>
  <si>
    <t xml:space="preserve">BT- 15</t>
  </si>
  <si>
    <t xml:space="preserve">BT- 32</t>
  </si>
  <si>
    <t xml:space="preserve">Bulbo temperatura Dodge 1500</t>
  </si>
  <si>
    <t xml:space="preserve">BT- 38</t>
  </si>
  <si>
    <t xml:space="preserve">BT- 39</t>
  </si>
  <si>
    <t xml:space="preserve">Bulbo temperatura Dodge</t>
  </si>
  <si>
    <t xml:space="preserve">BT- 42</t>
  </si>
  <si>
    <t xml:space="preserve">Bulbo temperatura Fiat 600</t>
  </si>
  <si>
    <t xml:space="preserve">BT- 49</t>
  </si>
  <si>
    <t xml:space="preserve">Bulbo temperatura Peugeot</t>
  </si>
  <si>
    <t xml:space="preserve">BT- 51</t>
  </si>
  <si>
    <t xml:space="preserve">Bulbo temperatura Renault</t>
  </si>
  <si>
    <t xml:space="preserve">BT- 53</t>
  </si>
  <si>
    <t xml:space="preserve">BP- 3</t>
  </si>
  <si>
    <t xml:space="preserve">Bulbo Switch Chevrolet</t>
  </si>
  <si>
    <t xml:space="preserve">1232 P 60R</t>
  </si>
  <si>
    <t xml:space="preserve">Tacometro 6.000rpm para carreras de regularidad</t>
  </si>
  <si>
    <t xml:space="preserve">633 H 180A</t>
  </si>
  <si>
    <t xml:space="preserve">Velocimetro Amer 180Km c/parcial Classic</t>
  </si>
  <si>
    <t xml:space="preserve">633 H 180E</t>
  </si>
  <si>
    <t xml:space="preserve">Velocimetro Euro 180Km c/parcial Classic</t>
  </si>
  <si>
    <t xml:space="preserve">333 C 180A</t>
  </si>
  <si>
    <t xml:space="preserve">Velocimetro Amer 180Km c/parcial Racing celeste</t>
  </si>
  <si>
    <t xml:space="preserve">333 C 180E</t>
  </si>
  <si>
    <t xml:space="preserve">Velocimetro Euro 180Km c/parcial Racing celeste</t>
  </si>
  <si>
    <t xml:space="preserve">333 P 180A</t>
  </si>
  <si>
    <t xml:space="preserve">Velocimetro Amer 180Km c/parcial Racing plata</t>
  </si>
  <si>
    <t xml:space="preserve">333 P 180E</t>
  </si>
  <si>
    <t xml:space="preserve">Velocimetro Euro 180Km c/parcial Racing plata</t>
  </si>
  <si>
    <t xml:space="preserve">833 N 200A</t>
  </si>
  <si>
    <t xml:space="preserve">Velocimetro Amer 200Km Competicion negro</t>
  </si>
  <si>
    <t xml:space="preserve">833 N 200E</t>
  </si>
  <si>
    <t xml:space="preserve">Velocimetro Euro 200Km Competicion negro</t>
  </si>
  <si>
    <t xml:space="preserve">H- 9110</t>
  </si>
  <si>
    <t xml:space="preserve">Velocimetro 130Km Ø150 c/parcial Mercedes Benz</t>
  </si>
  <si>
    <t xml:space="preserve">H- 9120</t>
  </si>
  <si>
    <t xml:space="preserve">Velocimetro 125Km Ø150 Mercedes Benz</t>
  </si>
  <si>
    <t xml:space="preserve">H- 5055</t>
  </si>
  <si>
    <t xml:space="preserve">BT- 61</t>
  </si>
  <si>
    <t xml:space="preserve">Bulbo temperatura Ford Taunus</t>
  </si>
  <si>
    <t xml:space="preserve">BT- 33</t>
  </si>
  <si>
    <t xml:space="preserve">Bulbo temperatura Torino</t>
  </si>
  <si>
    <t xml:space="preserve">FL- 222</t>
  </si>
  <si>
    <t xml:space="preserve">Flotante Fiat Fiorino Con Piston</t>
  </si>
  <si>
    <t xml:space="preserve">FL- 417</t>
  </si>
  <si>
    <t xml:space="preserve">Flotante Chevrolet Pick Up Naftera</t>
  </si>
  <si>
    <t xml:space="preserve">FL- 418</t>
  </si>
  <si>
    <t xml:space="preserve">Flotante Chevrolet Pick Up Diesel</t>
  </si>
  <si>
    <t xml:space="preserve">FL- 506</t>
  </si>
  <si>
    <t xml:space="preserve">Flotante Peugeot 505</t>
  </si>
  <si>
    <t xml:space="preserve">FL- 508</t>
  </si>
  <si>
    <t xml:space="preserve">Flotante Peugeot 505 Largo</t>
  </si>
  <si>
    <t xml:space="preserve">FL- 509</t>
  </si>
  <si>
    <t xml:space="preserve">Flotante Peugeot 505 Corto</t>
  </si>
  <si>
    <t xml:space="preserve">FL- 510</t>
  </si>
  <si>
    <t xml:space="preserve">Flotante Peugeot Pick-Up 504</t>
  </si>
  <si>
    <t xml:space="preserve">LED B BL</t>
  </si>
  <si>
    <t xml:space="preserve">Lamparas Bulbo Led con zocalo T10. Luz Blanca. X20</t>
  </si>
  <si>
    <t xml:space="preserve">H- 5052</t>
  </si>
  <si>
    <t xml:space="preserve">Cuenta horas mecanico Ø110 3.000rpm John Deere</t>
  </si>
  <si>
    <t xml:space="preserve">H- 2096</t>
  </si>
  <si>
    <t xml:space="preserve">Temp. Agua elect. 12v 110°C banana Mercedes Benz</t>
  </si>
  <si>
    <t xml:space="preserve">H- 1276</t>
  </si>
  <si>
    <t xml:space="preserve">Presion aceite Ø52 John Deere</t>
  </si>
  <si>
    <t xml:space="preserve">H- 3096</t>
  </si>
  <si>
    <t xml:space="preserve">Nivel Combustible banana Mercedes Benz</t>
  </si>
  <si>
    <t xml:space="preserve">H- 1096</t>
  </si>
  <si>
    <t xml:space="preserve">Presion aceite elect. 12v 5Kg banana Mercedes Benz</t>
  </si>
  <si>
    <t xml:space="preserve">H- 5057</t>
  </si>
  <si>
    <t xml:space="preserve">H- 3097</t>
  </si>
  <si>
    <t xml:space="preserve">H- 2100</t>
  </si>
  <si>
    <t xml:space="preserve">Temp. Agua elect. 12v 110°C Ø60 Mercedes Benz</t>
  </si>
  <si>
    <t xml:space="preserve">BC- 10N</t>
  </si>
  <si>
    <t xml:space="preserve">Bulbo temp. critica universal. Rosca Ø5/8"NF. Accionamiento.110ºC +/- 5ºC</t>
  </si>
  <si>
    <t xml:space="preserve">232 H 03</t>
  </si>
  <si>
    <t xml:space="preserve">Bulbo presion Fiat</t>
  </si>
  <si>
    <t xml:space="preserve">233 H 05</t>
  </si>
  <si>
    <t xml:space="preserve">Bulbo presion Mercedes Benz</t>
  </si>
  <si>
    <t xml:space="preserve">233 H 24</t>
  </si>
  <si>
    <t xml:space="preserve">Bulbo pres. aceite mot Maxion</t>
  </si>
  <si>
    <t xml:space="preserve">234 H 01</t>
  </si>
  <si>
    <t xml:space="preserve">Bulbo presion Torino Tab. Jaeg</t>
  </si>
  <si>
    <t xml:space="preserve">FL- 201</t>
  </si>
  <si>
    <t xml:space="preserve">Flotante Fiat 125</t>
  </si>
  <si>
    <t xml:space="preserve">FL- 203</t>
  </si>
  <si>
    <t xml:space="preserve">4 LED PAU</t>
  </si>
  <si>
    <t xml:space="preserve">Indicador de motor 12v, 52Ø. Usado en panel TAB-28 o TAB-29. Indicador de carga de alternador, freno de mano, baja presion aceite y alta temperatura de agua. Usar con sensores BP-1T y  BC-10 </t>
  </si>
  <si>
    <t xml:space="preserve">H- 5059</t>
  </si>
  <si>
    <t xml:space="preserve">Cuenta horas mecanico Ø86 3.000rpm Massey Ferguson</t>
  </si>
  <si>
    <t xml:space="preserve">H- 9100</t>
  </si>
  <si>
    <t xml:space="preserve">Velocimetro 130Km Ø150 Mercedes Benz</t>
  </si>
  <si>
    <t xml:space="preserve">BT- 13</t>
  </si>
  <si>
    <t xml:space="preserve">Bulbo temperatura Dodge - Ford</t>
  </si>
  <si>
    <t xml:space="preserve">BT- 30</t>
  </si>
  <si>
    <t xml:space="preserve">BT- 35</t>
  </si>
  <si>
    <t xml:space="preserve">Bulbo temperatura Ford Escort  Vw Pointer</t>
  </si>
  <si>
    <t xml:space="preserve">BT- 50</t>
  </si>
  <si>
    <t xml:space="preserve">MPN-S 150</t>
  </si>
  <si>
    <t xml:space="preserve">Medidor de presion de neumaticos SIMPLE 150 Lbs BEYCA</t>
  </si>
  <si>
    <t xml:space="preserve">H- 5051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</si>
</sst>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[$-409]m/d/yyyy"/>
    <numFmt numFmtId="166" formatCode="General"/>
    <numFmt numFmtId="167" formatCode="#,##0.00"/>
    <numFmt numFmtId="168" formatCode="#,##0"/>
    <numFmt numFmtId="169" formatCode="0.00"/>
    <numFmt numFmtId="170" formatCode="&quot;$ &quot;#,##0"/>
  </numFmts>
  <fonts count="44">
    <font>
      <sz val="12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i val="true"/>
      <u val="single"/>
      <sz val="14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i val="true"/>
      <u val="single"/>
      <sz val="14"/>
      <color rgb="FFFF0000"/>
      <name val="Arial"/>
      <family val="2"/>
      <charset val="1"/>
    </font>
    <font>
      <b val="true"/>
      <i val="true"/>
      <u val="single"/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i val="true"/>
      <sz val="11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FFFFFF"/>
      <name val="Arial"/>
      <family val="2"/>
      <charset val="1"/>
    </font>
    <font>
      <b val="true"/>
      <sz val="12"/>
      <color rgb="FF0066CC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sz val="13.5"/>
      <color rgb="FF0000FF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i val="true"/>
      <sz val="12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1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i val="true"/>
      <sz val="9"/>
      <name val="Arial"/>
      <family val="2"/>
      <charset val="1"/>
    </font>
    <font>
      <sz val="26"/>
      <color rgb="FF0000FF"/>
      <name val="Arial"/>
      <family val="2"/>
      <charset val="1"/>
    </font>
    <font>
      <i val="true"/>
      <sz val="11"/>
      <color rgb="FFFF6600"/>
      <name val="Arial"/>
      <family val="2"/>
      <charset val="1"/>
    </font>
    <font>
      <i val="true"/>
      <sz val="9"/>
      <name val="Arial"/>
      <family val="2"/>
      <charset val="1"/>
    </font>
    <font>
      <b val="true"/>
      <sz val="9"/>
      <name val="Arial"/>
      <family val="2"/>
      <charset val="1"/>
    </font>
    <font>
      <i val="true"/>
      <sz val="11"/>
      <name val="Arial"/>
      <family val="2"/>
      <charset val="1"/>
    </font>
    <font>
      <b val="true"/>
      <i val="true"/>
      <sz val="11"/>
      <name val="Arial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4"/>
      <color rgb="FF000000"/>
      <name val="Arial"/>
      <family val="2"/>
      <charset val="1"/>
    </font>
    <font>
      <b val="true"/>
      <i val="true"/>
      <sz val="14"/>
      <color rgb="FF0000FF"/>
      <name val="Eras Demi ITC"/>
      <family val="2"/>
      <charset val="1"/>
    </font>
    <font>
      <sz val="10"/>
      <name val="Arial"/>
      <family val="2"/>
      <charset val="1"/>
    </font>
    <font>
      <sz val="9"/>
      <color rgb="FF000000"/>
      <name val="Verdana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CCCCFF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thin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4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6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6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0" fillId="6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20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20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0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2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3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6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6" fillId="8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6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8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0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1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1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1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0" fillId="1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3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39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9" fillId="6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2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8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2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2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4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1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5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6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3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orlanrober.com.ar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F2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1796875" defaultRowHeight="15.65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0" width="16.79"/>
    <col collapsed="false" customWidth="true" hidden="false" outlineLevel="0" max="3" min="3" style="0" width="10.39"/>
    <col collapsed="false" customWidth="true" hidden="false" outlineLevel="0" max="4" min="4" style="0" width="17.89"/>
    <col collapsed="false" customWidth="true" hidden="false" outlineLevel="0" max="5" min="5" style="0" width="13.69"/>
    <col collapsed="false" customWidth="true" hidden="false" outlineLevel="0" max="6" min="6" style="0" width="48.99"/>
  </cols>
  <sheetData>
    <row r="1" customFormat="false" ht="18.35" hidden="false" customHeight="false" outlineLevel="0" collapsed="false">
      <c r="A1" s="2" t="s">
        <v>0</v>
      </c>
      <c r="B1" s="2"/>
      <c r="C1" s="2"/>
      <c r="D1" s="2"/>
      <c r="E1" s="2"/>
      <c r="F1" s="2"/>
    </row>
    <row r="2" customFormat="false" ht="7.5" hidden="false" customHeight="true" outlineLevel="0" collapsed="false">
      <c r="A2" s="3"/>
      <c r="B2" s="3"/>
      <c r="C2" s="3"/>
      <c r="D2" s="3"/>
      <c r="E2" s="3"/>
      <c r="F2" s="3"/>
    </row>
    <row r="3" customFormat="false" ht="18.35" hidden="false" customHeight="false" outlineLevel="0" collapsed="false">
      <c r="A3" s="4" t="s">
        <v>1</v>
      </c>
      <c r="B3" s="5" t="s">
        <v>2</v>
      </c>
      <c r="D3" s="4" t="s">
        <v>3</v>
      </c>
      <c r="E3" s="6" t="s">
        <v>4</v>
      </c>
    </row>
    <row r="4" customFormat="false" ht="15.65" hidden="false" customHeight="false" outlineLevel="0" collapsed="false">
      <c r="A4" s="7" t="s">
        <v>5</v>
      </c>
      <c r="B4" s="8" t="n">
        <v>101</v>
      </c>
      <c r="D4" s="7" t="s">
        <v>6</v>
      </c>
      <c r="E4" s="9"/>
    </row>
    <row r="5" customFormat="false" ht="16.3" hidden="false" customHeight="false" outlineLevel="0" collapsed="false">
      <c r="A5" s="0"/>
    </row>
    <row r="6" customFormat="false" ht="19.05" hidden="false" customHeight="false" outlineLevel="0" collapsed="false">
      <c r="A6" s="10" t="s">
        <v>7</v>
      </c>
      <c r="B6" s="11" t="s">
        <v>8</v>
      </c>
      <c r="C6" s="11" t="s">
        <v>9</v>
      </c>
      <c r="D6" s="11" t="s">
        <v>10</v>
      </c>
      <c r="E6" s="11" t="s">
        <v>11</v>
      </c>
      <c r="F6" s="12" t="s">
        <v>12</v>
      </c>
    </row>
    <row r="7" customFormat="false" ht="15.65" hidden="false" customHeight="false" outlineLevel="0" collapsed="false">
      <c r="A7" s="13" t="s">
        <v>13</v>
      </c>
      <c r="B7" s="14" t="e">
        <f aca="false">VLOOKUP(A7,'LISTA DE PRECIOS OR 101'!$A$17:$F$875,2,FALSE())</f>
        <v>#N/A</v>
      </c>
      <c r="C7" s="15" t="s">
        <v>13</v>
      </c>
      <c r="D7" s="14" t="e">
        <f aca="false">VLOOKUP(A7,'LISTA DE PRECIOS OR 101'!$A$17:$F$875,3,FALSE())</f>
        <v>#N/A</v>
      </c>
      <c r="E7" s="14" t="e">
        <f aca="false">+D7*C7</f>
        <v>#N/A</v>
      </c>
      <c r="F7" s="1"/>
    </row>
    <row r="8" customFormat="false" ht="15.65" hidden="false" customHeight="false" outlineLevel="0" collapsed="false">
      <c r="B8" s="14" t="e">
        <f aca="false">VLOOKUP(A8,'LISTA DE PRECIOS OR 101'!A18:$F$875,2,FALSE())</f>
        <v>#N/A</v>
      </c>
      <c r="C8" s="1"/>
      <c r="D8" s="14" t="e">
        <f aca="false">VLOOKUP(A8,'LISTA DE PRECIOS OR 101'!$A$17:$F$875,3,FALSE())</f>
        <v>#N/A</v>
      </c>
      <c r="E8" s="14" t="e">
        <f aca="false">+D8*C8</f>
        <v>#N/A</v>
      </c>
      <c r="F8" s="1"/>
    </row>
    <row r="9" customFormat="false" ht="15.65" hidden="false" customHeight="false" outlineLevel="0" collapsed="false">
      <c r="B9" s="14" t="e">
        <f aca="false">VLOOKUP(A9,'LISTA DE PRECIOS OR 101'!A19:$F$875,2,FALSE())</f>
        <v>#N/A</v>
      </c>
      <c r="C9" s="1"/>
      <c r="D9" s="14" t="e">
        <f aca="false">VLOOKUP(A9,'LISTA DE PRECIOS OR 101'!$A$17:$F$875,3,FALSE())</f>
        <v>#N/A</v>
      </c>
      <c r="E9" s="14" t="e">
        <f aca="false">+D9*C9</f>
        <v>#N/A</v>
      </c>
      <c r="F9" s="1"/>
    </row>
    <row r="10" customFormat="false" ht="15.65" hidden="false" customHeight="false" outlineLevel="0" collapsed="false">
      <c r="B10" s="14" t="e">
        <f aca="false">VLOOKUP(A10,'LISTA DE PRECIOS OR 101'!A20:$F$875,2,FALSE())</f>
        <v>#N/A</v>
      </c>
      <c r="C10" s="1"/>
      <c r="D10" s="14" t="e">
        <f aca="false">VLOOKUP(A10,'LISTA DE PRECIOS OR 101'!$A$17:$F$875,3,FALSE())</f>
        <v>#N/A</v>
      </c>
      <c r="E10" s="14" t="e">
        <f aca="false">+D10*C10</f>
        <v>#N/A</v>
      </c>
      <c r="F10" s="1"/>
    </row>
    <row r="11" customFormat="false" ht="15.65" hidden="false" customHeight="false" outlineLevel="0" collapsed="false">
      <c r="B11" s="14" t="e">
        <f aca="false">VLOOKUP(A11,'LISTA DE PRECIOS OR 101'!A21:$F$875,2,FALSE())</f>
        <v>#N/A</v>
      </c>
      <c r="C11" s="1"/>
      <c r="D11" s="14" t="e">
        <f aca="false">VLOOKUP(A11,'LISTA DE PRECIOS OR 101'!$A$17:$F$875,3,FALSE())</f>
        <v>#N/A</v>
      </c>
      <c r="E11" s="14" t="e">
        <f aca="false">+D11*C11</f>
        <v>#N/A</v>
      </c>
      <c r="F11" s="1"/>
    </row>
    <row r="12" customFormat="false" ht="15.65" hidden="false" customHeight="false" outlineLevel="0" collapsed="false">
      <c r="B12" s="14" t="e">
        <f aca="false">VLOOKUP(A12,'LISTA DE PRECIOS OR 101'!A22:$F$875,2,FALSE())</f>
        <v>#N/A</v>
      </c>
      <c r="C12" s="1"/>
      <c r="D12" s="14" t="e">
        <f aca="false">VLOOKUP(A12,'LISTA DE PRECIOS OR 101'!$A$17:$F$875,3,FALSE())</f>
        <v>#N/A</v>
      </c>
      <c r="E12" s="14" t="e">
        <f aca="false">+D12*C12</f>
        <v>#N/A</v>
      </c>
      <c r="F12" s="1"/>
    </row>
    <row r="13" customFormat="false" ht="15.65" hidden="false" customHeight="false" outlineLevel="0" collapsed="false">
      <c r="B13" s="14" t="e">
        <f aca="false">VLOOKUP(A13,'LISTA DE PRECIOS OR 101'!A23:$F$875,2,FALSE())</f>
        <v>#N/A</v>
      </c>
      <c r="C13" s="1"/>
      <c r="D13" s="14" t="e">
        <f aca="false">VLOOKUP(A13,'LISTA DE PRECIOS OR 101'!$A$17:$F$875,3,FALSE())</f>
        <v>#N/A</v>
      </c>
      <c r="E13" s="14" t="e">
        <f aca="false">+D13*C13</f>
        <v>#N/A</v>
      </c>
      <c r="F13" s="1"/>
    </row>
    <row r="14" customFormat="false" ht="15.65" hidden="false" customHeight="false" outlineLevel="0" collapsed="false">
      <c r="B14" s="14" t="e">
        <f aca="false">VLOOKUP(A14,'LISTA DE PRECIOS OR 101'!A24:$F$875,2,FALSE())</f>
        <v>#N/A</v>
      </c>
      <c r="C14" s="1"/>
      <c r="D14" s="14" t="e">
        <f aca="false">VLOOKUP(A14,'LISTA DE PRECIOS OR 101'!$A$17:$F$875,3,FALSE())</f>
        <v>#N/A</v>
      </c>
      <c r="E14" s="14" t="e">
        <f aca="false">+D14*C14</f>
        <v>#N/A</v>
      </c>
      <c r="F14" s="1"/>
    </row>
    <row r="15" customFormat="false" ht="15.65" hidden="false" customHeight="false" outlineLevel="0" collapsed="false">
      <c r="B15" s="14" t="e">
        <f aca="false">VLOOKUP(A15,'LISTA DE PRECIOS OR 101'!A25:$F$875,2,FALSE())</f>
        <v>#N/A</v>
      </c>
      <c r="C15" s="1"/>
      <c r="D15" s="14" t="e">
        <f aca="false">VLOOKUP(A15,'LISTA DE PRECIOS OR 101'!$A$17:$F$875,3,FALSE())</f>
        <v>#N/A</v>
      </c>
      <c r="E15" s="14" t="e">
        <f aca="false">+D15*C15</f>
        <v>#N/A</v>
      </c>
      <c r="F15" s="1"/>
    </row>
    <row r="16" customFormat="false" ht="15.65" hidden="false" customHeight="false" outlineLevel="0" collapsed="false">
      <c r="B16" s="14" t="e">
        <f aca="false">VLOOKUP(A16,'LISTA DE PRECIOS OR 101'!A26:$F$875,2,FALSE())</f>
        <v>#N/A</v>
      </c>
      <c r="C16" s="1"/>
      <c r="D16" s="14" t="e">
        <f aca="false">VLOOKUP(A16,'LISTA DE PRECIOS OR 101'!$A$17:$F$875,3,FALSE())</f>
        <v>#N/A</v>
      </c>
      <c r="E16" s="14" t="e">
        <f aca="false">+D16*C16</f>
        <v>#N/A</v>
      </c>
      <c r="F16" s="1"/>
    </row>
    <row r="17" customFormat="false" ht="15.65" hidden="false" customHeight="false" outlineLevel="0" collapsed="false">
      <c r="B17" s="14" t="e">
        <f aca="false">VLOOKUP(A17,'LISTA DE PRECIOS OR 101'!A27:$F$875,2,FALSE())</f>
        <v>#N/A</v>
      </c>
      <c r="C17" s="1"/>
      <c r="D17" s="14" t="e">
        <f aca="false">VLOOKUP(A17,'LISTA DE PRECIOS OR 101'!$A$17:$F$875,3,FALSE())</f>
        <v>#N/A</v>
      </c>
      <c r="E17" s="14" t="e">
        <f aca="false">+D17*C17</f>
        <v>#N/A</v>
      </c>
      <c r="F17" s="1"/>
    </row>
    <row r="18" customFormat="false" ht="15.65" hidden="false" customHeight="false" outlineLevel="0" collapsed="false">
      <c r="B18" s="14" t="e">
        <f aca="false">VLOOKUP(A18,'LISTA DE PRECIOS OR 101'!A28:$F$875,2,FALSE())</f>
        <v>#N/A</v>
      </c>
      <c r="C18" s="1"/>
      <c r="D18" s="14" t="e">
        <f aca="false">VLOOKUP(A18,'LISTA DE PRECIOS OR 101'!$A$17:$F$875,3,FALSE())</f>
        <v>#N/A</v>
      </c>
      <c r="E18" s="14" t="e">
        <f aca="false">+D18*C18</f>
        <v>#N/A</v>
      </c>
      <c r="F18" s="1"/>
    </row>
    <row r="19" customFormat="false" ht="15.65" hidden="false" customHeight="false" outlineLevel="0" collapsed="false">
      <c r="B19" s="14" t="e">
        <f aca="false">VLOOKUP(A19,'LISTA DE PRECIOS OR 101'!A29:$F$875,2,FALSE())</f>
        <v>#N/A</v>
      </c>
      <c r="C19" s="1"/>
      <c r="D19" s="14" t="e">
        <f aca="false">VLOOKUP(A19,'LISTA DE PRECIOS OR 101'!$A$17:$F$875,3,FALSE())</f>
        <v>#N/A</v>
      </c>
      <c r="E19" s="14" t="e">
        <f aca="false">+D19*C19</f>
        <v>#N/A</v>
      </c>
      <c r="F19" s="1"/>
    </row>
    <row r="20" customFormat="false" ht="15.65" hidden="false" customHeight="false" outlineLevel="0" collapsed="false">
      <c r="B20" s="14" t="e">
        <f aca="false">VLOOKUP(A20,'LISTA DE PRECIOS OR 101'!A30:$F$875,2,FALSE())</f>
        <v>#N/A</v>
      </c>
      <c r="C20" s="1"/>
      <c r="D20" s="14" t="e">
        <f aca="false">VLOOKUP(A20,'LISTA DE PRECIOS OR 101'!$A$17:$F$875,3,FALSE())</f>
        <v>#N/A</v>
      </c>
      <c r="E20" s="14" t="e">
        <f aca="false">+D20*C20</f>
        <v>#N/A</v>
      </c>
      <c r="F20" s="1"/>
    </row>
    <row r="21" customFormat="false" ht="15.65" hidden="false" customHeight="false" outlineLevel="0" collapsed="false">
      <c r="B21" s="14" t="e">
        <f aca="false">VLOOKUP(A21,'LISTA DE PRECIOS OR 101'!A31:$F$875,2,FALSE())</f>
        <v>#N/A</v>
      </c>
      <c r="C21" s="1"/>
      <c r="D21" s="14" t="e">
        <f aca="false">VLOOKUP(A21,'LISTA DE PRECIOS OR 101'!$A$17:$F$875,3,FALSE())</f>
        <v>#N/A</v>
      </c>
      <c r="E21" s="14" t="e">
        <f aca="false">+D21*C21</f>
        <v>#N/A</v>
      </c>
      <c r="F21" s="1"/>
    </row>
    <row r="22" customFormat="false" ht="15.65" hidden="false" customHeight="false" outlineLevel="0" collapsed="false">
      <c r="B22" s="14" t="e">
        <f aca="false">VLOOKUP(A22,'LISTA DE PRECIOS OR 101'!A32:$F$875,2,FALSE())</f>
        <v>#N/A</v>
      </c>
      <c r="C22" s="1"/>
      <c r="D22" s="14" t="e">
        <f aca="false">VLOOKUP(A22,'LISTA DE PRECIOS OR 101'!$A$17:$F$875,3,FALSE())</f>
        <v>#N/A</v>
      </c>
      <c r="E22" s="14" t="e">
        <f aca="false">+D22*C22</f>
        <v>#N/A</v>
      </c>
      <c r="F22" s="1"/>
    </row>
    <row r="23" customFormat="false" ht="15.65" hidden="false" customHeight="false" outlineLevel="0" collapsed="false">
      <c r="B23" s="14" t="e">
        <f aca="false">VLOOKUP(A23,'LISTA DE PRECIOS OR 101'!A33:$F$875,2,FALSE())</f>
        <v>#N/A</v>
      </c>
      <c r="C23" s="1"/>
      <c r="D23" s="14" t="e">
        <f aca="false">VLOOKUP(A23,'LISTA DE PRECIOS OR 101'!$A$17:$F$875,3,FALSE())</f>
        <v>#N/A</v>
      </c>
      <c r="E23" s="14" t="e">
        <f aca="false">+D23*C23</f>
        <v>#N/A</v>
      </c>
      <c r="F23" s="1"/>
    </row>
    <row r="24" customFormat="false" ht="15.65" hidden="false" customHeight="false" outlineLevel="0" collapsed="false">
      <c r="B24" s="14" t="e">
        <f aca="false">VLOOKUP(A24,'LISTA DE PRECIOS OR 101'!A34:$F$875,2,FALSE())</f>
        <v>#N/A</v>
      </c>
      <c r="C24" s="1"/>
      <c r="D24" s="14" t="e">
        <f aca="false">VLOOKUP(A24,'LISTA DE PRECIOS OR 101'!$A$17:$F$875,3,FALSE())</f>
        <v>#N/A</v>
      </c>
      <c r="E24" s="14" t="e">
        <f aca="false">+D24*C24</f>
        <v>#N/A</v>
      </c>
      <c r="F24" s="1"/>
    </row>
    <row r="25" customFormat="false" ht="15.65" hidden="false" customHeight="false" outlineLevel="0" collapsed="false">
      <c r="B25" s="14" t="e">
        <f aca="false">VLOOKUP(A25,'LISTA DE PRECIOS OR 101'!A35:$F$875,2,FALSE())</f>
        <v>#N/A</v>
      </c>
      <c r="C25" s="1"/>
      <c r="D25" s="14" t="e">
        <f aca="false">VLOOKUP(A25,'LISTA DE PRECIOS OR 101'!$A$17:$F$875,3,FALSE())</f>
        <v>#N/A</v>
      </c>
      <c r="E25" s="14" t="e">
        <f aca="false">+D25*C25</f>
        <v>#N/A</v>
      </c>
      <c r="F25" s="1"/>
    </row>
    <row r="26" customFormat="false" ht="15.65" hidden="false" customHeight="false" outlineLevel="0" collapsed="false">
      <c r="B26" s="14" t="e">
        <f aca="false">VLOOKUP(A26,'LISTA DE PRECIOS OR 101'!A36:$F$875,2,FALSE())</f>
        <v>#N/A</v>
      </c>
      <c r="C26" s="1"/>
      <c r="D26" s="14" t="e">
        <f aca="false">VLOOKUP(A26,'LISTA DE PRECIOS OR 101'!$A$17:$F$875,3,FALSE())</f>
        <v>#N/A</v>
      </c>
      <c r="E26" s="14" t="e">
        <f aca="false">+D26*C26</f>
        <v>#N/A</v>
      </c>
      <c r="F26" s="1"/>
    </row>
    <row r="27" customFormat="false" ht="15.65" hidden="false" customHeight="false" outlineLevel="0" collapsed="false">
      <c r="B27" s="14" t="e">
        <f aca="false">VLOOKUP(A27,'LISTA DE PRECIOS OR 101'!A37:$F$875,2,FALSE())</f>
        <v>#N/A</v>
      </c>
      <c r="C27" s="1"/>
      <c r="D27" s="14" t="e">
        <f aca="false">VLOOKUP(A27,'LISTA DE PRECIOS OR 101'!$A$17:$F$875,3,FALSE())</f>
        <v>#N/A</v>
      </c>
      <c r="E27" s="14" t="e">
        <f aca="false">+D27*C27</f>
        <v>#N/A</v>
      </c>
      <c r="F27" s="1"/>
    </row>
    <row r="28" customFormat="false" ht="15.65" hidden="false" customHeight="false" outlineLevel="0" collapsed="false">
      <c r="B28" s="14" t="e">
        <f aca="false">VLOOKUP(A28,'LISTA DE PRECIOS OR 101'!A38:$F$875,2,FALSE())</f>
        <v>#N/A</v>
      </c>
      <c r="C28" s="1"/>
      <c r="D28" s="14" t="e">
        <f aca="false">VLOOKUP(A28,'LISTA DE PRECIOS OR 101'!$A$17:$F$875,3,FALSE())</f>
        <v>#N/A</v>
      </c>
      <c r="E28" s="14" t="e">
        <f aca="false">+D28*C28</f>
        <v>#N/A</v>
      </c>
      <c r="F28" s="1"/>
    </row>
    <row r="29" customFormat="false" ht="15.65" hidden="false" customHeight="false" outlineLevel="0" collapsed="false">
      <c r="B29" s="14" t="e">
        <f aca="false">VLOOKUP(A29,'LISTA DE PRECIOS OR 101'!A39:$F$875,2,FALSE())</f>
        <v>#N/A</v>
      </c>
      <c r="C29" s="1"/>
      <c r="D29" s="14" t="e">
        <f aca="false">VLOOKUP(A29,'LISTA DE PRECIOS OR 101'!$A$17:$F$875,3,FALSE())</f>
        <v>#N/A</v>
      </c>
      <c r="E29" s="14" t="e">
        <f aca="false">+D29*C29</f>
        <v>#N/A</v>
      </c>
      <c r="F29" s="1"/>
    </row>
    <row r="30" customFormat="false" ht="15.65" hidden="false" customHeight="false" outlineLevel="0" collapsed="false">
      <c r="B30" s="14" t="e">
        <f aca="false">VLOOKUP(A30,'LISTA DE PRECIOS OR 101'!A40:$F$875,2,FALSE())</f>
        <v>#N/A</v>
      </c>
      <c r="C30" s="1"/>
      <c r="D30" s="14" t="e">
        <f aca="false">VLOOKUP(A30,'LISTA DE PRECIOS OR 101'!$A$17:$F$875,3,FALSE())</f>
        <v>#N/A</v>
      </c>
      <c r="E30" s="14" t="e">
        <f aca="false">+D30*C30</f>
        <v>#N/A</v>
      </c>
      <c r="F30" s="1"/>
    </row>
    <row r="31" customFormat="false" ht="15.65" hidden="false" customHeight="false" outlineLevel="0" collapsed="false">
      <c r="B31" s="14" t="e">
        <f aca="false">VLOOKUP(A31,'LISTA DE PRECIOS OR 101'!A41:$F$875,2,FALSE())</f>
        <v>#N/A</v>
      </c>
      <c r="C31" s="1"/>
      <c r="D31" s="14" t="e">
        <f aca="false">VLOOKUP(A31,'LISTA DE PRECIOS OR 101'!$A$17:$F$875,3,FALSE())</f>
        <v>#N/A</v>
      </c>
      <c r="E31" s="14" t="e">
        <f aca="false">+D31*C31</f>
        <v>#N/A</v>
      </c>
      <c r="F31" s="1"/>
    </row>
    <row r="32" customFormat="false" ht="15.65" hidden="false" customHeight="false" outlineLevel="0" collapsed="false">
      <c r="B32" s="14" t="e">
        <f aca="false">VLOOKUP(A32,'LISTA DE PRECIOS OR 101'!A42:$F$875,2,FALSE())</f>
        <v>#N/A</v>
      </c>
      <c r="C32" s="1"/>
      <c r="D32" s="14" t="e">
        <f aca="false">VLOOKUP(A32,'LISTA DE PRECIOS OR 101'!$A$17:$F$875,3,FALSE())</f>
        <v>#N/A</v>
      </c>
      <c r="E32" s="14" t="e">
        <f aca="false">+D32*C32</f>
        <v>#N/A</v>
      </c>
      <c r="F32" s="1"/>
    </row>
    <row r="33" customFormat="false" ht="15.65" hidden="false" customHeight="false" outlineLevel="0" collapsed="false">
      <c r="B33" s="14" t="e">
        <f aca="false">VLOOKUP(A33,'LISTA DE PRECIOS OR 101'!A43:$F$875,2,FALSE())</f>
        <v>#N/A</v>
      </c>
      <c r="C33" s="1"/>
      <c r="D33" s="14" t="e">
        <f aca="false">VLOOKUP(A33,'LISTA DE PRECIOS OR 101'!$A$17:$F$875,3,FALSE())</f>
        <v>#N/A</v>
      </c>
      <c r="E33" s="14" t="e">
        <f aca="false">+D33*C33</f>
        <v>#N/A</v>
      </c>
      <c r="F33" s="1"/>
    </row>
    <row r="34" customFormat="false" ht="15.65" hidden="false" customHeight="false" outlineLevel="0" collapsed="false">
      <c r="B34" s="14" t="e">
        <f aca="false">VLOOKUP(A34,'LISTA DE PRECIOS OR 101'!A44:$F$875,2,FALSE())</f>
        <v>#N/A</v>
      </c>
      <c r="C34" s="1"/>
      <c r="D34" s="14" t="e">
        <f aca="false">VLOOKUP(A34,'LISTA DE PRECIOS OR 101'!$A$17:$F$875,3,FALSE())</f>
        <v>#N/A</v>
      </c>
      <c r="E34" s="14" t="e">
        <f aca="false">+D34*C34</f>
        <v>#N/A</v>
      </c>
      <c r="F34" s="1"/>
    </row>
    <row r="35" customFormat="false" ht="15.65" hidden="false" customHeight="false" outlineLevel="0" collapsed="false">
      <c r="B35" s="14" t="e">
        <f aca="false">VLOOKUP(A35,'LISTA DE PRECIOS OR 101'!A45:$F$875,2,FALSE())</f>
        <v>#N/A</v>
      </c>
      <c r="C35" s="1"/>
      <c r="D35" s="14" t="e">
        <f aca="false">VLOOKUP(A35,'LISTA DE PRECIOS OR 101'!$A$17:$F$875,3,FALSE())</f>
        <v>#N/A</v>
      </c>
      <c r="E35" s="14" t="e">
        <f aca="false">+D35*C35</f>
        <v>#N/A</v>
      </c>
      <c r="F35" s="1"/>
    </row>
    <row r="36" customFormat="false" ht="15.65" hidden="false" customHeight="false" outlineLevel="0" collapsed="false">
      <c r="B36" s="14" t="e">
        <f aca="false">VLOOKUP(A36,'LISTA DE PRECIOS OR 101'!A46:$F$875,2,FALSE())</f>
        <v>#N/A</v>
      </c>
      <c r="C36" s="1"/>
      <c r="D36" s="14" t="e">
        <f aca="false">VLOOKUP(A36,'LISTA DE PRECIOS OR 101'!$A$17:$F$875,3,FALSE())</f>
        <v>#N/A</v>
      </c>
      <c r="E36" s="14" t="e">
        <f aca="false">+D36*C36</f>
        <v>#N/A</v>
      </c>
      <c r="F36" s="1"/>
    </row>
    <row r="37" customFormat="false" ht="15.65" hidden="false" customHeight="false" outlineLevel="0" collapsed="false">
      <c r="B37" s="14" t="e">
        <f aca="false">VLOOKUP(A37,'LISTA DE PRECIOS OR 101'!A47:$F$875,2,FALSE())</f>
        <v>#N/A</v>
      </c>
      <c r="C37" s="1"/>
      <c r="D37" s="14" t="e">
        <f aca="false">VLOOKUP(A37,'LISTA DE PRECIOS OR 101'!$A$17:$F$875,3,FALSE())</f>
        <v>#N/A</v>
      </c>
      <c r="E37" s="14" t="e">
        <f aca="false">+D37*C37</f>
        <v>#N/A</v>
      </c>
      <c r="F37" s="1"/>
    </row>
    <row r="38" customFormat="false" ht="15.65" hidden="false" customHeight="false" outlineLevel="0" collapsed="false">
      <c r="B38" s="14" t="e">
        <f aca="false">VLOOKUP(A38,'LISTA DE PRECIOS OR 101'!A48:$F$875,2,FALSE())</f>
        <v>#N/A</v>
      </c>
      <c r="C38" s="1"/>
      <c r="D38" s="14" t="e">
        <f aca="false">VLOOKUP(A38,'LISTA DE PRECIOS OR 101'!$A$17:$F$875,3,FALSE())</f>
        <v>#N/A</v>
      </c>
      <c r="E38" s="14" t="e">
        <f aca="false">+D38*C38</f>
        <v>#N/A</v>
      </c>
      <c r="F38" s="1"/>
    </row>
    <row r="39" customFormat="false" ht="15.65" hidden="false" customHeight="false" outlineLevel="0" collapsed="false">
      <c r="B39" s="14" t="e">
        <f aca="false">VLOOKUP(A39,'LISTA DE PRECIOS OR 101'!A49:$F$875,2,FALSE())</f>
        <v>#N/A</v>
      </c>
      <c r="C39" s="1"/>
      <c r="D39" s="14" t="e">
        <f aca="false">VLOOKUP(A39,'LISTA DE PRECIOS OR 101'!$A$17:$F$875,3,FALSE())</f>
        <v>#N/A</v>
      </c>
      <c r="E39" s="14" t="e">
        <f aca="false">+D39*C39</f>
        <v>#N/A</v>
      </c>
      <c r="F39" s="1"/>
    </row>
    <row r="40" customFormat="false" ht="15.65" hidden="false" customHeight="false" outlineLevel="0" collapsed="false">
      <c r="B40" s="14" t="e">
        <f aca="false">VLOOKUP(A40,'LISTA DE PRECIOS OR 101'!A50:$F$875,2,FALSE())</f>
        <v>#N/A</v>
      </c>
      <c r="C40" s="1"/>
      <c r="D40" s="14" t="e">
        <f aca="false">VLOOKUP(A40,'LISTA DE PRECIOS OR 101'!$A$17:$F$875,3,FALSE())</f>
        <v>#N/A</v>
      </c>
      <c r="E40" s="14" t="e">
        <f aca="false">+D40*C40</f>
        <v>#N/A</v>
      </c>
      <c r="F40" s="1"/>
    </row>
    <row r="41" customFormat="false" ht="15.65" hidden="false" customHeight="false" outlineLevel="0" collapsed="false">
      <c r="B41" s="14" t="e">
        <f aca="false">VLOOKUP(A41,'LISTA DE PRECIOS OR 101'!A51:$F$875,2,FALSE())</f>
        <v>#N/A</v>
      </c>
      <c r="C41" s="1"/>
      <c r="D41" s="14" t="e">
        <f aca="false">VLOOKUP(A41,'LISTA DE PRECIOS OR 101'!$A$17:$F$875,3,FALSE())</f>
        <v>#N/A</v>
      </c>
      <c r="E41" s="14" t="e">
        <f aca="false">+D41*C41</f>
        <v>#N/A</v>
      </c>
      <c r="F41" s="1"/>
    </row>
    <row r="42" customFormat="false" ht="15.65" hidden="false" customHeight="false" outlineLevel="0" collapsed="false">
      <c r="B42" s="14" t="e">
        <f aca="false">VLOOKUP(A42,'LISTA DE PRECIOS OR 101'!A52:$F$875,2,FALSE())</f>
        <v>#N/A</v>
      </c>
      <c r="C42" s="1"/>
      <c r="D42" s="14" t="e">
        <f aca="false">VLOOKUP(A42,'LISTA DE PRECIOS OR 101'!$A$17:$F$875,3,FALSE())</f>
        <v>#N/A</v>
      </c>
      <c r="E42" s="14" t="e">
        <f aca="false">+D42*C42</f>
        <v>#N/A</v>
      </c>
      <c r="F42" s="1"/>
    </row>
    <row r="43" customFormat="false" ht="15.65" hidden="false" customHeight="false" outlineLevel="0" collapsed="false">
      <c r="B43" s="14" t="e">
        <f aca="false">VLOOKUP(A43,'LISTA DE PRECIOS OR 101'!A53:$F$875,2,FALSE())</f>
        <v>#N/A</v>
      </c>
      <c r="C43" s="1"/>
      <c r="D43" s="14" t="e">
        <f aca="false">VLOOKUP(A43,'LISTA DE PRECIOS OR 101'!$A$17:$F$875,3,FALSE())</f>
        <v>#N/A</v>
      </c>
      <c r="E43" s="14" t="e">
        <f aca="false">+D43*C43</f>
        <v>#N/A</v>
      </c>
      <c r="F43" s="1"/>
    </row>
    <row r="44" customFormat="false" ht="15.65" hidden="false" customHeight="false" outlineLevel="0" collapsed="false">
      <c r="B44" s="14" t="e">
        <f aca="false">VLOOKUP(A44,'LISTA DE PRECIOS OR 101'!A54:$F$875,2,FALSE())</f>
        <v>#N/A</v>
      </c>
      <c r="C44" s="1"/>
      <c r="D44" s="14" t="e">
        <f aca="false">VLOOKUP(A44,'LISTA DE PRECIOS OR 101'!$A$17:$F$875,3,FALSE())</f>
        <v>#N/A</v>
      </c>
      <c r="E44" s="14" t="e">
        <f aca="false">+D44*C44</f>
        <v>#N/A</v>
      </c>
      <c r="F44" s="1"/>
    </row>
    <row r="45" customFormat="false" ht="15.65" hidden="false" customHeight="false" outlineLevel="0" collapsed="false">
      <c r="B45" s="14" t="e">
        <f aca="false">VLOOKUP(A45,'LISTA DE PRECIOS OR 101'!A55:$F$875,2,FALSE())</f>
        <v>#N/A</v>
      </c>
      <c r="C45" s="1"/>
      <c r="D45" s="14" t="e">
        <f aca="false">VLOOKUP(A45,'LISTA DE PRECIOS OR 101'!$A$17:$F$875,3,FALSE())</f>
        <v>#N/A</v>
      </c>
      <c r="E45" s="14" t="e">
        <f aca="false">+D45*C45</f>
        <v>#N/A</v>
      </c>
      <c r="F45" s="1"/>
    </row>
    <row r="46" customFormat="false" ht="15.65" hidden="false" customHeight="false" outlineLevel="0" collapsed="false">
      <c r="B46" s="14" t="e">
        <f aca="false">VLOOKUP(A46,'LISTA DE PRECIOS OR 101'!A56:$F$875,2,FALSE())</f>
        <v>#N/A</v>
      </c>
      <c r="C46" s="1"/>
      <c r="D46" s="14" t="e">
        <f aca="false">VLOOKUP(A46,'LISTA DE PRECIOS OR 101'!$A$17:$F$875,3,FALSE())</f>
        <v>#N/A</v>
      </c>
      <c r="E46" s="14" t="e">
        <f aca="false">+D46*C46</f>
        <v>#N/A</v>
      </c>
      <c r="F46" s="1"/>
    </row>
    <row r="47" customFormat="false" ht="15.65" hidden="false" customHeight="false" outlineLevel="0" collapsed="false">
      <c r="B47" s="14" t="e">
        <f aca="false">VLOOKUP(A47,'LISTA DE PRECIOS OR 101'!A57:$F$875,2,FALSE())</f>
        <v>#N/A</v>
      </c>
      <c r="C47" s="1"/>
      <c r="D47" s="14" t="e">
        <f aca="false">VLOOKUP(A47,'LISTA DE PRECIOS OR 101'!$A$17:$F$875,3,FALSE())</f>
        <v>#N/A</v>
      </c>
      <c r="E47" s="14" t="e">
        <f aca="false">+D47*C47</f>
        <v>#N/A</v>
      </c>
      <c r="F47" s="1"/>
    </row>
    <row r="48" customFormat="false" ht="15.65" hidden="false" customHeight="false" outlineLevel="0" collapsed="false">
      <c r="B48" s="14" t="e">
        <f aca="false">VLOOKUP(A48,'LISTA DE PRECIOS OR 101'!A58:$F$875,2,FALSE())</f>
        <v>#N/A</v>
      </c>
      <c r="C48" s="1"/>
      <c r="D48" s="14" t="e">
        <f aca="false">VLOOKUP(A48,'LISTA DE PRECIOS OR 101'!$A$17:$F$875,3,FALSE())</f>
        <v>#N/A</v>
      </c>
      <c r="E48" s="14" t="e">
        <f aca="false">+D48*C48</f>
        <v>#N/A</v>
      </c>
      <c r="F48" s="1"/>
    </row>
    <row r="49" customFormat="false" ht="15.65" hidden="false" customHeight="false" outlineLevel="0" collapsed="false">
      <c r="B49" s="14" t="e">
        <f aca="false">VLOOKUP(A49,'LISTA DE PRECIOS OR 101'!A59:$F$875,2,FALSE())</f>
        <v>#N/A</v>
      </c>
      <c r="C49" s="1"/>
      <c r="D49" s="14" t="e">
        <f aca="false">VLOOKUP(A49,'LISTA DE PRECIOS OR 101'!$A$17:$F$875,3,FALSE())</f>
        <v>#N/A</v>
      </c>
      <c r="E49" s="14" t="e">
        <f aca="false">+D49*C49</f>
        <v>#N/A</v>
      </c>
      <c r="F49" s="1"/>
    </row>
    <row r="50" customFormat="false" ht="15.65" hidden="false" customHeight="false" outlineLevel="0" collapsed="false">
      <c r="B50" s="14" t="e">
        <f aca="false">VLOOKUP(A50,'LISTA DE PRECIOS OR 101'!A60:$F$875,2,FALSE())</f>
        <v>#N/A</v>
      </c>
      <c r="C50" s="1"/>
      <c r="D50" s="14" t="e">
        <f aca="false">VLOOKUP(A50,'LISTA DE PRECIOS OR 101'!$A$17:$F$875,3,FALSE())</f>
        <v>#N/A</v>
      </c>
      <c r="E50" s="14" t="e">
        <f aca="false">+D50*C50</f>
        <v>#N/A</v>
      </c>
      <c r="F50" s="1"/>
    </row>
    <row r="51" customFormat="false" ht="15.65" hidden="false" customHeight="false" outlineLevel="0" collapsed="false">
      <c r="B51" s="14" t="e">
        <f aca="false">VLOOKUP(A51,'LISTA DE PRECIOS OR 101'!A61:$F$875,2,FALSE())</f>
        <v>#N/A</v>
      </c>
      <c r="C51" s="1"/>
      <c r="D51" s="14" t="e">
        <f aca="false">VLOOKUP(A51,'LISTA DE PRECIOS OR 101'!$A$17:$F$875,3,FALSE())</f>
        <v>#N/A</v>
      </c>
      <c r="E51" s="14" t="e">
        <f aca="false">+D51*C51</f>
        <v>#N/A</v>
      </c>
      <c r="F51" s="1"/>
    </row>
    <row r="52" customFormat="false" ht="15.65" hidden="false" customHeight="false" outlineLevel="0" collapsed="false">
      <c r="B52" s="14" t="e">
        <f aca="false">VLOOKUP(A52,'LISTA DE PRECIOS OR 101'!A62:$F$875,2,FALSE())</f>
        <v>#N/A</v>
      </c>
      <c r="C52" s="1"/>
      <c r="D52" s="14" t="e">
        <f aca="false">VLOOKUP(A52,'LISTA DE PRECIOS OR 101'!$A$17:$F$875,3,FALSE())</f>
        <v>#N/A</v>
      </c>
      <c r="E52" s="14" t="e">
        <f aca="false">+D52*C52</f>
        <v>#N/A</v>
      </c>
      <c r="F52" s="1"/>
    </row>
    <row r="53" customFormat="false" ht="15.65" hidden="false" customHeight="false" outlineLevel="0" collapsed="false">
      <c r="B53" s="14" t="e">
        <f aca="false">VLOOKUP(A53,'LISTA DE PRECIOS OR 101'!A63:$F$875,2,FALSE())</f>
        <v>#N/A</v>
      </c>
      <c r="C53" s="1"/>
      <c r="D53" s="14" t="e">
        <f aca="false">VLOOKUP(A53,'LISTA DE PRECIOS OR 101'!$A$17:$F$875,3,FALSE())</f>
        <v>#N/A</v>
      </c>
      <c r="E53" s="14" t="e">
        <f aca="false">+D53*C53</f>
        <v>#N/A</v>
      </c>
      <c r="F53" s="1"/>
    </row>
    <row r="54" customFormat="false" ht="15.65" hidden="false" customHeight="false" outlineLevel="0" collapsed="false">
      <c r="B54" s="14" t="e">
        <f aca="false">VLOOKUP(A54,'LISTA DE PRECIOS OR 101'!A64:$F$875,2,FALSE())</f>
        <v>#N/A</v>
      </c>
      <c r="C54" s="1"/>
      <c r="D54" s="14" t="e">
        <f aca="false">VLOOKUP(A54,'LISTA DE PRECIOS OR 101'!$A$17:$F$875,3,FALSE())</f>
        <v>#N/A</v>
      </c>
      <c r="E54" s="14" t="e">
        <f aca="false">+D54*C54</f>
        <v>#N/A</v>
      </c>
      <c r="F54" s="1"/>
    </row>
    <row r="55" customFormat="false" ht="15.65" hidden="false" customHeight="false" outlineLevel="0" collapsed="false">
      <c r="B55" s="14" t="e">
        <f aca="false">VLOOKUP(A55,'LISTA DE PRECIOS OR 101'!A65:$F$875,2,FALSE())</f>
        <v>#N/A</v>
      </c>
      <c r="C55" s="1"/>
      <c r="D55" s="14" t="e">
        <f aca="false">VLOOKUP(A55,'LISTA DE PRECIOS OR 101'!$A$17:$F$875,3,FALSE())</f>
        <v>#N/A</v>
      </c>
      <c r="E55" s="14" t="e">
        <f aca="false">+D55*C55</f>
        <v>#N/A</v>
      </c>
      <c r="F55" s="1"/>
    </row>
    <row r="56" customFormat="false" ht="15.65" hidden="false" customHeight="false" outlineLevel="0" collapsed="false">
      <c r="B56" s="14" t="e">
        <f aca="false">VLOOKUP(A56,'LISTA DE PRECIOS OR 101'!A66:$F$875,2,FALSE())</f>
        <v>#N/A</v>
      </c>
      <c r="C56" s="1"/>
      <c r="D56" s="14" t="e">
        <f aca="false">VLOOKUP(A56,'LISTA DE PRECIOS OR 101'!$A$17:$F$875,3,FALSE())</f>
        <v>#N/A</v>
      </c>
      <c r="E56" s="14" t="e">
        <f aca="false">+D56*C56</f>
        <v>#N/A</v>
      </c>
      <c r="F56" s="1"/>
    </row>
    <row r="57" customFormat="false" ht="15.65" hidden="false" customHeight="false" outlineLevel="0" collapsed="false">
      <c r="B57" s="14" t="e">
        <f aca="false">VLOOKUP(A57,'LISTA DE PRECIOS OR 101'!A67:$F$875,2,FALSE())</f>
        <v>#N/A</v>
      </c>
      <c r="C57" s="1"/>
      <c r="D57" s="14" t="e">
        <f aca="false">VLOOKUP(A57,'LISTA DE PRECIOS OR 101'!$A$17:$F$875,3,FALSE())</f>
        <v>#N/A</v>
      </c>
      <c r="E57" s="14" t="e">
        <f aca="false">+D57*C57</f>
        <v>#N/A</v>
      </c>
      <c r="F57" s="1"/>
    </row>
    <row r="58" customFormat="false" ht="15.65" hidden="false" customHeight="false" outlineLevel="0" collapsed="false">
      <c r="B58" s="14" t="e">
        <f aca="false">VLOOKUP(A58,'LISTA DE PRECIOS OR 101'!A68:$F$875,2,FALSE())</f>
        <v>#N/A</v>
      </c>
      <c r="C58" s="1"/>
      <c r="D58" s="14" t="e">
        <f aca="false">VLOOKUP(A58,'LISTA DE PRECIOS OR 101'!$A$17:$F$875,3,FALSE())</f>
        <v>#N/A</v>
      </c>
      <c r="E58" s="14" t="e">
        <f aca="false">+D58*C58</f>
        <v>#N/A</v>
      </c>
      <c r="F58" s="1"/>
    </row>
    <row r="59" customFormat="false" ht="15.65" hidden="false" customHeight="false" outlineLevel="0" collapsed="false">
      <c r="B59" s="14" t="e">
        <f aca="false">VLOOKUP(A59,'LISTA DE PRECIOS OR 101'!A69:$F$875,2,FALSE())</f>
        <v>#N/A</v>
      </c>
      <c r="C59" s="1"/>
      <c r="D59" s="14" t="e">
        <f aca="false">VLOOKUP(A59,'LISTA DE PRECIOS OR 101'!$A$17:$F$875,3,FALSE())</f>
        <v>#N/A</v>
      </c>
      <c r="E59" s="14" t="e">
        <f aca="false">+D59*C59</f>
        <v>#N/A</v>
      </c>
      <c r="F59" s="1"/>
    </row>
    <row r="60" customFormat="false" ht="15.65" hidden="false" customHeight="false" outlineLevel="0" collapsed="false">
      <c r="B60" s="14" t="e">
        <f aca="false">VLOOKUP(A60,'LISTA DE PRECIOS OR 101'!A70:$F$875,2,FALSE())</f>
        <v>#N/A</v>
      </c>
      <c r="C60" s="1"/>
      <c r="D60" s="14" t="e">
        <f aca="false">VLOOKUP(A60,'LISTA DE PRECIOS OR 101'!$A$17:$F$875,3,FALSE())</f>
        <v>#N/A</v>
      </c>
      <c r="E60" s="14" t="e">
        <f aca="false">+D60*C60</f>
        <v>#N/A</v>
      </c>
      <c r="F60" s="1"/>
    </row>
    <row r="61" customFormat="false" ht="15.65" hidden="false" customHeight="false" outlineLevel="0" collapsed="false">
      <c r="B61" s="14" t="e">
        <f aca="false">VLOOKUP(A61,'LISTA DE PRECIOS OR 101'!A71:$F$875,2,FALSE())</f>
        <v>#N/A</v>
      </c>
      <c r="C61" s="1"/>
      <c r="D61" s="14" t="e">
        <f aca="false">VLOOKUP(A61,'LISTA DE PRECIOS OR 101'!$A$17:$F$875,3,FALSE())</f>
        <v>#N/A</v>
      </c>
      <c r="E61" s="14" t="e">
        <f aca="false">+D61*C61</f>
        <v>#N/A</v>
      </c>
      <c r="F61" s="1"/>
    </row>
    <row r="62" customFormat="false" ht="15.65" hidden="false" customHeight="false" outlineLevel="0" collapsed="false">
      <c r="B62" s="14" t="e">
        <f aca="false">VLOOKUP(A62,'LISTA DE PRECIOS OR 101'!A72:$F$875,2,FALSE())</f>
        <v>#N/A</v>
      </c>
      <c r="C62" s="1"/>
      <c r="D62" s="14" t="e">
        <f aca="false">VLOOKUP(A62,'LISTA DE PRECIOS OR 101'!$A$17:$F$875,3,FALSE())</f>
        <v>#N/A</v>
      </c>
      <c r="E62" s="14" t="e">
        <f aca="false">+D62*C62</f>
        <v>#N/A</v>
      </c>
      <c r="F62" s="1"/>
    </row>
    <row r="63" customFormat="false" ht="15.65" hidden="false" customHeight="false" outlineLevel="0" collapsed="false">
      <c r="B63" s="14" t="e">
        <f aca="false">VLOOKUP(A63,'LISTA DE PRECIOS OR 101'!A73:$F$875,2,FALSE())</f>
        <v>#N/A</v>
      </c>
      <c r="C63" s="1"/>
      <c r="D63" s="14" t="e">
        <f aca="false">VLOOKUP(A63,'LISTA DE PRECIOS OR 101'!$A$17:$F$875,3,FALSE())</f>
        <v>#N/A</v>
      </c>
      <c r="E63" s="14" t="e">
        <f aca="false">+D63*C63</f>
        <v>#N/A</v>
      </c>
      <c r="F63" s="1"/>
    </row>
    <row r="64" customFormat="false" ht="15.65" hidden="false" customHeight="false" outlineLevel="0" collapsed="false">
      <c r="B64" s="14" t="e">
        <f aca="false">VLOOKUP(A64,'LISTA DE PRECIOS OR 101'!A74:$F$875,2,FALSE())</f>
        <v>#N/A</v>
      </c>
      <c r="C64" s="1"/>
      <c r="D64" s="14" t="e">
        <f aca="false">VLOOKUP(A64,'LISTA DE PRECIOS OR 101'!$A$17:$F$875,3,FALSE())</f>
        <v>#N/A</v>
      </c>
      <c r="E64" s="14" t="e">
        <f aca="false">+D64*C64</f>
        <v>#N/A</v>
      </c>
      <c r="F64" s="1"/>
    </row>
    <row r="65" customFormat="false" ht="15.65" hidden="false" customHeight="false" outlineLevel="0" collapsed="false">
      <c r="B65" s="14" t="e">
        <f aca="false">VLOOKUP(A65,'LISTA DE PRECIOS OR 101'!A75:$F$875,2,FALSE())</f>
        <v>#N/A</v>
      </c>
      <c r="C65" s="1"/>
      <c r="D65" s="14" t="e">
        <f aca="false">VLOOKUP(A65,'LISTA DE PRECIOS OR 101'!$A$17:$F$875,3,FALSE())</f>
        <v>#N/A</v>
      </c>
      <c r="E65" s="14" t="e">
        <f aca="false">+D65*C65</f>
        <v>#N/A</v>
      </c>
      <c r="F65" s="1"/>
    </row>
    <row r="66" customFormat="false" ht="15.65" hidden="false" customHeight="false" outlineLevel="0" collapsed="false">
      <c r="B66" s="14" t="e">
        <f aca="false">VLOOKUP(A66,'LISTA DE PRECIOS OR 101'!A76:$F$875,2,FALSE())</f>
        <v>#N/A</v>
      </c>
      <c r="C66" s="1"/>
      <c r="D66" s="14" t="e">
        <f aca="false">VLOOKUP(A66,'LISTA DE PRECIOS OR 101'!$A$17:$F$875,3,FALSE())</f>
        <v>#N/A</v>
      </c>
      <c r="E66" s="14" t="e">
        <f aca="false">+D66*C66</f>
        <v>#N/A</v>
      </c>
      <c r="F66" s="1"/>
    </row>
    <row r="67" customFormat="false" ht="15.65" hidden="false" customHeight="false" outlineLevel="0" collapsed="false">
      <c r="B67" s="14" t="e">
        <f aca="false">VLOOKUP(A67,'LISTA DE PRECIOS OR 101'!A77:$F$875,2,FALSE())</f>
        <v>#N/A</v>
      </c>
      <c r="C67" s="1"/>
      <c r="D67" s="14" t="e">
        <f aca="false">VLOOKUP(A67,'LISTA DE PRECIOS OR 101'!$A$17:$F$875,3,FALSE())</f>
        <v>#N/A</v>
      </c>
      <c r="E67" s="14" t="e">
        <f aca="false">+D67*C67</f>
        <v>#N/A</v>
      </c>
      <c r="F67" s="1"/>
    </row>
    <row r="68" customFormat="false" ht="15.65" hidden="false" customHeight="false" outlineLevel="0" collapsed="false">
      <c r="B68" s="14" t="e">
        <f aca="false">VLOOKUP(A68,'LISTA DE PRECIOS OR 101'!A78:$F$875,2,FALSE())</f>
        <v>#N/A</v>
      </c>
      <c r="C68" s="1"/>
      <c r="D68" s="14" t="e">
        <f aca="false">VLOOKUP(A68,'LISTA DE PRECIOS OR 101'!$A$17:$F$875,3,FALSE())</f>
        <v>#N/A</v>
      </c>
      <c r="E68" s="14" t="e">
        <f aca="false">+D68*C68</f>
        <v>#N/A</v>
      </c>
      <c r="F68" s="1"/>
    </row>
    <row r="69" customFormat="false" ht="15.65" hidden="false" customHeight="false" outlineLevel="0" collapsed="false">
      <c r="B69" s="14" t="e">
        <f aca="false">VLOOKUP(A69,'LISTA DE PRECIOS OR 101'!A79:$F$875,2,FALSE())</f>
        <v>#N/A</v>
      </c>
      <c r="C69" s="1"/>
      <c r="D69" s="14" t="e">
        <f aca="false">VLOOKUP(A69,'LISTA DE PRECIOS OR 101'!$A$17:$F$875,3,FALSE())</f>
        <v>#N/A</v>
      </c>
      <c r="E69" s="14" t="e">
        <f aca="false">+D69*C69</f>
        <v>#N/A</v>
      </c>
      <c r="F69" s="1"/>
    </row>
    <row r="70" customFormat="false" ht="15.65" hidden="false" customHeight="false" outlineLevel="0" collapsed="false">
      <c r="B70" s="14" t="e">
        <f aca="false">VLOOKUP(A70,'LISTA DE PRECIOS OR 101'!A80:$F$875,2,FALSE())</f>
        <v>#N/A</v>
      </c>
      <c r="C70" s="1"/>
      <c r="D70" s="14" t="e">
        <f aca="false">VLOOKUP(A70,'LISTA DE PRECIOS OR 101'!$A$17:$F$875,3,FALSE())</f>
        <v>#N/A</v>
      </c>
      <c r="E70" s="14" t="e">
        <f aca="false">+D70*C70</f>
        <v>#N/A</v>
      </c>
      <c r="F70" s="1"/>
    </row>
    <row r="71" customFormat="false" ht="15.65" hidden="false" customHeight="false" outlineLevel="0" collapsed="false">
      <c r="B71" s="14" t="e">
        <f aca="false">VLOOKUP(A71,'LISTA DE PRECIOS OR 101'!A81:$F$875,2,FALSE())</f>
        <v>#N/A</v>
      </c>
      <c r="C71" s="1"/>
      <c r="D71" s="14" t="e">
        <f aca="false">VLOOKUP(A71,'LISTA DE PRECIOS OR 101'!$A$17:$F$875,3,FALSE())</f>
        <v>#N/A</v>
      </c>
      <c r="E71" s="14" t="e">
        <f aca="false">+D71*C71</f>
        <v>#N/A</v>
      </c>
      <c r="F71" s="1"/>
    </row>
    <row r="72" customFormat="false" ht="15.65" hidden="false" customHeight="false" outlineLevel="0" collapsed="false">
      <c r="B72" s="14" t="e">
        <f aca="false">VLOOKUP(A72,'LISTA DE PRECIOS OR 101'!A82:$F$875,2,FALSE())</f>
        <v>#N/A</v>
      </c>
      <c r="C72" s="1"/>
      <c r="D72" s="14" t="e">
        <f aca="false">VLOOKUP(A72,'LISTA DE PRECIOS OR 101'!$A$17:$F$875,3,FALSE())</f>
        <v>#N/A</v>
      </c>
      <c r="E72" s="14" t="e">
        <f aca="false">+D72*C72</f>
        <v>#N/A</v>
      </c>
      <c r="F72" s="1"/>
    </row>
    <row r="73" customFormat="false" ht="15.65" hidden="false" customHeight="false" outlineLevel="0" collapsed="false">
      <c r="B73" s="14" t="e">
        <f aca="false">VLOOKUP(A73,'LISTA DE PRECIOS OR 101'!A83:$F$875,2,FALSE())</f>
        <v>#N/A</v>
      </c>
      <c r="C73" s="1"/>
      <c r="D73" s="14" t="e">
        <f aca="false">VLOOKUP(A73,'LISTA DE PRECIOS OR 101'!$A$17:$F$875,3,FALSE())</f>
        <v>#N/A</v>
      </c>
      <c r="E73" s="14" t="e">
        <f aca="false">+D73*C73</f>
        <v>#N/A</v>
      </c>
      <c r="F73" s="1"/>
    </row>
    <row r="74" customFormat="false" ht="15.65" hidden="false" customHeight="false" outlineLevel="0" collapsed="false">
      <c r="B74" s="14" t="e">
        <f aca="false">VLOOKUP(A74,'LISTA DE PRECIOS OR 101'!A84:$F$875,2,FALSE())</f>
        <v>#N/A</v>
      </c>
      <c r="C74" s="1"/>
      <c r="D74" s="14" t="e">
        <f aca="false">VLOOKUP(A74,'LISTA DE PRECIOS OR 101'!$A$17:$F$875,3,FALSE())</f>
        <v>#N/A</v>
      </c>
      <c r="E74" s="14" t="e">
        <f aca="false">+D74*C74</f>
        <v>#N/A</v>
      </c>
      <c r="F74" s="1"/>
    </row>
    <row r="75" customFormat="false" ht="15.65" hidden="false" customHeight="false" outlineLevel="0" collapsed="false">
      <c r="B75" s="14" t="e">
        <f aca="false">VLOOKUP(A75,'LISTA DE PRECIOS OR 101'!A85:$F$875,2,FALSE())</f>
        <v>#N/A</v>
      </c>
      <c r="C75" s="1"/>
      <c r="D75" s="14" t="e">
        <f aca="false">VLOOKUP(A75,'LISTA DE PRECIOS OR 101'!$A$17:$F$875,3,FALSE())</f>
        <v>#N/A</v>
      </c>
      <c r="E75" s="14" t="e">
        <f aca="false">+D75*C75</f>
        <v>#N/A</v>
      </c>
      <c r="F75" s="1"/>
    </row>
    <row r="76" customFormat="false" ht="15.65" hidden="false" customHeight="false" outlineLevel="0" collapsed="false">
      <c r="B76" s="14" t="e">
        <f aca="false">VLOOKUP(A76,'LISTA DE PRECIOS OR 101'!A86:$F$875,2,FALSE())</f>
        <v>#N/A</v>
      </c>
      <c r="C76" s="1"/>
      <c r="D76" s="14" t="e">
        <f aca="false">VLOOKUP(A76,'LISTA DE PRECIOS OR 101'!$A$17:$F$875,3,FALSE())</f>
        <v>#N/A</v>
      </c>
      <c r="E76" s="14" t="e">
        <f aca="false">+D76*C76</f>
        <v>#N/A</v>
      </c>
      <c r="F76" s="1"/>
    </row>
    <row r="77" customFormat="false" ht="15.65" hidden="false" customHeight="false" outlineLevel="0" collapsed="false">
      <c r="B77" s="14" t="e">
        <f aca="false">VLOOKUP(A77,'LISTA DE PRECIOS OR 101'!A87:$F$875,2,FALSE())</f>
        <v>#N/A</v>
      </c>
      <c r="C77" s="1"/>
      <c r="D77" s="14" t="e">
        <f aca="false">VLOOKUP(A77,'LISTA DE PRECIOS OR 101'!$A$17:$F$875,3,FALSE())</f>
        <v>#N/A</v>
      </c>
      <c r="E77" s="14" t="e">
        <f aca="false">+D77*C77</f>
        <v>#N/A</v>
      </c>
      <c r="F77" s="1"/>
    </row>
    <row r="78" customFormat="false" ht="15.65" hidden="false" customHeight="false" outlineLevel="0" collapsed="false">
      <c r="B78" s="14" t="e">
        <f aca="false">VLOOKUP(A78,'LISTA DE PRECIOS OR 101'!A88:$F$875,2,FALSE())</f>
        <v>#N/A</v>
      </c>
      <c r="C78" s="1"/>
      <c r="D78" s="14" t="e">
        <f aca="false">VLOOKUP(A78,'LISTA DE PRECIOS OR 101'!$A$17:$F$875,3,FALSE())</f>
        <v>#N/A</v>
      </c>
      <c r="E78" s="14" t="e">
        <f aca="false">+D78*C78</f>
        <v>#N/A</v>
      </c>
      <c r="F78" s="1"/>
    </row>
    <row r="79" customFormat="false" ht="15.65" hidden="false" customHeight="false" outlineLevel="0" collapsed="false">
      <c r="B79" s="14" t="e">
        <f aca="false">VLOOKUP(A79,'LISTA DE PRECIOS OR 101'!A89:$F$875,2,FALSE())</f>
        <v>#N/A</v>
      </c>
      <c r="C79" s="1"/>
      <c r="D79" s="14" t="e">
        <f aca="false">VLOOKUP(A79,'LISTA DE PRECIOS OR 101'!$A$17:$F$875,3,FALSE())</f>
        <v>#N/A</v>
      </c>
      <c r="E79" s="14" t="e">
        <f aca="false">+D79*C79</f>
        <v>#N/A</v>
      </c>
      <c r="F79" s="1"/>
    </row>
    <row r="80" customFormat="false" ht="15.65" hidden="false" customHeight="false" outlineLevel="0" collapsed="false">
      <c r="B80" s="14" t="e">
        <f aca="false">VLOOKUP(A80,'LISTA DE PRECIOS OR 101'!A90:$F$875,2,FALSE())</f>
        <v>#N/A</v>
      </c>
      <c r="C80" s="1"/>
      <c r="D80" s="14" t="e">
        <f aca="false">VLOOKUP(A80,'LISTA DE PRECIOS OR 101'!$A$17:$F$875,3,FALSE())</f>
        <v>#N/A</v>
      </c>
      <c r="E80" s="14" t="e">
        <f aca="false">+D80*C80</f>
        <v>#N/A</v>
      </c>
      <c r="F80" s="1"/>
    </row>
    <row r="81" customFormat="false" ht="15.65" hidden="false" customHeight="false" outlineLevel="0" collapsed="false">
      <c r="B81" s="14" t="e">
        <f aca="false">VLOOKUP(A81,'LISTA DE PRECIOS OR 101'!A91:$F$875,2,FALSE())</f>
        <v>#N/A</v>
      </c>
      <c r="C81" s="1"/>
      <c r="D81" s="14" t="e">
        <f aca="false">VLOOKUP(A81,'LISTA DE PRECIOS OR 101'!$A$17:$F$875,3,FALSE())</f>
        <v>#N/A</v>
      </c>
      <c r="E81" s="14" t="e">
        <f aca="false">+D81*C81</f>
        <v>#N/A</v>
      </c>
      <c r="F81" s="1"/>
    </row>
    <row r="82" customFormat="false" ht="15.65" hidden="false" customHeight="false" outlineLevel="0" collapsed="false">
      <c r="B82" s="14" t="e">
        <f aca="false">VLOOKUP(A82,'LISTA DE PRECIOS OR 101'!A92:$F$875,2,FALSE())</f>
        <v>#N/A</v>
      </c>
      <c r="C82" s="1"/>
      <c r="D82" s="14" t="e">
        <f aca="false">VLOOKUP(A82,'LISTA DE PRECIOS OR 101'!$A$17:$F$875,3,FALSE())</f>
        <v>#N/A</v>
      </c>
      <c r="E82" s="14" t="e">
        <f aca="false">+D82*C82</f>
        <v>#N/A</v>
      </c>
      <c r="F82" s="1"/>
    </row>
    <row r="83" customFormat="false" ht="15.65" hidden="false" customHeight="false" outlineLevel="0" collapsed="false">
      <c r="B83" s="14" t="e">
        <f aca="false">VLOOKUP(A83,'LISTA DE PRECIOS OR 101'!A93:$F$875,2,FALSE())</f>
        <v>#N/A</v>
      </c>
      <c r="C83" s="1"/>
      <c r="D83" s="14" t="e">
        <f aca="false">VLOOKUP(A83,'LISTA DE PRECIOS OR 101'!$A$17:$F$875,3,FALSE())</f>
        <v>#N/A</v>
      </c>
      <c r="E83" s="14" t="e">
        <f aca="false">+D83*C83</f>
        <v>#N/A</v>
      </c>
      <c r="F83" s="1"/>
    </row>
    <row r="84" customFormat="false" ht="15.65" hidden="false" customHeight="false" outlineLevel="0" collapsed="false">
      <c r="B84" s="14" t="e">
        <f aca="false">VLOOKUP(A84,'LISTA DE PRECIOS OR 101'!A94:$F$875,2,FALSE())</f>
        <v>#N/A</v>
      </c>
      <c r="C84" s="1"/>
      <c r="D84" s="14" t="e">
        <f aca="false">VLOOKUP(A84,'LISTA DE PRECIOS OR 101'!$A$17:$F$875,3,FALSE())</f>
        <v>#N/A</v>
      </c>
      <c r="E84" s="14" t="e">
        <f aca="false">+D84*C84</f>
        <v>#N/A</v>
      </c>
      <c r="F84" s="1"/>
    </row>
    <row r="85" customFormat="false" ht="15.65" hidden="false" customHeight="false" outlineLevel="0" collapsed="false">
      <c r="B85" s="14" t="e">
        <f aca="false">VLOOKUP(A85,'LISTA DE PRECIOS OR 101'!A95:$F$875,2,FALSE())</f>
        <v>#N/A</v>
      </c>
      <c r="C85" s="1"/>
      <c r="D85" s="14" t="e">
        <f aca="false">VLOOKUP(A85,'LISTA DE PRECIOS OR 101'!$A$17:$F$875,3,FALSE())</f>
        <v>#N/A</v>
      </c>
      <c r="E85" s="14" t="e">
        <f aca="false">+D85*C85</f>
        <v>#N/A</v>
      </c>
      <c r="F85" s="1"/>
    </row>
    <row r="86" customFormat="false" ht="15.65" hidden="false" customHeight="false" outlineLevel="0" collapsed="false">
      <c r="B86" s="14" t="e">
        <f aca="false">VLOOKUP(A86,'LISTA DE PRECIOS OR 101'!A96:$F$875,2,FALSE())</f>
        <v>#N/A</v>
      </c>
      <c r="C86" s="1"/>
      <c r="D86" s="14" t="e">
        <f aca="false">VLOOKUP(A86,'LISTA DE PRECIOS OR 101'!$A$17:$F$875,3,FALSE())</f>
        <v>#N/A</v>
      </c>
      <c r="E86" s="14" t="e">
        <f aca="false">+D86*C86</f>
        <v>#N/A</v>
      </c>
      <c r="F86" s="1"/>
    </row>
    <row r="87" customFormat="false" ht="15.65" hidden="false" customHeight="false" outlineLevel="0" collapsed="false">
      <c r="B87" s="14" t="e">
        <f aca="false">VLOOKUP(A87,'LISTA DE PRECIOS OR 101'!A97:$F$875,2,FALSE())</f>
        <v>#N/A</v>
      </c>
      <c r="C87" s="1"/>
      <c r="D87" s="14" t="e">
        <f aca="false">VLOOKUP(A87,'LISTA DE PRECIOS OR 101'!$A$17:$F$875,3,FALSE())</f>
        <v>#N/A</v>
      </c>
      <c r="E87" s="14" t="e">
        <f aca="false">+D87*C87</f>
        <v>#N/A</v>
      </c>
      <c r="F87" s="1"/>
    </row>
    <row r="88" customFormat="false" ht="15.65" hidden="false" customHeight="false" outlineLevel="0" collapsed="false">
      <c r="B88" s="14" t="e">
        <f aca="false">VLOOKUP(A88,'LISTA DE PRECIOS OR 101'!A98:$F$875,2,FALSE())</f>
        <v>#N/A</v>
      </c>
      <c r="C88" s="1"/>
      <c r="D88" s="14" t="e">
        <f aca="false">VLOOKUP(A88,'LISTA DE PRECIOS OR 101'!$A$17:$F$875,3,FALSE())</f>
        <v>#N/A</v>
      </c>
      <c r="E88" s="14" t="e">
        <f aca="false">+D88*C88</f>
        <v>#N/A</v>
      </c>
      <c r="F88" s="1"/>
    </row>
    <row r="89" customFormat="false" ht="15.65" hidden="false" customHeight="false" outlineLevel="0" collapsed="false">
      <c r="B89" s="14" t="e">
        <f aca="false">VLOOKUP(A89,'LISTA DE PRECIOS OR 101'!A99:$F$875,2,FALSE())</f>
        <v>#N/A</v>
      </c>
      <c r="C89" s="1"/>
      <c r="D89" s="14" t="e">
        <f aca="false">VLOOKUP(A89,'LISTA DE PRECIOS OR 101'!$A$17:$F$875,3,FALSE())</f>
        <v>#N/A</v>
      </c>
      <c r="E89" s="14" t="e">
        <f aca="false">+D89*C89</f>
        <v>#N/A</v>
      </c>
      <c r="F89" s="1"/>
    </row>
    <row r="90" customFormat="false" ht="15.65" hidden="false" customHeight="false" outlineLevel="0" collapsed="false">
      <c r="B90" s="14" t="e">
        <f aca="false">VLOOKUP(A90,'LISTA DE PRECIOS OR 101'!A100:$F$875,2,FALSE())</f>
        <v>#N/A</v>
      </c>
      <c r="C90" s="1"/>
      <c r="D90" s="14" t="e">
        <f aca="false">VLOOKUP(A90,'LISTA DE PRECIOS OR 101'!$A$17:$F$875,3,FALSE())</f>
        <v>#N/A</v>
      </c>
      <c r="E90" s="14" t="e">
        <f aca="false">+D90*C90</f>
        <v>#N/A</v>
      </c>
      <c r="F90" s="1"/>
    </row>
    <row r="91" customFormat="false" ht="15.65" hidden="false" customHeight="false" outlineLevel="0" collapsed="false">
      <c r="B91" s="14" t="e">
        <f aca="false">VLOOKUP(A91,'LISTA DE PRECIOS OR 101'!A101:$F$875,2,FALSE())</f>
        <v>#N/A</v>
      </c>
      <c r="C91" s="1"/>
      <c r="D91" s="14" t="e">
        <f aca="false">VLOOKUP(A91,'LISTA DE PRECIOS OR 101'!$A$17:$F$875,3,FALSE())</f>
        <v>#N/A</v>
      </c>
      <c r="E91" s="14" t="e">
        <f aca="false">+D91*C91</f>
        <v>#N/A</v>
      </c>
      <c r="F91" s="1"/>
    </row>
    <row r="92" customFormat="false" ht="15.65" hidden="false" customHeight="false" outlineLevel="0" collapsed="false">
      <c r="B92" s="14" t="e">
        <f aca="false">VLOOKUP(A92,'LISTA DE PRECIOS OR 101'!A102:$F$875,2,FALSE())</f>
        <v>#N/A</v>
      </c>
      <c r="C92" s="1"/>
      <c r="D92" s="14" t="e">
        <f aca="false">VLOOKUP(A92,'LISTA DE PRECIOS OR 101'!$A$17:$F$875,3,FALSE())</f>
        <v>#N/A</v>
      </c>
      <c r="E92" s="14" t="e">
        <f aca="false">+D92*C92</f>
        <v>#N/A</v>
      </c>
      <c r="F92" s="1"/>
    </row>
    <row r="93" customFormat="false" ht="15.65" hidden="false" customHeight="false" outlineLevel="0" collapsed="false">
      <c r="B93" s="14" t="e">
        <f aca="false">VLOOKUP(A93,'LISTA DE PRECIOS OR 101'!A103:$F$875,2,FALSE())</f>
        <v>#N/A</v>
      </c>
      <c r="C93" s="1"/>
      <c r="D93" s="14" t="e">
        <f aca="false">VLOOKUP(A93,'LISTA DE PRECIOS OR 101'!$A$17:$F$875,3,FALSE())</f>
        <v>#N/A</v>
      </c>
      <c r="E93" s="14" t="e">
        <f aca="false">+D93*C93</f>
        <v>#N/A</v>
      </c>
      <c r="F93" s="1"/>
    </row>
    <row r="94" customFormat="false" ht="15.65" hidden="false" customHeight="false" outlineLevel="0" collapsed="false">
      <c r="B94" s="14" t="e">
        <f aca="false">VLOOKUP(A94,'LISTA DE PRECIOS OR 101'!A104:$F$875,2,FALSE())</f>
        <v>#N/A</v>
      </c>
      <c r="C94" s="1"/>
      <c r="D94" s="14" t="e">
        <f aca="false">VLOOKUP(A94,'LISTA DE PRECIOS OR 101'!$A$17:$F$875,3,FALSE())</f>
        <v>#N/A</v>
      </c>
      <c r="E94" s="14" t="e">
        <f aca="false">+D94*C94</f>
        <v>#N/A</v>
      </c>
      <c r="F94" s="1"/>
    </row>
    <row r="95" customFormat="false" ht="15.65" hidden="false" customHeight="false" outlineLevel="0" collapsed="false">
      <c r="B95" s="14" t="e">
        <f aca="false">VLOOKUP(A95,'LISTA DE PRECIOS OR 101'!A105:$F$875,2,FALSE())</f>
        <v>#N/A</v>
      </c>
      <c r="C95" s="1"/>
      <c r="D95" s="14" t="e">
        <f aca="false">VLOOKUP(A95,'LISTA DE PRECIOS OR 101'!$A$17:$F$875,3,FALSE())</f>
        <v>#N/A</v>
      </c>
      <c r="E95" s="14" t="e">
        <f aca="false">+D95*C95</f>
        <v>#N/A</v>
      </c>
      <c r="F95" s="1"/>
    </row>
    <row r="96" customFormat="false" ht="15.65" hidden="false" customHeight="false" outlineLevel="0" collapsed="false">
      <c r="B96" s="14" t="e">
        <f aca="false">VLOOKUP(A96,'LISTA DE PRECIOS OR 101'!A106:$F$875,2,FALSE())</f>
        <v>#N/A</v>
      </c>
      <c r="C96" s="1"/>
      <c r="D96" s="14" t="e">
        <f aca="false">VLOOKUP(A96,'LISTA DE PRECIOS OR 101'!$A$17:$F$875,3,FALSE())</f>
        <v>#N/A</v>
      </c>
      <c r="E96" s="14" t="e">
        <f aca="false">+D96*C96</f>
        <v>#N/A</v>
      </c>
      <c r="F96" s="1"/>
    </row>
    <row r="97" customFormat="false" ht="15.65" hidden="false" customHeight="false" outlineLevel="0" collapsed="false">
      <c r="B97" s="14" t="e">
        <f aca="false">VLOOKUP(A97,'LISTA DE PRECIOS OR 101'!A107:$F$875,2,FALSE())</f>
        <v>#N/A</v>
      </c>
      <c r="C97" s="1"/>
      <c r="D97" s="14" t="e">
        <f aca="false">VLOOKUP(A97,'LISTA DE PRECIOS OR 101'!$A$17:$F$875,3,FALSE())</f>
        <v>#N/A</v>
      </c>
      <c r="E97" s="14" t="e">
        <f aca="false">+D97*C97</f>
        <v>#N/A</v>
      </c>
      <c r="F97" s="1"/>
    </row>
    <row r="98" customFormat="false" ht="15.65" hidden="false" customHeight="false" outlineLevel="0" collapsed="false">
      <c r="B98" s="14" t="e">
        <f aca="false">VLOOKUP(A98,'LISTA DE PRECIOS OR 101'!A108:$F$875,2,FALSE())</f>
        <v>#N/A</v>
      </c>
      <c r="C98" s="1"/>
      <c r="D98" s="14" t="e">
        <f aca="false">VLOOKUP(A98,'LISTA DE PRECIOS OR 101'!$A$17:$F$875,3,FALSE())</f>
        <v>#N/A</v>
      </c>
      <c r="E98" s="14" t="e">
        <f aca="false">+D98*C98</f>
        <v>#N/A</v>
      </c>
      <c r="F98" s="1"/>
    </row>
    <row r="99" customFormat="false" ht="15.65" hidden="false" customHeight="false" outlineLevel="0" collapsed="false">
      <c r="B99" s="14" t="e">
        <f aca="false">VLOOKUP(A99,'LISTA DE PRECIOS OR 101'!A109:$F$875,2,FALSE())</f>
        <v>#N/A</v>
      </c>
      <c r="C99" s="1"/>
      <c r="D99" s="14" t="e">
        <f aca="false">VLOOKUP(A99,'LISTA DE PRECIOS OR 101'!$A$17:$F$875,3,FALSE())</f>
        <v>#N/A</v>
      </c>
      <c r="E99" s="14" t="e">
        <f aca="false">+D99*C99</f>
        <v>#N/A</v>
      </c>
      <c r="F99" s="1"/>
    </row>
    <row r="100" customFormat="false" ht="15.65" hidden="false" customHeight="false" outlineLevel="0" collapsed="false">
      <c r="B100" s="14" t="e">
        <f aca="false">VLOOKUP(A100,'LISTA DE PRECIOS OR 101'!A110:$F$875,2,FALSE())</f>
        <v>#N/A</v>
      </c>
      <c r="C100" s="1"/>
      <c r="D100" s="14" t="e">
        <f aca="false">VLOOKUP(A100,'LISTA DE PRECIOS OR 101'!$A$17:$F$875,3,FALSE())</f>
        <v>#N/A</v>
      </c>
      <c r="E100" s="14" t="e">
        <f aca="false">+D100*C100</f>
        <v>#N/A</v>
      </c>
      <c r="F100" s="1"/>
    </row>
    <row r="101" customFormat="false" ht="15.65" hidden="false" customHeight="false" outlineLevel="0" collapsed="false">
      <c r="B101" s="14" t="e">
        <f aca="false">VLOOKUP(A101,'LISTA DE PRECIOS OR 101'!A111:$F$875,2,FALSE())</f>
        <v>#N/A</v>
      </c>
      <c r="C101" s="1"/>
      <c r="D101" s="14" t="e">
        <f aca="false">VLOOKUP(A101,'LISTA DE PRECIOS OR 101'!$A$17:$F$875,3,FALSE())</f>
        <v>#N/A</v>
      </c>
      <c r="E101" s="14" t="e">
        <f aca="false">+D101*C101</f>
        <v>#N/A</v>
      </c>
      <c r="F101" s="1"/>
    </row>
    <row r="102" customFormat="false" ht="15.65" hidden="false" customHeight="false" outlineLevel="0" collapsed="false">
      <c r="B102" s="14" t="e">
        <f aca="false">VLOOKUP(A102,'LISTA DE PRECIOS OR 101'!A112:$F$875,2,FALSE())</f>
        <v>#N/A</v>
      </c>
      <c r="C102" s="1"/>
      <c r="D102" s="14" t="e">
        <f aca="false">VLOOKUP(A102,'LISTA DE PRECIOS OR 101'!$A$17:$F$875,3,FALSE())</f>
        <v>#N/A</v>
      </c>
      <c r="E102" s="14" t="e">
        <f aca="false">+D102*C102</f>
        <v>#N/A</v>
      </c>
      <c r="F102" s="1"/>
    </row>
    <row r="103" customFormat="false" ht="15.65" hidden="false" customHeight="false" outlineLevel="0" collapsed="false">
      <c r="B103" s="14" t="e">
        <f aca="false">VLOOKUP(A103,'LISTA DE PRECIOS OR 101'!A113:$F$875,2,FALSE())</f>
        <v>#N/A</v>
      </c>
      <c r="C103" s="1"/>
      <c r="D103" s="14" t="e">
        <f aca="false">VLOOKUP(A103,'LISTA DE PRECIOS OR 101'!$A$17:$F$875,3,FALSE())</f>
        <v>#N/A</v>
      </c>
      <c r="E103" s="14" t="e">
        <f aca="false">+D103*C103</f>
        <v>#N/A</v>
      </c>
      <c r="F103" s="1"/>
    </row>
    <row r="104" customFormat="false" ht="15.65" hidden="false" customHeight="false" outlineLevel="0" collapsed="false">
      <c r="B104" s="14" t="e">
        <f aca="false">VLOOKUP(A104,'LISTA DE PRECIOS OR 101'!A114:$F$875,2,FALSE())</f>
        <v>#N/A</v>
      </c>
      <c r="C104" s="1"/>
      <c r="D104" s="14" t="e">
        <f aca="false">VLOOKUP(A104,'LISTA DE PRECIOS OR 101'!$A$17:$F$875,3,FALSE())</f>
        <v>#N/A</v>
      </c>
      <c r="E104" s="14" t="e">
        <f aca="false">+D104*C104</f>
        <v>#N/A</v>
      </c>
      <c r="F104" s="1"/>
    </row>
    <row r="105" customFormat="false" ht="15.65" hidden="false" customHeight="false" outlineLevel="0" collapsed="false">
      <c r="B105" s="14" t="e">
        <f aca="false">VLOOKUP(A105,'LISTA DE PRECIOS OR 101'!A115:$F$875,2,FALSE())</f>
        <v>#N/A</v>
      </c>
      <c r="C105" s="1"/>
      <c r="D105" s="14" t="e">
        <f aca="false">VLOOKUP(A105,'LISTA DE PRECIOS OR 101'!$A$17:$F$875,3,FALSE())</f>
        <v>#N/A</v>
      </c>
      <c r="E105" s="14" t="e">
        <f aca="false">+D105*C105</f>
        <v>#N/A</v>
      </c>
      <c r="F105" s="1"/>
    </row>
    <row r="106" customFormat="false" ht="15.65" hidden="false" customHeight="false" outlineLevel="0" collapsed="false">
      <c r="B106" s="14" t="e">
        <f aca="false">VLOOKUP(A106,'LISTA DE PRECIOS OR 101'!A116:$F$875,2,FALSE())</f>
        <v>#N/A</v>
      </c>
      <c r="C106" s="1"/>
      <c r="D106" s="14" t="e">
        <f aca="false">VLOOKUP(A106,'LISTA DE PRECIOS OR 101'!$A$17:$F$875,3,FALSE())</f>
        <v>#N/A</v>
      </c>
      <c r="E106" s="14" t="e">
        <f aca="false">+D106*C106</f>
        <v>#N/A</v>
      </c>
      <c r="F106" s="1"/>
    </row>
    <row r="107" customFormat="false" ht="15.65" hidden="false" customHeight="false" outlineLevel="0" collapsed="false">
      <c r="B107" s="14" t="e">
        <f aca="false">VLOOKUP(A107,'LISTA DE PRECIOS OR 101'!A117:$F$875,2,FALSE())</f>
        <v>#N/A</v>
      </c>
      <c r="C107" s="1"/>
      <c r="D107" s="14" t="e">
        <f aca="false">VLOOKUP(A107,'LISTA DE PRECIOS OR 101'!$A$17:$F$875,3,FALSE())</f>
        <v>#N/A</v>
      </c>
      <c r="E107" s="14" t="e">
        <f aca="false">+D107*C107</f>
        <v>#N/A</v>
      </c>
      <c r="F107" s="1"/>
    </row>
    <row r="108" customFormat="false" ht="15.65" hidden="false" customHeight="false" outlineLevel="0" collapsed="false">
      <c r="B108" s="14" t="e">
        <f aca="false">VLOOKUP(A108,'LISTA DE PRECIOS OR 101'!A118:$F$875,2,FALSE())</f>
        <v>#N/A</v>
      </c>
      <c r="C108" s="1"/>
      <c r="D108" s="14" t="e">
        <f aca="false">VLOOKUP(A108,'LISTA DE PRECIOS OR 101'!$A$17:$F$875,3,FALSE())</f>
        <v>#N/A</v>
      </c>
      <c r="E108" s="14" t="e">
        <f aca="false">+D108*C108</f>
        <v>#N/A</v>
      </c>
      <c r="F108" s="1"/>
    </row>
    <row r="109" customFormat="false" ht="15.65" hidden="false" customHeight="false" outlineLevel="0" collapsed="false">
      <c r="B109" s="14" t="e">
        <f aca="false">VLOOKUP(A109,'LISTA DE PRECIOS OR 101'!A119:$F$875,2,FALSE())</f>
        <v>#N/A</v>
      </c>
      <c r="C109" s="1"/>
      <c r="D109" s="14" t="e">
        <f aca="false">VLOOKUP(A109,'LISTA DE PRECIOS OR 101'!$A$17:$F$875,3,FALSE())</f>
        <v>#N/A</v>
      </c>
      <c r="E109" s="14" t="e">
        <f aca="false">+D109*C109</f>
        <v>#N/A</v>
      </c>
      <c r="F109" s="1"/>
    </row>
    <row r="110" customFormat="false" ht="15.65" hidden="false" customHeight="false" outlineLevel="0" collapsed="false">
      <c r="B110" s="14" t="e">
        <f aca="false">VLOOKUP(A110,'LISTA DE PRECIOS OR 101'!A120:$F$875,2,FALSE())</f>
        <v>#N/A</v>
      </c>
      <c r="C110" s="1"/>
      <c r="D110" s="14" t="e">
        <f aca="false">VLOOKUP(A110,'LISTA DE PRECIOS OR 101'!$A$17:$F$875,3,FALSE())</f>
        <v>#N/A</v>
      </c>
      <c r="E110" s="14" t="e">
        <f aca="false">+D110*C110</f>
        <v>#N/A</v>
      </c>
      <c r="F110" s="1"/>
    </row>
    <row r="111" customFormat="false" ht="15.65" hidden="false" customHeight="false" outlineLevel="0" collapsed="false">
      <c r="B111" s="14" t="e">
        <f aca="false">VLOOKUP(A111,'LISTA DE PRECIOS OR 101'!A121:$F$875,2,FALSE())</f>
        <v>#N/A</v>
      </c>
      <c r="C111" s="1"/>
      <c r="D111" s="14" t="e">
        <f aca="false">VLOOKUP(A111,'LISTA DE PRECIOS OR 101'!$A$17:$F$875,3,FALSE())</f>
        <v>#N/A</v>
      </c>
      <c r="E111" s="14" t="e">
        <f aca="false">+D111*C111</f>
        <v>#N/A</v>
      </c>
      <c r="F111" s="1"/>
    </row>
    <row r="112" customFormat="false" ht="15.65" hidden="false" customHeight="false" outlineLevel="0" collapsed="false">
      <c r="B112" s="14" t="e">
        <f aca="false">VLOOKUP(A112,'LISTA DE PRECIOS OR 101'!A122:$F$875,2,FALSE())</f>
        <v>#N/A</v>
      </c>
      <c r="C112" s="1"/>
      <c r="D112" s="14" t="e">
        <f aca="false">VLOOKUP(A112,'LISTA DE PRECIOS OR 101'!$A$17:$F$875,3,FALSE())</f>
        <v>#N/A</v>
      </c>
      <c r="E112" s="14" t="e">
        <f aca="false">+D112*C112</f>
        <v>#N/A</v>
      </c>
      <c r="F112" s="1"/>
    </row>
    <row r="113" customFormat="false" ht="15.65" hidden="false" customHeight="false" outlineLevel="0" collapsed="false">
      <c r="B113" s="14" t="e">
        <f aca="false">VLOOKUP(A113,'LISTA DE PRECIOS OR 101'!A123:$F$875,2,FALSE())</f>
        <v>#N/A</v>
      </c>
      <c r="C113" s="1"/>
      <c r="D113" s="14" t="e">
        <f aca="false">VLOOKUP(A113,'LISTA DE PRECIOS OR 101'!$A$17:$F$875,3,FALSE())</f>
        <v>#N/A</v>
      </c>
      <c r="E113" s="14" t="e">
        <f aca="false">+D113*C113</f>
        <v>#N/A</v>
      </c>
      <c r="F113" s="1"/>
    </row>
    <row r="114" customFormat="false" ht="15.65" hidden="false" customHeight="false" outlineLevel="0" collapsed="false">
      <c r="B114" s="14" t="e">
        <f aca="false">VLOOKUP(A114,'LISTA DE PRECIOS OR 101'!A124:$F$875,2,FALSE())</f>
        <v>#N/A</v>
      </c>
      <c r="C114" s="1"/>
      <c r="D114" s="14" t="e">
        <f aca="false">VLOOKUP(A114,'LISTA DE PRECIOS OR 101'!$A$17:$F$875,3,FALSE())</f>
        <v>#N/A</v>
      </c>
      <c r="E114" s="14" t="e">
        <f aca="false">+D114*C114</f>
        <v>#N/A</v>
      </c>
      <c r="F114" s="1"/>
    </row>
    <row r="115" customFormat="false" ht="15.65" hidden="false" customHeight="false" outlineLevel="0" collapsed="false">
      <c r="B115" s="14" t="e">
        <f aca="false">VLOOKUP(A115,'LISTA DE PRECIOS OR 101'!A125:$F$875,2,FALSE())</f>
        <v>#N/A</v>
      </c>
      <c r="C115" s="1"/>
      <c r="D115" s="14" t="e">
        <f aca="false">VLOOKUP(A115,'LISTA DE PRECIOS OR 101'!$A$17:$F$875,3,FALSE())</f>
        <v>#N/A</v>
      </c>
      <c r="E115" s="14" t="e">
        <f aca="false">+D115*C115</f>
        <v>#N/A</v>
      </c>
      <c r="F115" s="1"/>
    </row>
    <row r="116" customFormat="false" ht="15.65" hidden="false" customHeight="false" outlineLevel="0" collapsed="false">
      <c r="B116" s="14" t="e">
        <f aca="false">VLOOKUP(A116,'LISTA DE PRECIOS OR 101'!A126:$F$875,2,FALSE())</f>
        <v>#N/A</v>
      </c>
      <c r="C116" s="1"/>
      <c r="D116" s="14" t="e">
        <f aca="false">VLOOKUP(A116,'LISTA DE PRECIOS OR 101'!$A$17:$F$875,3,FALSE())</f>
        <v>#N/A</v>
      </c>
      <c r="E116" s="14" t="e">
        <f aca="false">+D116*C116</f>
        <v>#N/A</v>
      </c>
      <c r="F116" s="1"/>
    </row>
    <row r="117" customFormat="false" ht="15.65" hidden="false" customHeight="false" outlineLevel="0" collapsed="false">
      <c r="B117" s="14" t="e">
        <f aca="false">VLOOKUP(A117,'LISTA DE PRECIOS OR 101'!A127:$F$875,2,FALSE())</f>
        <v>#N/A</v>
      </c>
      <c r="C117" s="1"/>
      <c r="D117" s="14" t="e">
        <f aca="false">VLOOKUP(A117,'LISTA DE PRECIOS OR 101'!$A$17:$F$875,3,FALSE())</f>
        <v>#N/A</v>
      </c>
      <c r="E117" s="14" t="e">
        <f aca="false">+D117*C117</f>
        <v>#N/A</v>
      </c>
      <c r="F117" s="1"/>
    </row>
    <row r="118" customFormat="false" ht="15.65" hidden="false" customHeight="false" outlineLevel="0" collapsed="false">
      <c r="B118" s="14" t="e">
        <f aca="false">VLOOKUP(A118,'LISTA DE PRECIOS OR 101'!A128:$F$875,2,FALSE())</f>
        <v>#N/A</v>
      </c>
      <c r="C118" s="1"/>
      <c r="D118" s="14" t="e">
        <f aca="false">VLOOKUP(A118,'LISTA DE PRECIOS OR 101'!$A$17:$F$875,3,FALSE())</f>
        <v>#N/A</v>
      </c>
      <c r="E118" s="14" t="e">
        <f aca="false">+D118*C118</f>
        <v>#N/A</v>
      </c>
      <c r="F118" s="1"/>
    </row>
    <row r="119" customFormat="false" ht="15.65" hidden="false" customHeight="false" outlineLevel="0" collapsed="false">
      <c r="B119" s="14" t="e">
        <f aca="false">VLOOKUP(A119,'LISTA DE PRECIOS OR 101'!A129:$F$875,2,FALSE())</f>
        <v>#N/A</v>
      </c>
      <c r="C119" s="1"/>
      <c r="D119" s="14" t="e">
        <f aca="false">VLOOKUP(A119,'LISTA DE PRECIOS OR 101'!$A$17:$F$875,3,FALSE())</f>
        <v>#N/A</v>
      </c>
      <c r="E119" s="14" t="e">
        <f aca="false">+D119*C119</f>
        <v>#N/A</v>
      </c>
      <c r="F119" s="1"/>
    </row>
    <row r="120" customFormat="false" ht="15.65" hidden="false" customHeight="false" outlineLevel="0" collapsed="false">
      <c r="B120" s="14" t="e">
        <f aca="false">VLOOKUP(A120,'LISTA DE PRECIOS OR 101'!A130:$F$875,2,FALSE())</f>
        <v>#N/A</v>
      </c>
      <c r="C120" s="1"/>
      <c r="D120" s="14" t="e">
        <f aca="false">VLOOKUP(A120,'LISTA DE PRECIOS OR 101'!$A$17:$F$875,3,FALSE())</f>
        <v>#N/A</v>
      </c>
      <c r="E120" s="14" t="e">
        <f aca="false">+D120*C120</f>
        <v>#N/A</v>
      </c>
      <c r="F120" s="1"/>
    </row>
    <row r="121" customFormat="false" ht="15.65" hidden="false" customHeight="false" outlineLevel="0" collapsed="false">
      <c r="B121" s="14" t="e">
        <f aca="false">VLOOKUP(A121,'LISTA DE PRECIOS OR 101'!A131:$F$875,2,FALSE())</f>
        <v>#N/A</v>
      </c>
      <c r="C121" s="1"/>
      <c r="D121" s="14" t="e">
        <f aca="false">VLOOKUP(A121,'LISTA DE PRECIOS OR 101'!$A$17:$F$875,3,FALSE())</f>
        <v>#N/A</v>
      </c>
      <c r="E121" s="14" t="e">
        <f aca="false">+D121*C121</f>
        <v>#N/A</v>
      </c>
      <c r="F121" s="1"/>
    </row>
    <row r="122" customFormat="false" ht="15.65" hidden="false" customHeight="false" outlineLevel="0" collapsed="false">
      <c r="B122" s="14" t="e">
        <f aca="false">VLOOKUP(A122,'LISTA DE PRECIOS OR 101'!A132:$F$875,2,FALSE())</f>
        <v>#N/A</v>
      </c>
      <c r="C122" s="1"/>
      <c r="D122" s="14" t="e">
        <f aca="false">VLOOKUP(A122,'LISTA DE PRECIOS OR 101'!$A$17:$F$875,3,FALSE())</f>
        <v>#N/A</v>
      </c>
      <c r="E122" s="14" t="e">
        <f aca="false">+D122*C122</f>
        <v>#N/A</v>
      </c>
      <c r="F122" s="1"/>
    </row>
    <row r="123" customFormat="false" ht="15.65" hidden="false" customHeight="false" outlineLevel="0" collapsed="false">
      <c r="B123" s="14" t="e">
        <f aca="false">VLOOKUP(A123,'LISTA DE PRECIOS OR 101'!A133:$F$875,2,FALSE())</f>
        <v>#N/A</v>
      </c>
      <c r="C123" s="1"/>
      <c r="D123" s="14" t="e">
        <f aca="false">VLOOKUP(A123,'LISTA DE PRECIOS OR 101'!$A$17:$F$875,3,FALSE())</f>
        <v>#N/A</v>
      </c>
      <c r="E123" s="14" t="e">
        <f aca="false">+D123*C123</f>
        <v>#N/A</v>
      </c>
      <c r="F123" s="1"/>
    </row>
    <row r="124" customFormat="false" ht="15.65" hidden="false" customHeight="false" outlineLevel="0" collapsed="false">
      <c r="B124" s="14" t="e">
        <f aca="false">VLOOKUP(A124,'LISTA DE PRECIOS OR 101'!A134:$F$875,2,FALSE())</f>
        <v>#N/A</v>
      </c>
      <c r="C124" s="1"/>
      <c r="D124" s="14" t="e">
        <f aca="false">VLOOKUP(A124,'LISTA DE PRECIOS OR 101'!$A$17:$F$875,3,FALSE())</f>
        <v>#N/A</v>
      </c>
      <c r="E124" s="14" t="e">
        <f aca="false">+D124*C124</f>
        <v>#N/A</v>
      </c>
      <c r="F124" s="1"/>
    </row>
    <row r="125" customFormat="false" ht="15.65" hidden="false" customHeight="false" outlineLevel="0" collapsed="false">
      <c r="B125" s="14" t="e">
        <f aca="false">VLOOKUP(A125,'LISTA DE PRECIOS OR 101'!A135:$F$875,2,FALSE())</f>
        <v>#N/A</v>
      </c>
      <c r="C125" s="1"/>
      <c r="D125" s="14" t="e">
        <f aca="false">VLOOKUP(A125,'LISTA DE PRECIOS OR 101'!$A$17:$F$875,3,FALSE())</f>
        <v>#N/A</v>
      </c>
      <c r="E125" s="14" t="e">
        <f aca="false">+D125*C125</f>
        <v>#N/A</v>
      </c>
      <c r="F125" s="1"/>
    </row>
    <row r="126" customFormat="false" ht="15.65" hidden="false" customHeight="false" outlineLevel="0" collapsed="false">
      <c r="B126" s="14" t="e">
        <f aca="false">VLOOKUP(A126,'LISTA DE PRECIOS OR 101'!A136:$F$875,2,FALSE())</f>
        <v>#N/A</v>
      </c>
      <c r="C126" s="1"/>
      <c r="D126" s="14" t="e">
        <f aca="false">VLOOKUP(A126,'LISTA DE PRECIOS OR 101'!$A$17:$F$875,3,FALSE())</f>
        <v>#N/A</v>
      </c>
      <c r="E126" s="14" t="e">
        <f aca="false">+D126*C126</f>
        <v>#N/A</v>
      </c>
      <c r="F126" s="1"/>
    </row>
    <row r="127" customFormat="false" ht="15.65" hidden="false" customHeight="false" outlineLevel="0" collapsed="false">
      <c r="B127" s="14" t="e">
        <f aca="false">VLOOKUP(A127,'LISTA DE PRECIOS OR 101'!A137:$F$875,2,FALSE())</f>
        <v>#N/A</v>
      </c>
      <c r="C127" s="1"/>
      <c r="D127" s="14" t="e">
        <f aca="false">VLOOKUP(A127,'LISTA DE PRECIOS OR 101'!$A$17:$F$875,3,FALSE())</f>
        <v>#N/A</v>
      </c>
      <c r="E127" s="14" t="e">
        <f aca="false">+D127*C127</f>
        <v>#N/A</v>
      </c>
      <c r="F127" s="1"/>
    </row>
    <row r="128" customFormat="false" ht="15.65" hidden="false" customHeight="false" outlineLevel="0" collapsed="false">
      <c r="B128" s="14" t="e">
        <f aca="false">VLOOKUP(A128,'LISTA DE PRECIOS OR 101'!A138:$F$875,2,FALSE())</f>
        <v>#N/A</v>
      </c>
      <c r="C128" s="1"/>
      <c r="D128" s="14" t="e">
        <f aca="false">VLOOKUP(A128,'LISTA DE PRECIOS OR 101'!$A$17:$F$875,3,FALSE())</f>
        <v>#N/A</v>
      </c>
      <c r="E128" s="14" t="e">
        <f aca="false">+D128*C128</f>
        <v>#N/A</v>
      </c>
      <c r="F128" s="1"/>
    </row>
    <row r="129" customFormat="false" ht="15.65" hidden="false" customHeight="false" outlineLevel="0" collapsed="false">
      <c r="B129" s="14" t="e">
        <f aca="false">VLOOKUP(A129,'LISTA DE PRECIOS OR 101'!A139:$F$875,2,FALSE())</f>
        <v>#N/A</v>
      </c>
      <c r="C129" s="1"/>
      <c r="D129" s="14" t="e">
        <f aca="false">VLOOKUP(A129,'LISTA DE PRECIOS OR 101'!$A$17:$F$875,3,FALSE())</f>
        <v>#N/A</v>
      </c>
      <c r="E129" s="14" t="e">
        <f aca="false">+D129*C129</f>
        <v>#N/A</v>
      </c>
      <c r="F129" s="1"/>
    </row>
    <row r="130" customFormat="false" ht="15.65" hidden="false" customHeight="false" outlineLevel="0" collapsed="false">
      <c r="B130" s="14" t="e">
        <f aca="false">VLOOKUP(A130,'LISTA DE PRECIOS OR 101'!A140:$F$875,2,FALSE())</f>
        <v>#N/A</v>
      </c>
      <c r="C130" s="1"/>
      <c r="D130" s="14" t="e">
        <f aca="false">VLOOKUP(A130,'LISTA DE PRECIOS OR 101'!$A$17:$F$875,3,FALSE())</f>
        <v>#N/A</v>
      </c>
      <c r="E130" s="14" t="e">
        <f aca="false">+D130*C130</f>
        <v>#N/A</v>
      </c>
      <c r="F130" s="1"/>
    </row>
    <row r="131" customFormat="false" ht="15.65" hidden="false" customHeight="false" outlineLevel="0" collapsed="false">
      <c r="B131" s="14" t="e">
        <f aca="false">VLOOKUP(A131,'LISTA DE PRECIOS OR 101'!A141:$F$875,2,FALSE())</f>
        <v>#N/A</v>
      </c>
      <c r="C131" s="1"/>
      <c r="D131" s="14" t="e">
        <f aca="false">VLOOKUP(A131,'LISTA DE PRECIOS OR 101'!$A$17:$F$875,3,FALSE())</f>
        <v>#N/A</v>
      </c>
      <c r="E131" s="14" t="e">
        <f aca="false">+D131*C131</f>
        <v>#N/A</v>
      </c>
      <c r="F131" s="1"/>
    </row>
    <row r="132" customFormat="false" ht="15.65" hidden="false" customHeight="false" outlineLevel="0" collapsed="false">
      <c r="B132" s="14" t="e">
        <f aca="false">VLOOKUP(A132,'LISTA DE PRECIOS OR 101'!A142:$F$875,2,FALSE())</f>
        <v>#N/A</v>
      </c>
      <c r="C132" s="1"/>
      <c r="D132" s="14" t="e">
        <f aca="false">VLOOKUP(A132,'LISTA DE PRECIOS OR 101'!$A$17:$F$875,3,FALSE())</f>
        <v>#N/A</v>
      </c>
      <c r="E132" s="14" t="e">
        <f aca="false">+D132*C132</f>
        <v>#N/A</v>
      </c>
      <c r="F132" s="1"/>
    </row>
    <row r="133" customFormat="false" ht="15.65" hidden="false" customHeight="false" outlineLevel="0" collapsed="false">
      <c r="B133" s="14" t="e">
        <f aca="false">VLOOKUP(A133,'LISTA DE PRECIOS OR 101'!A143:$F$875,2,FALSE())</f>
        <v>#N/A</v>
      </c>
      <c r="C133" s="1"/>
      <c r="D133" s="14" t="e">
        <f aca="false">VLOOKUP(A133,'LISTA DE PRECIOS OR 101'!$A$17:$F$875,3,FALSE())</f>
        <v>#N/A</v>
      </c>
      <c r="E133" s="14" t="e">
        <f aca="false">+D133*C133</f>
        <v>#N/A</v>
      </c>
      <c r="F133" s="1"/>
    </row>
    <row r="134" customFormat="false" ht="15.65" hidden="false" customHeight="false" outlineLevel="0" collapsed="false">
      <c r="B134" s="14" t="e">
        <f aca="false">VLOOKUP(A134,'LISTA DE PRECIOS OR 101'!A144:$F$875,2,FALSE())</f>
        <v>#N/A</v>
      </c>
      <c r="C134" s="1"/>
      <c r="D134" s="14" t="e">
        <f aca="false">VLOOKUP(A134,'LISTA DE PRECIOS OR 101'!$A$17:$F$875,3,FALSE())</f>
        <v>#N/A</v>
      </c>
      <c r="E134" s="14" t="e">
        <f aca="false">+D134*C134</f>
        <v>#N/A</v>
      </c>
      <c r="F134" s="1"/>
    </row>
    <row r="135" customFormat="false" ht="15.65" hidden="false" customHeight="false" outlineLevel="0" collapsed="false">
      <c r="B135" s="14" t="e">
        <f aca="false">VLOOKUP(A135,'LISTA DE PRECIOS OR 101'!A145:$F$875,2,FALSE())</f>
        <v>#N/A</v>
      </c>
      <c r="C135" s="1"/>
      <c r="D135" s="14" t="e">
        <f aca="false">VLOOKUP(A135,'LISTA DE PRECIOS OR 101'!$A$17:$F$875,3,FALSE())</f>
        <v>#N/A</v>
      </c>
      <c r="E135" s="14" t="e">
        <f aca="false">+D135*C135</f>
        <v>#N/A</v>
      </c>
      <c r="F135" s="1"/>
    </row>
    <row r="136" customFormat="false" ht="15.65" hidden="false" customHeight="false" outlineLevel="0" collapsed="false">
      <c r="B136" s="14" t="e">
        <f aca="false">VLOOKUP(A136,'LISTA DE PRECIOS OR 101'!A146:$F$875,2,FALSE())</f>
        <v>#N/A</v>
      </c>
      <c r="C136" s="1"/>
      <c r="D136" s="14" t="e">
        <f aca="false">VLOOKUP(A136,'LISTA DE PRECIOS OR 101'!$A$17:$F$875,3,FALSE())</f>
        <v>#N/A</v>
      </c>
      <c r="E136" s="14" t="e">
        <f aca="false">+D136*C136</f>
        <v>#N/A</v>
      </c>
      <c r="F136" s="1"/>
    </row>
    <row r="137" customFormat="false" ht="15.65" hidden="false" customHeight="false" outlineLevel="0" collapsed="false">
      <c r="B137" s="14" t="e">
        <f aca="false">VLOOKUP(A137,'LISTA DE PRECIOS OR 101'!A147:$F$875,2,FALSE())</f>
        <v>#N/A</v>
      </c>
      <c r="C137" s="1"/>
      <c r="D137" s="14" t="e">
        <f aca="false">VLOOKUP(A137,'LISTA DE PRECIOS OR 101'!$A$17:$F$875,3,FALSE())</f>
        <v>#N/A</v>
      </c>
      <c r="E137" s="14" t="e">
        <f aca="false">+D137*C137</f>
        <v>#N/A</v>
      </c>
      <c r="F137" s="1"/>
    </row>
    <row r="138" customFormat="false" ht="15.65" hidden="false" customHeight="false" outlineLevel="0" collapsed="false">
      <c r="B138" s="14" t="e">
        <f aca="false">VLOOKUP(A138,'LISTA DE PRECIOS OR 101'!A148:$F$875,2,FALSE())</f>
        <v>#N/A</v>
      </c>
      <c r="C138" s="1"/>
      <c r="D138" s="14" t="e">
        <f aca="false">VLOOKUP(A138,'LISTA DE PRECIOS OR 101'!$A$17:$F$875,3,FALSE())</f>
        <v>#N/A</v>
      </c>
      <c r="E138" s="14" t="e">
        <f aca="false">+D138*C138</f>
        <v>#N/A</v>
      </c>
      <c r="F138" s="1"/>
    </row>
    <row r="139" customFormat="false" ht="15.65" hidden="false" customHeight="false" outlineLevel="0" collapsed="false">
      <c r="B139" s="14" t="e">
        <f aca="false">VLOOKUP(A139,'LISTA DE PRECIOS OR 101'!A149:$F$875,2,FALSE())</f>
        <v>#N/A</v>
      </c>
      <c r="C139" s="1"/>
      <c r="D139" s="14" t="e">
        <f aca="false">VLOOKUP(A139,'LISTA DE PRECIOS OR 101'!$A$17:$F$875,3,FALSE())</f>
        <v>#N/A</v>
      </c>
      <c r="E139" s="14" t="e">
        <f aca="false">+D139*C139</f>
        <v>#N/A</v>
      </c>
      <c r="F139" s="1"/>
    </row>
    <row r="140" customFormat="false" ht="15.65" hidden="false" customHeight="false" outlineLevel="0" collapsed="false">
      <c r="B140" s="14" t="e">
        <f aca="false">VLOOKUP(A140,'LISTA DE PRECIOS OR 101'!A150:$F$875,2,FALSE())</f>
        <v>#N/A</v>
      </c>
      <c r="C140" s="1"/>
      <c r="D140" s="14" t="e">
        <f aca="false">VLOOKUP(A140,'LISTA DE PRECIOS OR 101'!$A$17:$F$875,3,FALSE())</f>
        <v>#N/A</v>
      </c>
      <c r="E140" s="14" t="e">
        <f aca="false">+D140*C140</f>
        <v>#N/A</v>
      </c>
      <c r="F140" s="1"/>
    </row>
    <row r="141" customFormat="false" ht="15.65" hidden="false" customHeight="false" outlineLevel="0" collapsed="false">
      <c r="B141" s="14" t="e">
        <f aca="false">VLOOKUP(A141,'LISTA DE PRECIOS OR 101'!A151:$F$875,2,FALSE())</f>
        <v>#N/A</v>
      </c>
      <c r="C141" s="1"/>
      <c r="D141" s="14" t="e">
        <f aca="false">VLOOKUP(A141,'LISTA DE PRECIOS OR 101'!$A$17:$F$875,3,FALSE())</f>
        <v>#N/A</v>
      </c>
      <c r="E141" s="14" t="e">
        <f aca="false">+D141*C141</f>
        <v>#N/A</v>
      </c>
      <c r="F141" s="1"/>
    </row>
    <row r="142" customFormat="false" ht="15.65" hidden="false" customHeight="false" outlineLevel="0" collapsed="false">
      <c r="B142" s="14" t="e">
        <f aca="false">VLOOKUP(A142,'LISTA DE PRECIOS OR 101'!A152:$F$875,2,FALSE())</f>
        <v>#N/A</v>
      </c>
      <c r="C142" s="1"/>
      <c r="D142" s="14" t="e">
        <f aca="false">VLOOKUP(A142,'LISTA DE PRECIOS OR 101'!$A$17:$F$875,3,FALSE())</f>
        <v>#N/A</v>
      </c>
      <c r="E142" s="14" t="e">
        <f aca="false">+D142*C142</f>
        <v>#N/A</v>
      </c>
      <c r="F142" s="1"/>
    </row>
    <row r="143" customFormat="false" ht="15.65" hidden="false" customHeight="false" outlineLevel="0" collapsed="false">
      <c r="B143" s="14" t="e">
        <f aca="false">VLOOKUP(A143,'LISTA DE PRECIOS OR 101'!A153:$F$875,2,FALSE())</f>
        <v>#N/A</v>
      </c>
      <c r="C143" s="1"/>
      <c r="D143" s="14" t="e">
        <f aca="false">VLOOKUP(A143,'LISTA DE PRECIOS OR 101'!$A$17:$F$875,3,FALSE())</f>
        <v>#N/A</v>
      </c>
      <c r="E143" s="14" t="e">
        <f aca="false">+D143*C143</f>
        <v>#N/A</v>
      </c>
      <c r="F143" s="1"/>
    </row>
    <row r="144" customFormat="false" ht="15.65" hidden="false" customHeight="false" outlineLevel="0" collapsed="false">
      <c r="B144" s="14" t="e">
        <f aca="false">VLOOKUP(A144,'LISTA DE PRECIOS OR 101'!A154:$F$875,2,FALSE())</f>
        <v>#N/A</v>
      </c>
      <c r="C144" s="1"/>
      <c r="D144" s="14" t="e">
        <f aca="false">VLOOKUP(A144,'LISTA DE PRECIOS OR 101'!$A$17:$F$875,3,FALSE())</f>
        <v>#N/A</v>
      </c>
      <c r="E144" s="14" t="e">
        <f aca="false">+D144*C144</f>
        <v>#N/A</v>
      </c>
      <c r="F144" s="1"/>
    </row>
    <row r="145" customFormat="false" ht="15.65" hidden="false" customHeight="false" outlineLevel="0" collapsed="false">
      <c r="B145" s="14" t="e">
        <f aca="false">VLOOKUP(A145,'LISTA DE PRECIOS OR 101'!A155:$F$875,2,FALSE())</f>
        <v>#N/A</v>
      </c>
      <c r="C145" s="1"/>
      <c r="D145" s="14" t="e">
        <f aca="false">VLOOKUP(A145,'LISTA DE PRECIOS OR 101'!$A$17:$F$875,3,FALSE())</f>
        <v>#N/A</v>
      </c>
      <c r="E145" s="14" t="e">
        <f aca="false">+D145*C145</f>
        <v>#N/A</v>
      </c>
      <c r="F145" s="1"/>
    </row>
    <row r="146" customFormat="false" ht="15.65" hidden="false" customHeight="false" outlineLevel="0" collapsed="false">
      <c r="B146" s="14" t="e">
        <f aca="false">VLOOKUP(A146,'LISTA DE PRECIOS OR 101'!A156:$F$875,2,FALSE())</f>
        <v>#N/A</v>
      </c>
      <c r="C146" s="1"/>
      <c r="D146" s="14" t="e">
        <f aca="false">VLOOKUP(A146,'LISTA DE PRECIOS OR 101'!$A$17:$F$875,3,FALSE())</f>
        <v>#N/A</v>
      </c>
      <c r="E146" s="14" t="e">
        <f aca="false">+D146*C146</f>
        <v>#N/A</v>
      </c>
      <c r="F146" s="1"/>
    </row>
    <row r="147" customFormat="false" ht="15.65" hidden="false" customHeight="false" outlineLevel="0" collapsed="false">
      <c r="B147" s="14" t="e">
        <f aca="false">VLOOKUP(A147,'LISTA DE PRECIOS OR 101'!A157:$F$875,2,FALSE())</f>
        <v>#N/A</v>
      </c>
      <c r="C147" s="1"/>
      <c r="D147" s="14" t="e">
        <f aca="false">VLOOKUP(A147,'LISTA DE PRECIOS OR 101'!$A$17:$F$875,3,FALSE())</f>
        <v>#N/A</v>
      </c>
      <c r="E147" s="14" t="e">
        <f aca="false">+D147*C147</f>
        <v>#N/A</v>
      </c>
      <c r="F147" s="1"/>
    </row>
    <row r="148" customFormat="false" ht="15.65" hidden="false" customHeight="false" outlineLevel="0" collapsed="false">
      <c r="B148" s="14" t="e">
        <f aca="false">VLOOKUP(A148,'LISTA DE PRECIOS OR 101'!A158:$F$875,2,FALSE())</f>
        <v>#N/A</v>
      </c>
      <c r="C148" s="1"/>
      <c r="D148" s="14" t="e">
        <f aca="false">VLOOKUP(A148,'LISTA DE PRECIOS OR 101'!$A$17:$F$875,3,FALSE())</f>
        <v>#N/A</v>
      </c>
      <c r="E148" s="14" t="e">
        <f aca="false">+D148*C148</f>
        <v>#N/A</v>
      </c>
      <c r="F148" s="1"/>
    </row>
    <row r="149" customFormat="false" ht="15.65" hidden="false" customHeight="false" outlineLevel="0" collapsed="false">
      <c r="B149" s="14" t="e">
        <f aca="false">VLOOKUP(A149,'LISTA DE PRECIOS OR 101'!A159:$F$875,2,FALSE())</f>
        <v>#N/A</v>
      </c>
      <c r="C149" s="1"/>
      <c r="D149" s="14" t="e">
        <f aca="false">VLOOKUP(A149,'LISTA DE PRECIOS OR 101'!$A$17:$F$875,3,FALSE())</f>
        <v>#N/A</v>
      </c>
      <c r="E149" s="14" t="e">
        <f aca="false">+D149*C149</f>
        <v>#N/A</v>
      </c>
      <c r="F149" s="1"/>
    </row>
    <row r="150" customFormat="false" ht="15.65" hidden="false" customHeight="false" outlineLevel="0" collapsed="false">
      <c r="B150" s="14" t="e">
        <f aca="false">VLOOKUP(A150,'LISTA DE PRECIOS OR 101'!A160:$F$875,2,FALSE())</f>
        <v>#N/A</v>
      </c>
      <c r="C150" s="1"/>
      <c r="D150" s="14" t="e">
        <f aca="false">VLOOKUP(A150,'LISTA DE PRECIOS OR 101'!$A$17:$F$875,3,FALSE())</f>
        <v>#N/A</v>
      </c>
      <c r="E150" s="14" t="e">
        <f aca="false">+D150*C150</f>
        <v>#N/A</v>
      </c>
      <c r="F150" s="1"/>
    </row>
    <row r="151" customFormat="false" ht="15.65" hidden="false" customHeight="false" outlineLevel="0" collapsed="false">
      <c r="B151" s="14" t="e">
        <f aca="false">VLOOKUP(A151,'LISTA DE PRECIOS OR 101'!A161:$F$875,2,FALSE())</f>
        <v>#N/A</v>
      </c>
      <c r="C151" s="1"/>
      <c r="D151" s="14" t="e">
        <f aca="false">VLOOKUP(A151,'LISTA DE PRECIOS OR 101'!$A$17:$F$875,3,FALSE())</f>
        <v>#N/A</v>
      </c>
      <c r="E151" s="14" t="e">
        <f aca="false">+D151*C151</f>
        <v>#N/A</v>
      </c>
      <c r="F151" s="1"/>
    </row>
    <row r="152" customFormat="false" ht="15.65" hidden="false" customHeight="false" outlineLevel="0" collapsed="false">
      <c r="B152" s="14" t="e">
        <f aca="false">VLOOKUP(A152,'LISTA DE PRECIOS OR 101'!A162:$F$875,2,FALSE())</f>
        <v>#N/A</v>
      </c>
      <c r="C152" s="1"/>
      <c r="D152" s="14" t="e">
        <f aca="false">VLOOKUP(A152,'LISTA DE PRECIOS OR 101'!$A$17:$F$875,3,FALSE())</f>
        <v>#N/A</v>
      </c>
      <c r="E152" s="14" t="e">
        <f aca="false">+D152*C152</f>
        <v>#N/A</v>
      </c>
      <c r="F152" s="1"/>
    </row>
    <row r="153" customFormat="false" ht="15.65" hidden="false" customHeight="false" outlineLevel="0" collapsed="false">
      <c r="B153" s="14" t="e">
        <f aca="false">VLOOKUP(A153,'LISTA DE PRECIOS OR 101'!A163:$F$875,2,FALSE())</f>
        <v>#N/A</v>
      </c>
      <c r="C153" s="1"/>
      <c r="D153" s="14" t="e">
        <f aca="false">VLOOKUP(A153,'LISTA DE PRECIOS OR 101'!$A$17:$F$875,3,FALSE())</f>
        <v>#N/A</v>
      </c>
      <c r="E153" s="14" t="e">
        <f aca="false">+D153*C153</f>
        <v>#N/A</v>
      </c>
      <c r="F153" s="1"/>
    </row>
    <row r="154" customFormat="false" ht="15.65" hidden="false" customHeight="false" outlineLevel="0" collapsed="false">
      <c r="B154" s="14" t="e">
        <f aca="false">VLOOKUP(A154,'LISTA DE PRECIOS OR 101'!A164:$F$875,2,FALSE())</f>
        <v>#N/A</v>
      </c>
      <c r="C154" s="1"/>
      <c r="D154" s="14" t="e">
        <f aca="false">VLOOKUP(A154,'LISTA DE PRECIOS OR 101'!$A$17:$F$875,3,FALSE())</f>
        <v>#N/A</v>
      </c>
      <c r="E154" s="14" t="e">
        <f aca="false">+D154*C154</f>
        <v>#N/A</v>
      </c>
      <c r="F154" s="1"/>
    </row>
    <row r="155" customFormat="false" ht="15.65" hidden="false" customHeight="false" outlineLevel="0" collapsed="false">
      <c r="B155" s="14" t="e">
        <f aca="false">VLOOKUP(A155,'LISTA DE PRECIOS OR 101'!A165:$F$875,2,FALSE())</f>
        <v>#N/A</v>
      </c>
      <c r="C155" s="1"/>
      <c r="D155" s="14" t="e">
        <f aca="false">VLOOKUP(A155,'LISTA DE PRECIOS OR 101'!$A$17:$F$875,3,FALSE())</f>
        <v>#N/A</v>
      </c>
      <c r="E155" s="14" t="e">
        <f aca="false">+D155*C155</f>
        <v>#N/A</v>
      </c>
      <c r="F155" s="1"/>
    </row>
    <row r="156" customFormat="false" ht="15.65" hidden="false" customHeight="false" outlineLevel="0" collapsed="false">
      <c r="B156" s="14" t="e">
        <f aca="false">VLOOKUP(A156,'LISTA DE PRECIOS OR 101'!A166:$F$875,2,FALSE())</f>
        <v>#N/A</v>
      </c>
      <c r="C156" s="1"/>
      <c r="D156" s="14" t="e">
        <f aca="false">VLOOKUP(A156,'LISTA DE PRECIOS OR 101'!$A$17:$F$875,3,FALSE())</f>
        <v>#N/A</v>
      </c>
      <c r="E156" s="14" t="e">
        <f aca="false">+D156*C156</f>
        <v>#N/A</v>
      </c>
      <c r="F156" s="1"/>
    </row>
    <row r="157" customFormat="false" ht="15.65" hidden="false" customHeight="false" outlineLevel="0" collapsed="false">
      <c r="B157" s="14" t="e">
        <f aca="false">VLOOKUP(A157,'LISTA DE PRECIOS OR 101'!A167:$F$875,2,FALSE())</f>
        <v>#N/A</v>
      </c>
      <c r="C157" s="1"/>
      <c r="D157" s="14" t="e">
        <f aca="false">VLOOKUP(A157,'LISTA DE PRECIOS OR 101'!$A$17:$F$875,3,FALSE())</f>
        <v>#N/A</v>
      </c>
      <c r="E157" s="14" t="e">
        <f aca="false">+D157*C157</f>
        <v>#N/A</v>
      </c>
      <c r="F157" s="1"/>
    </row>
    <row r="158" customFormat="false" ht="15.65" hidden="false" customHeight="false" outlineLevel="0" collapsed="false">
      <c r="B158" s="14" t="e">
        <f aca="false">VLOOKUP(A158,'LISTA DE PRECIOS OR 101'!A168:$F$875,2,FALSE())</f>
        <v>#N/A</v>
      </c>
      <c r="C158" s="1"/>
      <c r="D158" s="14" t="e">
        <f aca="false">VLOOKUP(A158,'LISTA DE PRECIOS OR 101'!$A$17:$F$875,3,FALSE())</f>
        <v>#N/A</v>
      </c>
      <c r="E158" s="14" t="e">
        <f aca="false">+D158*C158</f>
        <v>#N/A</v>
      </c>
      <c r="F158" s="1"/>
    </row>
    <row r="159" customFormat="false" ht="15.65" hidden="false" customHeight="false" outlineLevel="0" collapsed="false">
      <c r="B159" s="14" t="e">
        <f aca="false">VLOOKUP(A159,'LISTA DE PRECIOS OR 101'!A169:$F$875,2,FALSE())</f>
        <v>#N/A</v>
      </c>
      <c r="C159" s="1"/>
      <c r="D159" s="14" t="e">
        <f aca="false">VLOOKUP(A159,'LISTA DE PRECIOS OR 101'!$A$17:$F$875,3,FALSE())</f>
        <v>#N/A</v>
      </c>
      <c r="E159" s="14" t="e">
        <f aca="false">+D159*C159</f>
        <v>#N/A</v>
      </c>
      <c r="F159" s="1"/>
    </row>
    <row r="160" customFormat="false" ht="15.65" hidden="false" customHeight="false" outlineLevel="0" collapsed="false">
      <c r="B160" s="14" t="e">
        <f aca="false">VLOOKUP(A160,'LISTA DE PRECIOS OR 101'!A170:$F$875,2,FALSE())</f>
        <v>#N/A</v>
      </c>
      <c r="C160" s="1"/>
      <c r="D160" s="14" t="e">
        <f aca="false">VLOOKUP(A160,'LISTA DE PRECIOS OR 101'!$A$17:$F$875,3,FALSE())</f>
        <v>#N/A</v>
      </c>
      <c r="E160" s="14" t="e">
        <f aca="false">+D160*C160</f>
        <v>#N/A</v>
      </c>
      <c r="F160" s="1"/>
    </row>
    <row r="161" customFormat="false" ht="15.65" hidden="false" customHeight="false" outlineLevel="0" collapsed="false">
      <c r="B161" s="14" t="e">
        <f aca="false">VLOOKUP(A161,'LISTA DE PRECIOS OR 101'!A171:$F$875,2,FALSE())</f>
        <v>#N/A</v>
      </c>
      <c r="C161" s="1"/>
      <c r="D161" s="14" t="e">
        <f aca="false">VLOOKUP(A161,'LISTA DE PRECIOS OR 101'!$A$17:$F$875,3,FALSE())</f>
        <v>#N/A</v>
      </c>
      <c r="E161" s="14" t="e">
        <f aca="false">+D161*C161</f>
        <v>#N/A</v>
      </c>
      <c r="F161" s="1"/>
    </row>
    <row r="162" customFormat="false" ht="15.65" hidden="false" customHeight="false" outlineLevel="0" collapsed="false">
      <c r="B162" s="14" t="e">
        <f aca="false">VLOOKUP(A162,'LISTA DE PRECIOS OR 101'!A172:$F$875,2,FALSE())</f>
        <v>#N/A</v>
      </c>
      <c r="C162" s="1"/>
      <c r="D162" s="14" t="e">
        <f aca="false">VLOOKUP(A162,'LISTA DE PRECIOS OR 101'!$A$17:$F$875,3,FALSE())</f>
        <v>#N/A</v>
      </c>
      <c r="E162" s="14" t="e">
        <f aca="false">+D162*C162</f>
        <v>#N/A</v>
      </c>
      <c r="F162" s="1"/>
    </row>
    <row r="163" customFormat="false" ht="15.65" hidden="false" customHeight="false" outlineLevel="0" collapsed="false">
      <c r="B163" s="14" t="e">
        <f aca="false">VLOOKUP(A163,'LISTA DE PRECIOS OR 101'!A173:$F$875,2,FALSE())</f>
        <v>#N/A</v>
      </c>
      <c r="C163" s="1"/>
      <c r="D163" s="14" t="e">
        <f aca="false">VLOOKUP(A163,'LISTA DE PRECIOS OR 101'!$A$17:$F$875,3,FALSE())</f>
        <v>#N/A</v>
      </c>
      <c r="E163" s="14" t="e">
        <f aca="false">+D163*C163</f>
        <v>#N/A</v>
      </c>
      <c r="F163" s="1"/>
    </row>
    <row r="164" customFormat="false" ht="15.65" hidden="false" customHeight="false" outlineLevel="0" collapsed="false">
      <c r="B164" s="14" t="e">
        <f aca="false">VLOOKUP(A164,'LISTA DE PRECIOS OR 101'!A174:$F$875,2,FALSE())</f>
        <v>#N/A</v>
      </c>
      <c r="C164" s="1"/>
      <c r="D164" s="14" t="e">
        <f aca="false">VLOOKUP(A164,'LISTA DE PRECIOS OR 101'!$A$17:$F$875,3,FALSE())</f>
        <v>#N/A</v>
      </c>
      <c r="E164" s="14" t="e">
        <f aca="false">+D164*C164</f>
        <v>#N/A</v>
      </c>
      <c r="F164" s="1"/>
    </row>
    <row r="165" customFormat="false" ht="15.65" hidden="false" customHeight="false" outlineLevel="0" collapsed="false">
      <c r="B165" s="14" t="e">
        <f aca="false">VLOOKUP(A165,'LISTA DE PRECIOS OR 101'!A175:$F$875,2,FALSE())</f>
        <v>#N/A</v>
      </c>
      <c r="C165" s="1"/>
      <c r="D165" s="14" t="e">
        <f aca="false">VLOOKUP(A165,'LISTA DE PRECIOS OR 101'!$A$17:$F$875,3,FALSE())</f>
        <v>#N/A</v>
      </c>
      <c r="E165" s="14" t="e">
        <f aca="false">+D165*C165</f>
        <v>#N/A</v>
      </c>
      <c r="F165" s="1"/>
    </row>
    <row r="166" customFormat="false" ht="15.65" hidden="false" customHeight="false" outlineLevel="0" collapsed="false">
      <c r="B166" s="14" t="e">
        <f aca="false">VLOOKUP(A166,'LISTA DE PRECIOS OR 101'!A176:$F$875,2,FALSE())</f>
        <v>#N/A</v>
      </c>
      <c r="C166" s="1"/>
      <c r="D166" s="14" t="e">
        <f aca="false">VLOOKUP(A166,'LISTA DE PRECIOS OR 101'!$A$17:$F$875,3,FALSE())</f>
        <v>#N/A</v>
      </c>
      <c r="E166" s="14" t="e">
        <f aca="false">+D166*C166</f>
        <v>#N/A</v>
      </c>
      <c r="F166" s="1"/>
    </row>
    <row r="167" customFormat="false" ht="15.65" hidden="false" customHeight="false" outlineLevel="0" collapsed="false">
      <c r="B167" s="14" t="e">
        <f aca="false">VLOOKUP(A167,'LISTA DE PRECIOS OR 101'!A177:$F$875,2,FALSE())</f>
        <v>#N/A</v>
      </c>
      <c r="C167" s="1"/>
      <c r="D167" s="14" t="e">
        <f aca="false">VLOOKUP(A167,'LISTA DE PRECIOS OR 101'!$A$17:$F$875,3,FALSE())</f>
        <v>#N/A</v>
      </c>
      <c r="E167" s="14" t="e">
        <f aca="false">+D167*C167</f>
        <v>#N/A</v>
      </c>
      <c r="F167" s="1"/>
    </row>
    <row r="168" customFormat="false" ht="15.65" hidden="false" customHeight="false" outlineLevel="0" collapsed="false">
      <c r="B168" s="14" t="e">
        <f aca="false">VLOOKUP(A168,'LISTA DE PRECIOS OR 101'!A178:$F$875,2,FALSE())</f>
        <v>#N/A</v>
      </c>
      <c r="C168" s="1"/>
      <c r="D168" s="14" t="e">
        <f aca="false">VLOOKUP(A168,'LISTA DE PRECIOS OR 101'!$A$17:$F$875,3,FALSE())</f>
        <v>#N/A</v>
      </c>
      <c r="E168" s="14" t="e">
        <f aca="false">+D168*C168</f>
        <v>#N/A</v>
      </c>
      <c r="F168" s="1"/>
    </row>
    <row r="169" customFormat="false" ht="15.65" hidden="false" customHeight="false" outlineLevel="0" collapsed="false">
      <c r="B169" s="14" t="e">
        <f aca="false">VLOOKUP(A169,'LISTA DE PRECIOS OR 101'!A179:$F$875,2,FALSE())</f>
        <v>#N/A</v>
      </c>
      <c r="C169" s="1"/>
      <c r="D169" s="14" t="e">
        <f aca="false">VLOOKUP(A169,'LISTA DE PRECIOS OR 101'!$A$17:$F$875,3,FALSE())</f>
        <v>#N/A</v>
      </c>
      <c r="E169" s="14" t="e">
        <f aca="false">+D169*C169</f>
        <v>#N/A</v>
      </c>
      <c r="F169" s="1"/>
    </row>
    <row r="170" customFormat="false" ht="15.65" hidden="false" customHeight="false" outlineLevel="0" collapsed="false">
      <c r="B170" s="14" t="e">
        <f aca="false">VLOOKUP(A170,'LISTA DE PRECIOS OR 101'!A180:$F$875,2,FALSE())</f>
        <v>#N/A</v>
      </c>
      <c r="C170" s="1"/>
      <c r="D170" s="14" t="e">
        <f aca="false">VLOOKUP(A170,'LISTA DE PRECIOS OR 101'!$A$17:$F$875,3,FALSE())</f>
        <v>#N/A</v>
      </c>
      <c r="E170" s="14" t="e">
        <f aca="false">+D170*C170</f>
        <v>#N/A</v>
      </c>
      <c r="F170" s="1"/>
    </row>
    <row r="171" customFormat="false" ht="15.65" hidden="false" customHeight="false" outlineLevel="0" collapsed="false">
      <c r="B171" s="14" t="e">
        <f aca="false">VLOOKUP(A171,'LISTA DE PRECIOS OR 101'!A181:$F$875,2,FALSE())</f>
        <v>#N/A</v>
      </c>
      <c r="C171" s="1"/>
      <c r="D171" s="14" t="e">
        <f aca="false">VLOOKUP(A171,'LISTA DE PRECIOS OR 101'!$A$17:$F$875,3,FALSE())</f>
        <v>#N/A</v>
      </c>
      <c r="E171" s="14" t="e">
        <f aca="false">+D171*C171</f>
        <v>#N/A</v>
      </c>
      <c r="F171" s="1"/>
    </row>
    <row r="172" customFormat="false" ht="15.65" hidden="false" customHeight="false" outlineLevel="0" collapsed="false">
      <c r="B172" s="14" t="e">
        <f aca="false">VLOOKUP(A172,'LISTA DE PRECIOS OR 101'!A182:$F$875,2,FALSE())</f>
        <v>#N/A</v>
      </c>
      <c r="C172" s="1"/>
      <c r="D172" s="14" t="e">
        <f aca="false">VLOOKUP(A172,'LISTA DE PRECIOS OR 101'!$A$17:$F$875,3,FALSE())</f>
        <v>#N/A</v>
      </c>
      <c r="E172" s="14" t="e">
        <f aca="false">+D172*C172</f>
        <v>#N/A</v>
      </c>
      <c r="F172" s="1"/>
    </row>
    <row r="173" customFormat="false" ht="15.65" hidden="false" customHeight="false" outlineLevel="0" collapsed="false">
      <c r="B173" s="14" t="e">
        <f aca="false">VLOOKUP(A173,'LISTA DE PRECIOS OR 101'!A183:$F$875,2,FALSE())</f>
        <v>#N/A</v>
      </c>
      <c r="C173" s="1"/>
      <c r="D173" s="14" t="e">
        <f aca="false">VLOOKUP(A173,'LISTA DE PRECIOS OR 101'!$A$17:$F$875,3,FALSE())</f>
        <v>#N/A</v>
      </c>
      <c r="E173" s="14" t="e">
        <f aca="false">+D173*C173</f>
        <v>#N/A</v>
      </c>
      <c r="F173" s="1"/>
    </row>
    <row r="174" customFormat="false" ht="15.65" hidden="false" customHeight="false" outlineLevel="0" collapsed="false">
      <c r="B174" s="14" t="e">
        <f aca="false">VLOOKUP(A174,'LISTA DE PRECIOS OR 101'!A184:$F$875,2,FALSE())</f>
        <v>#N/A</v>
      </c>
      <c r="C174" s="1"/>
      <c r="D174" s="14" t="e">
        <f aca="false">VLOOKUP(A174,'LISTA DE PRECIOS OR 101'!$A$17:$F$875,3,FALSE())</f>
        <v>#N/A</v>
      </c>
      <c r="E174" s="14" t="e">
        <f aca="false">+D174*C174</f>
        <v>#N/A</v>
      </c>
      <c r="F174" s="1"/>
    </row>
    <row r="175" customFormat="false" ht="15.65" hidden="false" customHeight="false" outlineLevel="0" collapsed="false">
      <c r="B175" s="14" t="e">
        <f aca="false">VLOOKUP(A175,'LISTA DE PRECIOS OR 101'!A185:$F$875,2,FALSE())</f>
        <v>#N/A</v>
      </c>
      <c r="C175" s="1"/>
      <c r="D175" s="14" t="e">
        <f aca="false">VLOOKUP(A175,'LISTA DE PRECIOS OR 101'!$A$17:$F$875,3,FALSE())</f>
        <v>#N/A</v>
      </c>
      <c r="E175" s="14" t="e">
        <f aca="false">+D175*C175</f>
        <v>#N/A</v>
      </c>
      <c r="F175" s="1"/>
    </row>
    <row r="176" customFormat="false" ht="15.65" hidden="false" customHeight="false" outlineLevel="0" collapsed="false">
      <c r="B176" s="14" t="e">
        <f aca="false">VLOOKUP(A176,'LISTA DE PRECIOS OR 101'!A186:$F$875,2,FALSE())</f>
        <v>#N/A</v>
      </c>
      <c r="C176" s="1"/>
      <c r="D176" s="14" t="e">
        <f aca="false">VLOOKUP(A176,'LISTA DE PRECIOS OR 101'!$A$17:$F$875,3,FALSE())</f>
        <v>#N/A</v>
      </c>
      <c r="E176" s="14" t="e">
        <f aca="false">+D176*C176</f>
        <v>#N/A</v>
      </c>
      <c r="F176" s="1"/>
    </row>
    <row r="177" customFormat="false" ht="15.65" hidden="false" customHeight="false" outlineLevel="0" collapsed="false">
      <c r="B177" s="14" t="e">
        <f aca="false">VLOOKUP(A177,'LISTA DE PRECIOS OR 101'!A187:$F$875,2,FALSE())</f>
        <v>#N/A</v>
      </c>
      <c r="C177" s="1"/>
      <c r="D177" s="14" t="e">
        <f aca="false">VLOOKUP(A177,'LISTA DE PRECIOS OR 101'!$A$17:$F$875,3,FALSE())</f>
        <v>#N/A</v>
      </c>
      <c r="E177" s="14" t="e">
        <f aca="false">+D177*C177</f>
        <v>#N/A</v>
      </c>
      <c r="F177" s="1"/>
    </row>
    <row r="178" customFormat="false" ht="15.65" hidden="false" customHeight="false" outlineLevel="0" collapsed="false">
      <c r="B178" s="14" t="e">
        <f aca="false">VLOOKUP(A178,'LISTA DE PRECIOS OR 101'!A188:$F$875,2,FALSE())</f>
        <v>#N/A</v>
      </c>
      <c r="C178" s="1"/>
      <c r="D178" s="14" t="e">
        <f aca="false">VLOOKUP(A178,'LISTA DE PRECIOS OR 101'!$A$17:$F$875,3,FALSE())</f>
        <v>#N/A</v>
      </c>
      <c r="E178" s="14" t="e">
        <f aca="false">+D178*C178</f>
        <v>#N/A</v>
      </c>
      <c r="F178" s="1"/>
    </row>
    <row r="179" customFormat="false" ht="15.65" hidden="false" customHeight="false" outlineLevel="0" collapsed="false">
      <c r="B179" s="14" t="e">
        <f aca="false">VLOOKUP(A179,'LISTA DE PRECIOS OR 101'!A189:$F$875,2,FALSE())</f>
        <v>#N/A</v>
      </c>
      <c r="C179" s="1"/>
      <c r="D179" s="14" t="e">
        <f aca="false">VLOOKUP(A179,'LISTA DE PRECIOS OR 101'!$A$17:$F$875,3,FALSE())</f>
        <v>#N/A</v>
      </c>
      <c r="E179" s="14" t="e">
        <f aca="false">+D179*C179</f>
        <v>#N/A</v>
      </c>
      <c r="F179" s="1"/>
    </row>
    <row r="180" customFormat="false" ht="15.65" hidden="false" customHeight="false" outlineLevel="0" collapsed="false">
      <c r="B180" s="14" t="e">
        <f aca="false">VLOOKUP(A180,'LISTA DE PRECIOS OR 101'!A190:$F$875,2,FALSE())</f>
        <v>#N/A</v>
      </c>
      <c r="C180" s="1"/>
      <c r="D180" s="14" t="e">
        <f aca="false">VLOOKUP(A180,'LISTA DE PRECIOS OR 101'!$A$17:$F$875,3,FALSE())</f>
        <v>#N/A</v>
      </c>
      <c r="E180" s="14" t="e">
        <f aca="false">+D180*C180</f>
        <v>#N/A</v>
      </c>
      <c r="F180" s="1"/>
    </row>
    <row r="181" customFormat="false" ht="15.65" hidden="false" customHeight="false" outlineLevel="0" collapsed="false">
      <c r="B181" s="14" t="e">
        <f aca="false">VLOOKUP(A181,'LISTA DE PRECIOS OR 101'!A191:$F$875,2,FALSE())</f>
        <v>#N/A</v>
      </c>
      <c r="C181" s="1"/>
      <c r="D181" s="14" t="e">
        <f aca="false">VLOOKUP(A181,'LISTA DE PRECIOS OR 101'!$A$17:$F$875,3,FALSE())</f>
        <v>#N/A</v>
      </c>
      <c r="E181" s="14" t="e">
        <f aca="false">+D181*C181</f>
        <v>#N/A</v>
      </c>
      <c r="F181" s="1"/>
    </row>
    <row r="182" customFormat="false" ht="15.65" hidden="false" customHeight="false" outlineLevel="0" collapsed="false">
      <c r="B182" s="14" t="e">
        <f aca="false">VLOOKUP(A182,'LISTA DE PRECIOS OR 101'!A192:$F$875,2,FALSE())</f>
        <v>#N/A</v>
      </c>
      <c r="C182" s="1"/>
      <c r="D182" s="14" t="e">
        <f aca="false">VLOOKUP(A182,'LISTA DE PRECIOS OR 101'!$A$17:$F$875,3,FALSE())</f>
        <v>#N/A</v>
      </c>
      <c r="E182" s="14" t="e">
        <f aca="false">+D182*C182</f>
        <v>#N/A</v>
      </c>
      <c r="F182" s="1"/>
    </row>
    <row r="183" customFormat="false" ht="15.65" hidden="false" customHeight="false" outlineLevel="0" collapsed="false">
      <c r="B183" s="14" t="e">
        <f aca="false">VLOOKUP(A183,'LISTA DE PRECIOS OR 101'!A193:$F$875,2,FALSE())</f>
        <v>#N/A</v>
      </c>
      <c r="C183" s="1"/>
      <c r="D183" s="14" t="e">
        <f aca="false">VLOOKUP(A183,'LISTA DE PRECIOS OR 101'!$A$17:$F$875,3,FALSE())</f>
        <v>#N/A</v>
      </c>
      <c r="E183" s="14" t="e">
        <f aca="false">+D183*C183</f>
        <v>#N/A</v>
      </c>
      <c r="F183" s="1"/>
    </row>
    <row r="184" customFormat="false" ht="15.65" hidden="false" customHeight="false" outlineLevel="0" collapsed="false">
      <c r="B184" s="14" t="e">
        <f aca="false">VLOOKUP(A184,'LISTA DE PRECIOS OR 101'!A194:$F$875,2,FALSE())</f>
        <v>#N/A</v>
      </c>
      <c r="C184" s="1"/>
      <c r="D184" s="14" t="e">
        <f aca="false">VLOOKUP(A184,'LISTA DE PRECIOS OR 101'!$A$17:$F$875,3,FALSE())</f>
        <v>#N/A</v>
      </c>
      <c r="E184" s="14" t="e">
        <f aca="false">+D184*C184</f>
        <v>#N/A</v>
      </c>
      <c r="F184" s="1"/>
    </row>
    <row r="185" customFormat="false" ht="15.65" hidden="false" customHeight="false" outlineLevel="0" collapsed="false">
      <c r="B185" s="14" t="e">
        <f aca="false">VLOOKUP(A185,'LISTA DE PRECIOS OR 101'!A195:$F$875,2,FALSE())</f>
        <v>#N/A</v>
      </c>
      <c r="C185" s="1"/>
      <c r="D185" s="14" t="e">
        <f aca="false">VLOOKUP(A185,'LISTA DE PRECIOS OR 101'!$A$17:$F$875,3,FALSE())</f>
        <v>#N/A</v>
      </c>
      <c r="E185" s="14" t="e">
        <f aca="false">+D185*C185</f>
        <v>#N/A</v>
      </c>
      <c r="F185" s="1"/>
    </row>
    <row r="186" customFormat="false" ht="15.65" hidden="false" customHeight="false" outlineLevel="0" collapsed="false">
      <c r="B186" s="14" t="e">
        <f aca="false">VLOOKUP(A186,'LISTA DE PRECIOS OR 101'!A196:$F$875,2,FALSE())</f>
        <v>#N/A</v>
      </c>
      <c r="C186" s="1"/>
      <c r="D186" s="14" t="e">
        <f aca="false">VLOOKUP(A186,'LISTA DE PRECIOS OR 101'!$A$17:$F$875,3,FALSE())</f>
        <v>#N/A</v>
      </c>
      <c r="E186" s="14" t="e">
        <f aca="false">+D186*C186</f>
        <v>#N/A</v>
      </c>
      <c r="F186" s="1"/>
    </row>
    <row r="187" customFormat="false" ht="15.65" hidden="false" customHeight="false" outlineLevel="0" collapsed="false">
      <c r="B187" s="14" t="e">
        <f aca="false">VLOOKUP(A187,'LISTA DE PRECIOS OR 101'!A197:$F$875,2,FALSE())</f>
        <v>#N/A</v>
      </c>
      <c r="C187" s="1"/>
      <c r="D187" s="14" t="e">
        <f aca="false">VLOOKUP(A187,'LISTA DE PRECIOS OR 101'!$A$17:$F$875,3,FALSE())</f>
        <v>#N/A</v>
      </c>
      <c r="E187" s="14" t="e">
        <f aca="false">+D187*C187</f>
        <v>#N/A</v>
      </c>
      <c r="F187" s="1"/>
    </row>
    <row r="188" customFormat="false" ht="15.65" hidden="false" customHeight="false" outlineLevel="0" collapsed="false">
      <c r="B188" s="14" t="e">
        <f aca="false">VLOOKUP(A188,'LISTA DE PRECIOS OR 101'!A198:$F$875,2,FALSE())</f>
        <v>#N/A</v>
      </c>
      <c r="C188" s="1"/>
      <c r="D188" s="14" t="e">
        <f aca="false">VLOOKUP(A188,'LISTA DE PRECIOS OR 101'!$A$17:$F$875,3,FALSE())</f>
        <v>#N/A</v>
      </c>
      <c r="E188" s="14" t="e">
        <f aca="false">+D188*C188</f>
        <v>#N/A</v>
      </c>
      <c r="F188" s="1"/>
    </row>
    <row r="189" customFormat="false" ht="15.65" hidden="false" customHeight="false" outlineLevel="0" collapsed="false">
      <c r="B189" s="14" t="e">
        <f aca="false">VLOOKUP(A189,'LISTA DE PRECIOS OR 101'!A199:$F$875,2,FALSE())</f>
        <v>#N/A</v>
      </c>
      <c r="C189" s="1"/>
      <c r="D189" s="14" t="e">
        <f aca="false">VLOOKUP(A189,'LISTA DE PRECIOS OR 101'!$A$17:$F$875,3,FALSE())</f>
        <v>#N/A</v>
      </c>
      <c r="E189" s="14" t="e">
        <f aca="false">+D189*C189</f>
        <v>#N/A</v>
      </c>
      <c r="F189" s="1"/>
    </row>
    <row r="190" customFormat="false" ht="15.65" hidden="false" customHeight="false" outlineLevel="0" collapsed="false">
      <c r="B190" s="14" t="e">
        <f aca="false">VLOOKUP(A190,'LISTA DE PRECIOS OR 101'!A200:$F$875,2,FALSE())</f>
        <v>#N/A</v>
      </c>
      <c r="C190" s="1"/>
      <c r="D190" s="14" t="e">
        <f aca="false">VLOOKUP(A190,'LISTA DE PRECIOS OR 101'!$A$17:$F$875,3,FALSE())</f>
        <v>#N/A</v>
      </c>
      <c r="E190" s="14" t="e">
        <f aca="false">+D190*C190</f>
        <v>#N/A</v>
      </c>
      <c r="F190" s="1"/>
    </row>
    <row r="191" customFormat="false" ht="15.65" hidden="false" customHeight="false" outlineLevel="0" collapsed="false">
      <c r="B191" s="14" t="e">
        <f aca="false">VLOOKUP(A191,'LISTA DE PRECIOS OR 101'!A201:$F$875,2,FALSE())</f>
        <v>#N/A</v>
      </c>
      <c r="C191" s="1"/>
      <c r="D191" s="14" t="e">
        <f aca="false">VLOOKUP(A191,'LISTA DE PRECIOS OR 101'!$A$17:$F$875,3,FALSE())</f>
        <v>#N/A</v>
      </c>
      <c r="E191" s="14" t="e">
        <f aca="false">+D191*C191</f>
        <v>#N/A</v>
      </c>
      <c r="F191" s="1"/>
    </row>
    <row r="192" customFormat="false" ht="15.65" hidden="false" customHeight="false" outlineLevel="0" collapsed="false">
      <c r="B192" s="14" t="e">
        <f aca="false">VLOOKUP(A192,'LISTA DE PRECIOS OR 101'!A202:$F$875,2,FALSE())</f>
        <v>#N/A</v>
      </c>
      <c r="C192" s="1"/>
      <c r="D192" s="14" t="e">
        <f aca="false">VLOOKUP(A192,'LISTA DE PRECIOS OR 101'!$A$17:$F$875,3,FALSE())</f>
        <v>#N/A</v>
      </c>
      <c r="E192" s="14" t="e">
        <f aca="false">+D192*C192</f>
        <v>#N/A</v>
      </c>
      <c r="F192" s="1"/>
    </row>
    <row r="193" customFormat="false" ht="15.65" hidden="false" customHeight="false" outlineLevel="0" collapsed="false">
      <c r="B193" s="14" t="e">
        <f aca="false">VLOOKUP(A193,'LISTA DE PRECIOS OR 101'!A203:$F$875,2,FALSE())</f>
        <v>#N/A</v>
      </c>
      <c r="C193" s="1"/>
      <c r="D193" s="14" t="e">
        <f aca="false">VLOOKUP(A193,'LISTA DE PRECIOS OR 101'!$A$17:$F$875,3,FALSE())</f>
        <v>#N/A</v>
      </c>
      <c r="E193" s="14" t="e">
        <f aca="false">+D193*C193</f>
        <v>#N/A</v>
      </c>
      <c r="F193" s="1"/>
    </row>
    <row r="194" customFormat="false" ht="15.65" hidden="false" customHeight="false" outlineLevel="0" collapsed="false">
      <c r="B194" s="14" t="e">
        <f aca="false">VLOOKUP(A194,'LISTA DE PRECIOS OR 101'!A204:$F$875,2,FALSE())</f>
        <v>#N/A</v>
      </c>
      <c r="C194" s="1"/>
      <c r="D194" s="14" t="e">
        <f aca="false">VLOOKUP(A194,'LISTA DE PRECIOS OR 101'!$A$17:$F$875,3,FALSE())</f>
        <v>#N/A</v>
      </c>
      <c r="E194" s="14" t="e">
        <f aca="false">+D194*C194</f>
        <v>#N/A</v>
      </c>
      <c r="F194" s="1"/>
    </row>
    <row r="195" customFormat="false" ht="15.65" hidden="false" customHeight="false" outlineLevel="0" collapsed="false">
      <c r="B195" s="14" t="e">
        <f aca="false">VLOOKUP(A195,'LISTA DE PRECIOS OR 101'!A205:$F$875,2,FALSE())</f>
        <v>#N/A</v>
      </c>
      <c r="C195" s="1"/>
      <c r="D195" s="14" t="e">
        <f aca="false">VLOOKUP(A195,'LISTA DE PRECIOS OR 101'!$A$17:$F$875,3,FALSE())</f>
        <v>#N/A</v>
      </c>
      <c r="E195" s="14" t="e">
        <f aca="false">+D195*C195</f>
        <v>#N/A</v>
      </c>
      <c r="F195" s="1"/>
    </row>
    <row r="196" customFormat="false" ht="15.65" hidden="false" customHeight="false" outlineLevel="0" collapsed="false">
      <c r="B196" s="14" t="e">
        <f aca="false">VLOOKUP(A196,'LISTA DE PRECIOS OR 101'!A206:$F$875,2,FALSE())</f>
        <v>#N/A</v>
      </c>
      <c r="C196" s="1"/>
      <c r="D196" s="14" t="e">
        <f aca="false">VLOOKUP(A196,'LISTA DE PRECIOS OR 101'!$A$17:$F$875,3,FALSE())</f>
        <v>#N/A</v>
      </c>
      <c r="E196" s="14" t="e">
        <f aca="false">+D196*C196</f>
        <v>#N/A</v>
      </c>
      <c r="F196" s="1"/>
    </row>
    <row r="197" customFormat="false" ht="15.65" hidden="false" customHeight="false" outlineLevel="0" collapsed="false">
      <c r="B197" s="14" t="e">
        <f aca="false">VLOOKUP(A197,'LISTA DE PRECIOS OR 101'!A207:$F$875,2,FALSE())</f>
        <v>#N/A</v>
      </c>
      <c r="C197" s="1"/>
      <c r="D197" s="14" t="e">
        <f aca="false">VLOOKUP(A197,'LISTA DE PRECIOS OR 101'!$A$17:$F$875,3,FALSE())</f>
        <v>#N/A</v>
      </c>
      <c r="E197" s="14" t="e">
        <f aca="false">+D197*C197</f>
        <v>#N/A</v>
      </c>
      <c r="F197" s="1"/>
    </row>
    <row r="198" customFormat="false" ht="15.65" hidden="false" customHeight="false" outlineLevel="0" collapsed="false">
      <c r="B198" s="14" t="e">
        <f aca="false">VLOOKUP(A198,'LISTA DE PRECIOS OR 101'!A208:$F$875,2,FALSE())</f>
        <v>#N/A</v>
      </c>
      <c r="C198" s="1"/>
      <c r="D198" s="14" t="e">
        <f aca="false">VLOOKUP(A198,'LISTA DE PRECIOS OR 101'!$A$17:$F$875,3,FALSE())</f>
        <v>#N/A</v>
      </c>
      <c r="E198" s="14" t="e">
        <f aca="false">+D198*C198</f>
        <v>#N/A</v>
      </c>
      <c r="F198" s="1"/>
    </row>
    <row r="199" customFormat="false" ht="15.65" hidden="false" customHeight="false" outlineLevel="0" collapsed="false">
      <c r="B199" s="14" t="e">
        <f aca="false">VLOOKUP(A199,'LISTA DE PRECIOS OR 101'!A209:$F$875,2,FALSE())</f>
        <v>#N/A</v>
      </c>
      <c r="C199" s="1"/>
      <c r="D199" s="14" t="e">
        <f aca="false">VLOOKUP(A199,'LISTA DE PRECIOS OR 101'!$A$17:$F$875,3,FALSE())</f>
        <v>#N/A</v>
      </c>
      <c r="E199" s="14" t="e">
        <f aca="false">+D199*C199</f>
        <v>#N/A</v>
      </c>
      <c r="F199" s="1"/>
    </row>
    <row r="200" customFormat="false" ht="15.65" hidden="false" customHeight="false" outlineLevel="0" collapsed="false">
      <c r="B200" s="14" t="e">
        <f aca="false">VLOOKUP(A200,'LISTA DE PRECIOS OR 101'!A210:$F$875,2,FALSE())</f>
        <v>#N/A</v>
      </c>
      <c r="C200" s="1"/>
      <c r="D200" s="14" t="e">
        <f aca="false">VLOOKUP(A200,'LISTA DE PRECIOS OR 101'!$A$17:$F$875,3,FALSE())</f>
        <v>#N/A</v>
      </c>
      <c r="E200" s="14" t="e">
        <f aca="false">+D200*C200</f>
        <v>#N/A</v>
      </c>
      <c r="F200" s="1"/>
    </row>
    <row r="201" customFormat="false" ht="15.65" hidden="false" customHeight="false" outlineLevel="0" collapsed="false">
      <c r="B201" s="14" t="e">
        <f aca="false">VLOOKUP(A201,'LISTA DE PRECIOS OR 101'!A211:$F$875,2,FALSE())</f>
        <v>#N/A</v>
      </c>
      <c r="C201" s="1"/>
      <c r="D201" s="14" t="e">
        <f aca="false">VLOOKUP(A201,'LISTA DE PRECIOS OR 101'!$A$17:$F$875,3,FALSE())</f>
        <v>#N/A</v>
      </c>
      <c r="E201" s="14" t="e">
        <f aca="false">+D201*C201</f>
        <v>#N/A</v>
      </c>
      <c r="F201" s="1"/>
    </row>
  </sheetData>
  <mergeCells count="1">
    <mergeCell ref="A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IW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844" activePane="bottomLeft" state="frozen"/>
      <selection pane="topLeft" activeCell="A1" activeCellId="0" sqref="A1"/>
      <selection pane="bottomLeft" activeCell="E876" activeCellId="0" sqref="E876"/>
    </sheetView>
  </sheetViews>
  <sheetFormatPr defaultColWidth="11.609375" defaultRowHeight="13.6" zeroHeight="false" outlineLevelRow="0" outlineLevelCol="0"/>
  <cols>
    <col collapsed="false" customWidth="true" hidden="false" outlineLevel="0" max="1" min="1" style="16" width="15.09"/>
    <col collapsed="false" customWidth="true" hidden="false" outlineLevel="0" max="2" min="2" style="16" width="37.29"/>
    <col collapsed="false" customWidth="true" hidden="false" outlineLevel="0" max="3" min="3" style="17" width="8.39"/>
    <col collapsed="false" customWidth="true" hidden="false" outlineLevel="0" max="4" min="4" style="18" width="6.29"/>
    <col collapsed="false" customWidth="true" hidden="false" outlineLevel="0" max="5" min="5" style="19" width="7.19"/>
    <col collapsed="false" customWidth="true" hidden="false" outlineLevel="0" max="6" min="6" style="19" width="13.79"/>
    <col collapsed="false" customWidth="false" hidden="false" outlineLevel="0" max="257" min="7" style="16" width="11.59"/>
  </cols>
  <sheetData>
    <row r="1" customFormat="false" ht="21.25" hidden="false" customHeight="true" outlineLevel="0" collapsed="false">
      <c r="A1" s="20" t="s">
        <v>14</v>
      </c>
      <c r="B1" s="20"/>
      <c r="C1" s="20"/>
      <c r="D1" s="20"/>
      <c r="E1" s="20"/>
      <c r="F1" s="20"/>
    </row>
    <row r="2" customFormat="false" ht="40.75" hidden="false" customHeight="false" outlineLevel="0" collapsed="false">
      <c r="A2" s="21" t="s">
        <v>7</v>
      </c>
      <c r="B2" s="22" t="s">
        <v>8</v>
      </c>
      <c r="C2" s="22" t="s">
        <v>15</v>
      </c>
      <c r="D2" s="23" t="s">
        <v>16</v>
      </c>
      <c r="E2" s="24" t="s">
        <v>17</v>
      </c>
      <c r="F2" s="24" t="s">
        <v>18</v>
      </c>
    </row>
    <row r="3" customFormat="false" ht="45.7" hidden="false" customHeight="true" outlineLevel="0" collapsed="false">
      <c r="A3" s="25" t="s">
        <v>19</v>
      </c>
      <c r="B3" s="25"/>
      <c r="C3" s="25"/>
      <c r="D3" s="25"/>
      <c r="E3" s="26"/>
      <c r="F3" s="26"/>
    </row>
    <row r="4" s="31" customFormat="true" ht="19.55" hidden="false" customHeight="true" outlineLevel="0" collapsed="false">
      <c r="A4" s="27" t="s">
        <v>20</v>
      </c>
      <c r="B4" s="28" t="s">
        <v>21</v>
      </c>
      <c r="C4" s="27" t="s">
        <v>22</v>
      </c>
      <c r="D4" s="27"/>
      <c r="E4" s="29"/>
      <c r="F4" s="30"/>
    </row>
    <row r="5" customFormat="false" ht="14.3" hidden="false" customHeight="false" outlineLevel="0" collapsed="false">
      <c r="A5" s="32" t="s">
        <v>23</v>
      </c>
      <c r="B5" s="33" t="s">
        <v>24</v>
      </c>
      <c r="C5" s="32" t="s">
        <v>25</v>
      </c>
      <c r="D5" s="34"/>
      <c r="E5" s="34"/>
      <c r="F5" s="30"/>
    </row>
    <row r="6" customFormat="false" ht="14.3" hidden="false" customHeight="false" outlineLevel="0" collapsed="false">
      <c r="A6" s="32" t="s">
        <v>26</v>
      </c>
      <c r="B6" s="33" t="s">
        <v>27</v>
      </c>
      <c r="C6" s="32" t="s">
        <v>28</v>
      </c>
      <c r="D6" s="34"/>
      <c r="E6" s="34"/>
      <c r="F6" s="30"/>
    </row>
    <row r="7" customFormat="false" ht="14.3" hidden="false" customHeight="false" outlineLevel="0" collapsed="false">
      <c r="A7" s="32" t="s">
        <v>29</v>
      </c>
      <c r="B7" s="33" t="s">
        <v>30</v>
      </c>
      <c r="C7" s="32" t="s">
        <v>31</v>
      </c>
      <c r="D7" s="34"/>
      <c r="E7" s="34"/>
      <c r="F7" s="30"/>
    </row>
    <row r="8" customFormat="false" ht="14.3" hidden="false" customHeight="false" outlineLevel="0" collapsed="false">
      <c r="A8" s="32" t="s">
        <v>32</v>
      </c>
      <c r="B8" s="33" t="s">
        <v>33</v>
      </c>
      <c r="C8" s="32" t="s">
        <v>34</v>
      </c>
      <c r="D8" s="34"/>
      <c r="E8" s="34"/>
      <c r="F8" s="30"/>
    </row>
    <row r="9" customFormat="false" ht="14.3" hidden="false" customHeight="false" outlineLevel="0" collapsed="false">
      <c r="A9" s="32" t="s">
        <v>35</v>
      </c>
      <c r="B9" s="33" t="s">
        <v>36</v>
      </c>
      <c r="C9" s="32" t="s">
        <v>37</v>
      </c>
      <c r="D9" s="34"/>
      <c r="E9" s="34"/>
      <c r="F9" s="30"/>
    </row>
    <row r="10" customFormat="false" ht="14.3" hidden="false" customHeight="false" outlineLevel="0" collapsed="false">
      <c r="A10" s="32" t="s">
        <v>38</v>
      </c>
      <c r="B10" s="33" t="s">
        <v>39</v>
      </c>
      <c r="C10" s="32" t="s">
        <v>40</v>
      </c>
      <c r="D10" s="34"/>
      <c r="E10" s="34"/>
      <c r="F10" s="30"/>
    </row>
    <row r="11" customFormat="false" ht="14.3" hidden="false" customHeight="false" outlineLevel="0" collapsed="false">
      <c r="A11" s="32" t="s">
        <v>41</v>
      </c>
      <c r="B11" s="33" t="s">
        <v>42</v>
      </c>
      <c r="C11" s="32" t="s">
        <v>43</v>
      </c>
      <c r="D11" s="34"/>
      <c r="E11" s="30"/>
      <c r="F11" s="30"/>
    </row>
    <row r="12" customFormat="false" ht="14.3" hidden="false" customHeight="false" outlineLevel="0" collapsed="false">
      <c r="A12" s="32" t="s">
        <v>44</v>
      </c>
      <c r="B12" s="33" t="s">
        <v>45</v>
      </c>
      <c r="C12" s="32"/>
      <c r="D12" s="34"/>
      <c r="E12" s="30"/>
      <c r="F12" s="30"/>
    </row>
    <row r="13" customFormat="false" ht="6.8" hidden="false" customHeight="true" outlineLevel="0" collapsed="false">
      <c r="A13" s="35"/>
      <c r="B13" s="36"/>
      <c r="C13" s="37"/>
      <c r="D13" s="38"/>
      <c r="E13" s="39"/>
      <c r="F13" s="39"/>
    </row>
    <row r="14" customFormat="false" ht="19.05" hidden="false" customHeight="false" outlineLevel="0" collapsed="false">
      <c r="A14" s="40" t="s">
        <v>46</v>
      </c>
      <c r="B14" s="40"/>
      <c r="C14" s="40"/>
      <c r="D14" s="40"/>
      <c r="E14" s="40"/>
      <c r="F14" s="40"/>
    </row>
    <row r="15" s="42" customFormat="true" ht="18.35" hidden="false" customHeight="false" outlineLevel="0" collapsed="false">
      <c r="A15" s="41" t="s">
        <v>20</v>
      </c>
      <c r="B15" s="41"/>
      <c r="C15" s="41"/>
      <c r="D15" s="41"/>
      <c r="E15" s="41"/>
      <c r="F15" s="41"/>
    </row>
    <row r="16" s="42" customFormat="true" ht="18.35" hidden="false" customHeight="false" outlineLevel="0" collapsed="false">
      <c r="A16" s="43" t="s">
        <v>47</v>
      </c>
      <c r="B16" s="44"/>
      <c r="C16" s="44"/>
      <c r="D16" s="44"/>
      <c r="E16" s="45"/>
      <c r="F16" s="46"/>
    </row>
    <row r="17" customFormat="false" ht="13.6" hidden="false" customHeight="false" outlineLevel="0" collapsed="false">
      <c r="A17" s="47" t="s">
        <v>48</v>
      </c>
      <c r="B17" s="47" t="s">
        <v>49</v>
      </c>
      <c r="C17" s="48" t="n">
        <v>53271</v>
      </c>
      <c r="D17" s="49"/>
      <c r="E17" s="50"/>
      <c r="F17" s="51"/>
    </row>
    <row r="18" s="42" customFormat="true" ht="13.6" hidden="false" customHeight="false" outlineLevel="0" collapsed="false">
      <c r="A18" s="47" t="s">
        <v>50</v>
      </c>
      <c r="B18" s="47" t="s">
        <v>51</v>
      </c>
      <c r="C18" s="48" t="n">
        <v>32673</v>
      </c>
      <c r="D18" s="49"/>
      <c r="E18" s="50"/>
      <c r="F18" s="51"/>
    </row>
    <row r="19" s="42" customFormat="true" ht="13.6" hidden="false" customHeight="false" outlineLevel="0" collapsed="false">
      <c r="A19" s="47" t="s">
        <v>52</v>
      </c>
      <c r="B19" s="47" t="s">
        <v>53</v>
      </c>
      <c r="C19" s="48" t="n">
        <v>40164</v>
      </c>
      <c r="D19" s="49"/>
      <c r="E19" s="50"/>
      <c r="F19" s="51"/>
    </row>
    <row r="20" customFormat="false" ht="15.65" hidden="false" customHeight="false" outlineLevel="0" collapsed="false">
      <c r="A20" s="43" t="s">
        <v>54</v>
      </c>
      <c r="B20" s="52"/>
      <c r="C20" s="53"/>
      <c r="D20" s="54"/>
      <c r="E20" s="55"/>
      <c r="F20" s="55"/>
    </row>
    <row r="21" customFormat="false" ht="13.6" hidden="false" customHeight="false" outlineLevel="0" collapsed="false">
      <c r="A21" s="47" t="s">
        <v>55</v>
      </c>
      <c r="B21" s="47" t="s">
        <v>56</v>
      </c>
      <c r="C21" s="56" t="n">
        <v>138502</v>
      </c>
      <c r="D21" s="49"/>
      <c r="E21" s="50"/>
      <c r="F21" s="50"/>
    </row>
    <row r="22" customFormat="false" ht="13.6" hidden="false" customHeight="false" outlineLevel="0" collapsed="false">
      <c r="A22" s="47" t="s">
        <v>57</v>
      </c>
      <c r="B22" s="47" t="s">
        <v>58</v>
      </c>
      <c r="C22" s="48" t="n">
        <v>35186</v>
      </c>
      <c r="D22" s="49"/>
      <c r="E22" s="50"/>
      <c r="F22" s="50"/>
    </row>
    <row r="23" customFormat="false" ht="13.6" hidden="false" customHeight="false" outlineLevel="0" collapsed="false">
      <c r="A23" s="47" t="s">
        <v>59</v>
      </c>
      <c r="B23" s="47" t="s">
        <v>60</v>
      </c>
      <c r="C23" s="48" t="n">
        <v>35186</v>
      </c>
      <c r="D23" s="49"/>
      <c r="E23" s="50"/>
      <c r="F23" s="50"/>
    </row>
    <row r="24" customFormat="false" ht="13.6" hidden="false" customHeight="false" outlineLevel="0" collapsed="false">
      <c r="A24" s="47" t="s">
        <v>61</v>
      </c>
      <c r="B24" s="47" t="s">
        <v>62</v>
      </c>
      <c r="C24" s="48" t="n">
        <v>35186</v>
      </c>
      <c r="D24" s="49"/>
      <c r="E24" s="50"/>
      <c r="F24" s="50"/>
    </row>
    <row r="25" s="57" customFormat="true" ht="13.6" hidden="false" customHeight="false" outlineLevel="0" collapsed="false">
      <c r="A25" s="47" t="s">
        <v>63</v>
      </c>
      <c r="B25" s="47" t="s">
        <v>64</v>
      </c>
      <c r="C25" s="48" t="n">
        <v>20588</v>
      </c>
      <c r="D25" s="49"/>
      <c r="E25" s="50" t="n">
        <v>24</v>
      </c>
      <c r="F25" s="50"/>
    </row>
    <row r="26" s="57" customFormat="true" ht="13.6" hidden="false" customHeight="false" outlineLevel="0" collapsed="false">
      <c r="A26" s="47" t="s">
        <v>65</v>
      </c>
      <c r="B26" s="47" t="s">
        <v>66</v>
      </c>
      <c r="C26" s="48" t="n">
        <v>20588</v>
      </c>
      <c r="D26" s="49"/>
      <c r="E26" s="50" t="n">
        <v>24</v>
      </c>
      <c r="F26" s="50"/>
    </row>
    <row r="27" s="57" customFormat="true" ht="13.6" hidden="false" customHeight="false" outlineLevel="0" collapsed="false">
      <c r="A27" s="47" t="s">
        <v>67</v>
      </c>
      <c r="B27" s="47" t="s">
        <v>68</v>
      </c>
      <c r="C27" s="48" t="n">
        <v>20588</v>
      </c>
      <c r="D27" s="49"/>
      <c r="E27" s="50"/>
      <c r="F27" s="50"/>
    </row>
    <row r="28" customFormat="false" ht="13.6" hidden="false" customHeight="false" outlineLevel="0" collapsed="false">
      <c r="A28" s="47" t="s">
        <v>69</v>
      </c>
      <c r="B28" s="47" t="s">
        <v>70</v>
      </c>
      <c r="C28" s="48" t="n">
        <v>20588</v>
      </c>
      <c r="D28" s="49"/>
      <c r="E28" s="50"/>
      <c r="F28" s="50"/>
    </row>
    <row r="29" customFormat="false" ht="13.6" hidden="false" customHeight="false" outlineLevel="0" collapsed="false">
      <c r="A29" s="47" t="s">
        <v>71</v>
      </c>
      <c r="B29" s="47" t="s">
        <v>72</v>
      </c>
      <c r="C29" s="48" t="n">
        <v>20588</v>
      </c>
      <c r="D29" s="49"/>
      <c r="E29" s="50" t="n">
        <v>36</v>
      </c>
      <c r="F29" s="50"/>
    </row>
    <row r="30" customFormat="false" ht="13.6" hidden="false" customHeight="false" outlineLevel="0" collapsed="false">
      <c r="A30" s="47" t="s">
        <v>73</v>
      </c>
      <c r="B30" s="47" t="s">
        <v>74</v>
      </c>
      <c r="C30" s="48" t="n">
        <v>50251</v>
      </c>
      <c r="D30" s="49"/>
      <c r="E30" s="50"/>
      <c r="F30" s="58"/>
    </row>
    <row r="31" customFormat="false" ht="13.6" hidden="false" customHeight="false" outlineLevel="0" collapsed="false">
      <c r="A31" s="47" t="s">
        <v>75</v>
      </c>
      <c r="B31" s="47" t="s">
        <v>76</v>
      </c>
      <c r="C31" s="48" t="n">
        <v>50251</v>
      </c>
      <c r="D31" s="49"/>
      <c r="E31" s="50"/>
      <c r="F31" s="58"/>
    </row>
    <row r="32" customFormat="false" ht="13.6" hidden="false" customHeight="false" outlineLevel="0" collapsed="false">
      <c r="A32" s="47" t="s">
        <v>77</v>
      </c>
      <c r="B32" s="47" t="s">
        <v>78</v>
      </c>
      <c r="C32" s="48" t="n">
        <v>61521</v>
      </c>
      <c r="D32" s="49"/>
      <c r="E32" s="50"/>
      <c r="F32" s="58"/>
    </row>
    <row r="33" customFormat="false" ht="13.6" hidden="false" customHeight="false" outlineLevel="0" collapsed="false">
      <c r="A33" s="47" t="s">
        <v>79</v>
      </c>
      <c r="B33" s="47" t="s">
        <v>80</v>
      </c>
      <c r="C33" s="48" t="n">
        <v>61521</v>
      </c>
      <c r="D33" s="49"/>
      <c r="E33" s="50"/>
      <c r="F33" s="58"/>
    </row>
    <row r="34" customFormat="false" ht="13.6" hidden="false" customHeight="false" outlineLevel="0" collapsed="false">
      <c r="A34" s="47" t="s">
        <v>81</v>
      </c>
      <c r="B34" s="47" t="s">
        <v>82</v>
      </c>
      <c r="C34" s="48" t="n">
        <v>36617</v>
      </c>
      <c r="D34" s="49"/>
      <c r="E34" s="50" t="n">
        <v>12</v>
      </c>
      <c r="F34" s="50"/>
    </row>
    <row r="35" customFormat="false" ht="13.6" hidden="false" customHeight="false" outlineLevel="0" collapsed="false">
      <c r="A35" s="59" t="s">
        <v>83</v>
      </c>
      <c r="B35" s="59" t="s">
        <v>84</v>
      </c>
      <c r="C35" s="60" t="n">
        <v>38235</v>
      </c>
      <c r="D35" s="61"/>
      <c r="E35" s="50" t="n">
        <v>30</v>
      </c>
      <c r="F35" s="50"/>
    </row>
    <row r="36" customFormat="false" ht="13.6" hidden="false" customHeight="false" outlineLevel="0" collapsed="false">
      <c r="A36" s="47" t="s">
        <v>85</v>
      </c>
      <c r="B36" s="47" t="s">
        <v>86</v>
      </c>
      <c r="C36" s="48" t="n">
        <v>39755</v>
      </c>
      <c r="D36" s="49"/>
      <c r="E36" s="50" t="n">
        <v>30</v>
      </c>
      <c r="F36" s="50"/>
    </row>
    <row r="37" customFormat="false" ht="13.6" hidden="false" customHeight="false" outlineLevel="0" collapsed="false">
      <c r="A37" s="62" t="s">
        <v>87</v>
      </c>
      <c r="B37" s="62" t="s">
        <v>88</v>
      </c>
      <c r="C37" s="60" t="n">
        <v>44579</v>
      </c>
      <c r="D37" s="61"/>
      <c r="E37" s="50" t="n">
        <v>18</v>
      </c>
      <c r="F37" s="50"/>
    </row>
    <row r="38" customFormat="false" ht="13.6" hidden="false" customHeight="false" outlineLevel="0" collapsed="false">
      <c r="A38" s="47" t="s">
        <v>89</v>
      </c>
      <c r="B38" s="47" t="s">
        <v>90</v>
      </c>
      <c r="C38" s="48" t="n">
        <v>29100</v>
      </c>
      <c r="D38" s="49"/>
      <c r="E38" s="50" t="n">
        <v>36</v>
      </c>
      <c r="F38" s="50"/>
    </row>
    <row r="39" customFormat="false" ht="13.6" hidden="false" customHeight="false" outlineLevel="0" collapsed="false">
      <c r="A39" s="47" t="s">
        <v>91</v>
      </c>
      <c r="B39" s="47" t="s">
        <v>92</v>
      </c>
      <c r="C39" s="63" t="n">
        <v>32447</v>
      </c>
      <c r="D39" s="50"/>
      <c r="E39" s="50" t="n">
        <v>24</v>
      </c>
      <c r="F39" s="50"/>
    </row>
    <row r="40" customFormat="false" ht="13.6" hidden="false" customHeight="false" outlineLevel="0" collapsed="false">
      <c r="A40" s="47" t="s">
        <v>93</v>
      </c>
      <c r="B40" s="47" t="s">
        <v>94</v>
      </c>
      <c r="C40" s="48" t="n">
        <v>35916</v>
      </c>
      <c r="D40" s="49"/>
      <c r="E40" s="50" t="n">
        <v>24</v>
      </c>
      <c r="F40" s="50"/>
    </row>
    <row r="41" customFormat="false" ht="13.6" hidden="false" customHeight="false" outlineLevel="0" collapsed="false">
      <c r="A41" s="47" t="s">
        <v>95</v>
      </c>
      <c r="B41" s="47" t="s">
        <v>96</v>
      </c>
      <c r="C41" s="48" t="n">
        <v>39755</v>
      </c>
      <c r="D41" s="49"/>
      <c r="E41" s="50"/>
      <c r="F41" s="50"/>
    </row>
    <row r="42" customFormat="false" ht="13.6" hidden="false" customHeight="false" outlineLevel="0" collapsed="false">
      <c r="A42" s="47" t="s">
        <v>97</v>
      </c>
      <c r="B42" s="47" t="s">
        <v>98</v>
      </c>
      <c r="C42" s="48" t="n">
        <v>40627</v>
      </c>
      <c r="D42" s="49"/>
      <c r="E42" s="50"/>
      <c r="F42" s="50"/>
    </row>
    <row r="43" customFormat="false" ht="13.6" hidden="false" customHeight="false" outlineLevel="0" collapsed="false">
      <c r="A43" s="47" t="s">
        <v>99</v>
      </c>
      <c r="B43" s="47" t="s">
        <v>100</v>
      </c>
      <c r="C43" s="56" t="n">
        <v>45042</v>
      </c>
      <c r="D43" s="49"/>
      <c r="E43" s="50"/>
      <c r="F43" s="50"/>
    </row>
    <row r="44" customFormat="false" ht="13.6" hidden="false" customHeight="false" outlineLevel="0" collapsed="false">
      <c r="A44" s="47" t="s">
        <v>101</v>
      </c>
      <c r="B44" s="47" t="s">
        <v>102</v>
      </c>
      <c r="C44" s="48" t="n">
        <v>140669</v>
      </c>
      <c r="D44" s="49"/>
      <c r="E44" s="50"/>
      <c r="F44" s="50"/>
    </row>
    <row r="45" customFormat="false" ht="13.6" hidden="false" customHeight="false" outlineLevel="0" collapsed="false">
      <c r="A45" s="47" t="s">
        <v>103</v>
      </c>
      <c r="B45" s="47" t="s">
        <v>104</v>
      </c>
      <c r="C45" s="48" t="n">
        <v>140669</v>
      </c>
      <c r="D45" s="49"/>
      <c r="E45" s="50"/>
      <c r="F45" s="50"/>
    </row>
    <row r="46" customFormat="false" ht="13.6" hidden="false" customHeight="false" outlineLevel="0" collapsed="false">
      <c r="A46" s="47" t="s">
        <v>105</v>
      </c>
      <c r="B46" s="47" t="s">
        <v>106</v>
      </c>
      <c r="C46" s="56" t="n">
        <v>333313</v>
      </c>
      <c r="D46" s="49"/>
      <c r="E46" s="50"/>
      <c r="F46" s="50"/>
    </row>
    <row r="47" customFormat="false" ht="13.6" hidden="false" customHeight="false" outlineLevel="0" collapsed="false">
      <c r="A47" s="47" t="s">
        <v>107</v>
      </c>
      <c r="B47" s="47" t="s">
        <v>108</v>
      </c>
      <c r="C47" s="48" t="n">
        <v>104531</v>
      </c>
      <c r="D47" s="49"/>
      <c r="E47" s="50"/>
      <c r="F47" s="50"/>
    </row>
    <row r="48" customFormat="false" ht="13.6" hidden="false" customHeight="false" outlineLevel="0" collapsed="false">
      <c r="A48" s="47" t="s">
        <v>109</v>
      </c>
      <c r="B48" s="47" t="s">
        <v>110</v>
      </c>
      <c r="C48" s="48" t="n">
        <v>104531</v>
      </c>
      <c r="D48" s="49"/>
      <c r="E48" s="50"/>
      <c r="F48" s="50"/>
    </row>
    <row r="49" customFormat="false" ht="13.6" hidden="false" customHeight="false" outlineLevel="0" collapsed="false">
      <c r="A49" s="47" t="s">
        <v>111</v>
      </c>
      <c r="B49" s="47" t="s">
        <v>112</v>
      </c>
      <c r="C49" s="48" t="n">
        <v>255464</v>
      </c>
      <c r="D49" s="49"/>
      <c r="E49" s="50"/>
      <c r="F49" s="64"/>
    </row>
    <row r="50" customFormat="false" ht="13.6" hidden="false" customHeight="false" outlineLevel="0" collapsed="false">
      <c r="A50" s="47" t="s">
        <v>113</v>
      </c>
      <c r="B50" s="47" t="s">
        <v>114</v>
      </c>
      <c r="C50" s="48" t="n">
        <v>13913</v>
      </c>
      <c r="D50" s="49"/>
      <c r="E50" s="50" t="n">
        <v>36</v>
      </c>
      <c r="F50" s="50"/>
    </row>
    <row r="51" customFormat="false" ht="13.6" hidden="false" customHeight="false" outlineLevel="0" collapsed="false">
      <c r="A51" s="47" t="s">
        <v>115</v>
      </c>
      <c r="B51" s="47" t="s">
        <v>116</v>
      </c>
      <c r="C51" s="48" t="n">
        <v>13913</v>
      </c>
      <c r="D51" s="49"/>
      <c r="E51" s="50" t="n">
        <v>24</v>
      </c>
      <c r="F51" s="50"/>
    </row>
    <row r="52" customFormat="false" ht="13.6" hidden="false" customHeight="false" outlineLevel="0" collapsed="false">
      <c r="A52" s="47" t="s">
        <v>117</v>
      </c>
      <c r="B52" s="47" t="s">
        <v>118</v>
      </c>
      <c r="C52" s="48" t="n">
        <v>13913</v>
      </c>
      <c r="D52" s="49"/>
      <c r="E52" s="50"/>
      <c r="F52" s="50"/>
    </row>
    <row r="53" customFormat="false" ht="13.6" hidden="false" customHeight="false" outlineLevel="0" collapsed="false">
      <c r="A53" s="47" t="s">
        <v>119</v>
      </c>
      <c r="B53" s="47" t="s">
        <v>120</v>
      </c>
      <c r="C53" s="48" t="n">
        <v>30819</v>
      </c>
      <c r="D53" s="49"/>
      <c r="E53" s="50"/>
      <c r="F53" s="50"/>
    </row>
    <row r="54" customFormat="false" ht="13.6" hidden="false" customHeight="false" outlineLevel="0" collapsed="false">
      <c r="A54" s="47" t="s">
        <v>121</v>
      </c>
      <c r="B54" s="47" t="s">
        <v>122</v>
      </c>
      <c r="C54" s="48" t="n">
        <v>34169</v>
      </c>
      <c r="D54" s="49"/>
      <c r="E54" s="50"/>
      <c r="F54" s="50"/>
    </row>
    <row r="55" customFormat="false" ht="13.6" hidden="false" customHeight="false" outlineLevel="0" collapsed="false">
      <c r="A55" s="47" t="s">
        <v>123</v>
      </c>
      <c r="B55" s="47" t="s">
        <v>124</v>
      </c>
      <c r="C55" s="48" t="n">
        <v>30819</v>
      </c>
      <c r="D55" s="49"/>
      <c r="E55" s="50"/>
      <c r="F55" s="50"/>
    </row>
    <row r="56" customFormat="false" ht="13.6" hidden="false" customHeight="false" outlineLevel="0" collapsed="false">
      <c r="A56" s="47" t="s">
        <v>125</v>
      </c>
      <c r="B56" s="47" t="s">
        <v>126</v>
      </c>
      <c r="C56" s="48" t="n">
        <v>34169</v>
      </c>
      <c r="D56" s="49"/>
      <c r="E56" s="50"/>
      <c r="F56" s="50"/>
    </row>
    <row r="57" customFormat="false" ht="13.6" hidden="false" customHeight="false" outlineLevel="0" collapsed="false">
      <c r="A57" s="47" t="s">
        <v>127</v>
      </c>
      <c r="B57" s="47" t="s">
        <v>128</v>
      </c>
      <c r="C57" s="48" t="n">
        <v>30819</v>
      </c>
      <c r="D57" s="49"/>
      <c r="E57" s="50"/>
      <c r="F57" s="50"/>
    </row>
    <row r="58" customFormat="false" ht="13.6" hidden="false" customHeight="false" outlineLevel="0" collapsed="false">
      <c r="A58" s="47" t="s">
        <v>129</v>
      </c>
      <c r="B58" s="47" t="s">
        <v>130</v>
      </c>
      <c r="C58" s="48" t="n">
        <v>30819</v>
      </c>
      <c r="D58" s="49"/>
      <c r="E58" s="50"/>
      <c r="F58" s="50"/>
    </row>
    <row r="59" customFormat="false" ht="13.6" hidden="false" customHeight="false" outlineLevel="0" collapsed="false">
      <c r="A59" s="47" t="s">
        <v>131</v>
      </c>
      <c r="B59" s="47" t="s">
        <v>132</v>
      </c>
      <c r="C59" s="48" t="n">
        <v>34169</v>
      </c>
      <c r="D59" s="49"/>
      <c r="E59" s="50"/>
      <c r="F59" s="50"/>
    </row>
    <row r="60" customFormat="false" ht="15.65" hidden="false" customHeight="false" outlineLevel="0" collapsed="false">
      <c r="A60" s="65" t="s">
        <v>133</v>
      </c>
      <c r="B60" s="66"/>
      <c r="C60" s="67"/>
      <c r="D60" s="68"/>
      <c r="E60" s="69"/>
      <c r="F60" s="69"/>
    </row>
    <row r="61" customFormat="false" ht="13.6" hidden="false" customHeight="false" outlineLevel="0" collapsed="false">
      <c r="A61" s="47" t="s">
        <v>134</v>
      </c>
      <c r="B61" s="47" t="s">
        <v>135</v>
      </c>
      <c r="C61" s="56" t="n">
        <v>138502</v>
      </c>
      <c r="D61" s="70"/>
      <c r="E61" s="50"/>
      <c r="F61" s="50"/>
    </row>
    <row r="62" customFormat="false" ht="13.6" hidden="false" customHeight="false" outlineLevel="0" collapsed="false">
      <c r="A62" s="47" t="s">
        <v>136</v>
      </c>
      <c r="B62" s="47" t="s">
        <v>137</v>
      </c>
      <c r="C62" s="56" t="n">
        <v>35186</v>
      </c>
      <c r="D62" s="70"/>
      <c r="E62" s="50"/>
      <c r="F62" s="50"/>
    </row>
    <row r="63" customFormat="false" ht="13.6" hidden="false" customHeight="false" outlineLevel="0" collapsed="false">
      <c r="A63" s="47" t="s">
        <v>138</v>
      </c>
      <c r="B63" s="47" t="s">
        <v>139</v>
      </c>
      <c r="C63" s="56" t="n">
        <v>51163</v>
      </c>
      <c r="D63" s="70"/>
      <c r="E63" s="50"/>
      <c r="F63" s="51"/>
    </row>
    <row r="64" customFormat="false" ht="13.6" hidden="false" customHeight="false" outlineLevel="0" collapsed="false">
      <c r="A64" s="47" t="s">
        <v>140</v>
      </c>
      <c r="B64" s="47" t="s">
        <v>141</v>
      </c>
      <c r="C64" s="56" t="n">
        <v>35186</v>
      </c>
      <c r="D64" s="70"/>
      <c r="E64" s="50"/>
      <c r="F64" s="50"/>
    </row>
    <row r="65" customFormat="false" ht="13.6" hidden="false" customHeight="false" outlineLevel="0" collapsed="false">
      <c r="A65" s="47" t="s">
        <v>142</v>
      </c>
      <c r="B65" s="47" t="s">
        <v>143</v>
      </c>
      <c r="C65" s="56" t="n">
        <v>35186</v>
      </c>
      <c r="D65" s="70"/>
      <c r="E65" s="50"/>
      <c r="F65" s="50"/>
    </row>
    <row r="66" customFormat="false" ht="13.6" hidden="false" customHeight="false" outlineLevel="0" collapsed="false">
      <c r="A66" s="47" t="s">
        <v>144</v>
      </c>
      <c r="B66" s="47" t="s">
        <v>145</v>
      </c>
      <c r="C66" s="56" t="n">
        <v>20588</v>
      </c>
      <c r="D66" s="70"/>
      <c r="E66" s="50" t="n">
        <v>72</v>
      </c>
      <c r="F66" s="50"/>
    </row>
    <row r="67" customFormat="false" ht="13.6" hidden="false" customHeight="false" outlineLevel="0" collapsed="false">
      <c r="A67" s="47" t="s">
        <v>146</v>
      </c>
      <c r="B67" s="47" t="s">
        <v>147</v>
      </c>
      <c r="C67" s="56" t="n">
        <v>20588</v>
      </c>
      <c r="D67" s="70"/>
      <c r="E67" s="50" t="n">
        <v>36</v>
      </c>
      <c r="F67" s="50"/>
    </row>
    <row r="68" s="57" customFormat="true" ht="13.6" hidden="false" customHeight="false" outlineLevel="0" collapsed="false">
      <c r="A68" s="47" t="s">
        <v>148</v>
      </c>
      <c r="B68" s="47" t="s">
        <v>149</v>
      </c>
      <c r="C68" s="56" t="n">
        <v>35846</v>
      </c>
      <c r="D68" s="70"/>
      <c r="E68" s="50"/>
      <c r="F68" s="50"/>
    </row>
    <row r="69" s="57" customFormat="true" ht="13.6" hidden="false" customHeight="false" outlineLevel="0" collapsed="false">
      <c r="A69" s="47" t="s">
        <v>150</v>
      </c>
      <c r="B69" s="47" t="s">
        <v>151</v>
      </c>
      <c r="C69" s="56" t="n">
        <v>20588</v>
      </c>
      <c r="D69" s="70"/>
      <c r="E69" s="50" t="n">
        <v>24</v>
      </c>
      <c r="F69" s="50"/>
    </row>
    <row r="70" s="57" customFormat="true" ht="13.6" hidden="false" customHeight="false" outlineLevel="0" collapsed="false">
      <c r="A70" s="47" t="s">
        <v>152</v>
      </c>
      <c r="B70" s="47" t="s">
        <v>153</v>
      </c>
      <c r="C70" s="56" t="n">
        <v>20588</v>
      </c>
      <c r="D70" s="70"/>
      <c r="E70" s="50"/>
      <c r="F70" s="50"/>
    </row>
    <row r="71" s="57" customFormat="true" ht="13.6" hidden="false" customHeight="false" outlineLevel="0" collapsed="false">
      <c r="A71" s="47" t="s">
        <v>154</v>
      </c>
      <c r="B71" s="47" t="s">
        <v>155</v>
      </c>
      <c r="C71" s="56" t="n">
        <v>20588</v>
      </c>
      <c r="D71" s="70"/>
      <c r="E71" s="50" t="n">
        <v>72</v>
      </c>
      <c r="F71" s="50"/>
    </row>
    <row r="72" customFormat="false" ht="13.6" hidden="false" customHeight="false" outlineLevel="0" collapsed="false">
      <c r="A72" s="47" t="s">
        <v>156</v>
      </c>
      <c r="B72" s="47" t="s">
        <v>157</v>
      </c>
      <c r="C72" s="56" t="n">
        <v>50251</v>
      </c>
      <c r="D72" s="70"/>
      <c r="E72" s="50" t="n">
        <v>20</v>
      </c>
      <c r="F72" s="58"/>
    </row>
    <row r="73" customFormat="false" ht="13.6" hidden="false" customHeight="false" outlineLevel="0" collapsed="false">
      <c r="A73" s="47" t="s">
        <v>158</v>
      </c>
      <c r="B73" s="47" t="s">
        <v>159</v>
      </c>
      <c r="C73" s="56" t="n">
        <v>50251</v>
      </c>
      <c r="D73" s="70"/>
      <c r="E73" s="50"/>
      <c r="F73" s="58"/>
    </row>
    <row r="74" customFormat="false" ht="13.6" hidden="false" customHeight="false" outlineLevel="0" collapsed="false">
      <c r="A74" s="47" t="s">
        <v>160</v>
      </c>
      <c r="B74" s="47" t="s">
        <v>161</v>
      </c>
      <c r="C74" s="56" t="n">
        <v>61521</v>
      </c>
      <c r="D74" s="70"/>
      <c r="E74" s="50"/>
      <c r="F74" s="58"/>
    </row>
    <row r="75" customFormat="false" ht="13.6" hidden="false" customHeight="false" outlineLevel="0" collapsed="false">
      <c r="A75" s="47" t="s">
        <v>162</v>
      </c>
      <c r="B75" s="47" t="s">
        <v>163</v>
      </c>
      <c r="C75" s="56" t="n">
        <v>61521</v>
      </c>
      <c r="D75" s="70"/>
      <c r="E75" s="50"/>
      <c r="F75" s="58"/>
    </row>
    <row r="76" customFormat="false" ht="13.6" hidden="false" customHeight="false" outlineLevel="0" collapsed="false">
      <c r="A76" s="47" t="s">
        <v>164</v>
      </c>
      <c r="B76" s="47" t="s">
        <v>165</v>
      </c>
      <c r="C76" s="56" t="n">
        <v>36617</v>
      </c>
      <c r="D76" s="70"/>
      <c r="E76" s="50" t="n">
        <v>12</v>
      </c>
      <c r="F76" s="50"/>
    </row>
    <row r="77" customFormat="false" ht="13.6" hidden="false" customHeight="false" outlineLevel="0" collapsed="false">
      <c r="A77" s="47" t="s">
        <v>166</v>
      </c>
      <c r="B77" s="47" t="s">
        <v>167</v>
      </c>
      <c r="C77" s="56" t="n">
        <v>38235</v>
      </c>
      <c r="D77" s="70"/>
      <c r="E77" s="50" t="n">
        <v>30</v>
      </c>
      <c r="F77" s="50"/>
    </row>
    <row r="78" customFormat="false" ht="13.6" hidden="false" customHeight="false" outlineLevel="0" collapsed="false">
      <c r="A78" s="47" t="s">
        <v>168</v>
      </c>
      <c r="B78" s="47" t="s">
        <v>169</v>
      </c>
      <c r="C78" s="56" t="n">
        <v>39755</v>
      </c>
      <c r="D78" s="70"/>
      <c r="E78" s="50" t="n">
        <v>30</v>
      </c>
      <c r="F78" s="50"/>
    </row>
    <row r="79" customFormat="false" ht="13.6" hidden="false" customHeight="false" outlineLevel="0" collapsed="false">
      <c r="A79" s="47" t="s">
        <v>170</v>
      </c>
      <c r="B79" s="47" t="s">
        <v>171</v>
      </c>
      <c r="C79" s="56" t="n">
        <v>44579</v>
      </c>
      <c r="D79" s="70"/>
      <c r="E79" s="50" t="n">
        <v>30</v>
      </c>
      <c r="F79" s="50"/>
    </row>
    <row r="80" customFormat="false" ht="13.6" hidden="false" customHeight="false" outlineLevel="0" collapsed="false">
      <c r="A80" s="47" t="s">
        <v>172</v>
      </c>
      <c r="B80" s="47" t="s">
        <v>171</v>
      </c>
      <c r="C80" s="56" t="n">
        <v>45451</v>
      </c>
      <c r="D80" s="70"/>
      <c r="E80" s="50" t="n">
        <v>30</v>
      </c>
      <c r="F80" s="50"/>
    </row>
    <row r="81" customFormat="false" ht="13.6" hidden="false" customHeight="false" outlineLevel="0" collapsed="false">
      <c r="A81" s="47" t="s">
        <v>173</v>
      </c>
      <c r="B81" s="47" t="s">
        <v>174</v>
      </c>
      <c r="C81" s="56" t="n">
        <v>29100</v>
      </c>
      <c r="D81" s="70"/>
      <c r="E81" s="50" t="n">
        <v>72</v>
      </c>
      <c r="F81" s="50"/>
    </row>
    <row r="82" customFormat="false" ht="13.6" hidden="false" customHeight="false" outlineLevel="0" collapsed="false">
      <c r="A82" s="59" t="s">
        <v>175</v>
      </c>
      <c r="B82" s="59" t="s">
        <v>176</v>
      </c>
      <c r="C82" s="71" t="n">
        <v>32447</v>
      </c>
      <c r="D82" s="72"/>
      <c r="E82" s="50" t="n">
        <v>24</v>
      </c>
      <c r="F82" s="50"/>
    </row>
    <row r="83" customFormat="false" ht="13.6" hidden="false" customHeight="false" outlineLevel="0" collapsed="false">
      <c r="A83" s="47" t="s">
        <v>177</v>
      </c>
      <c r="B83" s="47" t="s">
        <v>178</v>
      </c>
      <c r="C83" s="56" t="n">
        <v>35916</v>
      </c>
      <c r="D83" s="70"/>
      <c r="E83" s="50" t="n">
        <v>72</v>
      </c>
      <c r="F83" s="50"/>
    </row>
    <row r="84" customFormat="false" ht="13.6" hidden="false" customHeight="false" outlineLevel="0" collapsed="false">
      <c r="A84" s="47" t="s">
        <v>179</v>
      </c>
      <c r="B84" s="47" t="s">
        <v>180</v>
      </c>
      <c r="C84" s="56" t="n">
        <v>39755</v>
      </c>
      <c r="D84" s="70"/>
      <c r="E84" s="50" t="n">
        <v>24</v>
      </c>
      <c r="F84" s="50"/>
    </row>
    <row r="85" customFormat="false" ht="13.6" hidden="false" customHeight="false" outlineLevel="0" collapsed="false">
      <c r="A85" s="47" t="s">
        <v>181</v>
      </c>
      <c r="B85" s="47" t="s">
        <v>182</v>
      </c>
      <c r="C85" s="56" t="n">
        <v>40627</v>
      </c>
      <c r="D85" s="70"/>
      <c r="E85" s="50"/>
      <c r="F85" s="50"/>
    </row>
    <row r="86" s="57" customFormat="true" ht="13.6" hidden="false" customHeight="false" outlineLevel="0" collapsed="false">
      <c r="A86" s="47" t="s">
        <v>183</v>
      </c>
      <c r="B86" s="47" t="s">
        <v>184</v>
      </c>
      <c r="C86" s="56" t="n">
        <v>45042</v>
      </c>
      <c r="D86" s="70"/>
      <c r="E86" s="50"/>
      <c r="F86" s="50"/>
    </row>
    <row r="87" customFormat="false" ht="13.6" hidden="false" customHeight="false" outlineLevel="0" collapsed="false">
      <c r="A87" s="62" t="s">
        <v>185</v>
      </c>
      <c r="B87" s="62" t="s">
        <v>186</v>
      </c>
      <c r="C87" s="73" t="n">
        <v>132636</v>
      </c>
      <c r="D87" s="74"/>
      <c r="E87" s="50"/>
      <c r="F87" s="51" t="s">
        <v>187</v>
      </c>
    </row>
    <row r="88" customFormat="false" ht="13.6" hidden="false" customHeight="false" outlineLevel="0" collapsed="false">
      <c r="A88" s="47" t="s">
        <v>188</v>
      </c>
      <c r="B88" s="47" t="s">
        <v>189</v>
      </c>
      <c r="C88" s="48" t="n">
        <v>140669</v>
      </c>
      <c r="D88" s="49"/>
      <c r="E88" s="50"/>
      <c r="F88" s="50"/>
    </row>
    <row r="89" customFormat="false" ht="13.6" hidden="false" customHeight="false" outlineLevel="0" collapsed="false">
      <c r="A89" s="47" t="s">
        <v>190</v>
      </c>
      <c r="B89" s="47" t="s">
        <v>191</v>
      </c>
      <c r="C89" s="48" t="n">
        <v>140669</v>
      </c>
      <c r="D89" s="49"/>
      <c r="E89" s="50"/>
      <c r="F89" s="50"/>
    </row>
    <row r="90" customFormat="false" ht="13.6" hidden="false" customHeight="false" outlineLevel="0" collapsed="false">
      <c r="A90" s="47" t="s">
        <v>192</v>
      </c>
      <c r="B90" s="47" t="s">
        <v>193</v>
      </c>
      <c r="C90" s="56" t="n">
        <v>239757</v>
      </c>
      <c r="D90" s="49"/>
      <c r="E90" s="50"/>
      <c r="F90" s="51" t="s">
        <v>194</v>
      </c>
    </row>
    <row r="91" customFormat="false" ht="13.6" hidden="false" customHeight="false" outlineLevel="0" collapsed="false">
      <c r="A91" s="47" t="s">
        <v>195</v>
      </c>
      <c r="B91" s="47" t="s">
        <v>196</v>
      </c>
      <c r="C91" s="56" t="n">
        <v>333313</v>
      </c>
      <c r="D91" s="49"/>
      <c r="E91" s="50"/>
      <c r="F91" s="50"/>
    </row>
    <row r="92" customFormat="false" ht="13.6" hidden="false" customHeight="false" outlineLevel="0" collapsed="false">
      <c r="A92" s="47" t="s">
        <v>197</v>
      </c>
      <c r="B92" s="47" t="s">
        <v>198</v>
      </c>
      <c r="C92" s="73" t="n">
        <v>104531</v>
      </c>
      <c r="D92" s="74"/>
      <c r="E92" s="50"/>
      <c r="F92" s="50"/>
    </row>
    <row r="93" customFormat="false" ht="13.6" hidden="false" customHeight="false" outlineLevel="0" collapsed="false">
      <c r="A93" s="47" t="s">
        <v>199</v>
      </c>
      <c r="B93" s="47" t="s">
        <v>200</v>
      </c>
      <c r="C93" s="73" t="n">
        <v>104531</v>
      </c>
      <c r="D93" s="74"/>
      <c r="E93" s="50"/>
      <c r="F93" s="50"/>
    </row>
    <row r="94" customFormat="false" ht="13.6" hidden="false" customHeight="false" outlineLevel="0" collapsed="false">
      <c r="A94" s="47" t="s">
        <v>201</v>
      </c>
      <c r="B94" s="47" t="s">
        <v>112</v>
      </c>
      <c r="C94" s="56" t="n">
        <v>255464</v>
      </c>
      <c r="D94" s="70"/>
      <c r="E94" s="50"/>
      <c r="F94" s="50"/>
    </row>
    <row r="95" customFormat="false" ht="13.6" hidden="false" customHeight="false" outlineLevel="0" collapsed="false">
      <c r="A95" s="47" t="s">
        <v>202</v>
      </c>
      <c r="B95" s="47" t="s">
        <v>203</v>
      </c>
      <c r="C95" s="56" t="n">
        <v>238267</v>
      </c>
      <c r="D95" s="70"/>
      <c r="E95" s="50"/>
      <c r="F95" s="50"/>
    </row>
    <row r="96" customFormat="false" ht="13.6" hidden="false" customHeight="false" outlineLevel="0" collapsed="false">
      <c r="A96" s="47" t="s">
        <v>204</v>
      </c>
      <c r="B96" s="47" t="s">
        <v>205</v>
      </c>
      <c r="C96" s="56" t="n">
        <v>233877</v>
      </c>
      <c r="D96" s="70"/>
      <c r="E96" s="50"/>
      <c r="F96" s="50"/>
    </row>
    <row r="97" customFormat="false" ht="13.6" hidden="false" customHeight="false" outlineLevel="0" collapsed="false">
      <c r="A97" s="47" t="s">
        <v>206</v>
      </c>
      <c r="B97" s="47" t="s">
        <v>207</v>
      </c>
      <c r="C97" s="73" t="n">
        <v>13913</v>
      </c>
      <c r="D97" s="74"/>
      <c r="E97" s="50" t="n">
        <v>72</v>
      </c>
      <c r="F97" s="50"/>
    </row>
    <row r="98" customFormat="false" ht="13.6" hidden="false" customHeight="false" outlineLevel="0" collapsed="false">
      <c r="A98" s="47" t="s">
        <v>208</v>
      </c>
      <c r="B98" s="47" t="s">
        <v>209</v>
      </c>
      <c r="C98" s="73" t="n">
        <v>13913</v>
      </c>
      <c r="D98" s="74"/>
      <c r="E98" s="50" t="n">
        <v>72</v>
      </c>
      <c r="F98" s="50"/>
    </row>
    <row r="99" customFormat="false" ht="13.6" hidden="false" customHeight="false" outlineLevel="0" collapsed="false">
      <c r="A99" s="47" t="s">
        <v>210</v>
      </c>
      <c r="B99" s="47" t="s">
        <v>211</v>
      </c>
      <c r="C99" s="73" t="n">
        <v>13913</v>
      </c>
      <c r="D99" s="74"/>
      <c r="E99" s="50" t="n">
        <v>24</v>
      </c>
      <c r="F99" s="50"/>
    </row>
    <row r="100" customFormat="false" ht="13.6" hidden="false" customHeight="false" outlineLevel="0" collapsed="false">
      <c r="A100" s="47" t="s">
        <v>212</v>
      </c>
      <c r="B100" s="47" t="s">
        <v>213</v>
      </c>
      <c r="C100" s="73" t="n">
        <v>30819</v>
      </c>
      <c r="D100" s="74"/>
      <c r="E100" s="50" t="n">
        <v>24</v>
      </c>
      <c r="F100" s="50"/>
    </row>
    <row r="101" customFormat="false" ht="13.6" hidden="false" customHeight="false" outlineLevel="0" collapsed="false">
      <c r="A101" s="47" t="s">
        <v>214</v>
      </c>
      <c r="B101" s="47" t="s">
        <v>215</v>
      </c>
      <c r="C101" s="73" t="n">
        <v>34169</v>
      </c>
      <c r="D101" s="74"/>
      <c r="E101" s="50"/>
      <c r="F101" s="50"/>
    </row>
    <row r="102" customFormat="false" ht="13.6" hidden="false" customHeight="false" outlineLevel="0" collapsed="false">
      <c r="A102" s="47" t="s">
        <v>216</v>
      </c>
      <c r="B102" s="47" t="s">
        <v>217</v>
      </c>
      <c r="C102" s="73" t="n">
        <v>30819</v>
      </c>
      <c r="D102" s="74"/>
      <c r="E102" s="50" t="n">
        <v>24</v>
      </c>
      <c r="F102" s="50"/>
    </row>
    <row r="103" customFormat="false" ht="13.6" hidden="false" customHeight="false" outlineLevel="0" collapsed="false">
      <c r="A103" s="47" t="s">
        <v>218</v>
      </c>
      <c r="B103" s="47" t="s">
        <v>219</v>
      </c>
      <c r="C103" s="56" t="n">
        <v>34169</v>
      </c>
      <c r="D103" s="70"/>
      <c r="E103" s="50"/>
      <c r="F103" s="50"/>
    </row>
    <row r="104" customFormat="false" ht="13.6" hidden="false" customHeight="false" outlineLevel="0" collapsed="false">
      <c r="A104" s="47" t="s">
        <v>220</v>
      </c>
      <c r="B104" s="47" t="s">
        <v>221</v>
      </c>
      <c r="C104" s="56" t="n">
        <v>30819</v>
      </c>
      <c r="D104" s="70"/>
      <c r="E104" s="50" t="n">
        <v>24</v>
      </c>
      <c r="F104" s="50"/>
    </row>
    <row r="105" customFormat="false" ht="13.6" hidden="false" customHeight="false" outlineLevel="0" collapsed="false">
      <c r="A105" s="47" t="s">
        <v>222</v>
      </c>
      <c r="B105" s="47" t="s">
        <v>221</v>
      </c>
      <c r="C105" s="56" t="n">
        <v>34169</v>
      </c>
      <c r="D105" s="70"/>
      <c r="E105" s="50"/>
      <c r="F105" s="50"/>
    </row>
    <row r="106" customFormat="false" ht="13.6" hidden="false" customHeight="false" outlineLevel="0" collapsed="false">
      <c r="A106" s="47" t="s">
        <v>223</v>
      </c>
      <c r="B106" s="47" t="s">
        <v>224</v>
      </c>
      <c r="C106" s="56" t="n">
        <v>30819</v>
      </c>
      <c r="D106" s="70"/>
      <c r="E106" s="50"/>
      <c r="F106" s="50"/>
    </row>
    <row r="107" customFormat="false" ht="13.6" hidden="false" customHeight="false" outlineLevel="0" collapsed="false">
      <c r="A107" s="47" t="s">
        <v>225</v>
      </c>
      <c r="B107" s="47" t="s">
        <v>226</v>
      </c>
      <c r="C107" s="56" t="n">
        <v>34169</v>
      </c>
      <c r="D107" s="70"/>
      <c r="E107" s="50"/>
      <c r="F107" s="50"/>
    </row>
    <row r="108" customFormat="false" ht="15.65" hidden="false" customHeight="false" outlineLevel="0" collapsed="false">
      <c r="A108" s="65" t="s">
        <v>227</v>
      </c>
      <c r="B108" s="66"/>
      <c r="C108" s="67"/>
      <c r="D108" s="68"/>
      <c r="E108" s="69"/>
      <c r="F108" s="69"/>
    </row>
    <row r="109" customFormat="false" ht="13.6" hidden="false" customHeight="false" outlineLevel="0" collapsed="false">
      <c r="A109" s="47" t="s">
        <v>228</v>
      </c>
      <c r="B109" s="47" t="s">
        <v>229</v>
      </c>
      <c r="C109" s="56" t="n">
        <v>154818</v>
      </c>
      <c r="D109" s="70"/>
      <c r="E109" s="50"/>
      <c r="F109" s="50"/>
    </row>
    <row r="110" customFormat="false" ht="13.6" hidden="false" customHeight="false" outlineLevel="0" collapsed="false">
      <c r="A110" s="75" t="s">
        <v>230</v>
      </c>
      <c r="B110" s="75" t="s">
        <v>231</v>
      </c>
      <c r="C110" s="76" t="n">
        <v>154818</v>
      </c>
      <c r="D110" s="70"/>
      <c r="E110" s="50"/>
      <c r="F110" s="51" t="s">
        <v>187</v>
      </c>
    </row>
    <row r="111" customFormat="false" ht="13.6" hidden="false" customHeight="false" outlineLevel="0" collapsed="false">
      <c r="A111" s="47" t="s">
        <v>232</v>
      </c>
      <c r="B111" s="47" t="s">
        <v>233</v>
      </c>
      <c r="C111" s="56" t="n">
        <v>42312</v>
      </c>
      <c r="D111" s="70"/>
      <c r="E111" s="50"/>
      <c r="F111" s="50"/>
    </row>
    <row r="112" customFormat="false" ht="13.6" hidden="false" customHeight="false" outlineLevel="0" collapsed="false">
      <c r="A112" s="47" t="s">
        <v>234</v>
      </c>
      <c r="B112" s="47" t="s">
        <v>235</v>
      </c>
      <c r="C112" s="56" t="n">
        <v>42312</v>
      </c>
      <c r="D112" s="70"/>
      <c r="E112" s="50"/>
      <c r="F112" s="50"/>
    </row>
    <row r="113" customFormat="false" ht="13.6" hidden="false" customHeight="false" outlineLevel="0" collapsed="false">
      <c r="A113" s="47" t="s">
        <v>236</v>
      </c>
      <c r="B113" s="47" t="s">
        <v>237</v>
      </c>
      <c r="C113" s="56" t="n">
        <v>42312</v>
      </c>
      <c r="D113" s="70"/>
      <c r="E113" s="50"/>
      <c r="F113" s="50"/>
    </row>
    <row r="114" customFormat="false" ht="13.6" hidden="false" customHeight="false" outlineLevel="0" collapsed="false">
      <c r="A114" s="47" t="s">
        <v>238</v>
      </c>
      <c r="B114" s="47" t="s">
        <v>239</v>
      </c>
      <c r="C114" s="56" t="n">
        <v>42312</v>
      </c>
      <c r="D114" s="70"/>
      <c r="E114" s="50"/>
      <c r="F114" s="50"/>
    </row>
    <row r="115" customFormat="false" ht="13.6" hidden="false" customHeight="false" outlineLevel="0" collapsed="false">
      <c r="A115" s="47" t="s">
        <v>240</v>
      </c>
      <c r="B115" s="47" t="s">
        <v>241</v>
      </c>
      <c r="C115" s="56" t="n">
        <v>42312</v>
      </c>
      <c r="D115" s="70"/>
      <c r="E115" s="50"/>
      <c r="F115" s="50"/>
    </row>
    <row r="116" customFormat="false" ht="13.6" hidden="false" customHeight="false" outlineLevel="0" collapsed="false">
      <c r="A116" s="47" t="s">
        <v>242</v>
      </c>
      <c r="B116" s="47" t="s">
        <v>243</v>
      </c>
      <c r="C116" s="56" t="n">
        <v>42312</v>
      </c>
      <c r="D116" s="70"/>
      <c r="E116" s="50"/>
      <c r="F116" s="50"/>
    </row>
    <row r="117" customFormat="false" ht="13.6" hidden="false" customHeight="false" outlineLevel="0" collapsed="false">
      <c r="A117" s="47" t="s">
        <v>244</v>
      </c>
      <c r="B117" s="47" t="s">
        <v>245</v>
      </c>
      <c r="C117" s="56" t="n">
        <v>42312</v>
      </c>
      <c r="D117" s="70"/>
      <c r="E117" s="50"/>
      <c r="F117" s="50"/>
    </row>
    <row r="118" customFormat="false" ht="13.6" hidden="false" customHeight="false" outlineLevel="0" collapsed="false">
      <c r="A118" s="47" t="s">
        <v>246</v>
      </c>
      <c r="B118" s="47" t="s">
        <v>247</v>
      </c>
      <c r="C118" s="56" t="n">
        <v>42312</v>
      </c>
      <c r="D118" s="70"/>
      <c r="E118" s="50"/>
      <c r="F118" s="50"/>
    </row>
    <row r="119" customFormat="false" ht="13.6" hidden="false" customHeight="false" outlineLevel="0" collapsed="false">
      <c r="A119" s="47" t="s">
        <v>248</v>
      </c>
      <c r="B119" s="47" t="s">
        <v>249</v>
      </c>
      <c r="C119" s="56" t="n">
        <v>42312</v>
      </c>
      <c r="D119" s="70"/>
      <c r="E119" s="50"/>
      <c r="F119" s="50"/>
    </row>
    <row r="120" customFormat="false" ht="13.6" hidden="false" customHeight="false" outlineLevel="0" collapsed="false">
      <c r="A120" s="47" t="s">
        <v>250</v>
      </c>
      <c r="B120" s="47" t="s">
        <v>251</v>
      </c>
      <c r="C120" s="56" t="n">
        <v>42312</v>
      </c>
      <c r="D120" s="70"/>
      <c r="E120" s="50"/>
      <c r="F120" s="50"/>
    </row>
    <row r="121" customFormat="false" ht="13.6" hidden="false" customHeight="false" outlineLevel="0" collapsed="false">
      <c r="A121" s="47" t="s">
        <v>252</v>
      </c>
      <c r="B121" s="47" t="s">
        <v>253</v>
      </c>
      <c r="C121" s="56" t="n">
        <v>42312</v>
      </c>
      <c r="D121" s="70"/>
      <c r="E121" s="50"/>
      <c r="F121" s="50"/>
    </row>
    <row r="122" customFormat="false" ht="13.6" hidden="false" customHeight="false" outlineLevel="0" collapsed="false">
      <c r="A122" s="47" t="s">
        <v>254</v>
      </c>
      <c r="B122" s="47" t="s">
        <v>255</v>
      </c>
      <c r="C122" s="56" t="n">
        <v>42312</v>
      </c>
      <c r="D122" s="70"/>
      <c r="E122" s="50"/>
      <c r="F122" s="50"/>
    </row>
    <row r="123" s="57" customFormat="true" ht="13.6" hidden="false" customHeight="false" outlineLevel="0" collapsed="false">
      <c r="A123" s="47" t="s">
        <v>256</v>
      </c>
      <c r="B123" s="47" t="s">
        <v>257</v>
      </c>
      <c r="C123" s="56" t="n">
        <v>42459</v>
      </c>
      <c r="D123" s="70"/>
      <c r="E123" s="50"/>
      <c r="F123" s="50"/>
    </row>
    <row r="124" customFormat="false" ht="13.6" hidden="false" customHeight="false" outlineLevel="0" collapsed="false">
      <c r="A124" s="47" t="s">
        <v>258</v>
      </c>
      <c r="B124" s="47" t="s">
        <v>259</v>
      </c>
      <c r="C124" s="56" t="n">
        <v>42459</v>
      </c>
      <c r="D124" s="70"/>
      <c r="E124" s="50"/>
      <c r="F124" s="50"/>
    </row>
    <row r="125" s="57" customFormat="true" ht="13.6" hidden="false" customHeight="false" outlineLevel="0" collapsed="false">
      <c r="A125" s="47" t="s">
        <v>260</v>
      </c>
      <c r="B125" s="47" t="s">
        <v>261</v>
      </c>
      <c r="C125" s="56" t="n">
        <v>24696</v>
      </c>
      <c r="D125" s="70"/>
      <c r="E125" s="50" t="n">
        <v>72</v>
      </c>
      <c r="F125" s="50"/>
    </row>
    <row r="126" customFormat="false" ht="13.6" hidden="false" customHeight="false" outlineLevel="0" collapsed="false">
      <c r="A126" s="47" t="s">
        <v>262</v>
      </c>
      <c r="B126" s="47" t="s">
        <v>263</v>
      </c>
      <c r="C126" s="56" t="n">
        <v>24696</v>
      </c>
      <c r="D126" s="70"/>
      <c r="E126" s="50"/>
      <c r="F126" s="50"/>
    </row>
    <row r="127" customFormat="false" ht="13.6" hidden="false" customHeight="false" outlineLevel="0" collapsed="false">
      <c r="A127" s="47" t="s">
        <v>264</v>
      </c>
      <c r="B127" s="47" t="s">
        <v>265</v>
      </c>
      <c r="C127" s="56" t="n">
        <v>24696</v>
      </c>
      <c r="D127" s="70"/>
      <c r="E127" s="50"/>
      <c r="F127" s="50"/>
    </row>
    <row r="128" customFormat="false" ht="13.6" hidden="false" customHeight="false" outlineLevel="0" collapsed="false">
      <c r="A128" s="47" t="s">
        <v>266</v>
      </c>
      <c r="B128" s="47" t="s">
        <v>267</v>
      </c>
      <c r="C128" s="56" t="n">
        <v>24696</v>
      </c>
      <c r="D128" s="70"/>
      <c r="E128" s="50"/>
      <c r="F128" s="50"/>
    </row>
    <row r="129" customFormat="false" ht="13.6" hidden="false" customHeight="false" outlineLevel="0" collapsed="false">
      <c r="A129" s="47" t="s">
        <v>268</v>
      </c>
      <c r="B129" s="47" t="s">
        <v>269</v>
      </c>
      <c r="C129" s="56" t="n">
        <v>24696</v>
      </c>
      <c r="D129" s="70"/>
      <c r="E129" s="50" t="n">
        <v>72</v>
      </c>
      <c r="F129" s="50"/>
    </row>
    <row r="130" customFormat="false" ht="13.6" hidden="false" customHeight="false" outlineLevel="0" collapsed="false">
      <c r="A130" s="47" t="s">
        <v>270</v>
      </c>
      <c r="B130" s="47" t="s">
        <v>271</v>
      </c>
      <c r="C130" s="56" t="n">
        <v>24696</v>
      </c>
      <c r="D130" s="70"/>
      <c r="E130" s="50"/>
      <c r="F130" s="50"/>
    </row>
    <row r="131" customFormat="false" ht="13.6" hidden="false" customHeight="false" outlineLevel="0" collapsed="false">
      <c r="A131" s="47" t="s">
        <v>272</v>
      </c>
      <c r="B131" s="47" t="s">
        <v>273</v>
      </c>
      <c r="C131" s="56" t="n">
        <v>24696</v>
      </c>
      <c r="D131" s="70"/>
      <c r="E131" s="50" t="n">
        <v>36</v>
      </c>
      <c r="F131" s="50"/>
    </row>
    <row r="132" customFormat="false" ht="13.6" hidden="false" customHeight="false" outlineLevel="0" collapsed="false">
      <c r="A132" s="47" t="s">
        <v>274</v>
      </c>
      <c r="B132" s="47" t="s">
        <v>275</v>
      </c>
      <c r="C132" s="56" t="n">
        <v>24696</v>
      </c>
      <c r="D132" s="70"/>
      <c r="E132" s="50"/>
      <c r="F132" s="50"/>
    </row>
    <row r="133" customFormat="false" ht="13.6" hidden="false" customHeight="false" outlineLevel="0" collapsed="false">
      <c r="A133" s="47" t="s">
        <v>276</v>
      </c>
      <c r="B133" s="47" t="s">
        <v>277</v>
      </c>
      <c r="C133" s="56" t="n">
        <v>56461</v>
      </c>
      <c r="D133" s="70"/>
      <c r="E133" s="50"/>
      <c r="F133" s="58"/>
    </row>
    <row r="134" customFormat="false" ht="13.6" hidden="false" customHeight="false" outlineLevel="0" collapsed="false">
      <c r="A134" s="47" t="s">
        <v>278</v>
      </c>
      <c r="B134" s="47" t="s">
        <v>279</v>
      </c>
      <c r="C134" s="56" t="n">
        <v>56461</v>
      </c>
      <c r="D134" s="70"/>
      <c r="E134" s="50" t="n">
        <v>8</v>
      </c>
      <c r="F134" s="58"/>
    </row>
    <row r="135" customFormat="false" ht="13.6" hidden="false" customHeight="false" outlineLevel="0" collapsed="false">
      <c r="A135" s="47" t="s">
        <v>280</v>
      </c>
      <c r="B135" s="47" t="s">
        <v>281</v>
      </c>
      <c r="C135" s="56" t="n">
        <v>24696</v>
      </c>
      <c r="D135" s="70"/>
      <c r="E135" s="50"/>
      <c r="F135" s="50"/>
    </row>
    <row r="136" customFormat="false" ht="13.6" hidden="false" customHeight="false" outlineLevel="0" collapsed="false">
      <c r="A136" s="47" t="s">
        <v>282</v>
      </c>
      <c r="B136" s="47" t="s">
        <v>283</v>
      </c>
      <c r="C136" s="56" t="n">
        <v>24696</v>
      </c>
      <c r="D136" s="70"/>
      <c r="E136" s="50"/>
      <c r="F136" s="50"/>
    </row>
    <row r="137" s="57" customFormat="true" ht="13.6" hidden="false" customHeight="false" outlineLevel="0" collapsed="false">
      <c r="A137" s="47" t="s">
        <v>284</v>
      </c>
      <c r="B137" s="47" t="s">
        <v>285</v>
      </c>
      <c r="C137" s="56" t="n">
        <v>44579</v>
      </c>
      <c r="D137" s="70"/>
      <c r="E137" s="50" t="n">
        <v>30</v>
      </c>
      <c r="F137" s="50"/>
    </row>
    <row r="138" s="57" customFormat="true" ht="13.6" hidden="false" customHeight="false" outlineLevel="0" collapsed="false">
      <c r="A138" s="47" t="s">
        <v>286</v>
      </c>
      <c r="B138" s="47" t="s">
        <v>287</v>
      </c>
      <c r="C138" s="56" t="n">
        <v>49989</v>
      </c>
      <c r="D138" s="70"/>
      <c r="E138" s="50" t="n">
        <v>12</v>
      </c>
      <c r="F138" s="50"/>
    </row>
    <row r="139" s="57" customFormat="true" ht="13.6" hidden="false" customHeight="false" outlineLevel="0" collapsed="false">
      <c r="A139" s="47" t="s">
        <v>288</v>
      </c>
      <c r="B139" s="47" t="s">
        <v>289</v>
      </c>
      <c r="C139" s="56" t="n">
        <v>44579</v>
      </c>
      <c r="D139" s="70"/>
      <c r="E139" s="50" t="n">
        <v>30</v>
      </c>
      <c r="F139" s="50"/>
    </row>
    <row r="140" s="57" customFormat="true" ht="13.6" hidden="false" customHeight="false" outlineLevel="0" collapsed="false">
      <c r="A140" s="47" t="s">
        <v>290</v>
      </c>
      <c r="B140" s="47" t="s">
        <v>291</v>
      </c>
      <c r="C140" s="56" t="n">
        <v>49989</v>
      </c>
      <c r="D140" s="70"/>
      <c r="E140" s="50" t="n">
        <v>12</v>
      </c>
      <c r="F140" s="50"/>
    </row>
    <row r="141" s="57" customFormat="true" ht="13.6" hidden="false" customHeight="false" outlineLevel="0" collapsed="false">
      <c r="A141" s="47" t="s">
        <v>292</v>
      </c>
      <c r="B141" s="47" t="s">
        <v>293</v>
      </c>
      <c r="C141" s="56" t="n">
        <v>32673</v>
      </c>
      <c r="D141" s="70"/>
      <c r="E141" s="50" t="n">
        <v>30</v>
      </c>
      <c r="F141" s="50"/>
    </row>
    <row r="142" customFormat="false" ht="13.6" hidden="false" customHeight="false" outlineLevel="0" collapsed="false">
      <c r="A142" s="47" t="s">
        <v>294</v>
      </c>
      <c r="B142" s="47" t="s">
        <v>295</v>
      </c>
      <c r="C142" s="56" t="n">
        <v>32673</v>
      </c>
      <c r="D142" s="70"/>
      <c r="E142" s="50" t="n">
        <v>30</v>
      </c>
      <c r="F142" s="50"/>
    </row>
    <row r="143" s="57" customFormat="true" ht="13.6" hidden="false" customHeight="false" outlineLevel="0" collapsed="false">
      <c r="A143" s="47" t="s">
        <v>296</v>
      </c>
      <c r="B143" s="47" t="s">
        <v>297</v>
      </c>
      <c r="C143" s="56" t="n">
        <v>40164</v>
      </c>
      <c r="D143" s="70"/>
      <c r="E143" s="50" t="n">
        <v>18</v>
      </c>
      <c r="F143" s="50"/>
    </row>
    <row r="144" customFormat="false" ht="13.6" hidden="false" customHeight="false" outlineLevel="0" collapsed="false">
      <c r="A144" s="77" t="s">
        <v>298</v>
      </c>
      <c r="B144" s="77" t="s">
        <v>299</v>
      </c>
      <c r="C144" s="78" t="n">
        <v>44579</v>
      </c>
      <c r="D144" s="79"/>
      <c r="E144" s="51"/>
      <c r="F144" s="51" t="s">
        <v>300</v>
      </c>
    </row>
    <row r="145" s="57" customFormat="true" ht="13.6" hidden="false" customHeight="false" outlineLevel="0" collapsed="false">
      <c r="A145" s="47" t="s">
        <v>301</v>
      </c>
      <c r="B145" s="47" t="s">
        <v>302</v>
      </c>
      <c r="C145" s="56" t="n">
        <v>40164</v>
      </c>
      <c r="D145" s="70"/>
      <c r="E145" s="50" t="n">
        <v>30</v>
      </c>
      <c r="F145" s="50"/>
    </row>
    <row r="146" s="80" customFormat="true" ht="13.6" hidden="false" customHeight="false" outlineLevel="0" collapsed="false">
      <c r="A146" s="77" t="s">
        <v>303</v>
      </c>
      <c r="B146" s="77" t="s">
        <v>304</v>
      </c>
      <c r="C146" s="78" t="n">
        <v>44579</v>
      </c>
      <c r="D146" s="79"/>
      <c r="E146" s="51"/>
      <c r="F146" s="51" t="s">
        <v>300</v>
      </c>
    </row>
    <row r="147" s="57" customFormat="true" ht="13.6" hidden="false" customHeight="false" outlineLevel="0" collapsed="false">
      <c r="A147" s="47" t="s">
        <v>305</v>
      </c>
      <c r="B147" s="47" t="s">
        <v>306</v>
      </c>
      <c r="C147" s="56" t="n">
        <v>40164</v>
      </c>
      <c r="D147" s="70"/>
      <c r="E147" s="50"/>
      <c r="F147" s="50"/>
    </row>
    <row r="148" customFormat="false" ht="13.6" hidden="false" customHeight="false" outlineLevel="0" collapsed="false">
      <c r="A148" s="47" t="s">
        <v>307</v>
      </c>
      <c r="B148" s="47" t="s">
        <v>308</v>
      </c>
      <c r="C148" s="56" t="n">
        <v>40164</v>
      </c>
      <c r="D148" s="70"/>
      <c r="E148" s="50"/>
      <c r="F148" s="50"/>
    </row>
    <row r="149" s="57" customFormat="true" ht="13.6" hidden="false" customHeight="false" outlineLevel="0" collapsed="false">
      <c r="A149" s="47" t="s">
        <v>309</v>
      </c>
      <c r="B149" s="47" t="s">
        <v>310</v>
      </c>
      <c r="C149" s="56" t="n">
        <v>148641</v>
      </c>
      <c r="D149" s="70"/>
      <c r="E149" s="50"/>
      <c r="F149" s="50"/>
    </row>
    <row r="150" customFormat="false" ht="13.6" hidden="false" customHeight="false" outlineLevel="0" collapsed="false">
      <c r="A150" s="47" t="s">
        <v>311</v>
      </c>
      <c r="B150" s="47" t="s">
        <v>312</v>
      </c>
      <c r="C150" s="56" t="n">
        <v>148641</v>
      </c>
      <c r="D150" s="49"/>
      <c r="E150" s="50"/>
      <c r="F150" s="50"/>
    </row>
    <row r="151" customFormat="false" ht="13.6" hidden="false" customHeight="false" outlineLevel="0" collapsed="false">
      <c r="A151" s="47" t="s">
        <v>313</v>
      </c>
      <c r="B151" s="47" t="s">
        <v>314</v>
      </c>
      <c r="C151" s="56" t="n">
        <v>148641</v>
      </c>
      <c r="D151" s="49"/>
      <c r="E151" s="50"/>
      <c r="F151" s="50"/>
    </row>
    <row r="152" customFormat="false" ht="13.6" hidden="false" customHeight="false" outlineLevel="0" collapsed="false">
      <c r="A152" s="47" t="s">
        <v>315</v>
      </c>
      <c r="B152" s="47" t="s">
        <v>316</v>
      </c>
      <c r="C152" s="56" t="n">
        <v>148641</v>
      </c>
      <c r="D152" s="49"/>
      <c r="E152" s="50"/>
      <c r="F152" s="50"/>
    </row>
    <row r="153" customFormat="false" ht="13.6" hidden="false" customHeight="false" outlineLevel="0" collapsed="false">
      <c r="A153" s="47" t="s">
        <v>317</v>
      </c>
      <c r="B153" s="47" t="s">
        <v>318</v>
      </c>
      <c r="C153" s="56" t="n">
        <v>148641</v>
      </c>
      <c r="D153" s="49"/>
      <c r="E153" s="50"/>
      <c r="F153" s="50"/>
    </row>
    <row r="154" customFormat="false" ht="13.6" hidden="false" customHeight="false" outlineLevel="0" collapsed="false">
      <c r="A154" s="47" t="s">
        <v>319</v>
      </c>
      <c r="B154" s="47" t="s">
        <v>320</v>
      </c>
      <c r="C154" s="56" t="n">
        <v>116993</v>
      </c>
      <c r="D154" s="70"/>
      <c r="E154" s="50"/>
      <c r="F154" s="50"/>
    </row>
    <row r="155" s="57" customFormat="true" ht="13.6" hidden="false" customHeight="false" outlineLevel="0" collapsed="false">
      <c r="A155" s="47" t="s">
        <v>321</v>
      </c>
      <c r="B155" s="47" t="s">
        <v>322</v>
      </c>
      <c r="C155" s="56" t="n">
        <v>116993</v>
      </c>
      <c r="D155" s="70"/>
      <c r="E155" s="50"/>
      <c r="F155" s="50"/>
    </row>
    <row r="156" customFormat="false" ht="13.6" hidden="false" customHeight="false" outlineLevel="0" collapsed="false">
      <c r="A156" s="47" t="s">
        <v>323</v>
      </c>
      <c r="B156" s="47" t="s">
        <v>324</v>
      </c>
      <c r="C156" s="56" t="n">
        <v>108839</v>
      </c>
      <c r="D156" s="70"/>
      <c r="E156" s="50"/>
      <c r="F156" s="50"/>
    </row>
    <row r="157" customFormat="false" ht="13.6" hidden="false" customHeight="false" outlineLevel="0" collapsed="false">
      <c r="A157" s="47" t="s">
        <v>325</v>
      </c>
      <c r="B157" s="47" t="s">
        <v>326</v>
      </c>
      <c r="C157" s="56" t="n">
        <v>16612</v>
      </c>
      <c r="D157" s="70"/>
      <c r="E157" s="50" t="n">
        <v>36</v>
      </c>
      <c r="F157" s="50"/>
    </row>
    <row r="158" customFormat="false" ht="13.6" hidden="false" customHeight="false" outlineLevel="0" collapsed="false">
      <c r="A158" s="47" t="s">
        <v>327</v>
      </c>
      <c r="B158" s="47" t="s">
        <v>328</v>
      </c>
      <c r="C158" s="56" t="n">
        <v>16612</v>
      </c>
      <c r="D158" s="74"/>
      <c r="E158" s="50"/>
      <c r="F158" s="50"/>
    </row>
    <row r="159" customFormat="false" ht="13.6" hidden="false" customHeight="false" outlineLevel="0" collapsed="false">
      <c r="A159" s="47" t="s">
        <v>329</v>
      </c>
      <c r="B159" s="47" t="s">
        <v>330</v>
      </c>
      <c r="C159" s="56" t="n">
        <v>16612</v>
      </c>
      <c r="D159" s="74"/>
      <c r="E159" s="50" t="n">
        <v>72</v>
      </c>
      <c r="F159" s="50"/>
    </row>
    <row r="160" customFormat="false" ht="13.6" hidden="false" customHeight="false" outlineLevel="0" collapsed="false">
      <c r="A160" s="47" t="s">
        <v>331</v>
      </c>
      <c r="B160" s="47" t="s">
        <v>332</v>
      </c>
      <c r="C160" s="56" t="n">
        <v>16612</v>
      </c>
      <c r="D160" s="70"/>
      <c r="E160" s="50" t="n">
        <v>24</v>
      </c>
      <c r="F160" s="50"/>
    </row>
    <row r="161" customFormat="false" ht="13.6" hidden="false" customHeight="false" outlineLevel="0" collapsed="false">
      <c r="A161" s="47" t="s">
        <v>333</v>
      </c>
      <c r="B161" s="47" t="s">
        <v>334</v>
      </c>
      <c r="C161" s="56" t="n">
        <v>34361</v>
      </c>
      <c r="D161" s="70"/>
      <c r="E161" s="50"/>
      <c r="F161" s="50"/>
    </row>
    <row r="162" customFormat="false" ht="13.6" hidden="false" customHeight="false" outlineLevel="0" collapsed="false">
      <c r="A162" s="47" t="s">
        <v>335</v>
      </c>
      <c r="B162" s="47" t="s">
        <v>336</v>
      </c>
      <c r="C162" s="56" t="n">
        <v>34361</v>
      </c>
      <c r="D162" s="70"/>
      <c r="E162" s="50"/>
      <c r="F162" s="50"/>
    </row>
    <row r="163" customFormat="false" ht="13.6" hidden="false" customHeight="false" outlineLevel="0" collapsed="false">
      <c r="A163" s="47" t="s">
        <v>337</v>
      </c>
      <c r="B163" s="47" t="s">
        <v>338</v>
      </c>
      <c r="C163" s="56" t="n">
        <v>34361</v>
      </c>
      <c r="D163" s="70"/>
      <c r="E163" s="50"/>
      <c r="F163" s="50"/>
    </row>
    <row r="164" customFormat="false" ht="13.6" hidden="false" customHeight="false" outlineLevel="0" collapsed="false">
      <c r="A164" s="77" t="s">
        <v>339</v>
      </c>
      <c r="B164" s="77" t="s">
        <v>340</v>
      </c>
      <c r="C164" s="78" t="n">
        <v>38218</v>
      </c>
      <c r="D164" s="79"/>
      <c r="E164" s="51"/>
      <c r="F164" s="51" t="s">
        <v>300</v>
      </c>
    </row>
    <row r="165" customFormat="false" ht="13.6" hidden="false" customHeight="false" outlineLevel="0" collapsed="false">
      <c r="A165" s="47" t="s">
        <v>341</v>
      </c>
      <c r="B165" s="47" t="s">
        <v>342</v>
      </c>
      <c r="C165" s="56" t="n">
        <v>34361</v>
      </c>
      <c r="D165" s="70"/>
      <c r="E165" s="50"/>
      <c r="F165" s="50"/>
    </row>
    <row r="166" customFormat="false" ht="13.6" hidden="false" customHeight="false" outlineLevel="0" collapsed="false">
      <c r="A166" s="77" t="s">
        <v>343</v>
      </c>
      <c r="B166" s="77" t="s">
        <v>344</v>
      </c>
      <c r="C166" s="78" t="n">
        <v>38218</v>
      </c>
      <c r="D166" s="79"/>
      <c r="E166" s="51"/>
      <c r="F166" s="51" t="s">
        <v>300</v>
      </c>
    </row>
    <row r="167" customFormat="false" ht="13.6" hidden="false" customHeight="false" outlineLevel="0" collapsed="false">
      <c r="A167" s="47" t="s">
        <v>345</v>
      </c>
      <c r="B167" s="47" t="s">
        <v>346</v>
      </c>
      <c r="C167" s="56" t="n">
        <v>34361</v>
      </c>
      <c r="D167" s="70"/>
      <c r="E167" s="50"/>
      <c r="F167" s="50"/>
    </row>
    <row r="168" customFormat="false" ht="13.6" hidden="false" customHeight="false" outlineLevel="0" collapsed="false">
      <c r="A168" s="47" t="s">
        <v>347</v>
      </c>
      <c r="B168" s="47" t="s">
        <v>348</v>
      </c>
      <c r="C168" s="56" t="n">
        <v>34361</v>
      </c>
      <c r="D168" s="70"/>
      <c r="E168" s="50"/>
      <c r="F168" s="50"/>
    </row>
    <row r="169" customFormat="false" ht="13.6" hidden="false" customHeight="false" outlineLevel="0" collapsed="false">
      <c r="A169" s="77" t="s">
        <v>349</v>
      </c>
      <c r="B169" s="77" t="s">
        <v>350</v>
      </c>
      <c r="C169" s="78" t="n">
        <v>38218</v>
      </c>
      <c r="D169" s="79"/>
      <c r="E169" s="51"/>
      <c r="F169" s="51" t="s">
        <v>300</v>
      </c>
    </row>
    <row r="170" customFormat="false" ht="13.6" hidden="false" customHeight="false" outlineLevel="0" collapsed="false">
      <c r="A170" s="47" t="s">
        <v>351</v>
      </c>
      <c r="B170" s="47" t="s">
        <v>352</v>
      </c>
      <c r="C170" s="56" t="n">
        <v>34361</v>
      </c>
      <c r="D170" s="70"/>
      <c r="E170" s="50"/>
      <c r="F170" s="50"/>
    </row>
    <row r="171" customFormat="false" ht="13.6" hidden="false" customHeight="false" outlineLevel="0" collapsed="false">
      <c r="A171" s="47" t="s">
        <v>353</v>
      </c>
      <c r="B171" s="47" t="s">
        <v>354</v>
      </c>
      <c r="C171" s="56" t="n">
        <v>34361</v>
      </c>
      <c r="D171" s="70"/>
      <c r="E171" s="50"/>
      <c r="F171" s="50"/>
    </row>
    <row r="172" customFormat="false" ht="15.65" hidden="false" customHeight="false" outlineLevel="0" collapsed="false">
      <c r="A172" s="65" t="s">
        <v>355</v>
      </c>
      <c r="B172" s="66"/>
      <c r="C172" s="67"/>
      <c r="D172" s="68"/>
      <c r="E172" s="69"/>
      <c r="F172" s="69"/>
    </row>
    <row r="173" customFormat="false" ht="13.6" hidden="false" customHeight="false" outlineLevel="0" collapsed="false">
      <c r="A173" s="47" t="s">
        <v>356</v>
      </c>
      <c r="B173" s="47" t="s">
        <v>357</v>
      </c>
      <c r="C173" s="56" t="n">
        <v>63403</v>
      </c>
      <c r="D173" s="70"/>
      <c r="E173" s="50"/>
      <c r="F173" s="50"/>
    </row>
    <row r="174" customFormat="false" ht="13.6" hidden="false" customHeight="false" outlineLevel="0" collapsed="false">
      <c r="A174" s="47" t="s">
        <v>358</v>
      </c>
      <c r="B174" s="47" t="s">
        <v>359</v>
      </c>
      <c r="C174" s="56" t="n">
        <v>63403</v>
      </c>
      <c r="D174" s="70"/>
      <c r="E174" s="50"/>
      <c r="F174" s="50"/>
    </row>
    <row r="175" customFormat="false" ht="13.6" hidden="false" customHeight="false" outlineLevel="0" collapsed="false">
      <c r="A175" s="47" t="s">
        <v>360</v>
      </c>
      <c r="B175" s="47" t="s">
        <v>361</v>
      </c>
      <c r="C175" s="56" t="n">
        <v>63403</v>
      </c>
      <c r="D175" s="70"/>
      <c r="E175" s="50"/>
      <c r="F175" s="50"/>
    </row>
    <row r="176" customFormat="false" ht="13.6" hidden="false" customHeight="false" outlineLevel="0" collapsed="false">
      <c r="A176" s="47" t="s">
        <v>362</v>
      </c>
      <c r="B176" s="47" t="s">
        <v>363</v>
      </c>
      <c r="C176" s="56" t="n">
        <v>52511</v>
      </c>
      <c r="D176" s="70"/>
      <c r="E176" s="50"/>
      <c r="F176" s="50"/>
    </row>
    <row r="177" customFormat="false" ht="13.6" hidden="false" customHeight="false" outlineLevel="0" collapsed="false">
      <c r="A177" s="47" t="s">
        <v>364</v>
      </c>
      <c r="B177" s="47" t="s">
        <v>365</v>
      </c>
      <c r="C177" s="56" t="n">
        <v>63403</v>
      </c>
      <c r="D177" s="70"/>
      <c r="E177" s="50"/>
      <c r="F177" s="50"/>
    </row>
    <row r="178" customFormat="false" ht="13.6" hidden="false" customHeight="false" outlineLevel="0" collapsed="false">
      <c r="A178" s="47" t="s">
        <v>366</v>
      </c>
      <c r="B178" s="47" t="s">
        <v>367</v>
      </c>
      <c r="C178" s="56" t="n">
        <v>52511</v>
      </c>
      <c r="D178" s="70"/>
      <c r="E178" s="50"/>
      <c r="F178" s="50"/>
    </row>
    <row r="179" customFormat="false" ht="13.6" hidden="false" customHeight="false" outlineLevel="0" collapsed="false">
      <c r="A179" s="47" t="s">
        <v>368</v>
      </c>
      <c r="B179" s="47" t="s">
        <v>369</v>
      </c>
      <c r="C179" s="56" t="n">
        <v>63403</v>
      </c>
      <c r="D179" s="70"/>
      <c r="E179" s="50"/>
      <c r="F179" s="50"/>
    </row>
    <row r="180" customFormat="false" ht="13.6" hidden="false" customHeight="false" outlineLevel="0" collapsed="false">
      <c r="A180" s="47" t="s">
        <v>370</v>
      </c>
      <c r="B180" s="47" t="s">
        <v>371</v>
      </c>
      <c r="C180" s="56" t="n">
        <v>52511</v>
      </c>
      <c r="D180" s="70"/>
      <c r="E180" s="50"/>
      <c r="F180" s="50"/>
    </row>
    <row r="181" customFormat="false" ht="13.6" hidden="false" customHeight="false" outlineLevel="0" collapsed="false">
      <c r="A181" s="47" t="s">
        <v>372</v>
      </c>
      <c r="B181" s="47" t="s">
        <v>373</v>
      </c>
      <c r="C181" s="56" t="n">
        <v>52511</v>
      </c>
      <c r="D181" s="70"/>
      <c r="E181" s="50"/>
      <c r="F181" s="50"/>
    </row>
    <row r="182" customFormat="false" ht="13.6" hidden="false" customHeight="false" outlineLevel="0" collapsed="false">
      <c r="A182" s="47" t="s">
        <v>374</v>
      </c>
      <c r="B182" s="47" t="s">
        <v>375</v>
      </c>
      <c r="C182" s="56" t="n">
        <v>63403</v>
      </c>
      <c r="D182" s="70"/>
      <c r="E182" s="50"/>
      <c r="F182" s="50"/>
    </row>
    <row r="183" customFormat="false" ht="13.6" hidden="false" customHeight="false" outlineLevel="0" collapsed="false">
      <c r="A183" s="47" t="s">
        <v>376</v>
      </c>
      <c r="B183" s="47" t="s">
        <v>371</v>
      </c>
      <c r="C183" s="56" t="n">
        <v>52511</v>
      </c>
      <c r="D183" s="70"/>
      <c r="E183" s="50"/>
      <c r="F183" s="50"/>
    </row>
    <row r="184" customFormat="false" ht="13.6" hidden="false" customHeight="false" outlineLevel="0" collapsed="false">
      <c r="A184" s="47" t="s">
        <v>377</v>
      </c>
      <c r="B184" s="47" t="s">
        <v>378</v>
      </c>
      <c r="C184" s="56" t="n">
        <v>52511</v>
      </c>
      <c r="D184" s="70"/>
      <c r="E184" s="50"/>
      <c r="F184" s="50"/>
    </row>
    <row r="185" customFormat="false" ht="13.6" hidden="false" customHeight="false" outlineLevel="0" collapsed="false">
      <c r="A185" s="47" t="s">
        <v>379</v>
      </c>
      <c r="B185" s="47" t="s">
        <v>380</v>
      </c>
      <c r="C185" s="56" t="n">
        <v>35916</v>
      </c>
      <c r="D185" s="70"/>
      <c r="E185" s="50" t="n">
        <v>12</v>
      </c>
      <c r="F185" s="50"/>
    </row>
    <row r="186" customFormat="false" ht="13.6" hidden="false" customHeight="false" outlineLevel="0" collapsed="false">
      <c r="A186" s="47" t="s">
        <v>381</v>
      </c>
      <c r="B186" s="47" t="s">
        <v>382</v>
      </c>
      <c r="C186" s="56" t="n">
        <v>35916</v>
      </c>
      <c r="D186" s="70"/>
      <c r="E186" s="50"/>
      <c r="F186" s="50"/>
    </row>
    <row r="187" customFormat="false" ht="13.6" hidden="false" customHeight="false" outlineLevel="0" collapsed="false">
      <c r="A187" s="47" t="s">
        <v>383</v>
      </c>
      <c r="B187" s="47" t="s">
        <v>384</v>
      </c>
      <c r="C187" s="56" t="n">
        <v>35916</v>
      </c>
      <c r="D187" s="70"/>
      <c r="E187" s="50"/>
      <c r="F187" s="50"/>
    </row>
    <row r="188" customFormat="false" ht="13.6" hidden="false" customHeight="false" outlineLevel="0" collapsed="false">
      <c r="A188" s="47" t="s">
        <v>385</v>
      </c>
      <c r="B188" s="47" t="s">
        <v>386</v>
      </c>
      <c r="C188" s="56" t="n">
        <v>35916</v>
      </c>
      <c r="D188" s="70"/>
      <c r="E188" s="50" t="n">
        <v>12</v>
      </c>
      <c r="F188" s="50"/>
    </row>
    <row r="189" customFormat="false" ht="13.6" hidden="false" customHeight="false" outlineLevel="0" collapsed="false">
      <c r="A189" s="47" t="s">
        <v>387</v>
      </c>
      <c r="B189" s="47" t="s">
        <v>388</v>
      </c>
      <c r="C189" s="56" t="n">
        <v>35916</v>
      </c>
      <c r="D189" s="70"/>
      <c r="E189" s="50"/>
      <c r="F189" s="50"/>
    </row>
    <row r="190" customFormat="false" ht="13.6" hidden="false" customHeight="false" outlineLevel="0" collapsed="false">
      <c r="A190" s="47" t="s">
        <v>389</v>
      </c>
      <c r="B190" s="47" t="s">
        <v>390</v>
      </c>
      <c r="C190" s="56" t="n">
        <v>35916</v>
      </c>
      <c r="D190" s="70"/>
      <c r="E190" s="50"/>
      <c r="F190" s="50"/>
    </row>
    <row r="191" customFormat="false" ht="13.6" hidden="false" customHeight="false" outlineLevel="0" collapsed="false">
      <c r="A191" s="47" t="s">
        <v>391</v>
      </c>
      <c r="B191" s="47" t="s">
        <v>392</v>
      </c>
      <c r="C191" s="56" t="n">
        <v>74836</v>
      </c>
      <c r="D191" s="70"/>
      <c r="E191" s="50"/>
      <c r="F191" s="58"/>
    </row>
    <row r="192" s="57" customFormat="true" ht="13.6" hidden="false" customHeight="false" outlineLevel="0" collapsed="false">
      <c r="A192" s="47" t="s">
        <v>393</v>
      </c>
      <c r="B192" s="47" t="s">
        <v>394</v>
      </c>
      <c r="C192" s="56" t="n">
        <v>74836</v>
      </c>
      <c r="D192" s="70"/>
      <c r="E192" s="50"/>
      <c r="F192" s="58"/>
    </row>
    <row r="193" customFormat="false" ht="13.6" hidden="false" customHeight="false" outlineLevel="0" collapsed="false">
      <c r="A193" s="47" t="s">
        <v>395</v>
      </c>
      <c r="B193" s="47" t="s">
        <v>396</v>
      </c>
      <c r="C193" s="56" t="n">
        <v>63403</v>
      </c>
      <c r="D193" s="70"/>
      <c r="E193" s="50"/>
      <c r="F193" s="50"/>
    </row>
    <row r="194" customFormat="false" ht="13.6" hidden="false" customHeight="false" outlineLevel="0" collapsed="false">
      <c r="A194" s="47" t="s">
        <v>397</v>
      </c>
      <c r="B194" s="47" t="s">
        <v>398</v>
      </c>
      <c r="C194" s="56" t="n">
        <v>63403</v>
      </c>
      <c r="D194" s="70"/>
      <c r="E194" s="50"/>
      <c r="F194" s="50"/>
    </row>
    <row r="195" s="57" customFormat="true" ht="13.6" hidden="false" customHeight="false" outlineLevel="0" collapsed="false">
      <c r="A195" s="47" t="s">
        <v>399</v>
      </c>
      <c r="B195" s="47" t="s">
        <v>400</v>
      </c>
      <c r="C195" s="56" t="n">
        <v>61096</v>
      </c>
      <c r="D195" s="70"/>
      <c r="E195" s="50"/>
      <c r="F195" s="50"/>
    </row>
    <row r="196" s="57" customFormat="true" ht="13.6" hidden="false" customHeight="false" outlineLevel="0" collapsed="false">
      <c r="A196" s="47" t="s">
        <v>401</v>
      </c>
      <c r="B196" s="47" t="s">
        <v>402</v>
      </c>
      <c r="C196" s="56" t="n">
        <v>62962</v>
      </c>
      <c r="D196" s="70"/>
      <c r="E196" s="50" t="n">
        <v>12</v>
      </c>
      <c r="F196" s="50"/>
    </row>
    <row r="197" customFormat="false" ht="13.6" hidden="false" customHeight="false" outlineLevel="0" collapsed="false">
      <c r="A197" s="47" t="s">
        <v>403</v>
      </c>
      <c r="B197" s="47" t="s">
        <v>404</v>
      </c>
      <c r="C197" s="56" t="n">
        <v>68634</v>
      </c>
      <c r="D197" s="70"/>
      <c r="E197" s="50"/>
      <c r="F197" s="50"/>
    </row>
    <row r="198" customFormat="false" ht="13.6" hidden="false" customHeight="false" outlineLevel="0" collapsed="false">
      <c r="A198" s="47" t="s">
        <v>405</v>
      </c>
      <c r="B198" s="47" t="s">
        <v>406</v>
      </c>
      <c r="C198" s="56" t="n">
        <v>61096</v>
      </c>
      <c r="D198" s="70"/>
      <c r="E198" s="50"/>
      <c r="F198" s="50"/>
    </row>
    <row r="199" s="57" customFormat="true" ht="13.6" hidden="false" customHeight="false" outlineLevel="0" collapsed="false">
      <c r="A199" s="47" t="s">
        <v>407</v>
      </c>
      <c r="B199" s="47" t="s">
        <v>408</v>
      </c>
      <c r="C199" s="56" t="n">
        <v>62962</v>
      </c>
      <c r="D199" s="70"/>
      <c r="E199" s="50" t="n">
        <v>12</v>
      </c>
      <c r="F199" s="50"/>
    </row>
    <row r="200" s="57" customFormat="true" ht="13.6" hidden="false" customHeight="false" outlineLevel="0" collapsed="false">
      <c r="A200" s="47" t="s">
        <v>409</v>
      </c>
      <c r="B200" s="47" t="s">
        <v>410</v>
      </c>
      <c r="C200" s="56" t="n">
        <v>68634</v>
      </c>
      <c r="D200" s="70"/>
      <c r="E200" s="50"/>
      <c r="F200" s="50"/>
    </row>
    <row r="201" customFormat="false" ht="13.6" hidden="false" customHeight="false" outlineLevel="0" collapsed="false">
      <c r="A201" s="47" t="s">
        <v>411</v>
      </c>
      <c r="B201" s="47" t="s">
        <v>412</v>
      </c>
      <c r="C201" s="56" t="n">
        <v>64006</v>
      </c>
      <c r="D201" s="70"/>
      <c r="E201" s="50"/>
      <c r="F201" s="50"/>
    </row>
    <row r="202" customFormat="false" ht="13.6" hidden="false" customHeight="false" outlineLevel="0" collapsed="false">
      <c r="A202" s="47" t="s">
        <v>413</v>
      </c>
      <c r="B202" s="47" t="s">
        <v>414</v>
      </c>
      <c r="C202" s="56" t="n">
        <v>65849</v>
      </c>
      <c r="D202" s="70"/>
      <c r="E202" s="50"/>
      <c r="F202" s="50"/>
    </row>
    <row r="203" customFormat="false" ht="13.6" hidden="false" customHeight="false" outlineLevel="0" collapsed="false">
      <c r="A203" s="47" t="s">
        <v>415</v>
      </c>
      <c r="B203" s="47" t="s">
        <v>416</v>
      </c>
      <c r="C203" s="56" t="n">
        <v>71335</v>
      </c>
      <c r="D203" s="70"/>
      <c r="E203" s="50"/>
      <c r="F203" s="50"/>
    </row>
    <row r="204" customFormat="false" ht="13.6" hidden="false" customHeight="false" outlineLevel="0" collapsed="false">
      <c r="A204" s="47" t="s">
        <v>417</v>
      </c>
      <c r="B204" s="47" t="s">
        <v>418</v>
      </c>
      <c r="C204" s="56" t="n">
        <v>64006</v>
      </c>
      <c r="D204" s="70"/>
      <c r="E204" s="50"/>
      <c r="F204" s="50"/>
    </row>
    <row r="205" customFormat="false" ht="13.6" hidden="false" customHeight="false" outlineLevel="0" collapsed="false">
      <c r="A205" s="47" t="s">
        <v>419</v>
      </c>
      <c r="B205" s="47" t="s">
        <v>420</v>
      </c>
      <c r="C205" s="56" t="n">
        <v>65849</v>
      </c>
      <c r="D205" s="70"/>
      <c r="E205" s="50"/>
      <c r="F205" s="50"/>
    </row>
    <row r="206" customFormat="false" ht="13.6" hidden="false" customHeight="false" outlineLevel="0" collapsed="false">
      <c r="A206" s="47" t="s">
        <v>421</v>
      </c>
      <c r="B206" s="47" t="s">
        <v>422</v>
      </c>
      <c r="C206" s="56" t="n">
        <v>71335</v>
      </c>
      <c r="D206" s="70"/>
      <c r="E206" s="50"/>
      <c r="F206" s="50"/>
    </row>
    <row r="207" customFormat="false" ht="13.6" hidden="false" customHeight="false" outlineLevel="0" collapsed="false">
      <c r="A207" s="47" t="s">
        <v>423</v>
      </c>
      <c r="B207" s="47" t="s">
        <v>424</v>
      </c>
      <c r="C207" s="56" t="n">
        <v>47963</v>
      </c>
      <c r="D207" s="70"/>
      <c r="E207" s="50" t="n">
        <v>12</v>
      </c>
      <c r="F207" s="50"/>
    </row>
    <row r="208" customFormat="false" ht="13.6" hidden="false" customHeight="false" outlineLevel="0" collapsed="false">
      <c r="A208" s="47" t="s">
        <v>425</v>
      </c>
      <c r="B208" s="47" t="s">
        <v>426</v>
      </c>
      <c r="C208" s="56" t="n">
        <v>47963</v>
      </c>
      <c r="D208" s="70"/>
      <c r="E208" s="50"/>
      <c r="F208" s="50"/>
    </row>
    <row r="209" customFormat="false" ht="13.6" hidden="false" customHeight="false" outlineLevel="0" collapsed="false">
      <c r="A209" s="47" t="s">
        <v>427</v>
      </c>
      <c r="B209" s="47" t="s">
        <v>428</v>
      </c>
      <c r="C209" s="56" t="n">
        <v>53743</v>
      </c>
      <c r="D209" s="70"/>
      <c r="E209" s="50"/>
      <c r="F209" s="50"/>
    </row>
    <row r="210" customFormat="false" ht="13.6" hidden="false" customHeight="false" outlineLevel="0" collapsed="false">
      <c r="A210" s="47" t="s">
        <v>429</v>
      </c>
      <c r="B210" s="47" t="s">
        <v>430</v>
      </c>
      <c r="C210" s="56" t="n">
        <v>56319</v>
      </c>
      <c r="D210" s="70"/>
      <c r="E210" s="50"/>
      <c r="F210" s="50"/>
    </row>
    <row r="211" customFormat="false" ht="13.6" hidden="false" customHeight="false" outlineLevel="0" collapsed="false">
      <c r="A211" s="47" t="s">
        <v>431</v>
      </c>
      <c r="B211" s="47" t="s">
        <v>432</v>
      </c>
      <c r="C211" s="56" t="n">
        <v>56319</v>
      </c>
      <c r="D211" s="70"/>
      <c r="E211" s="50"/>
      <c r="F211" s="50"/>
    </row>
    <row r="212" customFormat="false" ht="13.6" hidden="false" customHeight="false" outlineLevel="0" collapsed="false">
      <c r="A212" s="47" t="s">
        <v>433</v>
      </c>
      <c r="B212" s="47" t="s">
        <v>434</v>
      </c>
      <c r="C212" s="56" t="n">
        <v>56319</v>
      </c>
      <c r="D212" s="70"/>
      <c r="E212" s="50"/>
      <c r="F212" s="50"/>
    </row>
    <row r="213" customFormat="false" ht="13.6" hidden="false" customHeight="false" outlineLevel="0" collapsed="false">
      <c r="A213" s="47" t="s">
        <v>435</v>
      </c>
      <c r="B213" s="47" t="s">
        <v>436</v>
      </c>
      <c r="C213" s="56" t="n">
        <v>56319</v>
      </c>
      <c r="D213" s="70"/>
      <c r="E213" s="50"/>
      <c r="F213" s="50"/>
    </row>
    <row r="214" customFormat="false" ht="13.6" hidden="false" customHeight="false" outlineLevel="0" collapsed="false">
      <c r="A214" s="47" t="s">
        <v>437</v>
      </c>
      <c r="B214" s="47" t="s">
        <v>438</v>
      </c>
      <c r="C214" s="48" t="n">
        <v>160320</v>
      </c>
      <c r="D214" s="70"/>
      <c r="E214" s="50"/>
      <c r="F214" s="50"/>
    </row>
    <row r="215" customFormat="false" ht="13.6" hidden="false" customHeight="false" outlineLevel="0" collapsed="false">
      <c r="A215" s="47" t="s">
        <v>439</v>
      </c>
      <c r="B215" s="47" t="s">
        <v>440</v>
      </c>
      <c r="C215" s="48" t="n">
        <v>160320</v>
      </c>
      <c r="D215" s="49"/>
      <c r="E215" s="50"/>
      <c r="F215" s="50"/>
    </row>
    <row r="216" customFormat="false" ht="13.6" hidden="false" customHeight="false" outlineLevel="0" collapsed="false">
      <c r="A216" s="47" t="s">
        <v>441</v>
      </c>
      <c r="B216" s="47" t="s">
        <v>196</v>
      </c>
      <c r="C216" s="56" t="n">
        <v>333313</v>
      </c>
      <c r="D216" s="70"/>
      <c r="E216" s="50"/>
      <c r="F216" s="50"/>
    </row>
    <row r="217" customFormat="false" ht="13.6" hidden="false" customHeight="false" outlineLevel="0" collapsed="false">
      <c r="A217" s="47" t="s">
        <v>442</v>
      </c>
      <c r="B217" s="47" t="s">
        <v>443</v>
      </c>
      <c r="C217" s="48" t="n">
        <v>160320</v>
      </c>
      <c r="D217" s="49"/>
      <c r="E217" s="50"/>
      <c r="F217" s="50"/>
    </row>
    <row r="218" customFormat="false" ht="13.6" hidden="false" customHeight="false" outlineLevel="0" collapsed="false">
      <c r="A218" s="47" t="s">
        <v>444</v>
      </c>
      <c r="B218" s="47" t="s">
        <v>445</v>
      </c>
      <c r="C218" s="48" t="n">
        <v>160320</v>
      </c>
      <c r="D218" s="49"/>
      <c r="E218" s="50"/>
      <c r="F218" s="50"/>
    </row>
    <row r="219" customFormat="false" ht="13.6" hidden="false" customHeight="false" outlineLevel="0" collapsed="false">
      <c r="A219" s="47" t="s">
        <v>446</v>
      </c>
      <c r="B219" s="47" t="s">
        <v>447</v>
      </c>
      <c r="C219" s="56" t="n">
        <v>333313</v>
      </c>
      <c r="D219" s="49"/>
      <c r="E219" s="50"/>
      <c r="F219" s="50"/>
    </row>
    <row r="220" customFormat="false" ht="13.6" hidden="false" customHeight="false" outlineLevel="0" collapsed="false">
      <c r="A220" s="47" t="s">
        <v>448</v>
      </c>
      <c r="B220" s="47" t="s">
        <v>449</v>
      </c>
      <c r="C220" s="56" t="n">
        <v>145139</v>
      </c>
      <c r="D220" s="50"/>
      <c r="E220" s="50"/>
      <c r="F220" s="51" t="s">
        <v>187</v>
      </c>
    </row>
    <row r="221" customFormat="false" ht="15.65" hidden="false" customHeight="false" outlineLevel="0" collapsed="false">
      <c r="A221" s="47" t="s">
        <v>450</v>
      </c>
      <c r="B221" s="47" t="s">
        <v>451</v>
      </c>
      <c r="C221" s="56" t="n">
        <v>145139</v>
      </c>
      <c r="D221" s="50"/>
      <c r="E221" s="50"/>
      <c r="F221" s="51" t="s">
        <v>187</v>
      </c>
      <c r="G221" s="0"/>
      <c r="H221" s="0"/>
      <c r="I221" s="0"/>
      <c r="J221" s="0"/>
      <c r="K221" s="0"/>
      <c r="L221" s="0"/>
      <c r="M221" s="0"/>
      <c r="N221" s="0"/>
      <c r="O221" s="0"/>
      <c r="P221" s="0"/>
      <c r="Q221" s="0"/>
      <c r="R221" s="0"/>
      <c r="S221" s="0"/>
      <c r="T221" s="0"/>
      <c r="U221" s="0"/>
      <c r="V221" s="0"/>
      <c r="W221" s="0"/>
      <c r="X221" s="0"/>
      <c r="Y221" s="0"/>
      <c r="Z221" s="0"/>
      <c r="AA221" s="0"/>
      <c r="AB221" s="0"/>
      <c r="AC221" s="0"/>
      <c r="AD221" s="0"/>
      <c r="AE221" s="0"/>
      <c r="AF221" s="0"/>
      <c r="AG221" s="0"/>
      <c r="AH221" s="0"/>
      <c r="AI221" s="0"/>
      <c r="AJ221" s="0"/>
      <c r="AK221" s="0"/>
      <c r="AL221" s="0"/>
      <c r="AM221" s="0"/>
      <c r="AN221" s="0"/>
      <c r="AO221" s="0"/>
      <c r="AP221" s="0"/>
      <c r="AQ221" s="0"/>
      <c r="AR221" s="0"/>
      <c r="AS221" s="0"/>
      <c r="AT221" s="0"/>
      <c r="AU221" s="0"/>
      <c r="AV221" s="0"/>
      <c r="AW221" s="0"/>
      <c r="AX221" s="0"/>
      <c r="AY221" s="0"/>
      <c r="AZ221" s="0"/>
      <c r="BA221" s="0"/>
      <c r="BB221" s="0"/>
      <c r="BC221" s="0"/>
      <c r="BD221" s="0"/>
      <c r="BE221" s="0"/>
      <c r="BF221" s="0"/>
      <c r="BG221" s="0"/>
      <c r="BH221" s="0"/>
      <c r="BI221" s="0"/>
      <c r="BJ221" s="0"/>
      <c r="BK221" s="0"/>
      <c r="BL221" s="0"/>
      <c r="BM221" s="0"/>
      <c r="BN221" s="0"/>
      <c r="BO221" s="0"/>
      <c r="BP221" s="0"/>
      <c r="BQ221" s="0"/>
      <c r="BR221" s="0"/>
      <c r="BS221" s="0"/>
      <c r="BT221" s="0"/>
      <c r="BU221" s="0"/>
      <c r="BV221" s="0"/>
      <c r="BW221" s="0"/>
      <c r="BX221" s="0"/>
      <c r="BY221" s="0"/>
      <c r="BZ221" s="0"/>
      <c r="CA221" s="0"/>
      <c r="CB221" s="0"/>
      <c r="CC221" s="0"/>
      <c r="CD221" s="0"/>
      <c r="CE221" s="0"/>
      <c r="CF221" s="0"/>
      <c r="CG221" s="0"/>
      <c r="CH221" s="0"/>
      <c r="CI221" s="0"/>
      <c r="CJ221" s="0"/>
      <c r="CK221" s="0"/>
      <c r="CL221" s="0"/>
      <c r="CM221" s="0"/>
      <c r="CN221" s="0"/>
      <c r="CO221" s="0"/>
      <c r="CP221" s="0"/>
      <c r="CQ221" s="0"/>
      <c r="CR221" s="0"/>
      <c r="CS221" s="0"/>
      <c r="CT221" s="0"/>
      <c r="CU221" s="0"/>
      <c r="CV221" s="0"/>
      <c r="CW221" s="0"/>
      <c r="CX221" s="0"/>
      <c r="CY221" s="0"/>
      <c r="CZ221" s="0"/>
      <c r="DA221" s="0"/>
      <c r="DB221" s="0"/>
      <c r="DC221" s="0"/>
      <c r="DD221" s="0"/>
      <c r="DE221" s="0"/>
      <c r="DF221" s="0"/>
      <c r="DG221" s="0"/>
      <c r="DH221" s="0"/>
      <c r="DI221" s="0"/>
      <c r="DJ221" s="0"/>
      <c r="DK221" s="0"/>
      <c r="DL221" s="0"/>
      <c r="DM221" s="0"/>
      <c r="DN221" s="0"/>
      <c r="DO221" s="0"/>
      <c r="DP221" s="0"/>
      <c r="DQ221" s="0"/>
      <c r="DR221" s="0"/>
      <c r="DS221" s="0"/>
      <c r="DT221" s="0"/>
      <c r="DU221" s="0"/>
      <c r="DV221" s="0"/>
      <c r="DW221" s="0"/>
      <c r="DX221" s="0"/>
      <c r="DY221" s="0"/>
      <c r="DZ221" s="0"/>
      <c r="EA221" s="0"/>
      <c r="EB221" s="0"/>
      <c r="EC221" s="0"/>
      <c r="ED221" s="0"/>
      <c r="EE221" s="0"/>
      <c r="EF221" s="0"/>
      <c r="EG221" s="0"/>
      <c r="EH221" s="0"/>
      <c r="EI221" s="0"/>
      <c r="EJ221" s="0"/>
      <c r="EK221" s="0"/>
      <c r="EL221" s="0"/>
      <c r="EM221" s="0"/>
      <c r="EN221" s="0"/>
      <c r="EO221" s="0"/>
      <c r="EP221" s="0"/>
      <c r="EQ221" s="0"/>
      <c r="ER221" s="0"/>
      <c r="ES221" s="0"/>
      <c r="ET221" s="0"/>
      <c r="EU221" s="0"/>
      <c r="EV221" s="0"/>
      <c r="EW221" s="0"/>
      <c r="EX221" s="0"/>
      <c r="EY221" s="0"/>
      <c r="EZ221" s="0"/>
      <c r="FA221" s="0"/>
      <c r="FB221" s="0"/>
      <c r="FC221" s="0"/>
      <c r="FD221" s="0"/>
      <c r="FE221" s="0"/>
      <c r="FF221" s="0"/>
      <c r="FG221" s="0"/>
      <c r="FH221" s="0"/>
      <c r="FI221" s="0"/>
      <c r="FJ221" s="0"/>
      <c r="FK221" s="0"/>
      <c r="FL221" s="0"/>
      <c r="FM221" s="0"/>
      <c r="FN221" s="0"/>
      <c r="FO221" s="0"/>
      <c r="FP221" s="0"/>
      <c r="FQ221" s="0"/>
      <c r="FR221" s="0"/>
      <c r="FS221" s="0"/>
      <c r="FT221" s="0"/>
      <c r="FU221" s="0"/>
      <c r="FV221" s="0"/>
      <c r="FW221" s="0"/>
      <c r="FX221" s="0"/>
      <c r="FY221" s="0"/>
      <c r="FZ221" s="0"/>
      <c r="GA221" s="0"/>
      <c r="GB221" s="0"/>
      <c r="GC221" s="0"/>
      <c r="GD221" s="0"/>
      <c r="GE221" s="0"/>
      <c r="GF221" s="0"/>
      <c r="GG221" s="0"/>
      <c r="GH221" s="0"/>
      <c r="GI221" s="0"/>
      <c r="GJ221" s="0"/>
      <c r="GK221" s="0"/>
      <c r="GL221" s="0"/>
      <c r="GM221" s="0"/>
      <c r="GN221" s="0"/>
      <c r="GO221" s="0"/>
      <c r="GP221" s="0"/>
      <c r="GQ221" s="0"/>
      <c r="GR221" s="0"/>
      <c r="GS221" s="0"/>
      <c r="GT221" s="0"/>
      <c r="GU221" s="0"/>
      <c r="GV221" s="0"/>
      <c r="GW221" s="0"/>
      <c r="GX221" s="0"/>
      <c r="GY221" s="0"/>
      <c r="GZ221" s="0"/>
      <c r="HA221" s="0"/>
      <c r="HB221" s="0"/>
      <c r="HC221" s="0"/>
      <c r="HD221" s="0"/>
      <c r="HE221" s="0"/>
      <c r="HF221" s="0"/>
      <c r="HG221" s="0"/>
      <c r="HH221" s="0"/>
      <c r="HI221" s="0"/>
      <c r="HJ221" s="0"/>
      <c r="HK221" s="0"/>
      <c r="HL221" s="0"/>
      <c r="HM221" s="0"/>
      <c r="HN221" s="0"/>
      <c r="HO221" s="0"/>
      <c r="HP221" s="0"/>
      <c r="HQ221" s="0"/>
      <c r="HR221" s="0"/>
      <c r="HS221" s="0"/>
      <c r="HT221" s="0"/>
      <c r="HU221" s="0"/>
      <c r="HV221" s="0"/>
      <c r="HW221" s="0"/>
      <c r="HX221" s="0"/>
      <c r="HY221" s="0"/>
      <c r="HZ221" s="0"/>
      <c r="IA221" s="0"/>
      <c r="IB221" s="0"/>
      <c r="IC221" s="0"/>
      <c r="ID221" s="0"/>
      <c r="IE221" s="0"/>
      <c r="IF221" s="0"/>
      <c r="IG221" s="0"/>
      <c r="IH221" s="0"/>
      <c r="II221" s="0"/>
      <c r="IJ221" s="0"/>
      <c r="IK221" s="0"/>
      <c r="IL221" s="0"/>
      <c r="IM221" s="0"/>
      <c r="IN221" s="0"/>
      <c r="IO221" s="0"/>
      <c r="IP221" s="0"/>
      <c r="IQ221" s="0"/>
      <c r="IR221" s="0"/>
      <c r="IS221" s="0"/>
      <c r="IT221" s="0"/>
      <c r="IU221" s="0"/>
      <c r="IV221" s="0"/>
      <c r="IW221" s="0"/>
    </row>
    <row r="222" customFormat="false" ht="13.6" hidden="false" customHeight="false" outlineLevel="0" collapsed="false">
      <c r="A222" s="47" t="s">
        <v>452</v>
      </c>
      <c r="B222" s="47" t="s">
        <v>453</v>
      </c>
      <c r="C222" s="56" t="n">
        <v>145139</v>
      </c>
      <c r="D222" s="50"/>
      <c r="E222" s="50"/>
      <c r="F222" s="51" t="s">
        <v>187</v>
      </c>
    </row>
    <row r="223" customFormat="false" ht="13.6" hidden="false" customHeight="false" outlineLevel="0" collapsed="false">
      <c r="A223" s="47" t="s">
        <v>454</v>
      </c>
      <c r="B223" s="47" t="s">
        <v>455</v>
      </c>
      <c r="C223" s="56" t="n">
        <v>145139</v>
      </c>
      <c r="D223" s="50"/>
      <c r="E223" s="50"/>
      <c r="F223" s="51" t="s">
        <v>187</v>
      </c>
    </row>
    <row r="224" customFormat="false" ht="13.6" hidden="false" customHeight="false" outlineLevel="0" collapsed="false">
      <c r="A224" s="47" t="s">
        <v>456</v>
      </c>
      <c r="B224" s="47" t="s">
        <v>457</v>
      </c>
      <c r="C224" s="56" t="n">
        <v>145139</v>
      </c>
      <c r="D224" s="50"/>
      <c r="E224" s="50"/>
      <c r="F224" s="51" t="s">
        <v>187</v>
      </c>
    </row>
    <row r="225" customFormat="false" ht="15.65" hidden="false" customHeight="false" outlineLevel="0" collapsed="false">
      <c r="A225" s="47" t="s">
        <v>458</v>
      </c>
      <c r="B225" s="47" t="s">
        <v>459</v>
      </c>
      <c r="C225" s="56" t="n">
        <v>145139</v>
      </c>
      <c r="D225" s="50"/>
      <c r="E225" s="50"/>
      <c r="F225" s="51" t="s">
        <v>187</v>
      </c>
      <c r="G225" s="0"/>
      <c r="H225" s="0"/>
      <c r="I225" s="0"/>
      <c r="J225" s="0"/>
      <c r="K225" s="0"/>
      <c r="L225" s="0"/>
      <c r="M225" s="0"/>
      <c r="N225" s="0"/>
      <c r="O225" s="0"/>
      <c r="P225" s="0"/>
      <c r="Q225" s="0"/>
      <c r="R225" s="0"/>
      <c r="S225" s="0"/>
      <c r="T225" s="0"/>
      <c r="U225" s="0"/>
      <c r="V225" s="0"/>
      <c r="W225" s="0"/>
      <c r="X225" s="0"/>
      <c r="Y225" s="0"/>
      <c r="Z225" s="0"/>
      <c r="AA225" s="0"/>
      <c r="AB225" s="0"/>
      <c r="AC225" s="0"/>
      <c r="AD225" s="0"/>
      <c r="AE225" s="0"/>
      <c r="AF225" s="0"/>
      <c r="AG225" s="0"/>
      <c r="AH225" s="0"/>
      <c r="AI225" s="0"/>
      <c r="AJ225" s="0"/>
      <c r="AK225" s="0"/>
      <c r="AL225" s="0"/>
      <c r="AM225" s="0"/>
      <c r="AN225" s="0"/>
      <c r="AO225" s="0"/>
      <c r="AP225" s="0"/>
      <c r="AQ225" s="0"/>
      <c r="AR225" s="0"/>
      <c r="AS225" s="0"/>
      <c r="AT225" s="0"/>
      <c r="AU225" s="0"/>
      <c r="AV225" s="0"/>
      <c r="AW225" s="0"/>
      <c r="AX225" s="0"/>
      <c r="AY225" s="0"/>
      <c r="AZ225" s="0"/>
      <c r="BA225" s="0"/>
      <c r="BB225" s="0"/>
      <c r="BC225" s="0"/>
      <c r="BD225" s="0"/>
      <c r="BE225" s="0"/>
      <c r="BF225" s="0"/>
      <c r="BG225" s="0"/>
      <c r="BH225" s="0"/>
      <c r="BI225" s="0"/>
      <c r="BJ225" s="0"/>
      <c r="BK225" s="0"/>
      <c r="BL225" s="0"/>
      <c r="BM225" s="0"/>
      <c r="BN225" s="0"/>
      <c r="BO225" s="0"/>
      <c r="BP225" s="0"/>
      <c r="BQ225" s="0"/>
      <c r="BR225" s="0"/>
      <c r="BS225" s="0"/>
      <c r="BT225" s="0"/>
      <c r="BU225" s="0"/>
      <c r="BV225" s="0"/>
      <c r="BW225" s="0"/>
      <c r="BX225" s="0"/>
      <c r="BY225" s="0"/>
      <c r="BZ225" s="0"/>
      <c r="CA225" s="0"/>
      <c r="CB225" s="0"/>
      <c r="CC225" s="0"/>
      <c r="CD225" s="0"/>
      <c r="CE225" s="0"/>
      <c r="CF225" s="0"/>
      <c r="CG225" s="0"/>
      <c r="CH225" s="0"/>
      <c r="CI225" s="0"/>
      <c r="CJ225" s="0"/>
      <c r="CK225" s="0"/>
      <c r="CL225" s="0"/>
      <c r="CM225" s="0"/>
      <c r="CN225" s="0"/>
      <c r="CO225" s="0"/>
      <c r="CP225" s="0"/>
      <c r="CQ225" s="0"/>
      <c r="CR225" s="0"/>
      <c r="CS225" s="0"/>
      <c r="CT225" s="0"/>
      <c r="CU225" s="0"/>
      <c r="CV225" s="0"/>
      <c r="CW225" s="0"/>
      <c r="CX225" s="0"/>
      <c r="CY225" s="0"/>
      <c r="CZ225" s="0"/>
      <c r="DA225" s="0"/>
      <c r="DB225" s="0"/>
      <c r="DC225" s="0"/>
      <c r="DD225" s="0"/>
      <c r="DE225" s="0"/>
      <c r="DF225" s="0"/>
      <c r="DG225" s="0"/>
      <c r="DH225" s="0"/>
      <c r="DI225" s="0"/>
      <c r="DJ225" s="0"/>
      <c r="DK225" s="0"/>
      <c r="DL225" s="0"/>
      <c r="DM225" s="0"/>
      <c r="DN225" s="0"/>
      <c r="DO225" s="0"/>
      <c r="DP225" s="0"/>
      <c r="DQ225" s="0"/>
      <c r="DR225" s="0"/>
      <c r="DS225" s="0"/>
      <c r="DT225" s="0"/>
      <c r="DU225" s="0"/>
      <c r="DV225" s="0"/>
      <c r="DW225" s="0"/>
      <c r="DX225" s="0"/>
      <c r="DY225" s="0"/>
      <c r="DZ225" s="0"/>
      <c r="EA225" s="0"/>
      <c r="EB225" s="0"/>
      <c r="EC225" s="0"/>
      <c r="ED225" s="0"/>
      <c r="EE225" s="0"/>
      <c r="EF225" s="0"/>
      <c r="EG225" s="0"/>
      <c r="EH225" s="0"/>
      <c r="EI225" s="0"/>
      <c r="EJ225" s="0"/>
      <c r="EK225" s="0"/>
      <c r="EL225" s="0"/>
      <c r="EM225" s="0"/>
      <c r="EN225" s="0"/>
      <c r="EO225" s="0"/>
      <c r="EP225" s="0"/>
      <c r="EQ225" s="0"/>
      <c r="ER225" s="0"/>
      <c r="ES225" s="0"/>
      <c r="ET225" s="0"/>
      <c r="EU225" s="0"/>
      <c r="EV225" s="0"/>
      <c r="EW225" s="0"/>
      <c r="EX225" s="0"/>
      <c r="EY225" s="0"/>
      <c r="EZ225" s="0"/>
      <c r="FA225" s="0"/>
      <c r="FB225" s="0"/>
      <c r="FC225" s="0"/>
      <c r="FD225" s="0"/>
      <c r="FE225" s="0"/>
      <c r="FF225" s="0"/>
      <c r="FG225" s="0"/>
      <c r="FH225" s="0"/>
      <c r="FI225" s="0"/>
      <c r="FJ225" s="0"/>
      <c r="FK225" s="0"/>
      <c r="FL225" s="0"/>
      <c r="FM225" s="0"/>
      <c r="FN225" s="0"/>
      <c r="FO225" s="0"/>
      <c r="FP225" s="0"/>
      <c r="FQ225" s="0"/>
      <c r="FR225" s="0"/>
      <c r="FS225" s="0"/>
      <c r="FT225" s="0"/>
      <c r="FU225" s="0"/>
      <c r="FV225" s="0"/>
      <c r="FW225" s="0"/>
      <c r="FX225" s="0"/>
      <c r="FY225" s="0"/>
      <c r="FZ225" s="0"/>
      <c r="GA225" s="0"/>
      <c r="GB225" s="0"/>
      <c r="GC225" s="0"/>
      <c r="GD225" s="0"/>
      <c r="GE225" s="0"/>
      <c r="GF225" s="0"/>
      <c r="GG225" s="0"/>
      <c r="GH225" s="0"/>
      <c r="GI225" s="0"/>
      <c r="GJ225" s="0"/>
      <c r="GK225" s="0"/>
      <c r="GL225" s="0"/>
      <c r="GM225" s="0"/>
      <c r="GN225" s="0"/>
      <c r="GO225" s="0"/>
      <c r="GP225" s="0"/>
      <c r="GQ225" s="0"/>
      <c r="GR225" s="0"/>
      <c r="GS225" s="0"/>
      <c r="GT225" s="0"/>
      <c r="GU225" s="0"/>
      <c r="GV225" s="0"/>
      <c r="GW225" s="0"/>
      <c r="GX225" s="0"/>
      <c r="GY225" s="0"/>
      <c r="GZ225" s="0"/>
      <c r="HA225" s="0"/>
      <c r="HB225" s="0"/>
      <c r="HC225" s="0"/>
      <c r="HD225" s="0"/>
      <c r="HE225" s="0"/>
      <c r="HF225" s="0"/>
      <c r="HG225" s="0"/>
      <c r="HH225" s="0"/>
      <c r="HI225" s="0"/>
      <c r="HJ225" s="0"/>
      <c r="HK225" s="0"/>
      <c r="HL225" s="0"/>
      <c r="HM225" s="0"/>
      <c r="HN225" s="0"/>
      <c r="HO225" s="0"/>
      <c r="HP225" s="0"/>
      <c r="HQ225" s="0"/>
      <c r="HR225" s="0"/>
      <c r="HS225" s="0"/>
      <c r="HT225" s="0"/>
      <c r="HU225" s="0"/>
      <c r="HV225" s="0"/>
      <c r="HW225" s="0"/>
      <c r="HX225" s="0"/>
      <c r="HY225" s="0"/>
      <c r="HZ225" s="0"/>
      <c r="IA225" s="0"/>
      <c r="IB225" s="0"/>
      <c r="IC225" s="0"/>
      <c r="ID225" s="0"/>
      <c r="IE225" s="0"/>
      <c r="IF225" s="0"/>
      <c r="IG225" s="0"/>
      <c r="IH225" s="0"/>
      <c r="II225" s="0"/>
      <c r="IJ225" s="0"/>
      <c r="IK225" s="0"/>
      <c r="IL225" s="0"/>
      <c r="IM225" s="0"/>
      <c r="IN225" s="0"/>
      <c r="IO225" s="0"/>
      <c r="IP225" s="0"/>
      <c r="IQ225" s="0"/>
      <c r="IR225" s="0"/>
      <c r="IS225" s="0"/>
      <c r="IT225" s="0"/>
      <c r="IU225" s="0"/>
      <c r="IV225" s="0"/>
      <c r="IW225" s="0"/>
    </row>
    <row r="226" s="57" customFormat="true" ht="13.6" hidden="false" customHeight="false" outlineLevel="0" collapsed="false">
      <c r="A226" s="47" t="s">
        <v>460</v>
      </c>
      <c r="B226" s="47" t="s">
        <v>461</v>
      </c>
      <c r="C226" s="56" t="n">
        <v>49758</v>
      </c>
      <c r="E226" s="50"/>
      <c r="F226" s="50"/>
    </row>
    <row r="227" customFormat="false" ht="13.6" hidden="false" customHeight="false" outlineLevel="0" collapsed="false">
      <c r="A227" s="47" t="s">
        <v>462</v>
      </c>
      <c r="B227" s="47" t="s">
        <v>463</v>
      </c>
      <c r="C227" s="56" t="n">
        <v>49758</v>
      </c>
      <c r="D227" s="70"/>
      <c r="E227" s="50" t="n">
        <v>12</v>
      </c>
      <c r="F227" s="50"/>
    </row>
    <row r="228" s="57" customFormat="true" ht="13.6" hidden="false" customHeight="false" outlineLevel="0" collapsed="false">
      <c r="A228" s="47" t="s">
        <v>464</v>
      </c>
      <c r="B228" s="47" t="s">
        <v>465</v>
      </c>
      <c r="C228" s="56" t="n">
        <v>49758</v>
      </c>
      <c r="D228" s="70"/>
      <c r="E228" s="50" t="n">
        <v>12</v>
      </c>
      <c r="F228" s="50"/>
    </row>
    <row r="229" customFormat="false" ht="13.6" hidden="false" customHeight="false" outlineLevel="0" collapsed="false">
      <c r="A229" s="47" t="s">
        <v>466</v>
      </c>
      <c r="B229" s="47" t="s">
        <v>467</v>
      </c>
      <c r="C229" s="56" t="n">
        <v>49758</v>
      </c>
      <c r="D229" s="70"/>
      <c r="E229" s="50"/>
      <c r="F229" s="50"/>
    </row>
    <row r="230" customFormat="false" ht="13.6" hidden="false" customHeight="false" outlineLevel="0" collapsed="false">
      <c r="A230" s="47" t="s">
        <v>468</v>
      </c>
      <c r="B230" s="47" t="s">
        <v>469</v>
      </c>
      <c r="C230" s="56" t="n">
        <v>49758</v>
      </c>
      <c r="D230" s="70"/>
      <c r="E230" s="50"/>
      <c r="F230" s="50"/>
    </row>
    <row r="231" customFormat="false" ht="13.6" hidden="false" customHeight="false" outlineLevel="0" collapsed="false">
      <c r="A231" s="47" t="s">
        <v>470</v>
      </c>
      <c r="B231" s="47" t="s">
        <v>471</v>
      </c>
      <c r="C231" s="56" t="n">
        <v>49758</v>
      </c>
      <c r="D231" s="70"/>
      <c r="E231" s="50"/>
      <c r="F231" s="50"/>
    </row>
    <row r="232" customFormat="false" ht="13.6" hidden="false" customHeight="false" outlineLevel="0" collapsed="false">
      <c r="A232" s="47" t="s">
        <v>472</v>
      </c>
      <c r="B232" s="47" t="s">
        <v>473</v>
      </c>
      <c r="C232" s="56" t="n">
        <v>49758</v>
      </c>
      <c r="D232" s="70"/>
      <c r="E232" s="50"/>
      <c r="F232" s="50"/>
    </row>
    <row r="233" customFormat="false" ht="13.6" hidden="false" customHeight="false" outlineLevel="0" collapsed="false">
      <c r="A233" s="47" t="s">
        <v>474</v>
      </c>
      <c r="B233" s="47" t="s">
        <v>475</v>
      </c>
      <c r="C233" s="56" t="n">
        <v>49758</v>
      </c>
      <c r="D233" s="70"/>
      <c r="E233" s="50"/>
      <c r="F233" s="50"/>
    </row>
    <row r="234" customFormat="false" ht="13.6" hidden="false" customHeight="false" outlineLevel="0" collapsed="false">
      <c r="A234" s="47" t="s">
        <v>476</v>
      </c>
      <c r="B234" s="47" t="s">
        <v>477</v>
      </c>
      <c r="C234" s="48" t="n">
        <v>126315</v>
      </c>
      <c r="D234" s="70"/>
      <c r="E234" s="50"/>
      <c r="F234" s="51"/>
    </row>
    <row r="235" customFormat="false" ht="13.6" hidden="false" customHeight="false" outlineLevel="0" collapsed="false">
      <c r="A235" s="47" t="s">
        <v>478</v>
      </c>
      <c r="B235" s="47" t="s">
        <v>479</v>
      </c>
      <c r="C235" s="48" t="n">
        <v>18461</v>
      </c>
      <c r="D235" s="81"/>
      <c r="E235" s="50"/>
      <c r="F235" s="51"/>
    </row>
    <row r="236" customFormat="false" ht="13.6" hidden="false" customHeight="false" outlineLevel="0" collapsed="false">
      <c r="A236" s="47" t="s">
        <v>480</v>
      </c>
      <c r="B236" s="47" t="s">
        <v>481</v>
      </c>
      <c r="C236" s="48" t="n">
        <v>184008</v>
      </c>
      <c r="D236" s="81"/>
      <c r="E236" s="50"/>
      <c r="F236" s="51" t="s">
        <v>194</v>
      </c>
    </row>
    <row r="237" customFormat="false" ht="15.65" hidden="false" customHeight="false" outlineLevel="0" collapsed="false">
      <c r="A237" s="65" t="s">
        <v>482</v>
      </c>
      <c r="B237" s="66"/>
      <c r="C237" s="67"/>
      <c r="D237" s="82"/>
      <c r="E237" s="82"/>
      <c r="F237" s="69"/>
    </row>
    <row r="238" customFormat="false" ht="13.6" hidden="false" customHeight="false" outlineLevel="0" collapsed="false">
      <c r="A238" s="47" t="s">
        <v>483</v>
      </c>
      <c r="B238" s="47" t="s">
        <v>484</v>
      </c>
      <c r="C238" s="56" t="n">
        <v>60001</v>
      </c>
      <c r="D238" s="70"/>
      <c r="E238" s="50"/>
      <c r="F238" s="50"/>
    </row>
    <row r="239" customFormat="false" ht="13.6" hidden="false" customHeight="false" outlineLevel="0" collapsed="false">
      <c r="A239" s="47" t="s">
        <v>485</v>
      </c>
      <c r="B239" s="47" t="s">
        <v>486</v>
      </c>
      <c r="C239" s="56" t="n">
        <v>57359</v>
      </c>
      <c r="D239" s="70"/>
      <c r="E239" s="50"/>
      <c r="F239" s="50"/>
    </row>
    <row r="240" customFormat="false" ht="13.6" hidden="false" customHeight="false" outlineLevel="0" collapsed="false">
      <c r="A240" s="47" t="s">
        <v>487</v>
      </c>
      <c r="B240" s="47" t="s">
        <v>488</v>
      </c>
      <c r="C240" s="56" t="n">
        <v>60001</v>
      </c>
      <c r="D240" s="70"/>
      <c r="E240" s="50"/>
      <c r="F240" s="50"/>
    </row>
    <row r="241" customFormat="false" ht="13.6" hidden="false" customHeight="false" outlineLevel="0" collapsed="false">
      <c r="A241" s="47" t="s">
        <v>489</v>
      </c>
      <c r="B241" s="47" t="s">
        <v>490</v>
      </c>
      <c r="C241" s="56" t="n">
        <v>57359</v>
      </c>
      <c r="D241" s="50"/>
      <c r="E241" s="50"/>
      <c r="F241" s="50"/>
    </row>
    <row r="242" customFormat="false" ht="13.6" hidden="false" customHeight="false" outlineLevel="0" collapsed="false">
      <c r="A242" s="47" t="s">
        <v>491</v>
      </c>
      <c r="B242" s="47" t="s">
        <v>492</v>
      </c>
      <c r="C242" s="56" t="n">
        <v>60001</v>
      </c>
      <c r="D242" s="50"/>
      <c r="E242" s="50"/>
      <c r="F242" s="50"/>
    </row>
    <row r="243" customFormat="false" ht="13.6" hidden="false" customHeight="false" outlineLevel="0" collapsed="false">
      <c r="A243" s="47" t="s">
        <v>493</v>
      </c>
      <c r="B243" s="47" t="s">
        <v>494</v>
      </c>
      <c r="C243" s="48" t="n">
        <v>60001</v>
      </c>
      <c r="D243" s="50"/>
      <c r="E243" s="50"/>
      <c r="F243" s="50"/>
    </row>
    <row r="244" customFormat="false" ht="13.6" hidden="false" customHeight="false" outlineLevel="0" collapsed="false">
      <c r="A244" s="47" t="s">
        <v>495</v>
      </c>
      <c r="B244" s="47" t="s">
        <v>496</v>
      </c>
      <c r="C244" s="56" t="n">
        <v>60001</v>
      </c>
      <c r="D244" s="70"/>
      <c r="E244" s="50"/>
      <c r="F244" s="50"/>
    </row>
    <row r="245" customFormat="false" ht="13.6" hidden="false" customHeight="false" outlineLevel="0" collapsed="false">
      <c r="A245" s="47" t="s">
        <v>497</v>
      </c>
      <c r="B245" s="47" t="s">
        <v>498</v>
      </c>
      <c r="C245" s="56" t="n">
        <v>60001</v>
      </c>
      <c r="D245" s="70"/>
      <c r="E245" s="50"/>
      <c r="F245" s="50"/>
    </row>
    <row r="246" customFormat="false" ht="13.6" hidden="false" customHeight="false" outlineLevel="0" collapsed="false">
      <c r="A246" s="47" t="s">
        <v>499</v>
      </c>
      <c r="B246" s="47" t="s">
        <v>500</v>
      </c>
      <c r="C246" s="56" t="n">
        <v>60001</v>
      </c>
      <c r="D246" s="70"/>
      <c r="E246" s="50"/>
      <c r="F246" s="50"/>
    </row>
    <row r="247" customFormat="false" ht="13.6" hidden="false" customHeight="false" outlineLevel="0" collapsed="false">
      <c r="A247" s="47" t="s">
        <v>501</v>
      </c>
      <c r="B247" s="47" t="s">
        <v>502</v>
      </c>
      <c r="C247" s="56" t="n">
        <v>60001</v>
      </c>
      <c r="D247" s="70"/>
      <c r="E247" s="50"/>
      <c r="F247" s="50"/>
    </row>
    <row r="248" customFormat="false" ht="13.6" hidden="false" customHeight="false" outlineLevel="0" collapsed="false">
      <c r="A248" s="47" t="s">
        <v>503</v>
      </c>
      <c r="B248" s="47" t="s">
        <v>504</v>
      </c>
      <c r="C248" s="56" t="n">
        <v>34033</v>
      </c>
      <c r="D248" s="70"/>
      <c r="E248" s="50"/>
      <c r="F248" s="50"/>
    </row>
    <row r="249" customFormat="false" ht="13.6" hidden="false" customHeight="false" outlineLevel="0" collapsed="false">
      <c r="A249" s="47" t="s">
        <v>505</v>
      </c>
      <c r="B249" s="47" t="s">
        <v>506</v>
      </c>
      <c r="C249" s="56" t="n">
        <v>34033</v>
      </c>
      <c r="D249" s="70"/>
      <c r="E249" s="50"/>
      <c r="F249" s="50"/>
    </row>
    <row r="250" customFormat="false" ht="13.6" hidden="false" customHeight="false" outlineLevel="0" collapsed="false">
      <c r="A250" s="47" t="s">
        <v>507</v>
      </c>
      <c r="B250" s="47" t="s">
        <v>508</v>
      </c>
      <c r="C250" s="56" t="n">
        <v>34033</v>
      </c>
      <c r="D250" s="70"/>
      <c r="E250" s="50"/>
      <c r="F250" s="50"/>
    </row>
    <row r="251" s="57" customFormat="true" ht="13.6" hidden="false" customHeight="false" outlineLevel="0" collapsed="false">
      <c r="A251" s="47" t="s">
        <v>509</v>
      </c>
      <c r="B251" s="47" t="s">
        <v>510</v>
      </c>
      <c r="C251" s="56" t="n">
        <v>34033</v>
      </c>
      <c r="D251" s="70"/>
      <c r="E251" s="50"/>
      <c r="F251" s="50"/>
    </row>
    <row r="252" s="57" customFormat="true" ht="13.6" hidden="false" customHeight="false" outlineLevel="0" collapsed="false">
      <c r="A252" s="47" t="s">
        <v>511</v>
      </c>
      <c r="B252" s="47" t="s">
        <v>512</v>
      </c>
      <c r="C252" s="56" t="n">
        <v>59717</v>
      </c>
      <c r="D252" s="70"/>
      <c r="E252" s="50"/>
      <c r="F252" s="50"/>
    </row>
    <row r="253" s="57" customFormat="true" ht="13.6" hidden="false" customHeight="false" outlineLevel="0" collapsed="false">
      <c r="A253" s="47" t="s">
        <v>513</v>
      </c>
      <c r="B253" s="47" t="s">
        <v>514</v>
      </c>
      <c r="C253" s="56" t="n">
        <v>66215</v>
      </c>
      <c r="D253" s="70"/>
      <c r="E253" s="50"/>
      <c r="F253" s="50"/>
    </row>
    <row r="254" s="57" customFormat="true" ht="13.6" hidden="false" customHeight="false" outlineLevel="0" collapsed="false">
      <c r="A254" s="47" t="s">
        <v>515</v>
      </c>
      <c r="B254" s="47" t="s">
        <v>516</v>
      </c>
      <c r="C254" s="56" t="n">
        <v>59717</v>
      </c>
      <c r="D254" s="70"/>
      <c r="E254" s="50"/>
      <c r="F254" s="50"/>
    </row>
    <row r="255" customFormat="false" ht="13.6" hidden="false" customHeight="false" outlineLevel="0" collapsed="false">
      <c r="A255" s="47" t="s">
        <v>517</v>
      </c>
      <c r="B255" s="47" t="s">
        <v>518</v>
      </c>
      <c r="C255" s="56" t="n">
        <v>66215</v>
      </c>
      <c r="D255" s="70"/>
      <c r="E255" s="50"/>
      <c r="F255" s="50"/>
    </row>
    <row r="256" customFormat="false" ht="13.6" hidden="false" customHeight="false" outlineLevel="0" collapsed="false">
      <c r="A256" s="47" t="s">
        <v>519</v>
      </c>
      <c r="B256" s="47" t="s">
        <v>520</v>
      </c>
      <c r="C256" s="56" t="n">
        <v>62363</v>
      </c>
      <c r="D256" s="70"/>
      <c r="E256" s="50"/>
      <c r="F256" s="50"/>
    </row>
    <row r="257" customFormat="false" ht="13.6" hidden="false" customHeight="false" outlineLevel="0" collapsed="false">
      <c r="A257" s="47" t="s">
        <v>521</v>
      </c>
      <c r="B257" s="47" t="s">
        <v>522</v>
      </c>
      <c r="C257" s="56" t="n">
        <v>68634</v>
      </c>
      <c r="D257" s="70"/>
      <c r="E257" s="50"/>
      <c r="F257" s="50"/>
    </row>
    <row r="258" customFormat="false" ht="13.6" hidden="false" customHeight="false" outlineLevel="0" collapsed="false">
      <c r="A258" s="47" t="s">
        <v>523</v>
      </c>
      <c r="B258" s="47" t="s">
        <v>524</v>
      </c>
      <c r="C258" s="56" t="n">
        <v>62363</v>
      </c>
      <c r="D258" s="70"/>
      <c r="E258" s="50"/>
      <c r="F258" s="50"/>
    </row>
    <row r="259" s="57" customFormat="true" ht="13.6" hidden="false" customHeight="false" outlineLevel="0" collapsed="false">
      <c r="A259" s="47" t="s">
        <v>525</v>
      </c>
      <c r="B259" s="47" t="s">
        <v>526</v>
      </c>
      <c r="C259" s="56" t="n">
        <v>68634</v>
      </c>
      <c r="D259" s="70"/>
      <c r="E259" s="50"/>
      <c r="F259" s="50"/>
    </row>
    <row r="260" s="57" customFormat="true" ht="13.6" hidden="false" customHeight="false" outlineLevel="0" collapsed="false">
      <c r="A260" s="47" t="s">
        <v>527</v>
      </c>
      <c r="B260" s="47" t="s">
        <v>528</v>
      </c>
      <c r="C260" s="56" t="n">
        <v>45479</v>
      </c>
      <c r="D260" s="70"/>
      <c r="E260" s="50"/>
      <c r="F260" s="50"/>
    </row>
    <row r="261" s="57" customFormat="true" ht="13.6" hidden="false" customHeight="false" outlineLevel="0" collapsed="false">
      <c r="A261" s="47" t="s">
        <v>529</v>
      </c>
      <c r="B261" s="47" t="s">
        <v>530</v>
      </c>
      <c r="C261" s="56" t="n">
        <v>45479</v>
      </c>
      <c r="D261" s="70"/>
      <c r="E261" s="50"/>
      <c r="F261" s="50"/>
    </row>
    <row r="262" s="57" customFormat="true" ht="13.6" hidden="false" customHeight="false" outlineLevel="0" collapsed="false">
      <c r="A262" s="47" t="s">
        <v>531</v>
      </c>
      <c r="B262" s="47" t="s">
        <v>532</v>
      </c>
      <c r="C262" s="56" t="n">
        <v>53489</v>
      </c>
      <c r="D262" s="70"/>
      <c r="E262" s="50"/>
      <c r="F262" s="50"/>
    </row>
    <row r="263" s="57" customFormat="true" ht="13.6" hidden="false" customHeight="false" outlineLevel="0" collapsed="false">
      <c r="A263" s="47" t="s">
        <v>533</v>
      </c>
      <c r="B263" s="47" t="s">
        <v>534</v>
      </c>
      <c r="C263" s="56" t="n">
        <v>53489</v>
      </c>
      <c r="D263" s="70"/>
      <c r="E263" s="50"/>
      <c r="F263" s="50"/>
    </row>
    <row r="264" s="57" customFormat="true" ht="13.6" hidden="false" customHeight="false" outlineLevel="0" collapsed="false">
      <c r="A264" s="47" t="s">
        <v>535</v>
      </c>
      <c r="B264" s="47" t="s">
        <v>536</v>
      </c>
      <c r="C264" s="56" t="n">
        <v>333313</v>
      </c>
      <c r="D264" s="70"/>
      <c r="E264" s="50"/>
      <c r="F264" s="50"/>
    </row>
    <row r="265" s="57" customFormat="true" ht="13.6" hidden="false" customHeight="false" outlineLevel="0" collapsed="false">
      <c r="A265" s="47" t="s">
        <v>537</v>
      </c>
      <c r="B265" s="47" t="s">
        <v>189</v>
      </c>
      <c r="C265" s="56" t="n">
        <v>152946</v>
      </c>
      <c r="D265" s="70"/>
      <c r="E265" s="50"/>
      <c r="F265" s="50"/>
    </row>
    <row r="266" s="57" customFormat="true" ht="13.6" hidden="false" customHeight="false" outlineLevel="0" collapsed="false">
      <c r="A266" s="47" t="s">
        <v>538</v>
      </c>
      <c r="B266" s="47" t="s">
        <v>191</v>
      </c>
      <c r="C266" s="56" t="n">
        <v>152946</v>
      </c>
      <c r="D266" s="70"/>
      <c r="E266" s="50"/>
      <c r="F266" s="50"/>
    </row>
    <row r="267" customFormat="false" ht="13.6" hidden="false" customHeight="false" outlineLevel="0" collapsed="false">
      <c r="A267" s="47" t="s">
        <v>539</v>
      </c>
      <c r="B267" s="47" t="s">
        <v>540</v>
      </c>
      <c r="C267" s="56" t="n">
        <v>333313</v>
      </c>
      <c r="D267" s="83"/>
      <c r="E267" s="50"/>
      <c r="F267" s="50"/>
    </row>
    <row r="268" customFormat="false" ht="13.6" hidden="false" customHeight="false" outlineLevel="0" collapsed="false">
      <c r="A268" s="47" t="s">
        <v>541</v>
      </c>
      <c r="B268" s="47" t="s">
        <v>316</v>
      </c>
      <c r="C268" s="56" t="n">
        <v>152946</v>
      </c>
      <c r="D268" s="83"/>
      <c r="E268" s="50"/>
      <c r="F268" s="50"/>
    </row>
    <row r="269" customFormat="false" ht="13.6" hidden="false" customHeight="false" outlineLevel="0" collapsed="false">
      <c r="A269" s="47" t="s">
        <v>542</v>
      </c>
      <c r="B269" s="47" t="s">
        <v>318</v>
      </c>
      <c r="C269" s="56" t="n">
        <v>152946</v>
      </c>
      <c r="D269" s="83"/>
      <c r="E269" s="50"/>
      <c r="F269" s="50"/>
    </row>
    <row r="270" customFormat="false" ht="13.6" hidden="false" customHeight="false" outlineLevel="0" collapsed="false">
      <c r="A270" s="47" t="s">
        <v>543</v>
      </c>
      <c r="B270" s="47" t="s">
        <v>544</v>
      </c>
      <c r="C270" s="56" t="n">
        <v>47273</v>
      </c>
      <c r="D270" s="70"/>
      <c r="E270" s="50"/>
      <c r="F270" s="50"/>
    </row>
    <row r="271" customFormat="false" ht="13.6" hidden="false" customHeight="false" outlineLevel="0" collapsed="false">
      <c r="A271" s="47" t="s">
        <v>545</v>
      </c>
      <c r="B271" s="47" t="s">
        <v>544</v>
      </c>
      <c r="C271" s="56" t="n">
        <v>47273</v>
      </c>
      <c r="D271" s="70"/>
      <c r="E271" s="50"/>
      <c r="F271" s="50"/>
    </row>
    <row r="272" customFormat="false" ht="13.6" hidden="false" customHeight="false" outlineLevel="0" collapsed="false">
      <c r="A272" s="84" t="s">
        <v>546</v>
      </c>
      <c r="B272" s="84" t="s">
        <v>547</v>
      </c>
      <c r="C272" s="85" t="n">
        <v>47273</v>
      </c>
      <c r="D272" s="83"/>
      <c r="E272" s="50"/>
      <c r="F272" s="50"/>
    </row>
    <row r="273" s="57" customFormat="true" ht="13.6" hidden="false" customHeight="false" outlineLevel="0" collapsed="false">
      <c r="A273" s="47" t="s">
        <v>548</v>
      </c>
      <c r="B273" s="47" t="s">
        <v>547</v>
      </c>
      <c r="C273" s="56" t="n">
        <v>47273</v>
      </c>
      <c r="D273" s="70"/>
      <c r="E273" s="50"/>
      <c r="F273" s="50"/>
    </row>
    <row r="274" s="57" customFormat="true" ht="13.6" hidden="false" customHeight="false" outlineLevel="0" collapsed="false">
      <c r="A274" s="47" t="s">
        <v>549</v>
      </c>
      <c r="B274" s="47" t="s">
        <v>550</v>
      </c>
      <c r="C274" s="56" t="n">
        <v>47273</v>
      </c>
      <c r="D274" s="70"/>
      <c r="E274" s="50"/>
      <c r="F274" s="50"/>
    </row>
    <row r="275" s="57" customFormat="true" ht="13.6" hidden="false" customHeight="false" outlineLevel="0" collapsed="false">
      <c r="A275" s="47" t="s">
        <v>551</v>
      </c>
      <c r="B275" s="47" t="s">
        <v>552</v>
      </c>
      <c r="C275" s="56" t="n">
        <v>47273</v>
      </c>
      <c r="D275" s="70"/>
      <c r="E275" s="50"/>
      <c r="F275" s="50"/>
    </row>
    <row r="276" s="57" customFormat="true" ht="15.65" hidden="false" customHeight="false" outlineLevel="0" collapsed="false">
      <c r="A276" s="65" t="s">
        <v>553</v>
      </c>
      <c r="B276" s="66"/>
      <c r="C276" s="67"/>
      <c r="D276" s="68"/>
      <c r="E276" s="69"/>
      <c r="F276" s="69"/>
    </row>
    <row r="277" customFormat="false" ht="13.6" hidden="false" customHeight="false" outlineLevel="0" collapsed="false">
      <c r="A277" s="86" t="s">
        <v>554</v>
      </c>
      <c r="B277" s="66"/>
      <c r="C277" s="67"/>
      <c r="D277" s="68"/>
      <c r="E277" s="69"/>
      <c r="F277" s="69"/>
    </row>
    <row r="278" customFormat="false" ht="13.6" hidden="false" customHeight="false" outlineLevel="0" collapsed="false">
      <c r="A278" s="62" t="s">
        <v>555</v>
      </c>
      <c r="B278" s="62" t="s">
        <v>556</v>
      </c>
      <c r="C278" s="56" t="n">
        <v>138502</v>
      </c>
      <c r="D278" s="74"/>
      <c r="E278" s="50" t="n">
        <v>6</v>
      </c>
      <c r="F278" s="50"/>
    </row>
    <row r="279" customFormat="false" ht="13.6" hidden="false" customHeight="false" outlineLevel="0" collapsed="false">
      <c r="A279" s="62" t="s">
        <v>557</v>
      </c>
      <c r="B279" s="62" t="s">
        <v>558</v>
      </c>
      <c r="C279" s="73" t="n">
        <v>138502</v>
      </c>
      <c r="D279" s="50"/>
      <c r="E279" s="50"/>
      <c r="F279" s="50"/>
    </row>
    <row r="280" customFormat="false" ht="13.6" hidden="false" customHeight="false" outlineLevel="0" collapsed="false">
      <c r="A280" s="62" t="s">
        <v>559</v>
      </c>
      <c r="B280" s="62" t="s">
        <v>560</v>
      </c>
      <c r="C280" s="73" t="n">
        <v>157014</v>
      </c>
      <c r="D280" s="74"/>
      <c r="E280" s="50"/>
      <c r="F280" s="50"/>
    </row>
    <row r="281" customFormat="false" ht="13.6" hidden="false" customHeight="false" outlineLevel="0" collapsed="false">
      <c r="A281" s="62" t="s">
        <v>561</v>
      </c>
      <c r="B281" s="62" t="s">
        <v>562</v>
      </c>
      <c r="C281" s="73" t="n">
        <v>87618</v>
      </c>
      <c r="D281" s="79"/>
      <c r="E281" s="50" t="n">
        <v>30</v>
      </c>
      <c r="F281" s="87"/>
    </row>
    <row r="282" customFormat="false" ht="13.6" hidden="false" customHeight="false" outlineLevel="0" collapsed="false">
      <c r="A282" s="62" t="s">
        <v>563</v>
      </c>
      <c r="B282" s="62" t="s">
        <v>564</v>
      </c>
      <c r="C282" s="73" t="n">
        <v>87618</v>
      </c>
      <c r="D282" s="79"/>
      <c r="E282" s="51"/>
      <c r="F282" s="87"/>
    </row>
    <row r="283" customFormat="false" ht="13.6" hidden="false" customHeight="false" outlineLevel="0" collapsed="false">
      <c r="A283" s="62" t="s">
        <v>565</v>
      </c>
      <c r="B283" s="62" t="s">
        <v>566</v>
      </c>
      <c r="C283" s="73" t="n">
        <v>63267</v>
      </c>
      <c r="D283" s="79"/>
      <c r="E283" s="51"/>
      <c r="F283" s="87"/>
    </row>
    <row r="284" customFormat="false" ht="13.6" hidden="false" customHeight="false" outlineLevel="0" collapsed="false">
      <c r="A284" s="62" t="s">
        <v>567</v>
      </c>
      <c r="B284" s="62" t="s">
        <v>568</v>
      </c>
      <c r="C284" s="73" t="n">
        <v>70940</v>
      </c>
      <c r="D284" s="79"/>
      <c r="E284" s="51"/>
      <c r="F284" s="87"/>
    </row>
    <row r="285" customFormat="false" ht="13.6" hidden="false" customHeight="false" outlineLevel="0" collapsed="false">
      <c r="A285" s="62" t="s">
        <v>569</v>
      </c>
      <c r="B285" s="62" t="s">
        <v>570</v>
      </c>
      <c r="C285" s="73" t="n">
        <v>51163</v>
      </c>
      <c r="D285" s="79"/>
      <c r="E285" s="51"/>
      <c r="F285" s="51"/>
    </row>
    <row r="286" customFormat="false" ht="13.6" hidden="false" customHeight="false" outlineLevel="0" collapsed="false">
      <c r="A286" s="62" t="s">
        <v>571</v>
      </c>
      <c r="B286" s="62" t="s">
        <v>572</v>
      </c>
      <c r="C286" s="73" t="n">
        <v>51163</v>
      </c>
      <c r="D286" s="79"/>
      <c r="E286" s="51"/>
      <c r="F286" s="51"/>
    </row>
    <row r="287" customFormat="false" ht="13.6" hidden="false" customHeight="false" outlineLevel="0" collapsed="false">
      <c r="A287" s="62" t="s">
        <v>573</v>
      </c>
      <c r="B287" s="62" t="s">
        <v>574</v>
      </c>
      <c r="C287" s="73" t="n">
        <v>42650</v>
      </c>
      <c r="D287" s="79"/>
      <c r="E287" s="51"/>
      <c r="F287" s="51"/>
    </row>
    <row r="288" customFormat="false" ht="13.6" hidden="false" customHeight="false" outlineLevel="0" collapsed="false">
      <c r="A288" s="62" t="s">
        <v>575</v>
      </c>
      <c r="B288" s="62" t="s">
        <v>576</v>
      </c>
      <c r="C288" s="73" t="n">
        <v>61107</v>
      </c>
      <c r="D288" s="79"/>
      <c r="E288" s="51"/>
      <c r="F288" s="51"/>
    </row>
    <row r="289" customFormat="false" ht="13.6" hidden="false" customHeight="false" outlineLevel="0" collapsed="false">
      <c r="A289" s="77" t="s">
        <v>577</v>
      </c>
      <c r="B289" s="77" t="s">
        <v>578</v>
      </c>
      <c r="C289" s="88" t="n">
        <v>40164</v>
      </c>
      <c r="D289" s="79"/>
      <c r="E289" s="51"/>
      <c r="F289" s="51" t="s">
        <v>187</v>
      </c>
    </row>
    <row r="290" customFormat="false" ht="13.6" hidden="false" customHeight="false" outlineLevel="0" collapsed="false">
      <c r="A290" s="77" t="s">
        <v>579</v>
      </c>
      <c r="B290" s="77" t="s">
        <v>580</v>
      </c>
      <c r="C290" s="88" t="n">
        <v>26588</v>
      </c>
      <c r="D290" s="79"/>
      <c r="E290" s="51"/>
      <c r="F290" s="51" t="s">
        <v>187</v>
      </c>
    </row>
    <row r="291" customFormat="false" ht="13.6" hidden="false" customHeight="false" outlineLevel="0" collapsed="false">
      <c r="A291" s="77" t="s">
        <v>581</v>
      </c>
      <c r="B291" s="77" t="s">
        <v>582</v>
      </c>
      <c r="C291" s="88" t="n">
        <v>55242</v>
      </c>
      <c r="D291" s="79"/>
      <c r="E291" s="51"/>
      <c r="F291" s="51" t="s">
        <v>187</v>
      </c>
    </row>
    <row r="292" customFormat="false" ht="13.6" hidden="false" customHeight="false" outlineLevel="0" collapsed="false">
      <c r="A292" s="47" t="s">
        <v>583</v>
      </c>
      <c r="B292" s="47" t="s">
        <v>584</v>
      </c>
      <c r="C292" s="73" t="n">
        <v>115340</v>
      </c>
      <c r="D292" s="70"/>
      <c r="E292" s="50"/>
      <c r="F292" s="50"/>
    </row>
    <row r="293" customFormat="false" ht="13.6" hidden="false" customHeight="false" outlineLevel="0" collapsed="false">
      <c r="A293" s="77" t="s">
        <v>585</v>
      </c>
      <c r="B293" s="77" t="s">
        <v>586</v>
      </c>
      <c r="C293" s="88" t="n">
        <v>172310</v>
      </c>
      <c r="D293" s="79"/>
      <c r="E293" s="51"/>
      <c r="F293" s="51" t="s">
        <v>187</v>
      </c>
    </row>
    <row r="294" customFormat="false" ht="13.6" hidden="false" customHeight="false" outlineLevel="0" collapsed="false">
      <c r="A294" s="89" t="s">
        <v>587</v>
      </c>
      <c r="B294" s="77" t="s">
        <v>588</v>
      </c>
      <c r="C294" s="88" t="n">
        <v>172310</v>
      </c>
      <c r="D294" s="79"/>
      <c r="E294" s="51"/>
      <c r="F294" s="51" t="s">
        <v>187</v>
      </c>
    </row>
    <row r="295" customFormat="false" ht="13.6" hidden="false" customHeight="false" outlineLevel="0" collapsed="false">
      <c r="A295" s="90" t="s">
        <v>589</v>
      </c>
      <c r="B295" s="91" t="s">
        <v>590</v>
      </c>
      <c r="C295" s="63" t="n">
        <v>263785</v>
      </c>
      <c r="D295" s="50"/>
      <c r="E295" s="50"/>
      <c r="F295" s="50"/>
    </row>
    <row r="296" customFormat="false" ht="32.6" hidden="false" customHeight="false" outlineLevel="0" collapsed="false">
      <c r="A296" s="90" t="s">
        <v>591</v>
      </c>
      <c r="B296" s="92" t="s">
        <v>592</v>
      </c>
      <c r="C296" s="56" t="n">
        <v>66711</v>
      </c>
      <c r="D296" s="49"/>
      <c r="E296" s="50"/>
      <c r="F296" s="51"/>
    </row>
    <row r="297" customFormat="false" ht="32.6" hidden="false" customHeight="false" outlineLevel="0" collapsed="false">
      <c r="A297" s="90" t="s">
        <v>593</v>
      </c>
      <c r="B297" s="92" t="s">
        <v>594</v>
      </c>
      <c r="C297" s="48" t="n">
        <v>70496</v>
      </c>
      <c r="D297" s="49"/>
      <c r="E297" s="50"/>
      <c r="F297" s="51"/>
    </row>
    <row r="298" customFormat="false" ht="13.6" hidden="false" customHeight="false" outlineLevel="0" collapsed="false">
      <c r="A298" s="86" t="s">
        <v>595</v>
      </c>
      <c r="B298" s="66"/>
      <c r="C298" s="67"/>
      <c r="D298" s="68"/>
      <c r="E298" s="69"/>
      <c r="F298" s="69"/>
    </row>
    <row r="299" customFormat="false" ht="13.6" hidden="false" customHeight="false" outlineLevel="0" collapsed="false">
      <c r="A299" s="47" t="s">
        <v>596</v>
      </c>
      <c r="B299" s="47" t="s">
        <v>597</v>
      </c>
      <c r="C299" s="56" t="n">
        <v>164225</v>
      </c>
      <c r="D299" s="70"/>
      <c r="E299" s="50"/>
      <c r="F299" s="50"/>
    </row>
    <row r="300" s="57" customFormat="true" ht="13.6" hidden="false" customHeight="false" outlineLevel="0" collapsed="false">
      <c r="A300" s="47" t="s">
        <v>598</v>
      </c>
      <c r="B300" s="47" t="s">
        <v>599</v>
      </c>
      <c r="C300" s="56" t="n">
        <v>164225</v>
      </c>
      <c r="D300" s="70"/>
      <c r="E300" s="50"/>
      <c r="F300" s="50"/>
    </row>
    <row r="301" s="57" customFormat="true" ht="13.6" hidden="false" customHeight="false" outlineLevel="0" collapsed="false">
      <c r="A301" s="47" t="s">
        <v>600</v>
      </c>
      <c r="B301" s="47" t="s">
        <v>601</v>
      </c>
      <c r="C301" s="56" t="n">
        <v>164225</v>
      </c>
      <c r="D301" s="70"/>
      <c r="E301" s="50"/>
      <c r="F301" s="50"/>
    </row>
    <row r="302" customFormat="false" ht="13.6" hidden="false" customHeight="false" outlineLevel="0" collapsed="false">
      <c r="A302" s="47" t="s">
        <v>602</v>
      </c>
      <c r="B302" s="47" t="s">
        <v>603</v>
      </c>
      <c r="C302" s="56" t="n">
        <v>164225</v>
      </c>
      <c r="D302" s="70"/>
      <c r="E302" s="50"/>
      <c r="F302" s="50"/>
    </row>
    <row r="303" customFormat="false" ht="13.6" hidden="false" customHeight="false" outlineLevel="0" collapsed="false">
      <c r="A303" s="84" t="s">
        <v>604</v>
      </c>
      <c r="B303" s="84" t="s">
        <v>605</v>
      </c>
      <c r="C303" s="85" t="n">
        <v>164225</v>
      </c>
      <c r="D303" s="83"/>
      <c r="E303" s="50"/>
      <c r="F303" s="50"/>
    </row>
    <row r="304" customFormat="false" ht="13.6" hidden="false" customHeight="false" outlineLevel="0" collapsed="false">
      <c r="A304" s="93" t="s">
        <v>606</v>
      </c>
      <c r="B304" s="52"/>
      <c r="C304" s="94"/>
      <c r="D304" s="95"/>
      <c r="E304" s="69"/>
      <c r="F304" s="69"/>
    </row>
    <row r="305" customFormat="false" ht="13.6" hidden="false" customHeight="false" outlineLevel="0" collapsed="false">
      <c r="A305" s="62" t="s">
        <v>607</v>
      </c>
      <c r="B305" s="62" t="s">
        <v>608</v>
      </c>
      <c r="C305" s="73" t="n">
        <v>42650</v>
      </c>
      <c r="D305" s="74"/>
      <c r="E305" s="50"/>
      <c r="F305" s="50"/>
    </row>
    <row r="306" customFormat="false" ht="13.6" hidden="false" customHeight="false" outlineLevel="0" collapsed="false">
      <c r="A306" s="47" t="s">
        <v>609</v>
      </c>
      <c r="B306" s="47" t="s">
        <v>610</v>
      </c>
      <c r="C306" s="56" t="n">
        <v>47963</v>
      </c>
      <c r="D306" s="70"/>
      <c r="E306" s="50" t="n">
        <v>12</v>
      </c>
      <c r="F306" s="50"/>
    </row>
    <row r="307" customFormat="false" ht="13.6" hidden="false" customHeight="false" outlineLevel="0" collapsed="false">
      <c r="A307" s="47" t="s">
        <v>611</v>
      </c>
      <c r="B307" s="47" t="s">
        <v>612</v>
      </c>
      <c r="C307" s="56" t="n">
        <v>47963</v>
      </c>
      <c r="D307" s="70"/>
      <c r="E307" s="50"/>
      <c r="F307" s="50"/>
    </row>
    <row r="308" customFormat="false" ht="13.6" hidden="false" customHeight="false" outlineLevel="0" collapsed="false">
      <c r="A308" s="47" t="s">
        <v>613</v>
      </c>
      <c r="B308" s="47" t="s">
        <v>614</v>
      </c>
      <c r="C308" s="56" t="n">
        <v>42650</v>
      </c>
      <c r="D308" s="70"/>
      <c r="E308" s="50"/>
      <c r="F308" s="50"/>
    </row>
    <row r="309" customFormat="false" ht="13.6" hidden="false" customHeight="false" outlineLevel="0" collapsed="false">
      <c r="A309" s="47" t="s">
        <v>615</v>
      </c>
      <c r="B309" s="47" t="s">
        <v>616</v>
      </c>
      <c r="C309" s="56" t="n">
        <v>83082</v>
      </c>
      <c r="D309" s="70"/>
      <c r="E309" s="50" t="n">
        <v>18</v>
      </c>
      <c r="F309" s="50"/>
    </row>
    <row r="310" customFormat="false" ht="13.6" hidden="false" customHeight="false" outlineLevel="0" collapsed="false">
      <c r="A310" s="47" t="s">
        <v>617</v>
      </c>
      <c r="B310" s="47" t="s">
        <v>618</v>
      </c>
      <c r="C310" s="56" t="n">
        <v>83082</v>
      </c>
      <c r="D310" s="70"/>
      <c r="E310" s="50"/>
      <c r="F310" s="51"/>
    </row>
    <row r="311" customFormat="false" ht="13.6" hidden="false" customHeight="false" outlineLevel="0" collapsed="false">
      <c r="A311" s="47" t="s">
        <v>619</v>
      </c>
      <c r="B311" s="47" t="s">
        <v>620</v>
      </c>
      <c r="C311" s="56" t="n">
        <v>86364</v>
      </c>
      <c r="D311" s="70"/>
      <c r="E311" s="50"/>
      <c r="F311" s="51"/>
    </row>
    <row r="312" customFormat="false" ht="13.6" hidden="false" customHeight="false" outlineLevel="0" collapsed="false">
      <c r="A312" s="47" t="s">
        <v>621</v>
      </c>
      <c r="B312" s="47" t="s">
        <v>622</v>
      </c>
      <c r="C312" s="56" t="n">
        <v>83082</v>
      </c>
      <c r="D312" s="70"/>
      <c r="E312" s="50"/>
      <c r="F312" s="51"/>
    </row>
    <row r="313" customFormat="false" ht="13.6" hidden="false" customHeight="false" outlineLevel="0" collapsed="false">
      <c r="A313" s="47" t="s">
        <v>623</v>
      </c>
      <c r="B313" s="47" t="s">
        <v>624</v>
      </c>
      <c r="C313" s="56" t="n">
        <v>56901</v>
      </c>
      <c r="D313" s="70"/>
      <c r="E313" s="50"/>
      <c r="F313" s="50"/>
    </row>
    <row r="314" customFormat="false" ht="13.6" hidden="false" customHeight="false" outlineLevel="0" collapsed="false">
      <c r="A314" s="47" t="s">
        <v>625</v>
      </c>
      <c r="B314" s="47" t="s">
        <v>626</v>
      </c>
      <c r="C314" s="56" t="n">
        <v>56901</v>
      </c>
      <c r="D314" s="70"/>
      <c r="E314" s="50"/>
      <c r="F314" s="50"/>
    </row>
    <row r="315" customFormat="false" ht="13.6" hidden="false" customHeight="false" outlineLevel="0" collapsed="false">
      <c r="A315" s="47" t="s">
        <v>627</v>
      </c>
      <c r="B315" s="47" t="s">
        <v>628</v>
      </c>
      <c r="C315" s="56" t="n">
        <v>42650</v>
      </c>
      <c r="D315" s="70"/>
      <c r="E315" s="50"/>
      <c r="F315" s="51" t="s">
        <v>187</v>
      </c>
    </row>
    <row r="316" customFormat="false" ht="13.6" hidden="false" customHeight="false" outlineLevel="0" collapsed="false">
      <c r="A316" s="47" t="s">
        <v>629</v>
      </c>
      <c r="B316" s="47" t="s">
        <v>630</v>
      </c>
      <c r="C316" s="56" t="n">
        <v>143884</v>
      </c>
      <c r="D316" s="70"/>
      <c r="E316" s="50"/>
      <c r="F316" s="51"/>
    </row>
    <row r="317" customFormat="false" ht="13.6" hidden="false" customHeight="false" outlineLevel="0" collapsed="false">
      <c r="A317" s="47" t="s">
        <v>631</v>
      </c>
      <c r="B317" s="47" t="s">
        <v>630</v>
      </c>
      <c r="C317" s="56" t="n">
        <v>143884</v>
      </c>
      <c r="D317" s="70"/>
      <c r="E317" s="50"/>
      <c r="F317" s="51" t="s">
        <v>187</v>
      </c>
    </row>
    <row r="318" customFormat="false" ht="13.6" hidden="false" customHeight="false" outlineLevel="0" collapsed="false">
      <c r="A318" s="47" t="s">
        <v>632</v>
      </c>
      <c r="B318" s="47" t="s">
        <v>633</v>
      </c>
      <c r="C318" s="56" t="n">
        <v>164886</v>
      </c>
      <c r="D318" s="70"/>
      <c r="E318" s="96"/>
      <c r="F318" s="51" t="s">
        <v>187</v>
      </c>
    </row>
    <row r="319" customFormat="false" ht="13.6" hidden="false" customHeight="false" outlineLevel="0" collapsed="false">
      <c r="A319" s="47" t="s">
        <v>634</v>
      </c>
      <c r="B319" s="47" t="s">
        <v>635</v>
      </c>
      <c r="C319" s="56" t="n">
        <v>42650</v>
      </c>
      <c r="D319" s="70"/>
      <c r="E319" s="50"/>
      <c r="F319" s="50"/>
    </row>
    <row r="320" customFormat="false" ht="13.6" hidden="false" customHeight="false" outlineLevel="0" collapsed="false">
      <c r="A320" s="47" t="s">
        <v>636</v>
      </c>
      <c r="B320" s="47" t="s">
        <v>637</v>
      </c>
      <c r="C320" s="56" t="n">
        <v>95898</v>
      </c>
      <c r="D320" s="70"/>
      <c r="E320" s="50"/>
      <c r="F320" s="51" t="s">
        <v>187</v>
      </c>
    </row>
    <row r="321" customFormat="false" ht="13.6" hidden="false" customHeight="false" outlineLevel="0" collapsed="false">
      <c r="A321" s="86" t="s">
        <v>638</v>
      </c>
      <c r="B321" s="66"/>
      <c r="C321" s="67"/>
      <c r="D321" s="68"/>
      <c r="E321" s="69"/>
      <c r="F321" s="69"/>
    </row>
    <row r="322" customFormat="false" ht="13.6" hidden="false" customHeight="false" outlineLevel="0" collapsed="false">
      <c r="A322" s="47" t="s">
        <v>639</v>
      </c>
      <c r="B322" s="47" t="s">
        <v>640</v>
      </c>
      <c r="C322" s="56" t="n">
        <v>44445</v>
      </c>
      <c r="D322" s="70"/>
      <c r="E322" s="50"/>
      <c r="F322" s="50"/>
    </row>
    <row r="323" customFormat="false" ht="13.6" hidden="false" customHeight="false" outlineLevel="0" collapsed="false">
      <c r="A323" s="47" t="s">
        <v>641</v>
      </c>
      <c r="B323" s="47" t="s">
        <v>642</v>
      </c>
      <c r="C323" s="56" t="n">
        <v>44445</v>
      </c>
      <c r="D323" s="70"/>
      <c r="E323" s="50"/>
      <c r="F323" s="50"/>
    </row>
    <row r="324" customFormat="false" ht="13.6" hidden="false" customHeight="false" outlineLevel="0" collapsed="false">
      <c r="A324" s="47" t="s">
        <v>643</v>
      </c>
      <c r="B324" s="47" t="s">
        <v>644</v>
      </c>
      <c r="C324" s="56" t="n">
        <v>67618</v>
      </c>
      <c r="D324" s="70"/>
      <c r="E324" s="50"/>
      <c r="F324" s="50"/>
    </row>
    <row r="325" customFormat="false" ht="13.6" hidden="false" customHeight="false" outlineLevel="0" collapsed="false">
      <c r="A325" s="47" t="s">
        <v>645</v>
      </c>
      <c r="B325" s="47" t="s">
        <v>646</v>
      </c>
      <c r="C325" s="56" t="n">
        <v>42650</v>
      </c>
      <c r="D325" s="70"/>
      <c r="E325" s="50"/>
      <c r="F325" s="51" t="s">
        <v>187</v>
      </c>
    </row>
    <row r="326" customFormat="false" ht="13.6" hidden="false" customHeight="false" outlineLevel="0" collapsed="false">
      <c r="A326" s="59" t="s">
        <v>647</v>
      </c>
      <c r="B326" s="59" t="s">
        <v>648</v>
      </c>
      <c r="C326" s="71" t="n">
        <v>33680</v>
      </c>
      <c r="D326" s="72"/>
      <c r="E326" s="50" t="n">
        <v>12</v>
      </c>
      <c r="F326" s="50"/>
    </row>
    <row r="327" customFormat="false" ht="13.6" hidden="false" customHeight="false" outlineLevel="0" collapsed="false">
      <c r="A327" s="97" t="s">
        <v>649</v>
      </c>
      <c r="B327" s="98"/>
      <c r="C327" s="99"/>
      <c r="D327" s="100"/>
      <c r="E327" s="69"/>
      <c r="F327" s="69"/>
    </row>
    <row r="328" customFormat="false" ht="13.6" hidden="false" customHeight="false" outlineLevel="0" collapsed="false">
      <c r="A328" s="47" t="s">
        <v>650</v>
      </c>
      <c r="B328" s="47" t="s">
        <v>651</v>
      </c>
      <c r="C328" s="56" t="n">
        <v>216359</v>
      </c>
      <c r="D328" s="70"/>
      <c r="E328" s="50"/>
      <c r="F328" s="101"/>
    </row>
    <row r="329" customFormat="false" ht="13.6" hidden="false" customHeight="false" outlineLevel="0" collapsed="false">
      <c r="A329" s="102" t="s">
        <v>652</v>
      </c>
      <c r="B329" s="103"/>
      <c r="C329" s="104"/>
      <c r="D329" s="105"/>
      <c r="E329" s="69"/>
      <c r="F329" s="69"/>
    </row>
    <row r="330" customFormat="false" ht="13.6" hidden="false" customHeight="false" outlineLevel="0" collapsed="false">
      <c r="A330" s="59" t="s">
        <v>653</v>
      </c>
      <c r="B330" s="59" t="s">
        <v>654</v>
      </c>
      <c r="C330" s="71" t="n">
        <v>42650</v>
      </c>
      <c r="D330" s="72"/>
      <c r="E330" s="50"/>
      <c r="F330" s="50"/>
    </row>
    <row r="331" customFormat="false" ht="13.6" hidden="false" customHeight="false" outlineLevel="0" collapsed="false">
      <c r="A331" s="47" t="s">
        <v>655</v>
      </c>
      <c r="B331" s="47" t="s">
        <v>656</v>
      </c>
      <c r="C331" s="56" t="n">
        <v>42650</v>
      </c>
      <c r="D331" s="70"/>
      <c r="E331" s="50" t="n">
        <v>12</v>
      </c>
      <c r="F331" s="50"/>
    </row>
    <row r="332" customFormat="false" ht="13.6" hidden="false" customHeight="false" outlineLevel="0" collapsed="false">
      <c r="A332" s="47" t="s">
        <v>657</v>
      </c>
      <c r="B332" s="47" t="s">
        <v>658</v>
      </c>
      <c r="C332" s="56" t="n">
        <v>40917</v>
      </c>
      <c r="D332" s="70"/>
      <c r="E332" s="50"/>
      <c r="F332" s="50"/>
    </row>
    <row r="333" customFormat="false" ht="13.6" hidden="false" customHeight="false" outlineLevel="0" collapsed="false">
      <c r="A333" s="47" t="s">
        <v>659</v>
      </c>
      <c r="B333" s="47" t="s">
        <v>660</v>
      </c>
      <c r="C333" s="56" t="n">
        <v>68128</v>
      </c>
      <c r="D333" s="70"/>
      <c r="E333" s="50"/>
      <c r="F333" s="50"/>
    </row>
    <row r="334" customFormat="false" ht="13.6" hidden="false" customHeight="false" outlineLevel="0" collapsed="false">
      <c r="A334" s="47" t="s">
        <v>661</v>
      </c>
      <c r="B334" s="47" t="s">
        <v>662</v>
      </c>
      <c r="C334" s="56" t="n">
        <v>68128</v>
      </c>
      <c r="D334" s="70"/>
      <c r="E334" s="50"/>
      <c r="F334" s="50"/>
    </row>
    <row r="335" customFormat="false" ht="13.6" hidden="false" customHeight="false" outlineLevel="0" collapsed="false">
      <c r="A335" s="47" t="s">
        <v>663</v>
      </c>
      <c r="B335" s="47" t="s">
        <v>664</v>
      </c>
      <c r="C335" s="56" t="n">
        <v>68128</v>
      </c>
      <c r="D335" s="70"/>
      <c r="E335" s="50" t="n">
        <v>18</v>
      </c>
      <c r="F335" s="50"/>
    </row>
    <row r="336" customFormat="false" ht="13.6" hidden="false" customHeight="false" outlineLevel="0" collapsed="false">
      <c r="A336" s="47" t="s">
        <v>665</v>
      </c>
      <c r="B336" s="47" t="s">
        <v>666</v>
      </c>
      <c r="C336" s="56" t="n">
        <v>143884</v>
      </c>
      <c r="D336" s="70"/>
      <c r="E336" s="50"/>
      <c r="F336" s="50"/>
    </row>
    <row r="337" customFormat="false" ht="13.6" hidden="false" customHeight="false" outlineLevel="0" collapsed="false">
      <c r="A337" s="47" t="s">
        <v>667</v>
      </c>
      <c r="B337" s="47" t="s">
        <v>668</v>
      </c>
      <c r="C337" s="48" t="n">
        <v>23165</v>
      </c>
      <c r="D337" s="49"/>
      <c r="E337" s="50"/>
      <c r="F337" s="50"/>
    </row>
    <row r="338" customFormat="false" ht="13.6" hidden="false" customHeight="false" outlineLevel="0" collapsed="false">
      <c r="A338" s="47" t="s">
        <v>669</v>
      </c>
      <c r="B338" s="47" t="s">
        <v>670</v>
      </c>
      <c r="C338" s="106" t="n">
        <v>24104</v>
      </c>
      <c r="D338" s="49"/>
      <c r="E338" s="50"/>
      <c r="F338" s="50"/>
    </row>
    <row r="339" s="57" customFormat="true" ht="13.6" hidden="false" customHeight="false" outlineLevel="0" collapsed="false">
      <c r="A339" s="86" t="s">
        <v>671</v>
      </c>
      <c r="B339" s="66"/>
      <c r="C339" s="67"/>
      <c r="D339" s="68"/>
      <c r="E339" s="69"/>
      <c r="F339" s="69"/>
    </row>
    <row r="340" customFormat="false" ht="13.6" hidden="false" customHeight="false" outlineLevel="0" collapsed="false">
      <c r="A340" s="47" t="s">
        <v>672</v>
      </c>
      <c r="B340" s="47" t="s">
        <v>673</v>
      </c>
      <c r="C340" s="56" t="n">
        <v>40917</v>
      </c>
      <c r="D340" s="70"/>
      <c r="E340" s="50"/>
      <c r="F340" s="51" t="s">
        <v>187</v>
      </c>
    </row>
    <row r="341" customFormat="false" ht="13.6" hidden="false" customHeight="false" outlineLevel="0" collapsed="false">
      <c r="A341" s="47" t="s">
        <v>674</v>
      </c>
      <c r="B341" s="47" t="s">
        <v>675</v>
      </c>
      <c r="C341" s="56" t="n">
        <v>70068</v>
      </c>
      <c r="D341" s="70"/>
      <c r="E341" s="50"/>
      <c r="F341" s="50"/>
    </row>
    <row r="342" s="57" customFormat="true" ht="13.6" hidden="false" customHeight="false" outlineLevel="0" collapsed="false">
      <c r="A342" s="47" t="s">
        <v>676</v>
      </c>
      <c r="B342" s="47" t="s">
        <v>675</v>
      </c>
      <c r="C342" s="56" t="n">
        <v>66352</v>
      </c>
      <c r="D342" s="70"/>
      <c r="E342" s="50"/>
      <c r="F342" s="51" t="s">
        <v>187</v>
      </c>
    </row>
    <row r="343" s="57" customFormat="true" ht="13.6" hidden="false" customHeight="false" outlineLevel="0" collapsed="false">
      <c r="A343" s="102" t="s">
        <v>677</v>
      </c>
      <c r="B343" s="103"/>
      <c r="C343" s="104"/>
      <c r="D343" s="105"/>
      <c r="E343" s="69"/>
      <c r="F343" s="69"/>
    </row>
    <row r="344" customFormat="false" ht="13.6" hidden="false" customHeight="false" outlineLevel="0" collapsed="false">
      <c r="A344" s="47" t="s">
        <v>678</v>
      </c>
      <c r="B344" s="47" t="s">
        <v>679</v>
      </c>
      <c r="C344" s="56" t="n">
        <v>51611</v>
      </c>
      <c r="D344" s="70"/>
      <c r="E344" s="50"/>
      <c r="F344" s="50"/>
    </row>
    <row r="345" customFormat="false" ht="13.6" hidden="false" customHeight="false" outlineLevel="0" collapsed="false">
      <c r="A345" s="47" t="s">
        <v>680</v>
      </c>
      <c r="B345" s="47" t="s">
        <v>679</v>
      </c>
      <c r="C345" s="56" t="n">
        <v>51611</v>
      </c>
      <c r="D345" s="70"/>
      <c r="E345" s="50"/>
      <c r="F345" s="50"/>
    </row>
    <row r="346" customFormat="false" ht="13.6" hidden="false" customHeight="false" outlineLevel="0" collapsed="false">
      <c r="A346" s="47" t="s">
        <v>681</v>
      </c>
      <c r="B346" s="47" t="s">
        <v>679</v>
      </c>
      <c r="C346" s="56" t="n">
        <v>57180</v>
      </c>
      <c r="D346" s="70"/>
      <c r="E346" s="50"/>
      <c r="F346" s="50"/>
    </row>
    <row r="347" customFormat="false" ht="13.6" hidden="false" customHeight="false" outlineLevel="0" collapsed="false">
      <c r="A347" s="47" t="s">
        <v>682</v>
      </c>
      <c r="B347" s="47" t="s">
        <v>683</v>
      </c>
      <c r="C347" s="56" t="n">
        <v>46267</v>
      </c>
      <c r="D347" s="70"/>
      <c r="E347" s="50"/>
      <c r="F347" s="51" t="s">
        <v>187</v>
      </c>
    </row>
    <row r="348" customFormat="false" ht="13.6" hidden="false" customHeight="false" outlineLevel="0" collapsed="false">
      <c r="A348" s="47" t="s">
        <v>684</v>
      </c>
      <c r="B348" s="47" t="s">
        <v>685</v>
      </c>
      <c r="C348" s="56" t="n">
        <v>44445</v>
      </c>
      <c r="D348" s="79"/>
      <c r="E348" s="51"/>
      <c r="F348" s="51"/>
    </row>
    <row r="349" customFormat="false" ht="13.6" hidden="false" customHeight="false" outlineLevel="0" collapsed="false">
      <c r="A349" s="47" t="s">
        <v>686</v>
      </c>
      <c r="B349" s="47" t="s">
        <v>687</v>
      </c>
      <c r="C349" s="56" t="n">
        <v>143884</v>
      </c>
      <c r="D349" s="70"/>
      <c r="E349" s="50"/>
      <c r="F349" s="50"/>
    </row>
    <row r="350" customFormat="false" ht="13.6" hidden="false" customHeight="false" outlineLevel="0" collapsed="false">
      <c r="A350" s="86" t="s">
        <v>688</v>
      </c>
      <c r="B350" s="66"/>
      <c r="C350" s="67"/>
      <c r="D350" s="68"/>
      <c r="E350" s="69"/>
      <c r="F350" s="69"/>
    </row>
    <row r="351" customFormat="false" ht="13.6" hidden="false" customHeight="false" outlineLevel="0" collapsed="false">
      <c r="A351" s="47" t="s">
        <v>689</v>
      </c>
      <c r="B351" s="47" t="s">
        <v>690</v>
      </c>
      <c r="C351" s="56" t="n">
        <v>37351</v>
      </c>
      <c r="D351" s="70"/>
      <c r="E351" s="50"/>
      <c r="F351" s="50"/>
    </row>
    <row r="352" customFormat="false" ht="13.6" hidden="false" customHeight="false" outlineLevel="0" collapsed="false">
      <c r="A352" s="47" t="s">
        <v>691</v>
      </c>
      <c r="B352" s="47" t="s">
        <v>690</v>
      </c>
      <c r="C352" s="56" t="n">
        <v>39100</v>
      </c>
      <c r="D352" s="70"/>
      <c r="E352" s="50"/>
      <c r="F352" s="50"/>
    </row>
    <row r="353" customFormat="false" ht="13.6" hidden="false" customHeight="false" outlineLevel="0" collapsed="false">
      <c r="A353" s="47" t="s">
        <v>692</v>
      </c>
      <c r="B353" s="47" t="s">
        <v>693</v>
      </c>
      <c r="C353" s="56" t="n">
        <v>62705</v>
      </c>
      <c r="D353" s="70"/>
      <c r="E353" s="50"/>
      <c r="F353" s="107"/>
    </row>
    <row r="354" s="57" customFormat="true" ht="13.6" hidden="false" customHeight="false" outlineLevel="0" collapsed="false">
      <c r="A354" s="47" t="s">
        <v>694</v>
      </c>
      <c r="B354" s="47" t="s">
        <v>695</v>
      </c>
      <c r="C354" s="56" t="n">
        <v>62705</v>
      </c>
      <c r="D354" s="70"/>
      <c r="E354" s="50" t="n">
        <v>12</v>
      </c>
      <c r="F354" s="50"/>
    </row>
    <row r="355" s="57" customFormat="true" ht="13.6" hidden="false" customHeight="false" outlineLevel="0" collapsed="false">
      <c r="A355" s="47" t="s">
        <v>696</v>
      </c>
      <c r="B355" s="47" t="s">
        <v>697</v>
      </c>
      <c r="C355" s="56" t="n">
        <v>39100</v>
      </c>
      <c r="D355" s="70"/>
      <c r="E355" s="50"/>
      <c r="F355" s="50"/>
    </row>
    <row r="356" s="57" customFormat="true" ht="13.6" hidden="false" customHeight="false" outlineLevel="0" collapsed="false">
      <c r="A356" s="47" t="s">
        <v>698</v>
      </c>
      <c r="B356" s="47" t="s">
        <v>699</v>
      </c>
      <c r="C356" s="56" t="n">
        <v>39100</v>
      </c>
      <c r="D356" s="70"/>
      <c r="E356" s="50"/>
      <c r="F356" s="50"/>
    </row>
    <row r="357" customFormat="false" ht="13.6" hidden="false" customHeight="false" outlineLevel="0" collapsed="false">
      <c r="A357" s="47" t="s">
        <v>700</v>
      </c>
      <c r="B357" s="47" t="s">
        <v>699</v>
      </c>
      <c r="C357" s="56" t="n">
        <v>40917</v>
      </c>
      <c r="D357" s="70"/>
      <c r="E357" s="50"/>
      <c r="F357" s="50"/>
    </row>
    <row r="358" customFormat="false" ht="13.6" hidden="false" customHeight="false" outlineLevel="0" collapsed="false">
      <c r="A358" s="47" t="s">
        <v>701</v>
      </c>
      <c r="B358" s="47" t="s">
        <v>702</v>
      </c>
      <c r="C358" s="56" t="n">
        <v>29831</v>
      </c>
      <c r="D358" s="70"/>
      <c r="E358" s="50"/>
      <c r="F358" s="50"/>
    </row>
    <row r="359" customFormat="false" ht="13.6" hidden="false" customHeight="false" outlineLevel="0" collapsed="false">
      <c r="A359" s="47" t="s">
        <v>703</v>
      </c>
      <c r="B359" s="47" t="s">
        <v>702</v>
      </c>
      <c r="C359" s="56" t="n">
        <v>29831</v>
      </c>
      <c r="D359" s="70"/>
      <c r="E359" s="50"/>
      <c r="F359" s="50"/>
    </row>
    <row r="360" customFormat="false" ht="13.6" hidden="false" customHeight="false" outlineLevel="0" collapsed="false">
      <c r="A360" s="47" t="s">
        <v>704</v>
      </c>
      <c r="B360" s="47" t="s">
        <v>705</v>
      </c>
      <c r="C360" s="56" t="n">
        <v>154818</v>
      </c>
      <c r="D360" s="70"/>
      <c r="E360" s="50"/>
      <c r="F360" s="51" t="s">
        <v>187</v>
      </c>
    </row>
    <row r="361" customFormat="false" ht="13.6" hidden="false" customHeight="false" outlineLevel="0" collapsed="false">
      <c r="A361" s="86" t="s">
        <v>706</v>
      </c>
      <c r="B361" s="66"/>
      <c r="C361" s="67"/>
      <c r="D361" s="68"/>
      <c r="E361" s="69"/>
      <c r="F361" s="69"/>
    </row>
    <row r="362" customFormat="false" ht="13.6" hidden="false" customHeight="false" outlineLevel="0" collapsed="false">
      <c r="A362" s="47" t="s">
        <v>707</v>
      </c>
      <c r="B362" s="47" t="s">
        <v>708</v>
      </c>
      <c r="C362" s="56" t="n">
        <v>42650</v>
      </c>
      <c r="D362" s="70"/>
      <c r="E362" s="50" t="n">
        <v>18</v>
      </c>
      <c r="F362" s="50"/>
    </row>
    <row r="363" customFormat="false" ht="13.6" hidden="false" customHeight="false" outlineLevel="0" collapsed="false">
      <c r="A363" s="47" t="s">
        <v>709</v>
      </c>
      <c r="B363" s="47" t="s">
        <v>710</v>
      </c>
      <c r="C363" s="56" t="n">
        <v>42650</v>
      </c>
      <c r="D363" s="70"/>
      <c r="E363" s="50"/>
      <c r="F363" s="50"/>
    </row>
    <row r="364" customFormat="false" ht="13.6" hidden="false" customHeight="false" outlineLevel="0" collapsed="false">
      <c r="A364" s="47" t="s">
        <v>711</v>
      </c>
      <c r="B364" s="47" t="s">
        <v>712</v>
      </c>
      <c r="C364" s="56" t="n">
        <v>42650</v>
      </c>
      <c r="D364" s="70"/>
      <c r="E364" s="50"/>
      <c r="F364" s="50"/>
    </row>
    <row r="365" customFormat="false" ht="13.6" hidden="false" customHeight="false" outlineLevel="0" collapsed="false">
      <c r="A365" s="47" t="s">
        <v>713</v>
      </c>
      <c r="B365" s="47" t="s">
        <v>714</v>
      </c>
      <c r="C365" s="85" t="n">
        <v>70068</v>
      </c>
      <c r="D365" s="83"/>
      <c r="E365" s="50"/>
      <c r="F365" s="50"/>
    </row>
    <row r="366" customFormat="false" ht="13.6" hidden="false" customHeight="false" outlineLevel="0" collapsed="false">
      <c r="A366" s="47" t="s">
        <v>715</v>
      </c>
      <c r="B366" s="47" t="s">
        <v>716</v>
      </c>
      <c r="C366" s="56" t="n">
        <v>74381</v>
      </c>
      <c r="D366" s="70"/>
      <c r="E366" s="50"/>
      <c r="F366" s="50"/>
    </row>
    <row r="367" customFormat="false" ht="13.6" hidden="false" customHeight="false" outlineLevel="0" collapsed="false">
      <c r="A367" s="47" t="s">
        <v>717</v>
      </c>
      <c r="B367" s="47" t="s">
        <v>718</v>
      </c>
      <c r="C367" s="56" t="n">
        <v>27905</v>
      </c>
      <c r="D367" s="70"/>
      <c r="E367" s="50"/>
      <c r="F367" s="50"/>
    </row>
    <row r="368" customFormat="false" ht="13.6" hidden="false" customHeight="false" outlineLevel="0" collapsed="false">
      <c r="A368" s="47" t="s">
        <v>719</v>
      </c>
      <c r="B368" s="47" t="s">
        <v>720</v>
      </c>
      <c r="C368" s="56" t="n">
        <v>27905</v>
      </c>
      <c r="D368" s="70"/>
      <c r="E368" s="50"/>
      <c r="F368" s="50"/>
    </row>
    <row r="369" s="57" customFormat="true" ht="13.6" hidden="false" customHeight="false" outlineLevel="0" collapsed="false">
      <c r="A369" s="47" t="s">
        <v>721</v>
      </c>
      <c r="B369" s="47" t="s">
        <v>722</v>
      </c>
      <c r="C369" s="56" t="n">
        <v>145782</v>
      </c>
      <c r="D369" s="70"/>
      <c r="E369" s="50"/>
      <c r="F369" s="50"/>
    </row>
    <row r="370" customFormat="false" ht="13.6" hidden="false" customHeight="false" outlineLevel="0" collapsed="false">
      <c r="A370" s="47" t="s">
        <v>723</v>
      </c>
      <c r="B370" s="47" t="s">
        <v>724</v>
      </c>
      <c r="C370" s="56" t="n">
        <v>133750</v>
      </c>
      <c r="D370" s="70"/>
      <c r="E370" s="50"/>
      <c r="F370" s="50"/>
    </row>
    <row r="371" customFormat="false" ht="34.65" hidden="false" customHeight="false" outlineLevel="0" collapsed="false">
      <c r="A371" s="47" t="s">
        <v>725</v>
      </c>
      <c r="B371" s="108" t="s">
        <v>726</v>
      </c>
      <c r="C371" s="56" t="n">
        <v>174931</v>
      </c>
      <c r="D371" s="70"/>
      <c r="E371" s="50"/>
      <c r="F371" s="50"/>
    </row>
    <row r="372" customFormat="false" ht="13.6" hidden="false" customHeight="false" outlineLevel="0" collapsed="false">
      <c r="A372" s="97" t="s">
        <v>727</v>
      </c>
      <c r="B372" s="98"/>
      <c r="C372" s="99"/>
      <c r="D372" s="100"/>
      <c r="E372" s="69"/>
      <c r="F372" s="69"/>
    </row>
    <row r="373" customFormat="false" ht="13.6" hidden="false" customHeight="false" outlineLevel="0" collapsed="false">
      <c r="A373" s="59" t="s">
        <v>728</v>
      </c>
      <c r="B373" s="59" t="s">
        <v>729</v>
      </c>
      <c r="C373" s="71" t="n">
        <v>39100</v>
      </c>
      <c r="D373" s="51"/>
      <c r="E373" s="50"/>
      <c r="F373" s="50"/>
    </row>
    <row r="374" customFormat="false" ht="13.6" hidden="false" customHeight="false" outlineLevel="0" collapsed="false">
      <c r="A374" s="86" t="s">
        <v>730</v>
      </c>
      <c r="B374" s="66"/>
      <c r="C374" s="67"/>
      <c r="D374" s="68"/>
      <c r="E374" s="69"/>
      <c r="F374" s="69"/>
    </row>
    <row r="375" customFormat="false" ht="13.6" hidden="false" customHeight="false" outlineLevel="0" collapsed="false">
      <c r="A375" s="47" t="s">
        <v>731</v>
      </c>
      <c r="B375" s="47" t="s">
        <v>732</v>
      </c>
      <c r="C375" s="56" t="n">
        <v>159356</v>
      </c>
      <c r="D375" s="70"/>
      <c r="E375" s="50"/>
      <c r="F375" s="50"/>
    </row>
    <row r="376" customFormat="false" ht="13.6" hidden="false" customHeight="false" outlineLevel="0" collapsed="false">
      <c r="A376" s="86" t="s">
        <v>733</v>
      </c>
      <c r="B376" s="66"/>
      <c r="C376" s="67"/>
      <c r="D376" s="68"/>
      <c r="E376" s="69"/>
      <c r="F376" s="69"/>
    </row>
    <row r="377" customFormat="false" ht="23.1" hidden="false" customHeight="false" outlineLevel="0" collapsed="false">
      <c r="A377" s="47" t="s">
        <v>571</v>
      </c>
      <c r="B377" s="108" t="s">
        <v>734</v>
      </c>
      <c r="C377" s="63" t="n">
        <v>51163</v>
      </c>
      <c r="D377" s="58"/>
      <c r="E377" s="58"/>
      <c r="F377" s="51"/>
    </row>
    <row r="378" customFormat="false" ht="23.1" hidden="false" customHeight="false" outlineLevel="0" collapsed="false">
      <c r="A378" s="47" t="s">
        <v>575</v>
      </c>
      <c r="B378" s="108" t="s">
        <v>735</v>
      </c>
      <c r="C378" s="63" t="n">
        <v>61107</v>
      </c>
      <c r="D378" s="58"/>
      <c r="E378" s="58"/>
      <c r="F378" s="51"/>
    </row>
    <row r="379" customFormat="false" ht="23.1" hidden="false" customHeight="false" outlineLevel="0" collapsed="false">
      <c r="A379" s="47" t="s">
        <v>736</v>
      </c>
      <c r="B379" s="108" t="s">
        <v>737</v>
      </c>
      <c r="C379" s="63" t="n">
        <v>48419</v>
      </c>
      <c r="D379" s="58"/>
      <c r="E379" s="58"/>
      <c r="F379" s="51"/>
    </row>
    <row r="380" customFormat="false" ht="23.1" hidden="false" customHeight="false" outlineLevel="0" collapsed="false">
      <c r="A380" s="47" t="s">
        <v>738</v>
      </c>
      <c r="B380" s="108" t="s">
        <v>739</v>
      </c>
      <c r="C380" s="63" t="n">
        <v>61107</v>
      </c>
      <c r="D380" s="58"/>
      <c r="E380" s="58"/>
      <c r="F380" s="51"/>
    </row>
    <row r="381" customFormat="false" ht="15.65" hidden="false" customHeight="false" outlineLevel="0" collapsed="false">
      <c r="A381" s="65" t="s">
        <v>740</v>
      </c>
      <c r="B381" s="66"/>
      <c r="C381" s="67"/>
      <c r="D381" s="68"/>
      <c r="E381" s="69"/>
      <c r="F381" s="69"/>
    </row>
    <row r="382" customFormat="false" ht="13.6" hidden="false" customHeight="false" outlineLevel="0" collapsed="false">
      <c r="A382" s="47" t="s">
        <v>741</v>
      </c>
      <c r="B382" s="47" t="s">
        <v>742</v>
      </c>
      <c r="C382" s="56" t="n">
        <v>119952</v>
      </c>
      <c r="D382" s="70"/>
      <c r="E382" s="50"/>
      <c r="F382" s="50"/>
    </row>
    <row r="383" customFormat="false" ht="13.6" hidden="false" customHeight="false" outlineLevel="0" collapsed="false">
      <c r="A383" s="47" t="s">
        <v>743</v>
      </c>
      <c r="B383" s="47" t="s">
        <v>744</v>
      </c>
      <c r="C383" s="56" t="n">
        <v>119952</v>
      </c>
      <c r="D383" s="70"/>
      <c r="E383" s="50"/>
      <c r="F383" s="50"/>
    </row>
    <row r="384" customFormat="false" ht="13.6" hidden="false" customHeight="false" outlineLevel="0" collapsed="false">
      <c r="A384" s="47" t="s">
        <v>745</v>
      </c>
      <c r="B384" s="47" t="s">
        <v>746</v>
      </c>
      <c r="C384" s="56" t="n">
        <v>41780</v>
      </c>
      <c r="D384" s="70"/>
      <c r="E384" s="50"/>
      <c r="F384" s="51"/>
    </row>
    <row r="385" customFormat="false" ht="13.6" hidden="false" customHeight="false" outlineLevel="0" collapsed="false">
      <c r="A385" s="47" t="s">
        <v>747</v>
      </c>
      <c r="B385" s="47" t="s">
        <v>748</v>
      </c>
      <c r="C385" s="56" t="n">
        <v>41780</v>
      </c>
      <c r="D385" s="70"/>
      <c r="E385" s="50"/>
      <c r="F385" s="51"/>
    </row>
    <row r="386" customFormat="false" ht="13.6" hidden="false" customHeight="false" outlineLevel="0" collapsed="false">
      <c r="A386" s="47" t="s">
        <v>749</v>
      </c>
      <c r="B386" s="47" t="s">
        <v>750</v>
      </c>
      <c r="C386" s="56" t="n">
        <v>26230</v>
      </c>
      <c r="D386" s="70"/>
      <c r="E386" s="50"/>
      <c r="F386" s="51"/>
    </row>
    <row r="387" customFormat="false" ht="13.6" hidden="false" customHeight="false" outlineLevel="0" collapsed="false">
      <c r="A387" s="47" t="s">
        <v>751</v>
      </c>
      <c r="B387" s="47" t="s">
        <v>752</v>
      </c>
      <c r="C387" s="56" t="n">
        <v>26230</v>
      </c>
      <c r="D387" s="70"/>
      <c r="E387" s="50"/>
      <c r="F387" s="51"/>
    </row>
    <row r="388" customFormat="false" ht="13.6" hidden="false" customHeight="false" outlineLevel="0" collapsed="false">
      <c r="A388" s="47" t="s">
        <v>753</v>
      </c>
      <c r="B388" s="47" t="s">
        <v>754</v>
      </c>
      <c r="C388" s="56" t="n">
        <v>26230</v>
      </c>
      <c r="D388" s="70"/>
      <c r="E388" s="50"/>
      <c r="F388" s="51"/>
    </row>
    <row r="389" customFormat="false" ht="13.6" hidden="false" customHeight="false" outlineLevel="0" collapsed="false">
      <c r="A389" s="47" t="s">
        <v>755</v>
      </c>
      <c r="B389" s="47" t="s">
        <v>756</v>
      </c>
      <c r="C389" s="56" t="n">
        <v>34169</v>
      </c>
      <c r="D389" s="70"/>
      <c r="E389" s="50"/>
      <c r="F389" s="50"/>
    </row>
    <row r="390" customFormat="false" ht="13.6" hidden="false" customHeight="false" outlineLevel="0" collapsed="false">
      <c r="A390" s="47" t="s">
        <v>757</v>
      </c>
      <c r="B390" s="47" t="s">
        <v>758</v>
      </c>
      <c r="C390" s="56" t="n">
        <v>34169</v>
      </c>
      <c r="D390" s="70"/>
      <c r="E390" s="50"/>
      <c r="F390" s="50"/>
    </row>
    <row r="391" customFormat="false" ht="13.6" hidden="false" customHeight="false" outlineLevel="0" collapsed="false">
      <c r="A391" s="47" t="s">
        <v>759</v>
      </c>
      <c r="B391" s="47" t="s">
        <v>760</v>
      </c>
      <c r="C391" s="56" t="n">
        <v>28509</v>
      </c>
      <c r="D391" s="70"/>
      <c r="E391" s="50"/>
      <c r="F391" s="50"/>
    </row>
    <row r="392" customFormat="false" ht="13.6" hidden="false" customHeight="false" outlineLevel="0" collapsed="false">
      <c r="A392" s="47" t="s">
        <v>761</v>
      </c>
      <c r="B392" s="47" t="s">
        <v>762</v>
      </c>
      <c r="C392" s="56" t="n">
        <v>28509</v>
      </c>
      <c r="D392" s="70"/>
      <c r="E392" s="50"/>
      <c r="F392" s="50"/>
    </row>
    <row r="393" customFormat="false" ht="13.6" hidden="false" customHeight="false" outlineLevel="0" collapsed="false">
      <c r="A393" s="47" t="s">
        <v>763</v>
      </c>
      <c r="B393" s="47" t="s">
        <v>764</v>
      </c>
      <c r="C393" s="56" t="n">
        <v>20389</v>
      </c>
      <c r="D393" s="70"/>
      <c r="E393" s="50"/>
      <c r="F393" s="50"/>
    </row>
    <row r="394" customFormat="false" ht="13.6" hidden="false" customHeight="false" outlineLevel="0" collapsed="false">
      <c r="A394" s="47" t="s">
        <v>765</v>
      </c>
      <c r="B394" s="47" t="s">
        <v>766</v>
      </c>
      <c r="C394" s="56" t="n">
        <v>38622</v>
      </c>
      <c r="D394" s="70"/>
      <c r="E394" s="50"/>
      <c r="F394" s="51"/>
    </row>
    <row r="395" customFormat="false" ht="13.6" hidden="false" customHeight="false" outlineLevel="0" collapsed="false">
      <c r="A395" s="47" t="s">
        <v>767</v>
      </c>
      <c r="B395" s="47" t="s">
        <v>768</v>
      </c>
      <c r="C395" s="56" t="n">
        <v>38622</v>
      </c>
      <c r="D395" s="70"/>
      <c r="E395" s="50"/>
      <c r="F395" s="51"/>
    </row>
    <row r="396" customFormat="false" ht="14.3" hidden="false" customHeight="false" outlineLevel="0" collapsed="false">
      <c r="A396" s="47" t="s">
        <v>769</v>
      </c>
      <c r="B396" s="47" t="s">
        <v>770</v>
      </c>
      <c r="C396" s="56" t="n">
        <v>15391</v>
      </c>
      <c r="D396" s="70"/>
      <c r="E396" s="50"/>
      <c r="F396" s="50"/>
    </row>
    <row r="397" customFormat="false" ht="18.35" hidden="false" customHeight="false" outlineLevel="0" collapsed="false">
      <c r="A397" s="109" t="s">
        <v>21</v>
      </c>
      <c r="B397" s="109"/>
      <c r="C397" s="109"/>
      <c r="D397" s="109"/>
      <c r="E397" s="109"/>
      <c r="F397" s="109"/>
    </row>
    <row r="398" customFormat="false" ht="13.6" hidden="false" customHeight="false" outlineLevel="0" collapsed="false">
      <c r="A398" s="93" t="s">
        <v>771</v>
      </c>
      <c r="B398" s="52"/>
      <c r="C398" s="110"/>
      <c r="D398" s="95"/>
      <c r="E398" s="110"/>
      <c r="F398" s="110"/>
    </row>
    <row r="399" customFormat="false" ht="13.6" hidden="false" customHeight="false" outlineLevel="0" collapsed="false">
      <c r="A399" s="47" t="s">
        <v>772</v>
      </c>
      <c r="B399" s="47" t="s">
        <v>773</v>
      </c>
      <c r="C399" s="56" t="n">
        <v>4868</v>
      </c>
      <c r="D399" s="70" t="n">
        <v>9</v>
      </c>
      <c r="E399" s="50"/>
      <c r="F399" s="50"/>
    </row>
    <row r="400" customFormat="false" ht="13.6" hidden="false" customHeight="false" outlineLevel="0" collapsed="false">
      <c r="A400" s="59" t="s">
        <v>774</v>
      </c>
      <c r="B400" s="59" t="s">
        <v>775</v>
      </c>
      <c r="C400" s="71" t="n">
        <v>6524</v>
      </c>
      <c r="D400" s="72" t="n">
        <v>6</v>
      </c>
      <c r="E400" s="50"/>
      <c r="F400" s="50"/>
    </row>
    <row r="401" s="57" customFormat="true" ht="13.6" hidden="false" customHeight="false" outlineLevel="0" collapsed="false">
      <c r="A401" s="47" t="s">
        <v>776</v>
      </c>
      <c r="B401" s="47" t="s">
        <v>777</v>
      </c>
      <c r="C401" s="56" t="n">
        <v>5037</v>
      </c>
      <c r="D401" s="70" t="n">
        <v>9</v>
      </c>
      <c r="E401" s="50"/>
      <c r="F401" s="50"/>
    </row>
    <row r="402" customFormat="false" ht="13.6" hidden="false" customHeight="false" outlineLevel="0" collapsed="false">
      <c r="A402" s="47" t="s">
        <v>778</v>
      </c>
      <c r="B402" s="47" t="s">
        <v>779</v>
      </c>
      <c r="C402" s="56" t="n">
        <v>6524</v>
      </c>
      <c r="D402" s="70" t="n">
        <v>6</v>
      </c>
      <c r="E402" s="50" t="n">
        <v>32</v>
      </c>
      <c r="F402" s="50"/>
    </row>
    <row r="403" s="57" customFormat="true" ht="13.6" hidden="false" customHeight="false" outlineLevel="0" collapsed="false">
      <c r="A403" s="47" t="s">
        <v>780</v>
      </c>
      <c r="B403" s="47" t="s">
        <v>781</v>
      </c>
      <c r="C403" s="56" t="n">
        <v>7715</v>
      </c>
      <c r="D403" s="70" t="n">
        <v>6</v>
      </c>
      <c r="E403" s="50"/>
      <c r="F403" s="50"/>
    </row>
    <row r="404" s="57" customFormat="true" ht="13.6" hidden="false" customHeight="false" outlineLevel="0" collapsed="false">
      <c r="A404" s="47" t="s">
        <v>782</v>
      </c>
      <c r="B404" s="47" t="s">
        <v>781</v>
      </c>
      <c r="C404" s="56" t="n">
        <v>7359</v>
      </c>
      <c r="D404" s="70" t="n">
        <v>6</v>
      </c>
      <c r="E404" s="50"/>
      <c r="F404" s="50"/>
    </row>
    <row r="405" s="57" customFormat="true" ht="13.6" hidden="false" customHeight="false" outlineLevel="0" collapsed="false">
      <c r="A405" s="47" t="s">
        <v>783</v>
      </c>
      <c r="B405" s="47" t="s">
        <v>784</v>
      </c>
      <c r="C405" s="56" t="n">
        <v>7868</v>
      </c>
      <c r="D405" s="70" t="n">
        <v>6</v>
      </c>
      <c r="E405" s="50"/>
      <c r="F405" s="50"/>
    </row>
    <row r="406" s="57" customFormat="true" ht="13.6" hidden="false" customHeight="false" outlineLevel="0" collapsed="false">
      <c r="A406" s="86" t="s">
        <v>27</v>
      </c>
      <c r="B406" s="66"/>
      <c r="C406" s="67"/>
      <c r="D406" s="68"/>
      <c r="E406" s="69"/>
      <c r="F406" s="69"/>
    </row>
    <row r="407" s="57" customFormat="true" ht="13.6" hidden="false" customHeight="false" outlineLevel="0" collapsed="false">
      <c r="A407" s="47" t="s">
        <v>785</v>
      </c>
      <c r="B407" s="47" t="s">
        <v>786</v>
      </c>
      <c r="C407" s="48" t="n">
        <v>2683</v>
      </c>
      <c r="D407" s="50" t="n">
        <v>10</v>
      </c>
      <c r="E407" s="50"/>
      <c r="F407" s="50"/>
    </row>
    <row r="408" s="57" customFormat="true" ht="13.6" hidden="false" customHeight="false" outlineLevel="0" collapsed="false">
      <c r="A408" s="47" t="s">
        <v>787</v>
      </c>
      <c r="B408" s="47" t="s">
        <v>788</v>
      </c>
      <c r="C408" s="48" t="n">
        <v>1664</v>
      </c>
      <c r="D408" s="49"/>
      <c r="E408" s="50"/>
      <c r="F408" s="50"/>
    </row>
    <row r="409" s="57" customFormat="true" ht="13.6" hidden="false" customHeight="false" outlineLevel="0" collapsed="false">
      <c r="A409" s="47" t="s">
        <v>789</v>
      </c>
      <c r="B409" s="47" t="s">
        <v>790</v>
      </c>
      <c r="C409" s="48" t="n">
        <v>4345</v>
      </c>
      <c r="D409" s="49" t="n">
        <v>10</v>
      </c>
      <c r="E409" s="50"/>
      <c r="F409" s="50"/>
    </row>
    <row r="410" s="57" customFormat="true" ht="13.6" hidden="false" customHeight="false" outlineLevel="0" collapsed="false">
      <c r="A410" s="86" t="s">
        <v>30</v>
      </c>
      <c r="B410" s="66"/>
      <c r="C410" s="67"/>
      <c r="D410" s="68"/>
      <c r="E410" s="69"/>
      <c r="F410" s="69"/>
    </row>
    <row r="411" s="57" customFormat="true" ht="13.6" hidden="false" customHeight="false" outlineLevel="0" collapsed="false">
      <c r="A411" s="47" t="s">
        <v>791</v>
      </c>
      <c r="B411" s="47" t="s">
        <v>792</v>
      </c>
      <c r="C411" s="48" t="n">
        <v>20236</v>
      </c>
      <c r="D411" s="49"/>
      <c r="E411" s="50"/>
      <c r="F411" s="50"/>
    </row>
    <row r="412" s="57" customFormat="true" ht="13.6" hidden="false" customHeight="false" outlineLevel="0" collapsed="false">
      <c r="A412" s="84" t="s">
        <v>793</v>
      </c>
      <c r="B412" s="84" t="s">
        <v>794</v>
      </c>
      <c r="C412" s="111" t="n">
        <v>20236</v>
      </c>
      <c r="D412" s="112"/>
      <c r="E412" s="50"/>
      <c r="F412" s="50"/>
    </row>
    <row r="413" customFormat="false" ht="13.6" hidden="false" customHeight="false" outlineLevel="0" collapsed="false">
      <c r="A413" s="47" t="s">
        <v>795</v>
      </c>
      <c r="B413" s="47" t="s">
        <v>796</v>
      </c>
      <c r="C413" s="48" t="n">
        <v>57462</v>
      </c>
      <c r="D413" s="113"/>
      <c r="E413" s="51"/>
      <c r="F413" s="51"/>
    </row>
    <row r="414" customFormat="false" ht="13.6" hidden="false" customHeight="false" outlineLevel="0" collapsed="false">
      <c r="A414" s="47" t="s">
        <v>797</v>
      </c>
      <c r="B414" s="47" t="s">
        <v>798</v>
      </c>
      <c r="C414" s="48" t="n">
        <v>57462</v>
      </c>
      <c r="D414" s="113"/>
      <c r="E414" s="51"/>
      <c r="F414" s="51"/>
    </row>
    <row r="415" customFormat="false" ht="13.6" hidden="false" customHeight="false" outlineLevel="0" collapsed="false">
      <c r="A415" s="47" t="s">
        <v>799</v>
      </c>
      <c r="B415" s="47" t="s">
        <v>800</v>
      </c>
      <c r="C415" s="56" t="n">
        <v>28681</v>
      </c>
      <c r="D415" s="70"/>
      <c r="E415" s="50"/>
      <c r="F415" s="50"/>
    </row>
    <row r="416" customFormat="false" ht="13.6" hidden="false" customHeight="false" outlineLevel="0" collapsed="false">
      <c r="A416" s="47" t="s">
        <v>801</v>
      </c>
      <c r="B416" s="47" t="s">
        <v>802</v>
      </c>
      <c r="C416" s="56" t="n">
        <v>28681</v>
      </c>
      <c r="D416" s="70"/>
      <c r="E416" s="50"/>
      <c r="F416" s="50"/>
    </row>
    <row r="417" customFormat="false" ht="13.6" hidden="false" customHeight="false" outlineLevel="0" collapsed="false">
      <c r="A417" s="59" t="s">
        <v>803</v>
      </c>
      <c r="B417" s="59" t="s">
        <v>804</v>
      </c>
      <c r="C417" s="60" t="n">
        <v>23738</v>
      </c>
      <c r="D417" s="61"/>
      <c r="E417" s="50"/>
      <c r="F417" s="50"/>
    </row>
    <row r="418" customFormat="false" ht="13.6" hidden="false" customHeight="false" outlineLevel="0" collapsed="false">
      <c r="A418" s="47" t="s">
        <v>805</v>
      </c>
      <c r="B418" s="47" t="s">
        <v>806</v>
      </c>
      <c r="C418" s="48" t="n">
        <v>23391</v>
      </c>
      <c r="D418" s="49"/>
      <c r="E418" s="50"/>
      <c r="F418" s="50"/>
    </row>
    <row r="419" customFormat="false" ht="13.6" hidden="false" customHeight="false" outlineLevel="0" collapsed="false">
      <c r="A419" s="47" t="s">
        <v>807</v>
      </c>
      <c r="B419" s="47" t="s">
        <v>808</v>
      </c>
      <c r="C419" s="48" t="n">
        <v>25641</v>
      </c>
      <c r="D419" s="49"/>
      <c r="E419" s="50"/>
      <c r="F419" s="50"/>
    </row>
    <row r="420" customFormat="false" ht="13.6" hidden="false" customHeight="false" outlineLevel="0" collapsed="false">
      <c r="A420" s="47" t="s">
        <v>809</v>
      </c>
      <c r="B420" s="47" t="s">
        <v>810</v>
      </c>
      <c r="C420" s="48" t="n">
        <v>25641</v>
      </c>
      <c r="D420" s="49"/>
      <c r="E420" s="50"/>
      <c r="F420" s="50"/>
    </row>
    <row r="421" customFormat="false" ht="13.6" hidden="false" customHeight="false" outlineLevel="0" collapsed="false">
      <c r="A421" s="47" t="s">
        <v>811</v>
      </c>
      <c r="B421" s="47" t="s">
        <v>812</v>
      </c>
      <c r="C421" s="48" t="n">
        <v>32987</v>
      </c>
      <c r="D421" s="49"/>
      <c r="E421" s="50"/>
      <c r="F421" s="50"/>
    </row>
    <row r="422" customFormat="false" ht="13.6" hidden="false" customHeight="false" outlineLevel="0" collapsed="false">
      <c r="A422" s="86" t="s">
        <v>33</v>
      </c>
      <c r="B422" s="66"/>
      <c r="C422" s="67"/>
      <c r="D422" s="68"/>
      <c r="E422" s="69"/>
      <c r="F422" s="69"/>
    </row>
    <row r="423" customFormat="false" ht="13.6" hidden="false" customHeight="false" outlineLevel="0" collapsed="false">
      <c r="A423" s="47" t="s">
        <v>813</v>
      </c>
      <c r="B423" s="47" t="s">
        <v>814</v>
      </c>
      <c r="C423" s="56" t="n">
        <v>6385</v>
      </c>
      <c r="D423" s="70"/>
      <c r="E423" s="50" t="n">
        <v>14</v>
      </c>
      <c r="F423" s="50"/>
    </row>
    <row r="424" s="57" customFormat="true" ht="13.6" hidden="false" customHeight="false" outlineLevel="0" collapsed="false">
      <c r="A424" s="47" t="s">
        <v>815</v>
      </c>
      <c r="B424" s="47" t="s">
        <v>816</v>
      </c>
      <c r="C424" s="56" t="n">
        <v>8615</v>
      </c>
      <c r="D424" s="70"/>
      <c r="E424" s="50" t="n">
        <v>10</v>
      </c>
      <c r="F424" s="50"/>
    </row>
    <row r="425" customFormat="false" ht="13.6" hidden="false" customHeight="false" outlineLevel="0" collapsed="false">
      <c r="A425" s="47" t="s">
        <v>817</v>
      </c>
      <c r="B425" s="47" t="s">
        <v>818</v>
      </c>
      <c r="C425" s="56" t="n">
        <v>12594</v>
      </c>
      <c r="D425" s="70"/>
      <c r="E425" s="50" t="n">
        <v>10</v>
      </c>
      <c r="F425" s="50"/>
    </row>
    <row r="426" customFormat="false" ht="13.6" hidden="false" customHeight="false" outlineLevel="0" collapsed="false">
      <c r="A426" s="59" t="s">
        <v>819</v>
      </c>
      <c r="B426" s="59" t="s">
        <v>820</v>
      </c>
      <c r="C426" s="71" t="n">
        <v>6385</v>
      </c>
      <c r="D426" s="72"/>
      <c r="E426" s="50"/>
      <c r="F426" s="50"/>
    </row>
    <row r="427" customFormat="false" ht="13.6" hidden="false" customHeight="false" outlineLevel="0" collapsed="false">
      <c r="A427" s="47" t="s">
        <v>821</v>
      </c>
      <c r="B427" s="47" t="s">
        <v>822</v>
      </c>
      <c r="C427" s="56" t="n">
        <v>8615</v>
      </c>
      <c r="D427" s="70"/>
      <c r="E427" s="50"/>
      <c r="F427" s="50"/>
    </row>
    <row r="428" customFormat="false" ht="13.6" hidden="false" customHeight="false" outlineLevel="0" collapsed="false">
      <c r="A428" s="59" t="s">
        <v>823</v>
      </c>
      <c r="B428" s="59" t="s">
        <v>824</v>
      </c>
      <c r="C428" s="71" t="n">
        <v>12594</v>
      </c>
      <c r="D428" s="72"/>
      <c r="E428" s="50"/>
      <c r="F428" s="50"/>
    </row>
    <row r="429" customFormat="false" ht="13.6" hidden="false" customHeight="false" outlineLevel="0" collapsed="false">
      <c r="A429" s="47" t="s">
        <v>825</v>
      </c>
      <c r="B429" s="47" t="s">
        <v>826</v>
      </c>
      <c r="C429" s="56" t="n">
        <v>6385</v>
      </c>
      <c r="D429" s="70"/>
      <c r="E429" s="50" t="n">
        <v>25</v>
      </c>
      <c r="F429" s="50"/>
    </row>
    <row r="430" s="57" customFormat="true" ht="13.6" hidden="false" customHeight="false" outlineLevel="0" collapsed="false">
      <c r="A430" s="47" t="s">
        <v>827</v>
      </c>
      <c r="B430" s="47" t="s">
        <v>828</v>
      </c>
      <c r="C430" s="56" t="n">
        <v>8615</v>
      </c>
      <c r="D430" s="70"/>
      <c r="E430" s="50" t="n">
        <v>14</v>
      </c>
      <c r="F430" s="50"/>
    </row>
    <row r="431" customFormat="false" ht="13.6" hidden="false" customHeight="false" outlineLevel="0" collapsed="false">
      <c r="A431" s="47" t="s">
        <v>829</v>
      </c>
      <c r="B431" s="47" t="s">
        <v>830</v>
      </c>
      <c r="C431" s="56" t="n">
        <v>12594</v>
      </c>
      <c r="D431" s="70"/>
      <c r="E431" s="50" t="n">
        <v>12</v>
      </c>
      <c r="F431" s="50"/>
    </row>
    <row r="432" customFormat="false" ht="13.6" hidden="false" customHeight="false" outlineLevel="0" collapsed="false">
      <c r="A432" s="47" t="s">
        <v>831</v>
      </c>
      <c r="B432" s="47" t="s">
        <v>832</v>
      </c>
      <c r="C432" s="56" t="n">
        <v>58674</v>
      </c>
      <c r="D432" s="70"/>
      <c r="E432" s="50"/>
      <c r="F432" s="114" t="s">
        <v>833</v>
      </c>
    </row>
    <row r="433" customFormat="false" ht="13.6" hidden="false" customHeight="false" outlineLevel="0" collapsed="false">
      <c r="A433" s="47" t="s">
        <v>834</v>
      </c>
      <c r="B433" s="47" t="s">
        <v>835</v>
      </c>
      <c r="C433" s="56" t="n">
        <v>58674</v>
      </c>
      <c r="D433" s="70"/>
      <c r="E433" s="50"/>
      <c r="F433" s="114" t="s">
        <v>833</v>
      </c>
    </row>
    <row r="434" customFormat="false" ht="13.6" hidden="false" customHeight="false" outlineLevel="0" collapsed="false">
      <c r="A434" s="47" t="s">
        <v>836</v>
      </c>
      <c r="B434" s="47" t="s">
        <v>837</v>
      </c>
      <c r="C434" s="56" t="n">
        <v>58674</v>
      </c>
      <c r="D434" s="70"/>
      <c r="E434" s="50"/>
      <c r="F434" s="114" t="s">
        <v>833</v>
      </c>
    </row>
    <row r="435" customFormat="false" ht="13.6" hidden="false" customHeight="false" outlineLevel="0" collapsed="false">
      <c r="A435" s="47" t="s">
        <v>838</v>
      </c>
      <c r="B435" s="47" t="s">
        <v>839</v>
      </c>
      <c r="C435" s="56" t="n">
        <v>58674</v>
      </c>
      <c r="D435" s="70"/>
      <c r="E435" s="50"/>
      <c r="F435" s="114" t="s">
        <v>833</v>
      </c>
    </row>
    <row r="436" customFormat="false" ht="13.6" hidden="false" customHeight="false" outlineLevel="0" collapsed="false">
      <c r="A436" s="86" t="s">
        <v>840</v>
      </c>
      <c r="B436" s="66"/>
      <c r="C436" s="67"/>
      <c r="D436" s="68"/>
      <c r="E436" s="69"/>
      <c r="F436" s="69"/>
    </row>
    <row r="437" customFormat="false" ht="13.6" hidden="false" customHeight="false" outlineLevel="0" collapsed="false">
      <c r="A437" s="47" t="s">
        <v>841</v>
      </c>
      <c r="B437" s="47" t="s">
        <v>842</v>
      </c>
      <c r="C437" s="48" t="n">
        <v>2459</v>
      </c>
      <c r="D437" s="49" t="n">
        <v>10</v>
      </c>
      <c r="E437" s="50"/>
      <c r="F437" s="50"/>
    </row>
    <row r="438" customFormat="false" ht="13.6" hidden="false" customHeight="false" outlineLevel="0" collapsed="false">
      <c r="A438" s="86" t="s">
        <v>843</v>
      </c>
      <c r="B438" s="66"/>
      <c r="C438" s="67"/>
      <c r="D438" s="68"/>
      <c r="E438" s="69"/>
      <c r="F438" s="69"/>
    </row>
    <row r="439" customFormat="false" ht="13.6" hidden="false" customHeight="false" outlineLevel="0" collapsed="false">
      <c r="A439" s="47" t="s">
        <v>844</v>
      </c>
      <c r="B439" s="47" t="s">
        <v>845</v>
      </c>
      <c r="C439" s="48" t="n">
        <v>8552</v>
      </c>
      <c r="D439" s="49" t="n">
        <v>10</v>
      </c>
      <c r="E439" s="50" t="n">
        <v>24</v>
      </c>
      <c r="F439" s="50"/>
    </row>
    <row r="440" s="42" customFormat="true" ht="13.6" hidden="false" customHeight="false" outlineLevel="0" collapsed="false">
      <c r="A440" s="47" t="s">
        <v>667</v>
      </c>
      <c r="B440" s="115" t="s">
        <v>668</v>
      </c>
      <c r="C440" s="48" t="n">
        <v>23165</v>
      </c>
      <c r="D440" s="116"/>
      <c r="E440" s="117"/>
      <c r="F440" s="117"/>
    </row>
    <row r="441" s="42" customFormat="true" ht="13.6" hidden="false" customHeight="false" outlineLevel="0" collapsed="false">
      <c r="A441" s="47" t="s">
        <v>669</v>
      </c>
      <c r="B441" s="115" t="s">
        <v>670</v>
      </c>
      <c r="C441" s="106" t="n">
        <v>24104</v>
      </c>
      <c r="D441" s="116"/>
      <c r="E441" s="117"/>
      <c r="F441" s="117"/>
    </row>
    <row r="442" customFormat="false" ht="13.6" hidden="false" customHeight="false" outlineLevel="0" collapsed="false">
      <c r="A442" s="47" t="s">
        <v>846</v>
      </c>
      <c r="B442" s="47" t="s">
        <v>847</v>
      </c>
      <c r="C442" s="48" t="n">
        <v>15765</v>
      </c>
      <c r="D442" s="49"/>
      <c r="E442" s="50" t="n">
        <v>50</v>
      </c>
      <c r="F442" s="50"/>
    </row>
    <row r="443" customFormat="false" ht="13.6" hidden="false" customHeight="false" outlineLevel="0" collapsed="false">
      <c r="A443" s="47" t="s">
        <v>848</v>
      </c>
      <c r="B443" s="47" t="s">
        <v>849</v>
      </c>
      <c r="C443" s="48" t="n">
        <v>18276</v>
      </c>
      <c r="D443" s="49"/>
      <c r="E443" s="50"/>
      <c r="F443" s="50"/>
    </row>
    <row r="444" customFormat="false" ht="13.6" hidden="false" customHeight="false" outlineLevel="0" collapsed="false">
      <c r="A444" s="47" t="s">
        <v>850</v>
      </c>
      <c r="B444" s="47" t="s">
        <v>851</v>
      </c>
      <c r="C444" s="48" t="n">
        <v>31356</v>
      </c>
      <c r="D444" s="49"/>
      <c r="E444" s="50"/>
      <c r="F444" s="50"/>
    </row>
    <row r="445" customFormat="false" ht="13.6" hidden="false" customHeight="false" outlineLevel="0" collapsed="false">
      <c r="A445" s="47" t="s">
        <v>852</v>
      </c>
      <c r="B445" s="47" t="s">
        <v>853</v>
      </c>
      <c r="C445" s="56" t="n">
        <v>6136</v>
      </c>
      <c r="D445" s="50"/>
      <c r="E445" s="70" t="n">
        <v>75</v>
      </c>
      <c r="F445" s="50"/>
    </row>
    <row r="446" customFormat="false" ht="13.6" hidden="false" customHeight="false" outlineLevel="0" collapsed="false">
      <c r="A446" s="47" t="s">
        <v>854</v>
      </c>
      <c r="B446" s="47" t="s">
        <v>855</v>
      </c>
      <c r="C446" s="56" t="n">
        <v>6960</v>
      </c>
      <c r="D446" s="50"/>
      <c r="E446" s="70" t="n">
        <v>50</v>
      </c>
      <c r="F446" s="50"/>
    </row>
    <row r="447" customFormat="false" ht="13.6" hidden="false" customHeight="false" outlineLevel="0" collapsed="false">
      <c r="A447" s="47" t="s">
        <v>856</v>
      </c>
      <c r="B447" s="47" t="s">
        <v>857</v>
      </c>
      <c r="C447" s="56" t="n">
        <v>10196</v>
      </c>
      <c r="D447" s="50"/>
      <c r="E447" s="70" t="n">
        <v>25</v>
      </c>
      <c r="F447" s="50"/>
    </row>
    <row r="448" customFormat="false" ht="13.6" hidden="false" customHeight="false" outlineLevel="0" collapsed="false">
      <c r="A448" s="93" t="s">
        <v>39</v>
      </c>
      <c r="B448" s="52"/>
      <c r="C448" s="94"/>
      <c r="D448" s="95"/>
      <c r="E448" s="118"/>
      <c r="F448" s="118"/>
    </row>
    <row r="449" s="42" customFormat="true" ht="13.6" hidden="false" customHeight="false" outlineLevel="0" collapsed="false">
      <c r="A449" s="47" t="s">
        <v>858</v>
      </c>
      <c r="B449" s="47" t="s">
        <v>859</v>
      </c>
      <c r="C449" s="119" t="n">
        <v>284</v>
      </c>
      <c r="D449" s="116" t="n">
        <v>100</v>
      </c>
      <c r="E449" s="120"/>
      <c r="F449" s="120"/>
    </row>
    <row r="450" customFormat="false" ht="13.6" hidden="false" customHeight="false" outlineLevel="0" collapsed="false">
      <c r="A450" s="62" t="s">
        <v>860</v>
      </c>
      <c r="B450" s="62" t="s">
        <v>861</v>
      </c>
      <c r="C450" s="73" t="n">
        <v>1972</v>
      </c>
      <c r="D450" s="50" t="n">
        <v>20</v>
      </c>
      <c r="E450" s="74"/>
      <c r="F450" s="50"/>
    </row>
    <row r="451" customFormat="false" ht="13.6" hidden="false" customHeight="false" outlineLevel="0" collapsed="false">
      <c r="A451" s="47" t="s">
        <v>862</v>
      </c>
      <c r="B451" s="47" t="s">
        <v>863</v>
      </c>
      <c r="C451" s="56" t="n">
        <v>1972</v>
      </c>
      <c r="D451" s="50" t="n">
        <v>20</v>
      </c>
      <c r="E451" s="70"/>
      <c r="F451" s="50"/>
    </row>
    <row r="452" customFormat="false" ht="13.6" hidden="false" customHeight="false" outlineLevel="0" collapsed="false">
      <c r="A452" s="47" t="s">
        <v>864</v>
      </c>
      <c r="B452" s="47" t="s">
        <v>865</v>
      </c>
      <c r="C452" s="56" t="n">
        <v>1972</v>
      </c>
      <c r="D452" s="50" t="n">
        <v>20</v>
      </c>
      <c r="E452" s="70"/>
      <c r="F452" s="50"/>
    </row>
    <row r="453" customFormat="false" ht="13.6" hidden="false" customHeight="false" outlineLevel="0" collapsed="false">
      <c r="A453" s="47" t="s">
        <v>866</v>
      </c>
      <c r="B453" s="47" t="s">
        <v>867</v>
      </c>
      <c r="C453" s="56" t="n">
        <v>2329</v>
      </c>
      <c r="D453" s="70" t="n">
        <v>10</v>
      </c>
      <c r="E453" s="50"/>
      <c r="F453" s="50"/>
    </row>
    <row r="454" customFormat="false" ht="13.6" hidden="false" customHeight="false" outlineLevel="0" collapsed="false">
      <c r="A454" s="93" t="s">
        <v>868</v>
      </c>
      <c r="B454" s="52"/>
      <c r="C454" s="94"/>
      <c r="D454" s="95"/>
      <c r="E454" s="69"/>
      <c r="F454" s="69"/>
    </row>
    <row r="455" customFormat="false" ht="13.6" hidden="false" customHeight="false" outlineLevel="0" collapsed="false">
      <c r="A455" s="47" t="s">
        <v>869</v>
      </c>
      <c r="B455" s="47" t="s">
        <v>870</v>
      </c>
      <c r="C455" s="48" t="n">
        <v>4868</v>
      </c>
      <c r="D455" s="49" t="n">
        <v>10</v>
      </c>
      <c r="E455" s="50"/>
      <c r="F455" s="50"/>
    </row>
    <row r="456" customFormat="false" ht="13.6" hidden="false" customHeight="false" outlineLevel="0" collapsed="false">
      <c r="A456" s="47" t="s">
        <v>871</v>
      </c>
      <c r="B456" s="47" t="s">
        <v>872</v>
      </c>
      <c r="C456" s="48" t="n">
        <v>6549</v>
      </c>
      <c r="D456" s="49" t="n">
        <v>6</v>
      </c>
      <c r="E456" s="50"/>
      <c r="F456" s="50"/>
    </row>
    <row r="457" customFormat="false" ht="13.6" hidden="false" customHeight="false" outlineLevel="0" collapsed="false">
      <c r="A457" s="47" t="s">
        <v>873</v>
      </c>
      <c r="B457" s="47" t="s">
        <v>870</v>
      </c>
      <c r="C457" s="48" t="n">
        <v>6370</v>
      </c>
      <c r="D457" s="49" t="n">
        <v>8</v>
      </c>
      <c r="E457" s="50"/>
      <c r="F457" s="50"/>
    </row>
    <row r="458" customFormat="false" ht="13.6" hidden="false" customHeight="false" outlineLevel="0" collapsed="false">
      <c r="A458" s="47" t="s">
        <v>874</v>
      </c>
      <c r="B458" s="47" t="s">
        <v>875</v>
      </c>
      <c r="C458" s="48" t="n">
        <v>9768</v>
      </c>
      <c r="D458" s="49" t="n">
        <v>2</v>
      </c>
      <c r="E458" s="50"/>
      <c r="F458" s="50"/>
    </row>
    <row r="459" customFormat="false" ht="13.6" hidden="false" customHeight="false" outlineLevel="0" collapsed="false">
      <c r="A459" s="47" t="s">
        <v>876</v>
      </c>
      <c r="B459" s="47" t="s">
        <v>877</v>
      </c>
      <c r="C459" s="48" t="n">
        <v>6740</v>
      </c>
      <c r="D459" s="49" t="n">
        <v>5</v>
      </c>
      <c r="E459" s="50"/>
      <c r="F459" s="50"/>
    </row>
    <row r="460" customFormat="false" ht="13.6" hidden="false" customHeight="false" outlineLevel="0" collapsed="false">
      <c r="A460" s="47" t="s">
        <v>878</v>
      </c>
      <c r="B460" s="47" t="s">
        <v>879</v>
      </c>
      <c r="C460" s="48" t="n">
        <v>5324</v>
      </c>
      <c r="D460" s="49" t="n">
        <v>10</v>
      </c>
      <c r="E460" s="50"/>
      <c r="F460" s="50"/>
    </row>
    <row r="461" customFormat="false" ht="13.6" hidden="false" customHeight="false" outlineLevel="0" collapsed="false">
      <c r="A461" s="47" t="s">
        <v>880</v>
      </c>
      <c r="B461" s="47" t="s">
        <v>881</v>
      </c>
      <c r="C461" s="48" t="n">
        <v>3797</v>
      </c>
      <c r="D461" s="49" t="n">
        <v>10</v>
      </c>
      <c r="E461" s="50"/>
      <c r="F461" s="50"/>
    </row>
    <row r="462" customFormat="false" ht="13.6" hidden="false" customHeight="false" outlineLevel="0" collapsed="false">
      <c r="A462" s="47" t="s">
        <v>882</v>
      </c>
      <c r="B462" s="47" t="s">
        <v>870</v>
      </c>
      <c r="C462" s="48" t="n">
        <v>10451</v>
      </c>
      <c r="D462" s="49" t="n">
        <v>4</v>
      </c>
      <c r="E462" s="50"/>
      <c r="F462" s="50"/>
    </row>
    <row r="463" customFormat="false" ht="13.6" hidden="false" customHeight="false" outlineLevel="0" collapsed="false">
      <c r="A463" s="47" t="s">
        <v>883</v>
      </c>
      <c r="B463" s="47" t="s">
        <v>881</v>
      </c>
      <c r="C463" s="48" t="n">
        <v>4587</v>
      </c>
      <c r="D463" s="49" t="n">
        <v>10</v>
      </c>
      <c r="E463" s="50"/>
      <c r="F463" s="50"/>
    </row>
    <row r="464" customFormat="false" ht="13.6" hidden="false" customHeight="false" outlineLevel="0" collapsed="false">
      <c r="A464" s="47" t="s">
        <v>884</v>
      </c>
      <c r="B464" s="47" t="s">
        <v>881</v>
      </c>
      <c r="C464" s="48" t="n">
        <v>4059</v>
      </c>
      <c r="D464" s="49" t="n">
        <v>10</v>
      </c>
      <c r="E464" s="50"/>
      <c r="F464" s="50"/>
    </row>
    <row r="465" customFormat="false" ht="13.6" hidden="false" customHeight="false" outlineLevel="0" collapsed="false">
      <c r="A465" s="47" t="s">
        <v>885</v>
      </c>
      <c r="B465" s="47" t="s">
        <v>881</v>
      </c>
      <c r="C465" s="48" t="n">
        <v>4715</v>
      </c>
      <c r="D465" s="49" t="n">
        <v>10</v>
      </c>
      <c r="E465" s="50"/>
      <c r="F465" s="50"/>
    </row>
    <row r="466" customFormat="false" ht="13.6" hidden="false" customHeight="false" outlineLevel="0" collapsed="false">
      <c r="A466" s="47" t="s">
        <v>886</v>
      </c>
      <c r="B466" s="47" t="s">
        <v>887</v>
      </c>
      <c r="C466" s="48" t="n">
        <v>4639</v>
      </c>
      <c r="D466" s="49" t="n">
        <v>10</v>
      </c>
      <c r="E466" s="50"/>
      <c r="F466" s="50"/>
    </row>
    <row r="467" customFormat="false" ht="13.6" hidden="false" customHeight="false" outlineLevel="0" collapsed="false">
      <c r="A467" s="47" t="s">
        <v>888</v>
      </c>
      <c r="B467" s="47" t="s">
        <v>887</v>
      </c>
      <c r="C467" s="48" t="n">
        <v>10087</v>
      </c>
      <c r="D467" s="49" t="n">
        <v>6</v>
      </c>
      <c r="E467" s="50"/>
      <c r="F467" s="50"/>
    </row>
    <row r="468" customFormat="false" ht="13.6" hidden="false" customHeight="false" outlineLevel="0" collapsed="false">
      <c r="A468" s="47" t="s">
        <v>889</v>
      </c>
      <c r="B468" s="47" t="s">
        <v>890</v>
      </c>
      <c r="C468" s="48" t="n">
        <v>2298</v>
      </c>
      <c r="D468" s="49" t="n">
        <v>30</v>
      </c>
      <c r="E468" s="50"/>
      <c r="F468" s="50"/>
    </row>
    <row r="469" customFormat="false" ht="13.6" hidden="false" customHeight="false" outlineLevel="0" collapsed="false">
      <c r="A469" s="47" t="s">
        <v>891</v>
      </c>
      <c r="B469" s="47" t="s">
        <v>890</v>
      </c>
      <c r="C469" s="48" t="n">
        <v>2787</v>
      </c>
      <c r="D469" s="49" t="n">
        <v>30</v>
      </c>
      <c r="E469" s="50"/>
      <c r="F469" s="50"/>
    </row>
    <row r="470" s="57" customFormat="true" ht="13.6" hidden="false" customHeight="false" outlineLevel="0" collapsed="false">
      <c r="A470" s="121" t="s">
        <v>892</v>
      </c>
      <c r="B470" s="121" t="s">
        <v>893</v>
      </c>
      <c r="C470" s="122" t="n">
        <v>2787</v>
      </c>
      <c r="D470" s="123" t="n">
        <v>30</v>
      </c>
      <c r="E470" s="51"/>
      <c r="F470" s="51"/>
    </row>
    <row r="471" customFormat="false" ht="13.6" hidden="false" customHeight="false" outlineLevel="0" collapsed="false">
      <c r="A471" s="47" t="s">
        <v>894</v>
      </c>
      <c r="B471" s="47" t="s">
        <v>895</v>
      </c>
      <c r="C471" s="48" t="n">
        <v>3547</v>
      </c>
      <c r="D471" s="49" t="n">
        <v>10</v>
      </c>
      <c r="E471" s="50"/>
      <c r="F471" s="50"/>
    </row>
    <row r="472" customFormat="false" ht="13.6" hidden="false" customHeight="false" outlineLevel="0" collapsed="false">
      <c r="A472" s="47" t="s">
        <v>896</v>
      </c>
      <c r="B472" s="47" t="s">
        <v>897</v>
      </c>
      <c r="C472" s="48" t="n">
        <v>9929</v>
      </c>
      <c r="D472" s="49" t="n">
        <v>4</v>
      </c>
      <c r="E472" s="50"/>
      <c r="F472" s="50"/>
    </row>
    <row r="473" s="57" customFormat="true" ht="13.6" hidden="false" customHeight="false" outlineLevel="0" collapsed="false">
      <c r="A473" s="47" t="s">
        <v>898</v>
      </c>
      <c r="B473" s="47" t="s">
        <v>899</v>
      </c>
      <c r="C473" s="48" t="n">
        <v>5955</v>
      </c>
      <c r="D473" s="49" t="n">
        <v>10</v>
      </c>
      <c r="E473" s="50"/>
      <c r="F473" s="50"/>
    </row>
    <row r="474" s="57" customFormat="true" ht="13.6" hidden="false" customHeight="false" outlineLevel="0" collapsed="false">
      <c r="A474" s="47" t="s">
        <v>900</v>
      </c>
      <c r="B474" s="47" t="s">
        <v>901</v>
      </c>
      <c r="C474" s="48" t="n">
        <v>5423</v>
      </c>
      <c r="D474" s="49" t="n">
        <v>6</v>
      </c>
      <c r="E474" s="50"/>
      <c r="F474" s="50"/>
    </row>
    <row r="475" s="57" customFormat="true" ht="13.6" hidden="false" customHeight="false" outlineLevel="0" collapsed="false">
      <c r="A475" s="47" t="s">
        <v>902</v>
      </c>
      <c r="B475" s="47" t="s">
        <v>903</v>
      </c>
      <c r="C475" s="48" t="n">
        <v>10694</v>
      </c>
      <c r="D475" s="49" t="n">
        <v>4</v>
      </c>
      <c r="E475" s="50"/>
      <c r="F475" s="50"/>
    </row>
    <row r="476" s="57" customFormat="true" ht="13.6" hidden="false" customHeight="false" outlineLevel="0" collapsed="false">
      <c r="A476" s="47" t="s">
        <v>904</v>
      </c>
      <c r="B476" s="47" t="s">
        <v>881</v>
      </c>
      <c r="C476" s="48" t="n">
        <v>9724</v>
      </c>
      <c r="D476" s="49" t="n">
        <v>5</v>
      </c>
      <c r="E476" s="50"/>
      <c r="F476" s="50"/>
    </row>
    <row r="477" s="57" customFormat="true" ht="13.6" hidden="false" customHeight="false" outlineLevel="0" collapsed="false">
      <c r="A477" s="47" t="s">
        <v>905</v>
      </c>
      <c r="B477" s="47" t="s">
        <v>906</v>
      </c>
      <c r="C477" s="48" t="n">
        <v>6039</v>
      </c>
      <c r="D477" s="49" t="n">
        <v>10</v>
      </c>
      <c r="E477" s="50"/>
      <c r="F477" s="50"/>
    </row>
    <row r="478" s="57" customFormat="true" ht="13.6" hidden="false" customHeight="false" outlineLevel="0" collapsed="false">
      <c r="A478" s="47" t="s">
        <v>907</v>
      </c>
      <c r="B478" s="47" t="s">
        <v>908</v>
      </c>
      <c r="C478" s="48" t="n">
        <v>4868</v>
      </c>
      <c r="D478" s="49" t="n">
        <v>15</v>
      </c>
      <c r="E478" s="50"/>
      <c r="F478" s="50"/>
    </row>
    <row r="479" customFormat="false" ht="13.6" hidden="false" customHeight="false" outlineLevel="0" collapsed="false">
      <c r="A479" s="47" t="s">
        <v>909</v>
      </c>
      <c r="B479" s="47" t="s">
        <v>910</v>
      </c>
      <c r="C479" s="48" t="n">
        <v>10582</v>
      </c>
      <c r="D479" s="49" t="n">
        <v>4</v>
      </c>
      <c r="E479" s="50"/>
      <c r="F479" s="50"/>
    </row>
    <row r="480" customFormat="false" ht="13.6" hidden="false" customHeight="false" outlineLevel="0" collapsed="false">
      <c r="A480" s="93" t="s">
        <v>911</v>
      </c>
      <c r="B480" s="52"/>
      <c r="C480" s="94"/>
      <c r="D480" s="95"/>
      <c r="E480" s="69"/>
      <c r="F480" s="69"/>
    </row>
    <row r="481" customFormat="false" ht="13.6" hidden="false" customHeight="false" outlineLevel="0" collapsed="false">
      <c r="A481" s="47" t="s">
        <v>912</v>
      </c>
      <c r="B481" s="47" t="s">
        <v>913</v>
      </c>
      <c r="C481" s="56" t="n">
        <v>18137</v>
      </c>
      <c r="D481" s="70" t="n">
        <v>2</v>
      </c>
      <c r="E481" s="50"/>
      <c r="F481" s="50"/>
    </row>
    <row r="482" customFormat="false" ht="13.6" hidden="false" customHeight="false" outlineLevel="0" collapsed="false">
      <c r="A482" s="47" t="s">
        <v>914</v>
      </c>
      <c r="B482" s="47" t="s">
        <v>915</v>
      </c>
      <c r="C482" s="56" t="n">
        <v>25778</v>
      </c>
      <c r="D482" s="70"/>
      <c r="E482" s="50"/>
      <c r="F482" s="50"/>
    </row>
    <row r="483" customFormat="false" ht="13.6" hidden="false" customHeight="false" outlineLevel="0" collapsed="false">
      <c r="A483" s="47" t="s">
        <v>916</v>
      </c>
      <c r="B483" s="47" t="s">
        <v>917</v>
      </c>
      <c r="C483" s="56" t="n">
        <v>18467</v>
      </c>
      <c r="D483" s="70" t="n">
        <v>3</v>
      </c>
      <c r="E483" s="50"/>
      <c r="F483" s="50"/>
    </row>
    <row r="484" customFormat="false" ht="13.6" hidden="false" customHeight="false" outlineLevel="0" collapsed="false">
      <c r="A484" s="47" t="s">
        <v>918</v>
      </c>
      <c r="B484" s="47" t="s">
        <v>919</v>
      </c>
      <c r="C484" s="56" t="n">
        <v>22887</v>
      </c>
      <c r="D484" s="70"/>
      <c r="E484" s="50"/>
      <c r="F484" s="50"/>
    </row>
    <row r="485" customFormat="false" ht="13.6" hidden="false" customHeight="false" outlineLevel="0" collapsed="false">
      <c r="A485" s="47" t="s">
        <v>920</v>
      </c>
      <c r="B485" s="47" t="s">
        <v>919</v>
      </c>
      <c r="C485" s="56" t="n">
        <v>25411</v>
      </c>
      <c r="D485" s="70"/>
      <c r="E485" s="50"/>
      <c r="F485" s="50"/>
    </row>
    <row r="486" customFormat="false" ht="13.6" hidden="false" customHeight="false" outlineLevel="0" collapsed="false">
      <c r="A486" s="47" t="s">
        <v>921</v>
      </c>
      <c r="B486" s="47" t="s">
        <v>922</v>
      </c>
      <c r="C486" s="56" t="n">
        <v>22887</v>
      </c>
      <c r="D486" s="70" t="n">
        <v>2</v>
      </c>
      <c r="E486" s="50" t="n">
        <v>32</v>
      </c>
      <c r="F486" s="50"/>
    </row>
    <row r="487" customFormat="false" ht="13.6" hidden="false" customHeight="false" outlineLevel="0" collapsed="false">
      <c r="A487" s="47" t="s">
        <v>923</v>
      </c>
      <c r="B487" s="47" t="s">
        <v>922</v>
      </c>
      <c r="C487" s="56" t="n">
        <v>15745</v>
      </c>
      <c r="D487" s="70" t="n">
        <v>2</v>
      </c>
      <c r="E487" s="50"/>
      <c r="F487" s="50"/>
    </row>
    <row r="488" customFormat="false" ht="13.6" hidden="false" customHeight="false" outlineLevel="0" collapsed="false">
      <c r="A488" s="47" t="s">
        <v>924</v>
      </c>
      <c r="B488" s="47" t="s">
        <v>922</v>
      </c>
      <c r="C488" s="56" t="n">
        <v>17607</v>
      </c>
      <c r="D488" s="70" t="n">
        <v>2</v>
      </c>
      <c r="E488" s="50"/>
      <c r="F488" s="50"/>
    </row>
    <row r="489" customFormat="false" ht="13.6" hidden="false" customHeight="false" outlineLevel="0" collapsed="false">
      <c r="A489" s="47" t="s">
        <v>925</v>
      </c>
      <c r="B489" s="47" t="s">
        <v>926</v>
      </c>
      <c r="C489" s="56" t="n">
        <v>17542</v>
      </c>
      <c r="D489" s="70" t="n">
        <v>2</v>
      </c>
      <c r="E489" s="50"/>
      <c r="F489" s="50"/>
    </row>
    <row r="490" customFormat="false" ht="13.6" hidden="false" customHeight="false" outlineLevel="0" collapsed="false">
      <c r="A490" s="47" t="s">
        <v>927</v>
      </c>
      <c r="B490" s="47" t="s">
        <v>928</v>
      </c>
      <c r="C490" s="56" t="n">
        <v>20091</v>
      </c>
      <c r="D490" s="70" t="n">
        <v>2</v>
      </c>
      <c r="E490" s="50"/>
      <c r="F490" s="50"/>
    </row>
    <row r="491" customFormat="false" ht="13.6" hidden="false" customHeight="false" outlineLevel="0" collapsed="false">
      <c r="A491" s="47" t="s">
        <v>929</v>
      </c>
      <c r="B491" s="47" t="s">
        <v>930</v>
      </c>
      <c r="C491" s="56" t="n">
        <v>19685</v>
      </c>
      <c r="D491" s="70" t="n">
        <v>2</v>
      </c>
      <c r="E491" s="50"/>
      <c r="F491" s="50"/>
    </row>
    <row r="492" s="124" customFormat="true" ht="13.6" hidden="false" customHeight="false" outlineLevel="0" collapsed="false">
      <c r="A492" s="47" t="s">
        <v>931</v>
      </c>
      <c r="B492" s="47" t="s">
        <v>932</v>
      </c>
      <c r="C492" s="56" t="n">
        <v>6869</v>
      </c>
      <c r="D492" s="70" t="n">
        <v>9</v>
      </c>
      <c r="E492" s="50"/>
      <c r="F492" s="50"/>
    </row>
    <row r="493" s="124" customFormat="true" ht="13.6" hidden="false" customHeight="false" outlineLevel="0" collapsed="false">
      <c r="A493" s="47" t="s">
        <v>933</v>
      </c>
      <c r="B493" s="47" t="s">
        <v>932</v>
      </c>
      <c r="C493" s="56" t="n">
        <v>6869</v>
      </c>
      <c r="D493" s="70" t="n">
        <v>9</v>
      </c>
      <c r="E493" s="50"/>
      <c r="F493" s="50"/>
    </row>
    <row r="494" s="124" customFormat="true" ht="13.6" hidden="false" customHeight="false" outlineLevel="0" collapsed="false">
      <c r="A494" s="47" t="s">
        <v>934</v>
      </c>
      <c r="B494" s="47" t="s">
        <v>932</v>
      </c>
      <c r="C494" s="56" t="n">
        <v>5445</v>
      </c>
      <c r="D494" s="70" t="n">
        <v>9</v>
      </c>
      <c r="E494" s="50"/>
      <c r="F494" s="50"/>
    </row>
    <row r="495" s="57" customFormat="true" ht="13.6" hidden="false" customHeight="false" outlineLevel="0" collapsed="false">
      <c r="A495" s="77" t="s">
        <v>935</v>
      </c>
      <c r="B495" s="77" t="s">
        <v>936</v>
      </c>
      <c r="C495" s="125" t="n">
        <v>26963</v>
      </c>
      <c r="D495" s="113"/>
      <c r="E495" s="51"/>
      <c r="F495" s="51" t="s">
        <v>187</v>
      </c>
    </row>
    <row r="496" customFormat="false" ht="13.6" hidden="false" customHeight="false" outlineLevel="0" collapsed="false">
      <c r="A496" s="47" t="s">
        <v>937</v>
      </c>
      <c r="B496" s="47" t="s">
        <v>932</v>
      </c>
      <c r="C496" s="56" t="n">
        <v>2787</v>
      </c>
      <c r="D496" s="70" t="n">
        <v>9</v>
      </c>
      <c r="E496" s="50"/>
      <c r="F496" s="50"/>
    </row>
    <row r="497" customFormat="false" ht="13.6" hidden="false" customHeight="false" outlineLevel="0" collapsed="false">
      <c r="A497" s="47" t="s">
        <v>938</v>
      </c>
      <c r="B497" s="47" t="s">
        <v>932</v>
      </c>
      <c r="C497" s="56" t="n">
        <v>7107</v>
      </c>
      <c r="D497" s="70" t="n">
        <v>9</v>
      </c>
      <c r="E497" s="50"/>
      <c r="F497" s="50"/>
    </row>
    <row r="498" customFormat="false" ht="13.6" hidden="false" customHeight="false" outlineLevel="0" collapsed="false">
      <c r="A498" s="47" t="s">
        <v>939</v>
      </c>
      <c r="B498" s="47" t="s">
        <v>932</v>
      </c>
      <c r="C498" s="56" t="n">
        <v>4235</v>
      </c>
      <c r="D498" s="70" t="n">
        <v>9</v>
      </c>
      <c r="E498" s="50"/>
      <c r="F498" s="50"/>
    </row>
    <row r="499" customFormat="false" ht="13.6" hidden="false" customHeight="false" outlineLevel="0" collapsed="false">
      <c r="A499" s="47" t="s">
        <v>940</v>
      </c>
      <c r="B499" s="47" t="s">
        <v>941</v>
      </c>
      <c r="C499" s="56" t="n">
        <v>6112</v>
      </c>
      <c r="D499" s="70" t="n">
        <v>9</v>
      </c>
      <c r="E499" s="50"/>
      <c r="F499" s="50"/>
    </row>
    <row r="500" customFormat="false" ht="13.6" hidden="false" customHeight="false" outlineLevel="0" collapsed="false">
      <c r="A500" s="47" t="s">
        <v>942</v>
      </c>
      <c r="B500" s="47" t="s">
        <v>943</v>
      </c>
      <c r="C500" s="56" t="n">
        <v>21097</v>
      </c>
      <c r="D500" s="70" t="n">
        <v>2</v>
      </c>
      <c r="E500" s="50"/>
      <c r="F500" s="50"/>
    </row>
    <row r="501" customFormat="false" ht="13.6" hidden="false" customHeight="false" outlineLevel="0" collapsed="false">
      <c r="A501" s="47" t="s">
        <v>944</v>
      </c>
      <c r="B501" s="47" t="s">
        <v>919</v>
      </c>
      <c r="C501" s="56" t="n">
        <v>17542</v>
      </c>
      <c r="D501" s="70" t="n">
        <v>2</v>
      </c>
      <c r="E501" s="50"/>
      <c r="F501" s="50"/>
    </row>
    <row r="502" customFormat="false" ht="13.6" hidden="false" customHeight="false" outlineLevel="0" collapsed="false">
      <c r="A502" s="47" t="s">
        <v>945</v>
      </c>
      <c r="B502" s="47" t="s">
        <v>943</v>
      </c>
      <c r="C502" s="56" t="n">
        <v>17206</v>
      </c>
      <c r="D502" s="70" t="n">
        <v>2</v>
      </c>
      <c r="E502" s="50"/>
      <c r="F502" s="50"/>
    </row>
    <row r="503" customFormat="false" ht="13.6" hidden="false" customHeight="false" outlineLevel="0" collapsed="false">
      <c r="A503" s="47" t="s">
        <v>946</v>
      </c>
      <c r="B503" s="108" t="s">
        <v>947</v>
      </c>
      <c r="C503" s="56" t="n">
        <v>12840</v>
      </c>
      <c r="D503" s="70" t="n">
        <v>4</v>
      </c>
      <c r="E503" s="50"/>
      <c r="F503" s="50"/>
    </row>
    <row r="504" customFormat="false" ht="13.6" hidden="false" customHeight="false" outlineLevel="0" collapsed="false">
      <c r="A504" s="47" t="s">
        <v>948</v>
      </c>
      <c r="B504" s="108" t="s">
        <v>949</v>
      </c>
      <c r="C504" s="56" t="n">
        <v>20093</v>
      </c>
      <c r="D504" s="70"/>
      <c r="E504" s="50"/>
      <c r="F504" s="50"/>
    </row>
    <row r="505" customFormat="false" ht="13.6" hidden="false" customHeight="false" outlineLevel="0" collapsed="false">
      <c r="A505" s="47" t="s">
        <v>950</v>
      </c>
      <c r="B505" s="108" t="s">
        <v>951</v>
      </c>
      <c r="C505" s="56" t="n">
        <v>16586</v>
      </c>
      <c r="D505" s="70" t="n">
        <v>2</v>
      </c>
      <c r="E505" s="50"/>
      <c r="F505" s="50"/>
    </row>
    <row r="506" customFormat="false" ht="13.6" hidden="false" customHeight="false" outlineLevel="0" collapsed="false">
      <c r="A506" s="47" t="s">
        <v>952</v>
      </c>
      <c r="B506" s="108" t="s">
        <v>953</v>
      </c>
      <c r="C506" s="56" t="n">
        <v>12933</v>
      </c>
      <c r="D506" s="70" t="n">
        <v>2</v>
      </c>
      <c r="E506" s="50"/>
      <c r="F506" s="50"/>
    </row>
    <row r="507" customFormat="false" ht="14.3" hidden="false" customHeight="false" outlineLevel="0" collapsed="false">
      <c r="A507" s="47" t="s">
        <v>954</v>
      </c>
      <c r="B507" s="108" t="s">
        <v>955</v>
      </c>
      <c r="C507" s="56" t="n">
        <v>18124</v>
      </c>
      <c r="D507" s="70" t="n">
        <v>2</v>
      </c>
      <c r="E507" s="50"/>
      <c r="F507" s="50"/>
    </row>
    <row r="508" s="42" customFormat="true" ht="18.35" hidden="false" customHeight="false" outlineLevel="0" collapsed="false">
      <c r="A508" s="126" t="s">
        <v>22</v>
      </c>
      <c r="B508" s="126"/>
      <c r="C508" s="126"/>
      <c r="D508" s="126"/>
      <c r="E508" s="126"/>
      <c r="F508" s="126"/>
    </row>
    <row r="509" s="42" customFormat="true" ht="15.65" hidden="false" customHeight="false" outlineLevel="0" collapsed="false">
      <c r="A509" s="127" t="s">
        <v>25</v>
      </c>
      <c r="B509" s="128"/>
      <c r="C509" s="129"/>
      <c r="D509" s="130"/>
      <c r="E509" s="131"/>
      <c r="F509" s="131"/>
    </row>
    <row r="510" customFormat="false" ht="13.6" hidden="false" customHeight="false" outlineLevel="0" collapsed="false">
      <c r="A510" s="47" t="s">
        <v>956</v>
      </c>
      <c r="B510" s="47" t="s">
        <v>957</v>
      </c>
      <c r="C510" s="48" t="n">
        <v>41565</v>
      </c>
      <c r="D510" s="49"/>
      <c r="E510" s="50"/>
      <c r="F510" s="50"/>
    </row>
    <row r="511" s="42" customFormat="true" ht="13.6" hidden="false" customHeight="false" outlineLevel="0" collapsed="false">
      <c r="A511" s="47" t="s">
        <v>958</v>
      </c>
      <c r="B511" s="47" t="s">
        <v>959</v>
      </c>
      <c r="C511" s="63" t="n">
        <v>17426</v>
      </c>
      <c r="D511" s="49"/>
      <c r="E511" s="50"/>
      <c r="F511" s="50"/>
    </row>
    <row r="512" s="42" customFormat="true" ht="13.6" hidden="false" customHeight="false" outlineLevel="0" collapsed="false">
      <c r="A512" s="47" t="s">
        <v>960</v>
      </c>
      <c r="B512" s="47" t="s">
        <v>961</v>
      </c>
      <c r="C512" s="63" t="n">
        <v>15988</v>
      </c>
      <c r="D512" s="49"/>
      <c r="E512" s="50"/>
      <c r="F512" s="50"/>
    </row>
    <row r="513" s="42" customFormat="true" ht="13.6" hidden="false" customHeight="false" outlineLevel="0" collapsed="false">
      <c r="A513" s="47" t="s">
        <v>962</v>
      </c>
      <c r="B513" s="47" t="s">
        <v>963</v>
      </c>
      <c r="C513" s="63" t="n">
        <v>15988</v>
      </c>
      <c r="D513" s="49"/>
      <c r="E513" s="50"/>
      <c r="F513" s="50"/>
    </row>
    <row r="514" s="57" customFormat="true" ht="15.65" hidden="false" customHeight="false" outlineLevel="0" collapsed="false">
      <c r="A514" s="127" t="s">
        <v>28</v>
      </c>
      <c r="B514" s="128"/>
      <c r="C514" s="129"/>
      <c r="D514" s="130"/>
      <c r="E514" s="131"/>
      <c r="F514" s="131"/>
    </row>
    <row r="515" s="57" customFormat="true" ht="13.6" hidden="false" customHeight="false" outlineLevel="0" collapsed="false">
      <c r="A515" s="47" t="s">
        <v>964</v>
      </c>
      <c r="B515" s="47" t="s">
        <v>965</v>
      </c>
      <c r="C515" s="63" t="n">
        <v>24104</v>
      </c>
      <c r="D515" s="49"/>
      <c r="E515" s="50"/>
      <c r="F515" s="50"/>
    </row>
    <row r="516" s="57" customFormat="true" ht="13.6" hidden="false" customHeight="false" outlineLevel="0" collapsed="false">
      <c r="A516" s="47" t="s">
        <v>966</v>
      </c>
      <c r="B516" s="47" t="s">
        <v>967</v>
      </c>
      <c r="C516" s="63" t="n">
        <v>26763</v>
      </c>
      <c r="D516" s="49"/>
      <c r="E516" s="50"/>
      <c r="F516" s="50"/>
    </row>
    <row r="517" s="57" customFormat="true" ht="13.6" hidden="false" customHeight="false" outlineLevel="0" collapsed="false">
      <c r="A517" s="47" t="s">
        <v>968</v>
      </c>
      <c r="B517" s="47" t="s">
        <v>969</v>
      </c>
      <c r="C517" s="63" t="n">
        <v>24104</v>
      </c>
      <c r="D517" s="49"/>
      <c r="E517" s="50"/>
      <c r="F517" s="50"/>
    </row>
    <row r="518" s="57" customFormat="true" ht="13.6" hidden="false" customHeight="false" outlineLevel="0" collapsed="false">
      <c r="A518" s="47" t="s">
        <v>970</v>
      </c>
      <c r="B518" s="47" t="s">
        <v>971</v>
      </c>
      <c r="C518" s="63" t="n">
        <v>24104</v>
      </c>
      <c r="D518" s="49"/>
      <c r="E518" s="50"/>
      <c r="F518" s="50"/>
    </row>
    <row r="519" s="57" customFormat="true" ht="13.6" hidden="false" customHeight="false" outlineLevel="0" collapsed="false">
      <c r="A519" s="47" t="s">
        <v>972</v>
      </c>
      <c r="B519" s="47" t="s">
        <v>973</v>
      </c>
      <c r="C519" s="63" t="n">
        <v>23980</v>
      </c>
      <c r="D519" s="49"/>
      <c r="E519" s="50"/>
      <c r="F519" s="50"/>
    </row>
    <row r="520" s="57" customFormat="true" ht="13.6" hidden="false" customHeight="false" outlineLevel="0" collapsed="false">
      <c r="A520" s="47" t="s">
        <v>974</v>
      </c>
      <c r="B520" s="47" t="s">
        <v>975</v>
      </c>
      <c r="C520" s="63" t="n">
        <v>27181</v>
      </c>
      <c r="D520" s="49"/>
      <c r="E520" s="50"/>
      <c r="F520" s="50"/>
    </row>
    <row r="521" s="57" customFormat="true" ht="13.6" hidden="false" customHeight="false" outlineLevel="0" collapsed="false">
      <c r="A521" s="47" t="s">
        <v>976</v>
      </c>
      <c r="B521" s="47" t="s">
        <v>977</v>
      </c>
      <c r="C521" s="63" t="n">
        <v>27181</v>
      </c>
      <c r="D521" s="49"/>
      <c r="E521" s="50"/>
      <c r="F521" s="50"/>
    </row>
    <row r="522" s="57" customFormat="true" ht="13.6" hidden="false" customHeight="false" outlineLevel="0" collapsed="false">
      <c r="A522" s="47" t="s">
        <v>978</v>
      </c>
      <c r="B522" s="47" t="s">
        <v>979</v>
      </c>
      <c r="C522" s="63" t="n">
        <v>26230</v>
      </c>
      <c r="D522" s="49"/>
      <c r="E522" s="50"/>
      <c r="F522" s="50"/>
    </row>
    <row r="523" s="57" customFormat="true" ht="13.6" hidden="false" customHeight="false" outlineLevel="0" collapsed="false">
      <c r="A523" s="47" t="s">
        <v>980</v>
      </c>
      <c r="B523" s="47" t="s">
        <v>981</v>
      </c>
      <c r="C523" s="63" t="n">
        <v>26230</v>
      </c>
      <c r="D523" s="49"/>
      <c r="E523" s="50"/>
      <c r="F523" s="50"/>
    </row>
    <row r="524" s="57" customFormat="true" ht="13.6" hidden="false" customHeight="false" outlineLevel="0" collapsed="false">
      <c r="A524" s="47" t="s">
        <v>982</v>
      </c>
      <c r="B524" s="47" t="s">
        <v>983</v>
      </c>
      <c r="C524" s="63" t="n">
        <v>26230</v>
      </c>
      <c r="D524" s="49"/>
      <c r="E524" s="50"/>
      <c r="F524" s="50"/>
    </row>
    <row r="525" s="57" customFormat="true" ht="13.6" hidden="false" customHeight="false" outlineLevel="0" collapsed="false">
      <c r="A525" s="47" t="s">
        <v>984</v>
      </c>
      <c r="B525" s="47" t="s">
        <v>985</v>
      </c>
      <c r="C525" s="63" t="n">
        <v>26230</v>
      </c>
      <c r="D525" s="49"/>
      <c r="E525" s="50"/>
      <c r="F525" s="50"/>
    </row>
    <row r="526" s="57" customFormat="true" ht="13.6" hidden="false" customHeight="false" outlineLevel="0" collapsed="false">
      <c r="A526" s="47" t="s">
        <v>986</v>
      </c>
      <c r="B526" s="47" t="s">
        <v>987</v>
      </c>
      <c r="C526" s="63" t="n">
        <v>26230</v>
      </c>
      <c r="D526" s="49"/>
      <c r="E526" s="50"/>
      <c r="F526" s="50"/>
    </row>
    <row r="527" s="57" customFormat="true" ht="13.6" hidden="false" customHeight="false" outlineLevel="0" collapsed="false">
      <c r="A527" s="47" t="s">
        <v>988</v>
      </c>
      <c r="B527" s="47" t="s">
        <v>989</v>
      </c>
      <c r="C527" s="63" t="n">
        <v>31298</v>
      </c>
      <c r="D527" s="49"/>
      <c r="E527" s="50"/>
      <c r="F527" s="50"/>
    </row>
    <row r="528" s="57" customFormat="true" ht="13.6" hidden="false" customHeight="false" outlineLevel="0" collapsed="false">
      <c r="A528" s="47" t="s">
        <v>990</v>
      </c>
      <c r="B528" s="47" t="s">
        <v>991</v>
      </c>
      <c r="C528" s="63" t="n">
        <v>33350</v>
      </c>
      <c r="D528" s="49"/>
      <c r="E528" s="50"/>
      <c r="F528" s="50"/>
    </row>
    <row r="529" s="57" customFormat="true" ht="13.6" hidden="false" customHeight="false" outlineLevel="0" collapsed="false">
      <c r="A529" s="47" t="s">
        <v>992</v>
      </c>
      <c r="B529" s="47" t="s">
        <v>993</v>
      </c>
      <c r="C529" s="63" t="n">
        <v>29034</v>
      </c>
      <c r="D529" s="49"/>
      <c r="E529" s="50"/>
      <c r="F529" s="50"/>
    </row>
    <row r="530" s="57" customFormat="true" ht="13.6" hidden="false" customHeight="false" outlineLevel="0" collapsed="false">
      <c r="A530" s="47" t="s">
        <v>994</v>
      </c>
      <c r="B530" s="47" t="s">
        <v>995</v>
      </c>
      <c r="C530" s="63" t="n">
        <v>31298</v>
      </c>
      <c r="D530" s="49"/>
      <c r="E530" s="50"/>
      <c r="F530" s="50"/>
    </row>
    <row r="531" s="57" customFormat="true" ht="13.6" hidden="false" customHeight="false" outlineLevel="0" collapsed="false">
      <c r="A531" s="47" t="s">
        <v>996</v>
      </c>
      <c r="B531" s="47" t="s">
        <v>997</v>
      </c>
      <c r="C531" s="63" t="n">
        <v>37019</v>
      </c>
      <c r="D531" s="49"/>
      <c r="E531" s="50"/>
      <c r="F531" s="50"/>
    </row>
    <row r="532" s="57" customFormat="true" ht="13.6" hidden="false" customHeight="false" outlineLevel="0" collapsed="false">
      <c r="A532" s="47" t="s">
        <v>998</v>
      </c>
      <c r="B532" s="47" t="s">
        <v>999</v>
      </c>
      <c r="C532" s="63" t="n">
        <v>37019</v>
      </c>
      <c r="D532" s="49"/>
      <c r="E532" s="50"/>
      <c r="F532" s="50"/>
    </row>
    <row r="533" customFormat="false" ht="13.6" hidden="false" customHeight="false" outlineLevel="0" collapsed="false">
      <c r="A533" s="47" t="s">
        <v>1000</v>
      </c>
      <c r="B533" s="47" t="s">
        <v>1001</v>
      </c>
      <c r="C533" s="63" t="n">
        <v>48271</v>
      </c>
      <c r="D533" s="49"/>
      <c r="E533" s="50"/>
      <c r="F533" s="50"/>
    </row>
    <row r="534" customFormat="false" ht="13.6" hidden="false" customHeight="false" outlineLevel="0" collapsed="false">
      <c r="A534" s="47" t="s">
        <v>1002</v>
      </c>
      <c r="B534" s="47" t="s">
        <v>1003</v>
      </c>
      <c r="C534" s="63" t="n">
        <v>50638</v>
      </c>
      <c r="D534" s="49"/>
      <c r="E534" s="50"/>
      <c r="F534" s="50"/>
    </row>
    <row r="535" customFormat="false" ht="13.6" hidden="false" customHeight="false" outlineLevel="0" collapsed="false">
      <c r="A535" s="47" t="s">
        <v>1004</v>
      </c>
      <c r="B535" s="47" t="s">
        <v>1005</v>
      </c>
      <c r="C535" s="63" t="n">
        <v>25925</v>
      </c>
      <c r="D535" s="49"/>
      <c r="E535" s="50"/>
      <c r="F535" s="50"/>
    </row>
    <row r="536" customFormat="false" ht="13.6" hidden="false" customHeight="false" outlineLevel="0" collapsed="false">
      <c r="A536" s="47" t="s">
        <v>1006</v>
      </c>
      <c r="B536" s="47" t="s">
        <v>1007</v>
      </c>
      <c r="C536" s="63" t="n">
        <v>22334</v>
      </c>
      <c r="D536" s="49"/>
      <c r="E536" s="50" t="n">
        <v>8</v>
      </c>
      <c r="F536" s="50"/>
    </row>
    <row r="537" customFormat="false" ht="13.6" hidden="false" customHeight="false" outlineLevel="0" collapsed="false">
      <c r="A537" s="47" t="s">
        <v>1008</v>
      </c>
      <c r="B537" s="47" t="s">
        <v>1009</v>
      </c>
      <c r="C537" s="63" t="n">
        <v>29633</v>
      </c>
      <c r="D537" s="49"/>
      <c r="E537" s="50"/>
      <c r="F537" s="50"/>
    </row>
    <row r="538" customFormat="false" ht="13.6" hidden="false" customHeight="false" outlineLevel="0" collapsed="false">
      <c r="A538" s="47" t="s">
        <v>1010</v>
      </c>
      <c r="B538" s="47" t="s">
        <v>1011</v>
      </c>
      <c r="C538" s="63" t="n">
        <v>24104</v>
      </c>
      <c r="D538" s="49"/>
      <c r="E538" s="50"/>
      <c r="F538" s="50"/>
    </row>
    <row r="539" customFormat="false" ht="13.6" hidden="false" customHeight="false" outlineLevel="0" collapsed="false">
      <c r="A539" s="47" t="s">
        <v>1012</v>
      </c>
      <c r="B539" s="47" t="s">
        <v>1013</v>
      </c>
      <c r="C539" s="63" t="n">
        <v>24104</v>
      </c>
      <c r="D539" s="49"/>
      <c r="E539" s="50"/>
      <c r="F539" s="50"/>
    </row>
    <row r="540" customFormat="false" ht="13.6" hidden="false" customHeight="false" outlineLevel="0" collapsed="false">
      <c r="A540" s="47" t="s">
        <v>1014</v>
      </c>
      <c r="B540" s="47" t="s">
        <v>1015</v>
      </c>
      <c r="C540" s="63" t="n">
        <v>25925</v>
      </c>
      <c r="D540" s="49"/>
      <c r="E540" s="50"/>
      <c r="F540" s="50"/>
    </row>
    <row r="541" customFormat="false" ht="13.6" hidden="false" customHeight="false" outlineLevel="0" collapsed="false">
      <c r="A541" s="47" t="s">
        <v>1016</v>
      </c>
      <c r="B541" s="47" t="s">
        <v>1017</v>
      </c>
      <c r="C541" s="63" t="n">
        <v>29104</v>
      </c>
      <c r="D541" s="49"/>
      <c r="E541" s="50"/>
      <c r="F541" s="50"/>
    </row>
    <row r="542" customFormat="false" ht="13.6" hidden="false" customHeight="false" outlineLevel="0" collapsed="false">
      <c r="A542" s="47" t="s">
        <v>1018</v>
      </c>
      <c r="B542" s="47" t="s">
        <v>1019</v>
      </c>
      <c r="C542" s="63" t="n">
        <v>37251</v>
      </c>
      <c r="D542" s="49"/>
      <c r="E542" s="50"/>
      <c r="F542" s="50"/>
    </row>
    <row r="543" s="57" customFormat="true" ht="13.6" hidden="false" customHeight="false" outlineLevel="0" collapsed="false">
      <c r="A543" s="47" t="s">
        <v>1020</v>
      </c>
      <c r="B543" s="47" t="s">
        <v>1021</v>
      </c>
      <c r="C543" s="48" t="n">
        <v>36510</v>
      </c>
      <c r="D543" s="49"/>
      <c r="E543" s="50"/>
      <c r="F543" s="50"/>
    </row>
    <row r="544" customFormat="false" ht="13.6" hidden="false" customHeight="false" outlineLevel="0" collapsed="false">
      <c r="A544" s="47" t="s">
        <v>1022</v>
      </c>
      <c r="B544" s="47" t="s">
        <v>1023</v>
      </c>
      <c r="C544" s="63" t="n">
        <v>36291</v>
      </c>
      <c r="D544" s="49"/>
      <c r="E544" s="50"/>
      <c r="F544" s="50"/>
    </row>
    <row r="545" customFormat="false" ht="13.6" hidden="false" customHeight="false" outlineLevel="0" collapsed="false">
      <c r="A545" s="47" t="s">
        <v>1024</v>
      </c>
      <c r="B545" s="47" t="s">
        <v>1005</v>
      </c>
      <c r="C545" s="63" t="n">
        <v>36291</v>
      </c>
      <c r="D545" s="49"/>
      <c r="E545" s="50" t="n">
        <v>10</v>
      </c>
      <c r="F545" s="50"/>
    </row>
    <row r="546" customFormat="false" ht="13.6" hidden="false" customHeight="false" outlineLevel="0" collapsed="false">
      <c r="A546" s="47" t="s">
        <v>1025</v>
      </c>
      <c r="B546" s="47" t="s">
        <v>1026</v>
      </c>
      <c r="C546" s="63" t="n">
        <v>41780</v>
      </c>
      <c r="D546" s="49"/>
      <c r="E546" s="50"/>
      <c r="F546" s="50"/>
    </row>
    <row r="547" customFormat="false" ht="13.6" hidden="false" customHeight="false" outlineLevel="0" collapsed="false">
      <c r="A547" s="47" t="s">
        <v>1027</v>
      </c>
      <c r="B547" s="47" t="s">
        <v>1028</v>
      </c>
      <c r="C547" s="63" t="n">
        <v>24731</v>
      </c>
      <c r="D547" s="49"/>
      <c r="E547" s="50"/>
      <c r="F547" s="50"/>
    </row>
    <row r="548" s="57" customFormat="true" ht="13.6" hidden="false" customHeight="false" outlineLevel="0" collapsed="false">
      <c r="A548" s="47" t="s">
        <v>1029</v>
      </c>
      <c r="B548" s="47" t="s">
        <v>1030</v>
      </c>
      <c r="C548" s="48" t="n">
        <v>24731</v>
      </c>
      <c r="D548" s="49"/>
      <c r="E548" s="50"/>
      <c r="F548" s="50"/>
    </row>
    <row r="549" customFormat="false" ht="13.6" hidden="false" customHeight="false" outlineLevel="0" collapsed="false">
      <c r="A549" s="47" t="s">
        <v>1031</v>
      </c>
      <c r="B549" s="47" t="s">
        <v>1032</v>
      </c>
      <c r="C549" s="63" t="n">
        <v>41575</v>
      </c>
      <c r="D549" s="74"/>
      <c r="E549" s="50"/>
      <c r="F549" s="50"/>
    </row>
    <row r="550" customFormat="false" ht="13.6" hidden="false" customHeight="false" outlineLevel="0" collapsed="false">
      <c r="A550" s="47" t="s">
        <v>1033</v>
      </c>
      <c r="B550" s="47" t="s">
        <v>1034</v>
      </c>
      <c r="C550" s="63" t="n">
        <v>37351</v>
      </c>
      <c r="D550" s="74"/>
      <c r="E550" s="50"/>
      <c r="F550" s="50"/>
    </row>
    <row r="551" customFormat="false" ht="13.6" hidden="false" customHeight="false" outlineLevel="0" collapsed="false">
      <c r="A551" s="47" t="s">
        <v>1035</v>
      </c>
      <c r="B551" s="47" t="s">
        <v>1036</v>
      </c>
      <c r="C551" s="63" t="n">
        <v>44853</v>
      </c>
      <c r="D551" s="74"/>
      <c r="E551" s="50"/>
      <c r="F551" s="50"/>
    </row>
    <row r="552" customFormat="false" ht="13.6" hidden="false" customHeight="false" outlineLevel="0" collapsed="false">
      <c r="A552" s="47" t="s">
        <v>1037</v>
      </c>
      <c r="B552" s="47" t="s">
        <v>1038</v>
      </c>
      <c r="C552" s="63" t="n">
        <v>26230</v>
      </c>
      <c r="D552" s="74"/>
      <c r="E552" s="50"/>
      <c r="F552" s="50"/>
    </row>
    <row r="553" s="57" customFormat="true" ht="13.6" hidden="false" customHeight="false" outlineLevel="0" collapsed="false">
      <c r="A553" s="47" t="s">
        <v>1039</v>
      </c>
      <c r="B553" s="47" t="s">
        <v>1040</v>
      </c>
      <c r="C553" s="48" t="n">
        <v>31376</v>
      </c>
      <c r="D553" s="70"/>
      <c r="E553" s="50"/>
      <c r="F553" s="50"/>
    </row>
    <row r="554" customFormat="false" ht="13.6" hidden="false" customHeight="false" outlineLevel="0" collapsed="false">
      <c r="A554" s="47" t="s">
        <v>1041</v>
      </c>
      <c r="B554" s="47" t="s">
        <v>1042</v>
      </c>
      <c r="C554" s="63" t="n">
        <v>36291</v>
      </c>
      <c r="D554" s="74"/>
      <c r="E554" s="50"/>
      <c r="F554" s="50"/>
    </row>
    <row r="555" customFormat="false" ht="13.6" hidden="false" customHeight="false" outlineLevel="0" collapsed="false">
      <c r="A555" s="47" t="s">
        <v>1043</v>
      </c>
      <c r="B555" s="47" t="s">
        <v>1044</v>
      </c>
      <c r="C555" s="63" t="n">
        <v>36291</v>
      </c>
      <c r="D555" s="74"/>
      <c r="E555" s="50" t="n">
        <v>10</v>
      </c>
      <c r="F555" s="50"/>
    </row>
    <row r="556" customFormat="false" ht="13.6" hidden="false" customHeight="false" outlineLevel="0" collapsed="false">
      <c r="A556" s="59" t="s">
        <v>1045</v>
      </c>
      <c r="B556" s="59" t="s">
        <v>1046</v>
      </c>
      <c r="C556" s="63" t="n">
        <v>59991</v>
      </c>
      <c r="D556" s="74"/>
      <c r="E556" s="50"/>
      <c r="F556" s="50"/>
    </row>
    <row r="557" customFormat="false" ht="13.6" hidden="false" customHeight="false" outlineLevel="0" collapsed="false">
      <c r="A557" s="47" t="s">
        <v>1047</v>
      </c>
      <c r="B557" s="47" t="s">
        <v>1048</v>
      </c>
      <c r="C557" s="63" t="n">
        <v>58277</v>
      </c>
      <c r="D557" s="74"/>
      <c r="E557" s="50" t="n">
        <v>10</v>
      </c>
      <c r="F557" s="50"/>
    </row>
    <row r="558" customFormat="false" ht="13.6" hidden="false" customHeight="false" outlineLevel="0" collapsed="false">
      <c r="A558" s="47" t="s">
        <v>1049</v>
      </c>
      <c r="B558" s="47" t="s">
        <v>1050</v>
      </c>
      <c r="C558" s="63" t="n">
        <v>26230</v>
      </c>
      <c r="D558" s="74"/>
      <c r="E558" s="50"/>
      <c r="F558" s="50"/>
    </row>
    <row r="559" customFormat="false" ht="13.6" hidden="false" customHeight="false" outlineLevel="0" collapsed="false">
      <c r="A559" s="47" t="s">
        <v>1051</v>
      </c>
      <c r="B559" s="47" t="s">
        <v>1052</v>
      </c>
      <c r="C559" s="63" t="n">
        <v>28622</v>
      </c>
      <c r="D559" s="74"/>
      <c r="E559" s="50"/>
      <c r="F559" s="50"/>
    </row>
    <row r="560" customFormat="false" ht="13.6" hidden="false" customHeight="false" outlineLevel="0" collapsed="false">
      <c r="A560" s="47" t="s">
        <v>1053</v>
      </c>
      <c r="B560" s="47" t="s">
        <v>1054</v>
      </c>
      <c r="C560" s="63" t="n">
        <v>26230</v>
      </c>
      <c r="D560" s="74"/>
      <c r="E560" s="50"/>
      <c r="F560" s="50"/>
    </row>
    <row r="561" customFormat="false" ht="13.6" hidden="false" customHeight="false" outlineLevel="0" collapsed="false">
      <c r="A561" s="47" t="s">
        <v>1055</v>
      </c>
      <c r="B561" s="47" t="s">
        <v>1056</v>
      </c>
      <c r="C561" s="63" t="n">
        <v>28450</v>
      </c>
      <c r="D561" s="74"/>
      <c r="E561" s="50"/>
      <c r="F561" s="50"/>
    </row>
    <row r="562" customFormat="false" ht="13.6" hidden="false" customHeight="false" outlineLevel="0" collapsed="false">
      <c r="A562" s="47" t="s">
        <v>1057</v>
      </c>
      <c r="B562" s="47" t="s">
        <v>1058</v>
      </c>
      <c r="C562" s="63" t="n">
        <v>28450</v>
      </c>
      <c r="D562" s="74"/>
      <c r="E562" s="50"/>
      <c r="F562" s="50"/>
    </row>
    <row r="563" customFormat="false" ht="13.6" hidden="false" customHeight="false" outlineLevel="0" collapsed="false">
      <c r="A563" s="47" t="s">
        <v>1059</v>
      </c>
      <c r="B563" s="47" t="s">
        <v>1060</v>
      </c>
      <c r="C563" s="63" t="n">
        <v>20888</v>
      </c>
      <c r="D563" s="74"/>
      <c r="E563" s="50"/>
      <c r="F563" s="50"/>
    </row>
    <row r="564" customFormat="false" ht="13.6" hidden="false" customHeight="false" outlineLevel="0" collapsed="false">
      <c r="A564" s="47" t="s">
        <v>1061</v>
      </c>
      <c r="B564" s="47" t="s">
        <v>1062</v>
      </c>
      <c r="C564" s="63" t="n">
        <v>20888</v>
      </c>
      <c r="D564" s="74"/>
      <c r="E564" s="50"/>
      <c r="F564" s="50"/>
    </row>
    <row r="565" customFormat="false" ht="13.6" hidden="false" customHeight="false" outlineLevel="0" collapsed="false">
      <c r="A565" s="47" t="s">
        <v>1063</v>
      </c>
      <c r="B565" s="47" t="s">
        <v>1064</v>
      </c>
      <c r="C565" s="63" t="n">
        <v>20888</v>
      </c>
      <c r="D565" s="74"/>
      <c r="E565" s="50"/>
      <c r="F565" s="50"/>
    </row>
    <row r="566" customFormat="false" ht="13.6" hidden="false" customHeight="false" outlineLevel="0" collapsed="false">
      <c r="A566" s="47" t="s">
        <v>1065</v>
      </c>
      <c r="B566" s="47" t="s">
        <v>1066</v>
      </c>
      <c r="C566" s="63" t="n">
        <v>20888</v>
      </c>
      <c r="D566" s="74"/>
      <c r="E566" s="50"/>
      <c r="F566" s="50"/>
    </row>
    <row r="567" customFormat="false" ht="13.6" hidden="false" customHeight="false" outlineLevel="0" collapsed="false">
      <c r="A567" s="47" t="s">
        <v>1067</v>
      </c>
      <c r="B567" s="47" t="s">
        <v>1068</v>
      </c>
      <c r="C567" s="63" t="n">
        <v>29104</v>
      </c>
      <c r="D567" s="74"/>
      <c r="E567" s="50"/>
      <c r="F567" s="50"/>
    </row>
    <row r="568" customFormat="false" ht="13.6" hidden="false" customHeight="false" outlineLevel="0" collapsed="false">
      <c r="A568" s="47" t="s">
        <v>1069</v>
      </c>
      <c r="B568" s="47" t="s">
        <v>1070</v>
      </c>
      <c r="C568" s="63" t="n">
        <v>29104</v>
      </c>
      <c r="D568" s="50"/>
      <c r="E568" s="50"/>
      <c r="F568" s="50"/>
    </row>
    <row r="569" customFormat="false" ht="15.65" hidden="false" customHeight="false" outlineLevel="0" collapsed="false">
      <c r="A569" s="62" t="s">
        <v>1071</v>
      </c>
      <c r="B569" s="62" t="s">
        <v>1072</v>
      </c>
      <c r="C569" s="63" t="n">
        <v>24104</v>
      </c>
      <c r="D569" s="50"/>
      <c r="E569" s="50"/>
      <c r="F569" s="50"/>
      <c r="G569" s="0"/>
      <c r="H569" s="0"/>
      <c r="I569" s="0"/>
      <c r="J569" s="0"/>
      <c r="K569" s="0"/>
      <c r="L569" s="0"/>
      <c r="M569" s="0"/>
      <c r="N569" s="0"/>
      <c r="O569" s="0"/>
      <c r="P569" s="0"/>
      <c r="Q569" s="0"/>
      <c r="R569" s="0"/>
      <c r="S569" s="0"/>
      <c r="T569" s="0"/>
      <c r="U569" s="0"/>
      <c r="V569" s="0"/>
      <c r="W569" s="0"/>
      <c r="X569" s="0"/>
      <c r="Y569" s="0"/>
      <c r="Z569" s="0"/>
      <c r="AA569" s="0"/>
      <c r="AB569" s="0"/>
      <c r="AC569" s="0"/>
      <c r="AD569" s="0"/>
      <c r="AE569" s="0"/>
      <c r="AF569" s="0"/>
      <c r="AG569" s="0"/>
      <c r="AH569" s="0"/>
      <c r="AI569" s="0"/>
      <c r="AJ569" s="0"/>
      <c r="AK569" s="0"/>
      <c r="AL569" s="0"/>
      <c r="AM569" s="0"/>
      <c r="AN569" s="0"/>
      <c r="AO569" s="0"/>
      <c r="AP569" s="0"/>
      <c r="AQ569" s="0"/>
      <c r="AR569" s="0"/>
      <c r="AS569" s="0"/>
      <c r="AT569" s="0"/>
      <c r="AU569" s="0"/>
      <c r="AV569" s="0"/>
      <c r="AW569" s="0"/>
      <c r="AX569" s="0"/>
      <c r="AY569" s="0"/>
      <c r="AZ569" s="0"/>
      <c r="BA569" s="0"/>
      <c r="BB569" s="0"/>
      <c r="BC569" s="0"/>
      <c r="BD569" s="0"/>
      <c r="BE569" s="0"/>
      <c r="BF569" s="0"/>
      <c r="BG569" s="0"/>
      <c r="BH569" s="0"/>
      <c r="BI569" s="0"/>
      <c r="BJ569" s="0"/>
      <c r="BK569" s="0"/>
      <c r="BL569" s="0"/>
      <c r="BM569" s="0"/>
      <c r="BN569" s="0"/>
      <c r="BO569" s="0"/>
      <c r="BP569" s="0"/>
      <c r="BQ569" s="0"/>
      <c r="BR569" s="0"/>
      <c r="BS569" s="0"/>
      <c r="BT569" s="0"/>
      <c r="BU569" s="0"/>
      <c r="BV569" s="0"/>
      <c r="BW569" s="0"/>
      <c r="BX569" s="0"/>
      <c r="BY569" s="0"/>
      <c r="BZ569" s="0"/>
      <c r="CA569" s="0"/>
      <c r="CB569" s="0"/>
      <c r="CC569" s="0"/>
      <c r="CD569" s="0"/>
      <c r="CE569" s="0"/>
      <c r="CF569" s="0"/>
      <c r="CG569" s="0"/>
      <c r="CH569" s="0"/>
      <c r="CI569" s="0"/>
      <c r="CJ569" s="0"/>
      <c r="CK569" s="0"/>
      <c r="CL569" s="0"/>
      <c r="CM569" s="0"/>
      <c r="CN569" s="0"/>
      <c r="CO569" s="0"/>
      <c r="CP569" s="0"/>
      <c r="CQ569" s="0"/>
      <c r="CR569" s="0"/>
      <c r="CS569" s="0"/>
      <c r="CT569" s="0"/>
      <c r="CU569" s="0"/>
      <c r="CV569" s="0"/>
      <c r="CW569" s="0"/>
      <c r="CX569" s="0"/>
      <c r="CY569" s="0"/>
      <c r="CZ569" s="0"/>
      <c r="DA569" s="0"/>
      <c r="DB569" s="0"/>
      <c r="DC569" s="0"/>
      <c r="DD569" s="0"/>
      <c r="DE569" s="0"/>
      <c r="DF569" s="0"/>
      <c r="DG569" s="0"/>
      <c r="DH569" s="0"/>
      <c r="DI569" s="0"/>
      <c r="DJ569" s="0"/>
      <c r="DK569" s="0"/>
      <c r="DL569" s="0"/>
      <c r="DM569" s="0"/>
      <c r="DN569" s="0"/>
      <c r="DO569" s="0"/>
      <c r="DP569" s="0"/>
      <c r="DQ569" s="0"/>
      <c r="DR569" s="0"/>
      <c r="DS569" s="0"/>
      <c r="DT569" s="0"/>
      <c r="DU569" s="0"/>
      <c r="DV569" s="0"/>
      <c r="DW569" s="0"/>
      <c r="DX569" s="0"/>
      <c r="DY569" s="0"/>
      <c r="DZ569" s="0"/>
      <c r="EA569" s="0"/>
      <c r="EB569" s="0"/>
      <c r="EC569" s="0"/>
      <c r="ED569" s="0"/>
      <c r="EE569" s="0"/>
      <c r="EF569" s="0"/>
      <c r="EG569" s="0"/>
      <c r="EH569" s="0"/>
      <c r="EI569" s="0"/>
      <c r="EJ569" s="0"/>
      <c r="EK569" s="0"/>
      <c r="EL569" s="0"/>
      <c r="EM569" s="0"/>
      <c r="EN569" s="0"/>
      <c r="EO569" s="0"/>
      <c r="EP569" s="0"/>
      <c r="EQ569" s="0"/>
      <c r="ER569" s="0"/>
      <c r="ES569" s="0"/>
      <c r="ET569" s="0"/>
      <c r="EU569" s="0"/>
      <c r="EV569" s="0"/>
      <c r="EW569" s="0"/>
      <c r="EX569" s="0"/>
      <c r="EY569" s="0"/>
      <c r="EZ569" s="0"/>
      <c r="FA569" s="0"/>
      <c r="FB569" s="0"/>
      <c r="FC569" s="0"/>
      <c r="FD569" s="0"/>
      <c r="FE569" s="0"/>
      <c r="FF569" s="0"/>
      <c r="FG569" s="0"/>
      <c r="FH569" s="0"/>
      <c r="FI569" s="0"/>
      <c r="FJ569" s="0"/>
      <c r="FK569" s="0"/>
      <c r="FL569" s="0"/>
      <c r="FM569" s="0"/>
      <c r="FN569" s="0"/>
      <c r="FO569" s="0"/>
      <c r="FP569" s="0"/>
      <c r="FQ569" s="0"/>
      <c r="FR569" s="0"/>
      <c r="FS569" s="0"/>
      <c r="FT569" s="0"/>
      <c r="FU569" s="0"/>
      <c r="FV569" s="0"/>
      <c r="FW569" s="0"/>
      <c r="FX569" s="0"/>
      <c r="FY569" s="0"/>
      <c r="FZ569" s="0"/>
      <c r="GA569" s="0"/>
      <c r="GB569" s="0"/>
      <c r="GC569" s="0"/>
      <c r="GD569" s="0"/>
      <c r="GE569" s="0"/>
      <c r="GF569" s="0"/>
      <c r="GG569" s="0"/>
      <c r="GH569" s="0"/>
      <c r="GI569" s="0"/>
      <c r="GJ569" s="0"/>
      <c r="GK569" s="0"/>
      <c r="GL569" s="0"/>
      <c r="GM569" s="0"/>
      <c r="GN569" s="0"/>
      <c r="GO569" s="0"/>
      <c r="GP569" s="0"/>
      <c r="GQ569" s="0"/>
      <c r="GR569" s="0"/>
      <c r="GS569" s="0"/>
      <c r="GT569" s="0"/>
      <c r="GU569" s="0"/>
      <c r="GV569" s="0"/>
      <c r="GW569" s="0"/>
      <c r="GX569" s="0"/>
      <c r="GY569" s="0"/>
      <c r="GZ569" s="0"/>
      <c r="HA569" s="0"/>
      <c r="HB569" s="0"/>
      <c r="HC569" s="0"/>
      <c r="HD569" s="0"/>
      <c r="HE569" s="0"/>
      <c r="HF569" s="0"/>
      <c r="HG569" s="0"/>
      <c r="HH569" s="0"/>
      <c r="HI569" s="0"/>
      <c r="HJ569" s="0"/>
      <c r="HK569" s="0"/>
      <c r="HL569" s="0"/>
      <c r="HM569" s="0"/>
      <c r="HN569" s="0"/>
      <c r="HO569" s="0"/>
      <c r="HP569" s="0"/>
      <c r="HQ569" s="0"/>
      <c r="HR569" s="0"/>
      <c r="HS569" s="0"/>
      <c r="HT569" s="0"/>
      <c r="HU569" s="0"/>
      <c r="HV569" s="0"/>
      <c r="HW569" s="0"/>
      <c r="HX569" s="0"/>
      <c r="HY569" s="0"/>
      <c r="HZ569" s="0"/>
      <c r="IA569" s="0"/>
      <c r="IB569" s="0"/>
      <c r="IC569" s="0"/>
      <c r="ID569" s="0"/>
      <c r="IE569" s="0"/>
      <c r="IF569" s="0"/>
      <c r="IG569" s="0"/>
      <c r="IH569" s="0"/>
      <c r="II569" s="0"/>
      <c r="IJ569" s="0"/>
      <c r="IK569" s="0"/>
      <c r="IL569" s="0"/>
      <c r="IM569" s="0"/>
      <c r="IN569" s="0"/>
      <c r="IO569" s="0"/>
      <c r="IP569" s="0"/>
      <c r="IQ569" s="0"/>
      <c r="IR569" s="0"/>
      <c r="IS569" s="0"/>
      <c r="IT569" s="0"/>
      <c r="IU569" s="0"/>
      <c r="IV569" s="0"/>
      <c r="IW569" s="0"/>
    </row>
    <row r="570" customFormat="false" ht="13.6" hidden="false" customHeight="false" outlineLevel="0" collapsed="false">
      <c r="A570" s="47" t="s">
        <v>1073</v>
      </c>
      <c r="B570" s="47" t="s">
        <v>1074</v>
      </c>
      <c r="C570" s="63" t="n">
        <v>24104</v>
      </c>
      <c r="D570" s="50"/>
      <c r="E570" s="50"/>
      <c r="F570" s="50"/>
    </row>
    <row r="571" customFormat="false" ht="13.6" hidden="false" customHeight="false" outlineLevel="0" collapsed="false">
      <c r="A571" s="47" t="s">
        <v>1075</v>
      </c>
      <c r="B571" s="47" t="s">
        <v>1076</v>
      </c>
      <c r="C571" s="63" t="n">
        <v>24104</v>
      </c>
      <c r="D571" s="74"/>
      <c r="E571" s="50"/>
      <c r="F571" s="50"/>
    </row>
    <row r="572" customFormat="false" ht="13.6" hidden="false" customHeight="false" outlineLevel="0" collapsed="false">
      <c r="A572" s="47" t="s">
        <v>1077</v>
      </c>
      <c r="B572" s="47" t="s">
        <v>1078</v>
      </c>
      <c r="C572" s="63" t="n">
        <v>24104</v>
      </c>
      <c r="D572" s="74"/>
      <c r="E572" s="50"/>
      <c r="F572" s="50"/>
    </row>
    <row r="573" customFormat="false" ht="13.6" hidden="false" customHeight="false" outlineLevel="0" collapsed="false">
      <c r="A573" s="47" t="s">
        <v>1079</v>
      </c>
      <c r="B573" s="47" t="s">
        <v>1080</v>
      </c>
      <c r="C573" s="63" t="n">
        <v>24104</v>
      </c>
      <c r="D573" s="74"/>
      <c r="E573" s="50"/>
      <c r="F573" s="50"/>
    </row>
    <row r="574" customFormat="false" ht="13.6" hidden="false" customHeight="false" outlineLevel="0" collapsed="false">
      <c r="A574" s="47" t="s">
        <v>1081</v>
      </c>
      <c r="B574" s="47" t="s">
        <v>1082</v>
      </c>
      <c r="C574" s="63" t="n">
        <v>20740</v>
      </c>
      <c r="D574" s="74"/>
      <c r="E574" s="50" t="n">
        <v>30</v>
      </c>
      <c r="F574" s="50"/>
    </row>
    <row r="575" customFormat="false" ht="13.6" hidden="false" customHeight="false" outlineLevel="0" collapsed="false">
      <c r="A575" s="47" t="s">
        <v>1083</v>
      </c>
      <c r="B575" s="47" t="s">
        <v>1084</v>
      </c>
      <c r="C575" s="63" t="n">
        <v>25607</v>
      </c>
      <c r="D575" s="74"/>
      <c r="E575" s="50"/>
      <c r="F575" s="50"/>
    </row>
    <row r="576" customFormat="false" ht="13.6" hidden="false" customHeight="false" outlineLevel="0" collapsed="false">
      <c r="A576" s="47" t="s">
        <v>1085</v>
      </c>
      <c r="B576" s="47" t="s">
        <v>1086</v>
      </c>
      <c r="C576" s="63" t="n">
        <v>29624</v>
      </c>
      <c r="D576" s="74"/>
      <c r="E576" s="50"/>
      <c r="F576" s="50"/>
    </row>
    <row r="577" customFormat="false" ht="13.6" hidden="false" customHeight="false" outlineLevel="0" collapsed="false">
      <c r="A577" s="47" t="s">
        <v>1087</v>
      </c>
      <c r="B577" s="47" t="s">
        <v>1088</v>
      </c>
      <c r="C577" s="63" t="n">
        <v>29624</v>
      </c>
      <c r="D577" s="74"/>
      <c r="E577" s="50"/>
      <c r="F577" s="50"/>
    </row>
    <row r="578" customFormat="false" ht="13.6" hidden="false" customHeight="false" outlineLevel="0" collapsed="false">
      <c r="A578" s="47" t="s">
        <v>1089</v>
      </c>
      <c r="B578" s="47" t="s">
        <v>1090</v>
      </c>
      <c r="C578" s="63" t="n">
        <v>29624</v>
      </c>
      <c r="D578" s="74"/>
      <c r="E578" s="50"/>
      <c r="F578" s="50"/>
    </row>
    <row r="579" customFormat="false" ht="13.6" hidden="false" customHeight="false" outlineLevel="0" collapsed="false">
      <c r="A579" s="47" t="s">
        <v>1091</v>
      </c>
      <c r="B579" s="47" t="s">
        <v>1092</v>
      </c>
      <c r="C579" s="63" t="n">
        <v>43202</v>
      </c>
      <c r="D579" s="74"/>
      <c r="E579" s="50"/>
      <c r="F579" s="50"/>
    </row>
    <row r="580" s="57" customFormat="true" ht="13.6" hidden="false" customHeight="false" outlineLevel="0" collapsed="false">
      <c r="A580" s="47" t="s">
        <v>1093</v>
      </c>
      <c r="B580" s="47" t="s">
        <v>1094</v>
      </c>
      <c r="C580" s="63" t="n">
        <v>44296</v>
      </c>
      <c r="D580" s="74"/>
      <c r="E580" s="50"/>
      <c r="F580" s="50"/>
    </row>
    <row r="581" customFormat="false" ht="13.6" hidden="false" customHeight="false" outlineLevel="0" collapsed="false">
      <c r="A581" s="47" t="s">
        <v>1095</v>
      </c>
      <c r="B581" s="47" t="s">
        <v>1096</v>
      </c>
      <c r="C581" s="63" t="n">
        <v>65516</v>
      </c>
      <c r="D581" s="74"/>
      <c r="E581" s="50"/>
      <c r="F581" s="50"/>
    </row>
    <row r="582" customFormat="false" ht="13.6" hidden="false" customHeight="false" outlineLevel="0" collapsed="false">
      <c r="A582" s="47" t="s">
        <v>1097</v>
      </c>
      <c r="B582" s="47" t="s">
        <v>1098</v>
      </c>
      <c r="C582" s="63" t="n">
        <v>68720</v>
      </c>
      <c r="D582" s="74"/>
      <c r="E582" s="50"/>
      <c r="F582" s="50"/>
    </row>
    <row r="583" customFormat="false" ht="13.6" hidden="false" customHeight="false" outlineLevel="0" collapsed="false">
      <c r="A583" s="47" t="s">
        <v>1099</v>
      </c>
      <c r="B583" s="47" t="s">
        <v>1100</v>
      </c>
      <c r="C583" s="63" t="n">
        <v>75987</v>
      </c>
      <c r="D583" s="74"/>
      <c r="E583" s="50"/>
      <c r="F583" s="50"/>
    </row>
    <row r="584" customFormat="false" ht="13.6" hidden="false" customHeight="false" outlineLevel="0" collapsed="false">
      <c r="A584" s="47" t="s">
        <v>1101</v>
      </c>
      <c r="B584" s="47" t="s">
        <v>1102</v>
      </c>
      <c r="C584" s="63" t="n">
        <v>33350</v>
      </c>
      <c r="D584" s="74"/>
      <c r="E584" s="50"/>
      <c r="F584" s="50"/>
    </row>
    <row r="585" customFormat="false" ht="13.6" hidden="false" customHeight="false" outlineLevel="0" collapsed="false">
      <c r="A585" s="47" t="s">
        <v>1103</v>
      </c>
      <c r="B585" s="47" t="s">
        <v>1104</v>
      </c>
      <c r="C585" s="63" t="n">
        <v>24104</v>
      </c>
      <c r="D585" s="74"/>
      <c r="E585" s="50"/>
      <c r="F585" s="50"/>
    </row>
    <row r="586" customFormat="false" ht="13.6" hidden="false" customHeight="false" outlineLevel="0" collapsed="false">
      <c r="A586" s="47" t="s">
        <v>1105</v>
      </c>
      <c r="B586" s="47" t="s">
        <v>1106</v>
      </c>
      <c r="C586" s="63" t="n">
        <v>28858</v>
      </c>
      <c r="D586" s="74"/>
      <c r="E586" s="50"/>
      <c r="F586" s="50"/>
    </row>
    <row r="587" s="57" customFormat="true" ht="13.6" hidden="false" customHeight="false" outlineLevel="0" collapsed="false">
      <c r="A587" s="47" t="s">
        <v>1107</v>
      </c>
      <c r="B587" s="47" t="s">
        <v>1108</v>
      </c>
      <c r="C587" s="63" t="n">
        <v>25925</v>
      </c>
      <c r="D587" s="74"/>
      <c r="E587" s="50"/>
      <c r="F587" s="50"/>
    </row>
    <row r="588" s="57" customFormat="true" ht="13.6" hidden="false" customHeight="false" outlineLevel="0" collapsed="false">
      <c r="A588" s="47" t="s">
        <v>1109</v>
      </c>
      <c r="B588" s="47" t="s">
        <v>1110</v>
      </c>
      <c r="C588" s="48" t="n">
        <v>35979</v>
      </c>
      <c r="D588" s="70"/>
      <c r="E588" s="50"/>
      <c r="F588" s="50"/>
    </row>
    <row r="589" customFormat="false" ht="13.6" hidden="false" customHeight="false" outlineLevel="0" collapsed="false">
      <c r="A589" s="59" t="s">
        <v>1111</v>
      </c>
      <c r="B589" s="59" t="s">
        <v>1112</v>
      </c>
      <c r="C589" s="63" t="n">
        <v>42384</v>
      </c>
      <c r="D589" s="74"/>
      <c r="E589" s="50"/>
      <c r="F589" s="50"/>
    </row>
    <row r="590" s="57" customFormat="true" ht="13.6" hidden="false" customHeight="false" outlineLevel="0" collapsed="false">
      <c r="A590" s="47" t="s">
        <v>1113</v>
      </c>
      <c r="B590" s="47" t="s">
        <v>1114</v>
      </c>
      <c r="C590" s="63" t="n">
        <v>42384</v>
      </c>
      <c r="D590" s="74"/>
      <c r="E590" s="50"/>
      <c r="F590" s="50"/>
    </row>
    <row r="591" s="57" customFormat="true" ht="13.6" hidden="false" customHeight="false" outlineLevel="0" collapsed="false">
      <c r="A591" s="47" t="s">
        <v>1115</v>
      </c>
      <c r="B591" s="47" t="s">
        <v>1116</v>
      </c>
      <c r="C591" s="63" t="n">
        <v>26230</v>
      </c>
      <c r="D591" s="74"/>
      <c r="E591" s="50"/>
      <c r="F591" s="50"/>
    </row>
    <row r="592" customFormat="false" ht="13.6" hidden="false" customHeight="false" outlineLevel="0" collapsed="false">
      <c r="A592" s="47" t="s">
        <v>1117</v>
      </c>
      <c r="B592" s="47" t="s">
        <v>1118</v>
      </c>
      <c r="C592" s="63" t="n">
        <v>24446</v>
      </c>
      <c r="D592" s="50"/>
      <c r="E592" s="50"/>
      <c r="F592" s="50"/>
    </row>
    <row r="593" customFormat="false" ht="13.6" hidden="false" customHeight="false" outlineLevel="0" collapsed="false">
      <c r="A593" s="47" t="s">
        <v>1119</v>
      </c>
      <c r="B593" s="47" t="s">
        <v>1116</v>
      </c>
      <c r="C593" s="63" t="n">
        <v>26230</v>
      </c>
      <c r="D593" s="50"/>
      <c r="E593" s="50"/>
      <c r="F593" s="50"/>
    </row>
    <row r="594" customFormat="false" ht="13.6" hidden="false" customHeight="false" outlineLevel="0" collapsed="false">
      <c r="A594" s="47" t="s">
        <v>1120</v>
      </c>
      <c r="B594" s="47" t="s">
        <v>1121</v>
      </c>
      <c r="C594" s="63" t="n">
        <v>26230</v>
      </c>
      <c r="D594" s="50"/>
      <c r="E594" s="50"/>
      <c r="F594" s="50"/>
    </row>
    <row r="595" customFormat="false" ht="13.6" hidden="false" customHeight="false" outlineLevel="0" collapsed="false">
      <c r="A595" s="47" t="s">
        <v>1122</v>
      </c>
      <c r="B595" s="47" t="s">
        <v>1123</v>
      </c>
      <c r="C595" s="63" t="n">
        <v>44613</v>
      </c>
      <c r="D595" s="50"/>
      <c r="E595" s="50"/>
      <c r="F595" s="50"/>
    </row>
    <row r="596" customFormat="false" ht="13.6" hidden="false" customHeight="false" outlineLevel="0" collapsed="false">
      <c r="A596" s="47" t="s">
        <v>1124</v>
      </c>
      <c r="B596" s="47" t="s">
        <v>1125</v>
      </c>
      <c r="C596" s="63" t="n">
        <v>44613</v>
      </c>
      <c r="D596" s="50"/>
      <c r="E596" s="50"/>
      <c r="F596" s="50"/>
    </row>
    <row r="597" s="57" customFormat="true" ht="13.6" hidden="false" customHeight="false" outlineLevel="0" collapsed="false">
      <c r="A597" s="47" t="s">
        <v>1126</v>
      </c>
      <c r="B597" s="47" t="s">
        <v>1127</v>
      </c>
      <c r="C597" s="48" t="n">
        <v>37754</v>
      </c>
      <c r="D597" s="49"/>
      <c r="E597" s="50"/>
      <c r="F597" s="50"/>
    </row>
    <row r="598" s="57" customFormat="true" ht="13.6" hidden="false" customHeight="false" outlineLevel="0" collapsed="false">
      <c r="A598" s="47" t="s">
        <v>1128</v>
      </c>
      <c r="B598" s="47" t="s">
        <v>1127</v>
      </c>
      <c r="C598" s="63" t="n">
        <v>34736</v>
      </c>
      <c r="D598" s="50"/>
      <c r="E598" s="50"/>
      <c r="F598" s="50"/>
    </row>
    <row r="599" s="57" customFormat="true" ht="13.6" hidden="false" customHeight="false" outlineLevel="0" collapsed="false">
      <c r="A599" s="47" t="s">
        <v>1129</v>
      </c>
      <c r="B599" s="47" t="s">
        <v>1130</v>
      </c>
      <c r="C599" s="63" t="n">
        <v>33244</v>
      </c>
      <c r="D599" s="50"/>
      <c r="E599" s="50"/>
      <c r="F599" s="50"/>
    </row>
    <row r="600" s="57" customFormat="true" ht="13.6" hidden="false" customHeight="false" outlineLevel="0" collapsed="false">
      <c r="A600" s="47" t="s">
        <v>1131</v>
      </c>
      <c r="B600" s="47" t="s">
        <v>1130</v>
      </c>
      <c r="C600" s="63" t="n">
        <v>33244</v>
      </c>
      <c r="D600" s="50"/>
      <c r="E600" s="50"/>
      <c r="F600" s="50"/>
    </row>
    <row r="601" s="57" customFormat="true" ht="13.6" hidden="false" customHeight="false" outlineLevel="0" collapsed="false">
      <c r="A601" s="47" t="s">
        <v>1132</v>
      </c>
      <c r="B601" s="47" t="s">
        <v>1133</v>
      </c>
      <c r="C601" s="63" t="n">
        <v>33244</v>
      </c>
      <c r="D601" s="50"/>
      <c r="E601" s="50"/>
      <c r="F601" s="50"/>
    </row>
    <row r="602" customFormat="false" ht="13.6" hidden="false" customHeight="false" outlineLevel="0" collapsed="false">
      <c r="A602" s="47" t="s">
        <v>1134</v>
      </c>
      <c r="B602" s="47" t="s">
        <v>1130</v>
      </c>
      <c r="C602" s="63" t="n">
        <v>33244</v>
      </c>
      <c r="D602" s="50"/>
      <c r="E602" s="50"/>
      <c r="F602" s="50"/>
    </row>
    <row r="603" customFormat="false" ht="13.6" hidden="false" customHeight="false" outlineLevel="0" collapsed="false">
      <c r="A603" s="47" t="s">
        <v>1135</v>
      </c>
      <c r="B603" s="47" t="s">
        <v>1136</v>
      </c>
      <c r="C603" s="63" t="n">
        <v>25925</v>
      </c>
      <c r="D603" s="50"/>
      <c r="E603" s="50"/>
      <c r="F603" s="50"/>
    </row>
    <row r="604" s="57" customFormat="true" ht="13.6" hidden="false" customHeight="false" outlineLevel="0" collapsed="false">
      <c r="A604" s="47" t="s">
        <v>1137</v>
      </c>
      <c r="B604" s="47" t="s">
        <v>1136</v>
      </c>
      <c r="C604" s="63" t="n">
        <v>25925</v>
      </c>
      <c r="D604" s="50"/>
      <c r="E604" s="50"/>
      <c r="F604" s="50"/>
    </row>
    <row r="605" customFormat="false" ht="13.6" hidden="false" customHeight="false" outlineLevel="0" collapsed="false">
      <c r="A605" s="47" t="s">
        <v>1138</v>
      </c>
      <c r="B605" s="47" t="s">
        <v>1139</v>
      </c>
      <c r="C605" s="63" t="n">
        <v>22861</v>
      </c>
      <c r="D605" s="50"/>
      <c r="E605" s="50" t="n">
        <v>15</v>
      </c>
      <c r="F605" s="50"/>
    </row>
    <row r="606" customFormat="false" ht="13.6" hidden="false" customHeight="false" outlineLevel="0" collapsed="false">
      <c r="A606" s="47" t="s">
        <v>1140</v>
      </c>
      <c r="B606" s="47" t="s">
        <v>1141</v>
      </c>
      <c r="C606" s="63" t="n">
        <v>22861</v>
      </c>
      <c r="D606" s="50"/>
      <c r="E606" s="50"/>
      <c r="F606" s="50"/>
    </row>
    <row r="607" s="57" customFormat="true" ht="13.6" hidden="false" customHeight="false" outlineLevel="0" collapsed="false">
      <c r="A607" s="47" t="s">
        <v>1142</v>
      </c>
      <c r="B607" s="47" t="s">
        <v>1143</v>
      </c>
      <c r="C607" s="63" t="n">
        <v>99386</v>
      </c>
      <c r="D607" s="50"/>
      <c r="E607" s="50"/>
      <c r="F607" s="50"/>
    </row>
    <row r="608" s="57" customFormat="true" ht="13.6" hidden="false" customHeight="false" outlineLevel="0" collapsed="false">
      <c r="A608" s="91" t="s">
        <v>1144</v>
      </c>
      <c r="B608" s="91" t="s">
        <v>1145</v>
      </c>
      <c r="C608" s="63" t="n">
        <v>104433</v>
      </c>
      <c r="D608" s="91"/>
      <c r="E608" s="91"/>
      <c r="F608" s="51" t="s">
        <v>1146</v>
      </c>
    </row>
    <row r="609" s="57" customFormat="true" ht="13.6" hidden="false" customHeight="false" outlineLevel="0" collapsed="false">
      <c r="A609" s="91" t="s">
        <v>1147</v>
      </c>
      <c r="B609" s="91" t="s">
        <v>1148</v>
      </c>
      <c r="C609" s="63" t="n">
        <v>118557</v>
      </c>
      <c r="D609" s="91"/>
      <c r="E609" s="91"/>
      <c r="F609" s="51" t="s">
        <v>1146</v>
      </c>
    </row>
    <row r="610" customFormat="false" ht="15.65" hidden="false" customHeight="false" outlineLevel="0" collapsed="false">
      <c r="A610" s="127" t="s">
        <v>31</v>
      </c>
      <c r="B610" s="128"/>
      <c r="C610" s="129"/>
      <c r="D610" s="130"/>
      <c r="E610" s="131"/>
      <c r="F610" s="131"/>
    </row>
    <row r="611" customFormat="false" ht="13.6" hidden="false" customHeight="false" outlineLevel="0" collapsed="false">
      <c r="A611" s="86" t="s">
        <v>1149</v>
      </c>
      <c r="B611" s="66"/>
      <c r="C611" s="132"/>
      <c r="D611" s="100"/>
      <c r="E611" s="69"/>
      <c r="F611" s="69"/>
    </row>
    <row r="612" customFormat="false" ht="13.6" hidden="false" customHeight="false" outlineLevel="0" collapsed="false">
      <c r="A612" s="77" t="s">
        <v>1150</v>
      </c>
      <c r="B612" s="77" t="s">
        <v>1151</v>
      </c>
      <c r="C612" s="88" t="n">
        <v>30726</v>
      </c>
      <c r="D612" s="133"/>
      <c r="E612" s="51"/>
      <c r="F612" s="51" t="s">
        <v>187</v>
      </c>
    </row>
    <row r="613" customFormat="false" ht="13.6" hidden="false" customHeight="false" outlineLevel="0" collapsed="false">
      <c r="A613" s="86" t="s">
        <v>1152</v>
      </c>
      <c r="B613" s="66"/>
      <c r="C613" s="132"/>
      <c r="D613" s="100"/>
      <c r="E613" s="69"/>
      <c r="F613" s="69"/>
    </row>
    <row r="614" s="57" customFormat="true" ht="13.6" hidden="false" customHeight="false" outlineLevel="0" collapsed="false">
      <c r="A614" s="47" t="s">
        <v>1153</v>
      </c>
      <c r="B614" s="108" t="s">
        <v>1154</v>
      </c>
      <c r="C614" s="63" t="n">
        <v>11447</v>
      </c>
      <c r="D614" s="133"/>
      <c r="E614" s="51"/>
      <c r="F614" s="51"/>
    </row>
    <row r="615" s="57" customFormat="true" ht="23.1" hidden="false" customHeight="false" outlineLevel="0" collapsed="false">
      <c r="A615" s="47" t="s">
        <v>1155</v>
      </c>
      <c r="B615" s="108" t="s">
        <v>1156</v>
      </c>
      <c r="C615" s="63" t="n">
        <v>12725</v>
      </c>
      <c r="D615" s="133"/>
      <c r="E615" s="51"/>
      <c r="F615" s="51"/>
    </row>
    <row r="616" customFormat="false" ht="13.6" hidden="false" customHeight="false" outlineLevel="0" collapsed="false">
      <c r="A616" s="86" t="s">
        <v>1157</v>
      </c>
      <c r="B616" s="66"/>
      <c r="C616" s="132"/>
      <c r="D616" s="100"/>
      <c r="E616" s="69"/>
      <c r="F616" s="69"/>
    </row>
    <row r="617" customFormat="false" ht="13.6" hidden="false" customHeight="false" outlineLevel="0" collapsed="false">
      <c r="A617" s="47" t="s">
        <v>1158</v>
      </c>
      <c r="B617" s="47" t="s">
        <v>1159</v>
      </c>
      <c r="C617" s="63" t="n">
        <v>6915</v>
      </c>
      <c r="D617" s="50"/>
      <c r="E617" s="50" t="n">
        <v>60</v>
      </c>
      <c r="F617" s="50"/>
    </row>
    <row r="618" customFormat="false" ht="13.6" hidden="false" customHeight="false" outlineLevel="0" collapsed="false">
      <c r="A618" s="47" t="s">
        <v>1160</v>
      </c>
      <c r="B618" s="47" t="s">
        <v>1161</v>
      </c>
      <c r="C618" s="63" t="n">
        <v>7194</v>
      </c>
      <c r="D618" s="50"/>
      <c r="E618" s="50"/>
      <c r="F618" s="50"/>
    </row>
    <row r="619" customFormat="false" ht="13.6" hidden="false" customHeight="false" outlineLevel="0" collapsed="false">
      <c r="A619" s="47" t="s">
        <v>1162</v>
      </c>
      <c r="B619" s="47" t="s">
        <v>1163</v>
      </c>
      <c r="C619" s="63" t="n">
        <v>7160</v>
      </c>
      <c r="D619" s="50"/>
      <c r="E619" s="50"/>
      <c r="F619" s="50"/>
    </row>
    <row r="620" customFormat="false" ht="13.6" hidden="false" customHeight="false" outlineLevel="0" collapsed="false">
      <c r="A620" s="77" t="s">
        <v>1164</v>
      </c>
      <c r="B620" s="77" t="s">
        <v>1165</v>
      </c>
      <c r="C620" s="76" t="n">
        <v>6758</v>
      </c>
      <c r="D620" s="50"/>
      <c r="E620" s="50"/>
      <c r="F620" s="51" t="s">
        <v>187</v>
      </c>
    </row>
    <row r="621" customFormat="false" ht="13.6" hidden="false" customHeight="false" outlineLevel="0" collapsed="false">
      <c r="A621" s="47" t="s">
        <v>1166</v>
      </c>
      <c r="B621" s="47" t="s">
        <v>1167</v>
      </c>
      <c r="C621" s="63" t="n">
        <v>7536</v>
      </c>
      <c r="D621" s="50"/>
      <c r="E621" s="50"/>
      <c r="F621" s="50"/>
    </row>
    <row r="622" customFormat="false" ht="13.6" hidden="false" customHeight="false" outlineLevel="0" collapsed="false">
      <c r="A622" s="47" t="s">
        <v>1168</v>
      </c>
      <c r="B622" s="47" t="s">
        <v>1169</v>
      </c>
      <c r="C622" s="63" t="n">
        <v>7298</v>
      </c>
      <c r="D622" s="50"/>
      <c r="E622" s="50"/>
      <c r="F622" s="50"/>
    </row>
    <row r="623" s="57" customFormat="true" ht="13.6" hidden="false" customHeight="false" outlineLevel="0" collapsed="false">
      <c r="A623" s="77" t="s">
        <v>1170</v>
      </c>
      <c r="B623" s="77" t="s">
        <v>1171</v>
      </c>
      <c r="C623" s="76" t="n">
        <v>7536</v>
      </c>
      <c r="D623" s="50"/>
      <c r="E623" s="50"/>
      <c r="F623" s="51" t="s">
        <v>187</v>
      </c>
    </row>
    <row r="624" s="57" customFormat="true" ht="13.6" hidden="false" customHeight="false" outlineLevel="0" collapsed="false">
      <c r="A624" s="77" t="s">
        <v>1172</v>
      </c>
      <c r="B624" s="77" t="s">
        <v>1173</v>
      </c>
      <c r="C624" s="76" t="n">
        <v>7536</v>
      </c>
      <c r="D624" s="50"/>
      <c r="E624" s="50"/>
      <c r="F624" s="51" t="s">
        <v>187</v>
      </c>
    </row>
    <row r="625" s="57" customFormat="true" ht="13.6" hidden="false" customHeight="false" outlineLevel="0" collapsed="false">
      <c r="A625" s="47" t="s">
        <v>1174</v>
      </c>
      <c r="B625" s="47" t="s">
        <v>1175</v>
      </c>
      <c r="C625" s="63" t="n">
        <v>8077</v>
      </c>
      <c r="D625" s="50"/>
      <c r="E625" s="50"/>
      <c r="F625" s="50"/>
    </row>
    <row r="626" s="57" customFormat="true" ht="13.6" hidden="false" customHeight="false" outlineLevel="0" collapsed="false">
      <c r="A626" s="47" t="s">
        <v>1176</v>
      </c>
      <c r="B626" s="47" t="s">
        <v>1177</v>
      </c>
      <c r="C626" s="73" t="n">
        <v>7536</v>
      </c>
      <c r="D626" s="74"/>
      <c r="E626" s="50"/>
      <c r="F626" s="50"/>
    </row>
    <row r="627" customFormat="false" ht="13.6" hidden="false" customHeight="false" outlineLevel="0" collapsed="false">
      <c r="A627" s="47" t="s">
        <v>1178</v>
      </c>
      <c r="B627" s="47" t="s">
        <v>1179</v>
      </c>
      <c r="C627" s="73" t="n">
        <v>7536</v>
      </c>
      <c r="D627" s="74"/>
      <c r="E627" s="50"/>
      <c r="F627" s="50"/>
    </row>
    <row r="628" s="57" customFormat="true" ht="13.6" hidden="false" customHeight="false" outlineLevel="0" collapsed="false">
      <c r="A628" s="47" t="s">
        <v>1180</v>
      </c>
      <c r="B628" s="47" t="s">
        <v>1181</v>
      </c>
      <c r="C628" s="73" t="n">
        <v>6721</v>
      </c>
      <c r="D628" s="74"/>
      <c r="E628" s="50"/>
      <c r="F628" s="50"/>
    </row>
    <row r="629" customFormat="false" ht="13.6" hidden="false" customHeight="false" outlineLevel="0" collapsed="false">
      <c r="A629" s="47" t="s">
        <v>1182</v>
      </c>
      <c r="B629" s="47" t="s">
        <v>1183</v>
      </c>
      <c r="C629" s="73" t="n">
        <v>7664</v>
      </c>
      <c r="D629" s="74"/>
      <c r="E629" s="50"/>
      <c r="F629" s="50"/>
    </row>
    <row r="630" s="57" customFormat="true" ht="13.6" hidden="false" customHeight="false" outlineLevel="0" collapsed="false">
      <c r="A630" s="47" t="s">
        <v>1184</v>
      </c>
      <c r="B630" s="47" t="s">
        <v>1185</v>
      </c>
      <c r="C630" s="73" t="n">
        <v>7536</v>
      </c>
      <c r="D630" s="74"/>
      <c r="E630" s="50"/>
      <c r="F630" s="50"/>
    </row>
    <row r="631" customFormat="false" ht="13.6" hidden="false" customHeight="false" outlineLevel="0" collapsed="false">
      <c r="A631" s="47" t="s">
        <v>1186</v>
      </c>
      <c r="B631" s="47" t="s">
        <v>1165</v>
      </c>
      <c r="C631" s="56" t="n">
        <v>9196</v>
      </c>
      <c r="D631" s="70"/>
      <c r="E631" s="50"/>
      <c r="F631" s="50"/>
    </row>
    <row r="632" s="57" customFormat="true" ht="13.6" hidden="false" customHeight="false" outlineLevel="0" collapsed="false">
      <c r="A632" s="47" t="s">
        <v>1187</v>
      </c>
      <c r="B632" s="47" t="s">
        <v>1188</v>
      </c>
      <c r="C632" s="73" t="n">
        <v>8141</v>
      </c>
      <c r="D632" s="74"/>
      <c r="E632" s="50"/>
      <c r="F632" s="50"/>
    </row>
    <row r="633" customFormat="false" ht="13.6" hidden="false" customHeight="false" outlineLevel="0" collapsed="false">
      <c r="A633" s="47" t="s">
        <v>1189</v>
      </c>
      <c r="B633" s="47" t="s">
        <v>1190</v>
      </c>
      <c r="C633" s="73" t="n">
        <v>11700</v>
      </c>
      <c r="D633" s="74"/>
      <c r="E633" s="50"/>
      <c r="F633" s="51" t="s">
        <v>1191</v>
      </c>
    </row>
    <row r="634" s="57" customFormat="true" ht="13.6" hidden="false" customHeight="false" outlineLevel="0" collapsed="false">
      <c r="A634" s="47" t="s">
        <v>1192</v>
      </c>
      <c r="B634" s="47" t="s">
        <v>1193</v>
      </c>
      <c r="C634" s="73" t="n">
        <v>15121</v>
      </c>
      <c r="D634" s="74"/>
      <c r="E634" s="50"/>
      <c r="F634" s="50"/>
    </row>
    <row r="635" s="57" customFormat="true" ht="13.6" hidden="false" customHeight="false" outlineLevel="0" collapsed="false">
      <c r="A635" s="47" t="s">
        <v>1194</v>
      </c>
      <c r="B635" s="47" t="s">
        <v>1195</v>
      </c>
      <c r="C635" s="73" t="n">
        <v>4783</v>
      </c>
      <c r="D635" s="74"/>
      <c r="E635" s="50"/>
      <c r="F635" s="50"/>
    </row>
    <row r="636" s="57" customFormat="true" ht="13.6" hidden="false" customHeight="false" outlineLevel="0" collapsed="false">
      <c r="A636" s="47" t="s">
        <v>1196</v>
      </c>
      <c r="B636" s="47" t="s">
        <v>1197</v>
      </c>
      <c r="C636" s="73" t="n">
        <v>8681</v>
      </c>
      <c r="D636" s="74"/>
      <c r="E636" s="50"/>
      <c r="F636" s="50"/>
    </row>
    <row r="637" customFormat="false" ht="13.6" hidden="false" customHeight="false" outlineLevel="0" collapsed="false">
      <c r="A637" s="86" t="s">
        <v>1198</v>
      </c>
      <c r="B637" s="66"/>
      <c r="C637" s="132"/>
      <c r="D637" s="100"/>
      <c r="E637" s="69"/>
      <c r="F637" s="69"/>
    </row>
    <row r="638" s="57" customFormat="true" ht="13.6" hidden="false" customHeight="false" outlineLevel="0" collapsed="false">
      <c r="A638" s="47" t="s">
        <v>1199</v>
      </c>
      <c r="B638" s="47" t="s">
        <v>1200</v>
      </c>
      <c r="C638" s="73" t="n">
        <v>5137</v>
      </c>
      <c r="D638" s="74"/>
      <c r="E638" s="50"/>
      <c r="F638" s="50"/>
    </row>
    <row r="639" s="57" customFormat="true" ht="13.6" hidden="false" customHeight="false" outlineLevel="0" collapsed="false">
      <c r="A639" s="47" t="s">
        <v>1201</v>
      </c>
      <c r="B639" s="47" t="s">
        <v>1202</v>
      </c>
      <c r="C639" s="73" t="n">
        <v>3549</v>
      </c>
      <c r="D639" s="74"/>
      <c r="E639" s="50"/>
      <c r="F639" s="50"/>
    </row>
    <row r="640" customFormat="false" ht="13.6" hidden="false" customHeight="false" outlineLevel="0" collapsed="false">
      <c r="A640" s="47" t="s">
        <v>1203</v>
      </c>
      <c r="B640" s="47" t="s">
        <v>1204</v>
      </c>
      <c r="C640" s="73" t="n">
        <v>4480</v>
      </c>
      <c r="D640" s="74"/>
      <c r="E640" s="50" t="n">
        <v>60</v>
      </c>
      <c r="F640" s="50"/>
    </row>
    <row r="641" customFormat="false" ht="13.6" hidden="false" customHeight="false" outlineLevel="0" collapsed="false">
      <c r="A641" s="47" t="s">
        <v>1205</v>
      </c>
      <c r="B641" s="47" t="s">
        <v>1206</v>
      </c>
      <c r="C641" s="73" t="n">
        <v>4195</v>
      </c>
      <c r="D641" s="74"/>
      <c r="E641" s="50"/>
      <c r="F641" s="50"/>
    </row>
    <row r="642" s="57" customFormat="true" ht="13.6" hidden="false" customHeight="false" outlineLevel="0" collapsed="false">
      <c r="A642" s="77" t="s">
        <v>1207</v>
      </c>
      <c r="B642" s="77" t="s">
        <v>1208</v>
      </c>
      <c r="C642" s="88" t="n">
        <v>3905</v>
      </c>
      <c r="D642" s="133"/>
      <c r="E642" s="51"/>
      <c r="F642" s="51" t="s">
        <v>187</v>
      </c>
    </row>
    <row r="643" s="57" customFormat="true" ht="13.6" hidden="false" customHeight="false" outlineLevel="0" collapsed="false">
      <c r="A643" s="77" t="s">
        <v>1209</v>
      </c>
      <c r="B643" s="77" t="s">
        <v>1210</v>
      </c>
      <c r="C643" s="88" t="n">
        <v>3369</v>
      </c>
      <c r="D643" s="133"/>
      <c r="E643" s="51"/>
      <c r="F643" s="51" t="s">
        <v>187</v>
      </c>
    </row>
    <row r="644" s="57" customFormat="true" ht="13.6" hidden="false" customHeight="false" outlineLevel="0" collapsed="false">
      <c r="A644" s="47" t="s">
        <v>1211</v>
      </c>
      <c r="B644" s="47" t="s">
        <v>1212</v>
      </c>
      <c r="C644" s="73" t="n">
        <v>4583</v>
      </c>
      <c r="D644" s="74"/>
      <c r="E644" s="50"/>
      <c r="F644" s="50"/>
    </row>
    <row r="645" s="57" customFormat="true" ht="13.6" hidden="false" customHeight="false" outlineLevel="0" collapsed="false">
      <c r="A645" s="47" t="s">
        <v>1213</v>
      </c>
      <c r="B645" s="47" t="s">
        <v>1214</v>
      </c>
      <c r="C645" s="73" t="n">
        <v>5782</v>
      </c>
      <c r="D645" s="50"/>
      <c r="E645" s="50"/>
      <c r="F645" s="50"/>
    </row>
    <row r="646" s="57" customFormat="true" ht="13.6" hidden="false" customHeight="false" outlineLevel="0" collapsed="false">
      <c r="A646" s="47" t="s">
        <v>1215</v>
      </c>
      <c r="B646" s="47" t="s">
        <v>1216</v>
      </c>
      <c r="C646" s="73" t="n">
        <v>5741</v>
      </c>
      <c r="D646" s="74"/>
      <c r="E646" s="50"/>
      <c r="F646" s="50"/>
    </row>
    <row r="647" s="57" customFormat="true" ht="13.6" hidden="false" customHeight="false" outlineLevel="0" collapsed="false">
      <c r="A647" s="77" t="s">
        <v>1217</v>
      </c>
      <c r="B647" s="77" t="s">
        <v>1218</v>
      </c>
      <c r="C647" s="88" t="n">
        <v>4140</v>
      </c>
      <c r="D647" s="133"/>
      <c r="E647" s="51"/>
      <c r="F647" s="51" t="s">
        <v>187</v>
      </c>
    </row>
    <row r="648" customFormat="false" ht="13.6" hidden="false" customHeight="false" outlineLevel="0" collapsed="false">
      <c r="A648" s="47" t="s">
        <v>1219</v>
      </c>
      <c r="B648" s="47" t="s">
        <v>1220</v>
      </c>
      <c r="C648" s="73" t="n">
        <v>5741</v>
      </c>
      <c r="D648" s="74"/>
      <c r="E648" s="50"/>
      <c r="F648" s="50"/>
    </row>
    <row r="649" customFormat="false" ht="13.6" hidden="false" customHeight="false" outlineLevel="0" collapsed="false">
      <c r="A649" s="47" t="s">
        <v>1221</v>
      </c>
      <c r="B649" s="47" t="s">
        <v>1222</v>
      </c>
      <c r="C649" s="73" t="n">
        <v>5800</v>
      </c>
      <c r="D649" s="74"/>
      <c r="E649" s="50"/>
      <c r="F649" s="50"/>
    </row>
    <row r="650" customFormat="false" ht="13.6" hidden="false" customHeight="false" outlineLevel="0" collapsed="false">
      <c r="A650" s="77" t="s">
        <v>1223</v>
      </c>
      <c r="B650" s="77" t="s">
        <v>1224</v>
      </c>
      <c r="C650" s="88" t="n">
        <v>4868</v>
      </c>
      <c r="D650" s="134"/>
      <c r="E650" s="135"/>
      <c r="F650" s="51" t="s">
        <v>187</v>
      </c>
    </row>
    <row r="651" customFormat="false" ht="13.6" hidden="false" customHeight="false" outlineLevel="0" collapsed="false">
      <c r="A651" s="47" t="s">
        <v>1225</v>
      </c>
      <c r="B651" s="47" t="s">
        <v>1226</v>
      </c>
      <c r="C651" s="73" t="n">
        <v>5741</v>
      </c>
      <c r="D651" s="74"/>
      <c r="E651" s="50"/>
      <c r="F651" s="50"/>
    </row>
    <row r="652" customFormat="false" ht="13.6" hidden="false" customHeight="false" outlineLevel="0" collapsed="false">
      <c r="A652" s="47" t="s">
        <v>1227</v>
      </c>
      <c r="B652" s="47" t="s">
        <v>1228</v>
      </c>
      <c r="C652" s="73" t="n">
        <v>11700</v>
      </c>
      <c r="D652" s="74"/>
      <c r="E652" s="50"/>
      <c r="F652" s="50"/>
    </row>
    <row r="653" customFormat="false" ht="13.6" hidden="false" customHeight="false" outlineLevel="0" collapsed="false">
      <c r="A653" s="47" t="s">
        <v>1229</v>
      </c>
      <c r="B653" s="47" t="s">
        <v>1230</v>
      </c>
      <c r="C653" s="73" t="n">
        <v>7914</v>
      </c>
      <c r="D653" s="74"/>
      <c r="E653" s="50"/>
      <c r="F653" s="50"/>
    </row>
    <row r="654" customFormat="false" ht="13.6" hidden="false" customHeight="false" outlineLevel="0" collapsed="false">
      <c r="A654" s="86" t="s">
        <v>1231</v>
      </c>
      <c r="B654" s="66"/>
      <c r="C654" s="132"/>
      <c r="D654" s="68"/>
      <c r="E654" s="69"/>
      <c r="F654" s="69"/>
    </row>
    <row r="655" customFormat="false" ht="13.6" hidden="false" customHeight="false" outlineLevel="0" collapsed="false">
      <c r="A655" s="47" t="s">
        <v>1232</v>
      </c>
      <c r="B655" s="47" t="s">
        <v>1233</v>
      </c>
      <c r="C655" s="48" t="n">
        <v>30331</v>
      </c>
      <c r="D655" s="49"/>
      <c r="E655" s="50"/>
      <c r="F655" s="50"/>
    </row>
    <row r="656" s="57" customFormat="true" ht="13.6" hidden="false" customHeight="false" outlineLevel="0" collapsed="false">
      <c r="A656" s="47" t="s">
        <v>1234</v>
      </c>
      <c r="B656" s="47" t="s">
        <v>1235</v>
      </c>
      <c r="C656" s="48" t="n">
        <v>30331</v>
      </c>
      <c r="D656" s="49"/>
      <c r="E656" s="50"/>
      <c r="F656" s="50"/>
    </row>
    <row r="657" s="57" customFormat="true" ht="13.6" hidden="false" customHeight="false" outlineLevel="0" collapsed="false">
      <c r="A657" s="47" t="s">
        <v>1236</v>
      </c>
      <c r="B657" s="47" t="s">
        <v>1237</v>
      </c>
      <c r="C657" s="48" t="n">
        <v>24600</v>
      </c>
      <c r="D657" s="49"/>
      <c r="E657" s="50"/>
      <c r="F657" s="50"/>
    </row>
    <row r="658" s="57" customFormat="true" ht="13.6" hidden="false" customHeight="false" outlineLevel="0" collapsed="false">
      <c r="A658" s="47" t="s">
        <v>1238</v>
      </c>
      <c r="B658" s="47" t="s">
        <v>1239</v>
      </c>
      <c r="C658" s="48" t="n">
        <v>24600</v>
      </c>
      <c r="D658" s="49"/>
      <c r="E658" s="50"/>
      <c r="F658" s="50"/>
    </row>
    <row r="659" s="57" customFormat="true" ht="13.6" hidden="false" customHeight="false" outlineLevel="0" collapsed="false">
      <c r="A659" s="47" t="s">
        <v>1240</v>
      </c>
      <c r="B659" s="47" t="s">
        <v>1241</v>
      </c>
      <c r="C659" s="48" t="n">
        <v>24600</v>
      </c>
      <c r="D659" s="49"/>
      <c r="E659" s="50"/>
      <c r="F659" s="50"/>
    </row>
    <row r="660" s="57" customFormat="true" ht="13.6" hidden="false" customHeight="false" outlineLevel="0" collapsed="false">
      <c r="A660" s="47" t="s">
        <v>1242</v>
      </c>
      <c r="B660" s="47" t="s">
        <v>1243</v>
      </c>
      <c r="C660" s="48" t="n">
        <v>24600</v>
      </c>
      <c r="D660" s="49"/>
      <c r="E660" s="50"/>
      <c r="F660" s="50"/>
    </row>
    <row r="661" s="57" customFormat="true" ht="13.6" hidden="false" customHeight="false" outlineLevel="0" collapsed="false">
      <c r="A661" s="47" t="s">
        <v>1244</v>
      </c>
      <c r="B661" s="47" t="s">
        <v>1245</v>
      </c>
      <c r="C661" s="48" t="n">
        <v>24600</v>
      </c>
      <c r="D661" s="49"/>
      <c r="E661" s="50"/>
      <c r="F661" s="50"/>
    </row>
    <row r="662" s="57" customFormat="true" ht="13.6" hidden="false" customHeight="false" outlineLevel="0" collapsed="false">
      <c r="A662" s="47" t="s">
        <v>1246</v>
      </c>
      <c r="B662" s="47" t="s">
        <v>1247</v>
      </c>
      <c r="C662" s="48" t="n">
        <v>24600</v>
      </c>
      <c r="D662" s="49"/>
      <c r="E662" s="50"/>
      <c r="F662" s="87"/>
    </row>
    <row r="663" s="57" customFormat="true" ht="13.6" hidden="false" customHeight="false" outlineLevel="0" collapsed="false">
      <c r="A663" s="47" t="s">
        <v>1248</v>
      </c>
      <c r="B663" s="47" t="s">
        <v>1249</v>
      </c>
      <c r="C663" s="48" t="n">
        <v>24600</v>
      </c>
      <c r="D663" s="49"/>
      <c r="E663" s="50"/>
      <c r="F663" s="50"/>
    </row>
    <row r="664" s="57" customFormat="true" ht="13.6" hidden="false" customHeight="false" outlineLevel="0" collapsed="false">
      <c r="A664" s="47" t="s">
        <v>1250</v>
      </c>
      <c r="B664" s="47" t="s">
        <v>1251</v>
      </c>
      <c r="C664" s="48" t="n">
        <v>30331</v>
      </c>
      <c r="D664" s="49"/>
      <c r="E664" s="50"/>
      <c r="F664" s="50"/>
    </row>
    <row r="665" s="57" customFormat="true" ht="13.6" hidden="false" customHeight="false" outlineLevel="0" collapsed="false">
      <c r="A665" s="47" t="s">
        <v>1252</v>
      </c>
      <c r="B665" s="47" t="s">
        <v>1253</v>
      </c>
      <c r="C665" s="48" t="n">
        <v>30331</v>
      </c>
      <c r="D665" s="49"/>
      <c r="E665" s="50"/>
      <c r="F665" s="87"/>
    </row>
    <row r="666" s="57" customFormat="true" ht="13.6" hidden="false" customHeight="false" outlineLevel="0" collapsed="false">
      <c r="A666" s="47" t="s">
        <v>1254</v>
      </c>
      <c r="B666" s="47" t="s">
        <v>1255</v>
      </c>
      <c r="C666" s="48" t="n">
        <v>30331</v>
      </c>
      <c r="D666" s="49"/>
      <c r="E666" s="50"/>
      <c r="F666" s="87"/>
    </row>
    <row r="667" s="57" customFormat="true" ht="13.6" hidden="false" customHeight="false" outlineLevel="0" collapsed="false">
      <c r="A667" s="47" t="s">
        <v>1256</v>
      </c>
      <c r="B667" s="47" t="s">
        <v>1257</v>
      </c>
      <c r="C667" s="48" t="n">
        <v>30331</v>
      </c>
      <c r="D667" s="49"/>
      <c r="E667" s="50"/>
      <c r="F667" s="87"/>
    </row>
    <row r="668" s="57" customFormat="true" ht="13.6" hidden="false" customHeight="false" outlineLevel="0" collapsed="false">
      <c r="A668" s="47" t="s">
        <v>1258</v>
      </c>
      <c r="B668" s="47" t="s">
        <v>1259</v>
      </c>
      <c r="C668" s="48" t="n">
        <v>30331</v>
      </c>
      <c r="D668" s="49"/>
      <c r="E668" s="50"/>
      <c r="F668" s="50"/>
    </row>
    <row r="669" s="57" customFormat="true" ht="13.6" hidden="false" customHeight="false" outlineLevel="0" collapsed="false">
      <c r="A669" s="47" t="s">
        <v>1260</v>
      </c>
      <c r="B669" s="47" t="s">
        <v>1261</v>
      </c>
      <c r="C669" s="48" t="n">
        <v>30331</v>
      </c>
      <c r="D669" s="49"/>
      <c r="E669" s="50"/>
      <c r="F669" s="87"/>
    </row>
    <row r="670" s="57" customFormat="true" ht="13.6" hidden="false" customHeight="false" outlineLevel="0" collapsed="false">
      <c r="A670" s="47" t="s">
        <v>1262</v>
      </c>
      <c r="B670" s="47" t="s">
        <v>1263</v>
      </c>
      <c r="C670" s="48" t="n">
        <v>30331</v>
      </c>
      <c r="D670" s="49"/>
      <c r="E670" s="50"/>
      <c r="F670" s="50"/>
    </row>
    <row r="671" s="57" customFormat="true" ht="13.6" hidden="false" customHeight="false" outlineLevel="0" collapsed="false">
      <c r="A671" s="47" t="s">
        <v>1264</v>
      </c>
      <c r="B671" s="47" t="s">
        <v>1265</v>
      </c>
      <c r="C671" s="48" t="n">
        <v>30331</v>
      </c>
      <c r="D671" s="49"/>
      <c r="E671" s="50"/>
      <c r="F671" s="50"/>
    </row>
    <row r="672" s="57" customFormat="true" ht="13.6" hidden="false" customHeight="false" outlineLevel="0" collapsed="false">
      <c r="A672" s="47" t="s">
        <v>1266</v>
      </c>
      <c r="B672" s="47" t="s">
        <v>1267</v>
      </c>
      <c r="C672" s="48" t="n">
        <v>30331</v>
      </c>
      <c r="D672" s="49"/>
      <c r="E672" s="50"/>
      <c r="F672" s="50"/>
    </row>
    <row r="673" s="57" customFormat="true" ht="13.6" hidden="false" customHeight="false" outlineLevel="0" collapsed="false">
      <c r="A673" s="47" t="s">
        <v>1268</v>
      </c>
      <c r="B673" s="47" t="s">
        <v>1269</v>
      </c>
      <c r="C673" s="48" t="n">
        <v>30331</v>
      </c>
      <c r="D673" s="49"/>
      <c r="E673" s="50"/>
      <c r="F673" s="87"/>
    </row>
    <row r="674" s="57" customFormat="true" ht="13.6" hidden="false" customHeight="false" outlineLevel="0" collapsed="false">
      <c r="A674" s="47" t="s">
        <v>1270</v>
      </c>
      <c r="B674" s="47" t="s">
        <v>1271</v>
      </c>
      <c r="C674" s="48" t="n">
        <v>30331</v>
      </c>
      <c r="D674" s="49"/>
      <c r="E674" s="50"/>
      <c r="F674" s="50"/>
    </row>
    <row r="675" s="57" customFormat="true" ht="13.6" hidden="false" customHeight="false" outlineLevel="0" collapsed="false">
      <c r="A675" s="47" t="s">
        <v>1272</v>
      </c>
      <c r="B675" s="47" t="s">
        <v>1273</v>
      </c>
      <c r="C675" s="48" t="n">
        <v>30331</v>
      </c>
      <c r="D675" s="49"/>
      <c r="E675" s="50"/>
      <c r="F675" s="87"/>
    </row>
    <row r="676" s="57" customFormat="true" ht="13.6" hidden="false" customHeight="false" outlineLevel="0" collapsed="false">
      <c r="A676" s="47" t="s">
        <v>1274</v>
      </c>
      <c r="B676" s="47" t="s">
        <v>1275</v>
      </c>
      <c r="C676" s="48" t="n">
        <v>30331</v>
      </c>
      <c r="D676" s="49"/>
      <c r="E676" s="50"/>
      <c r="F676" s="87"/>
    </row>
    <row r="677" s="57" customFormat="true" ht="13.6" hidden="false" customHeight="false" outlineLevel="0" collapsed="false">
      <c r="A677" s="47" t="s">
        <v>1276</v>
      </c>
      <c r="B677" s="47" t="s">
        <v>1277</v>
      </c>
      <c r="C677" s="48" t="n">
        <v>30331</v>
      </c>
      <c r="D677" s="49"/>
      <c r="E677" s="50"/>
      <c r="F677" s="87"/>
    </row>
    <row r="678" s="57" customFormat="true" ht="13.6" hidden="false" customHeight="false" outlineLevel="0" collapsed="false">
      <c r="A678" s="47" t="s">
        <v>1278</v>
      </c>
      <c r="B678" s="47" t="s">
        <v>1279</v>
      </c>
      <c r="C678" s="48" t="n">
        <v>30331</v>
      </c>
      <c r="D678" s="49"/>
      <c r="E678" s="50"/>
      <c r="F678" s="87"/>
    </row>
    <row r="679" s="57" customFormat="true" ht="13.6" hidden="false" customHeight="false" outlineLevel="0" collapsed="false">
      <c r="A679" s="47" t="s">
        <v>1280</v>
      </c>
      <c r="B679" s="47" t="s">
        <v>1281</v>
      </c>
      <c r="C679" s="48" t="n">
        <v>30331</v>
      </c>
      <c r="D679" s="49"/>
      <c r="E679" s="50"/>
      <c r="F679" s="50"/>
    </row>
    <row r="680" customFormat="false" ht="13.6" hidden="false" customHeight="false" outlineLevel="0" collapsed="false">
      <c r="A680" s="86" t="s">
        <v>1282</v>
      </c>
      <c r="B680" s="66"/>
      <c r="C680" s="132"/>
      <c r="D680" s="68"/>
      <c r="E680" s="69"/>
      <c r="F680" s="69"/>
    </row>
    <row r="681" customFormat="false" ht="13.6" hidden="false" customHeight="false" outlineLevel="0" collapsed="false">
      <c r="A681" s="47" t="s">
        <v>1283</v>
      </c>
      <c r="B681" s="47" t="s">
        <v>1284</v>
      </c>
      <c r="C681" s="73" t="n">
        <v>10899</v>
      </c>
      <c r="D681" s="74"/>
      <c r="E681" s="50"/>
      <c r="F681" s="50"/>
    </row>
    <row r="682" customFormat="false" ht="13.6" hidden="false" customHeight="false" outlineLevel="0" collapsed="false">
      <c r="A682" s="47" t="s">
        <v>1285</v>
      </c>
      <c r="B682" s="47" t="s">
        <v>1286</v>
      </c>
      <c r="C682" s="73" t="n">
        <v>10899</v>
      </c>
      <c r="D682" s="74"/>
      <c r="E682" s="50"/>
      <c r="F682" s="50"/>
    </row>
    <row r="683" customFormat="false" ht="13.6" hidden="false" customHeight="false" outlineLevel="0" collapsed="false">
      <c r="A683" s="47" t="s">
        <v>1287</v>
      </c>
      <c r="B683" s="47" t="s">
        <v>1288</v>
      </c>
      <c r="C683" s="73" t="n">
        <v>10379</v>
      </c>
      <c r="D683" s="74"/>
      <c r="E683" s="50"/>
      <c r="F683" s="50"/>
    </row>
    <row r="684" customFormat="false" ht="13.6" hidden="false" customHeight="false" outlineLevel="0" collapsed="false">
      <c r="A684" s="47" t="s">
        <v>1289</v>
      </c>
      <c r="B684" s="47" t="s">
        <v>1290</v>
      </c>
      <c r="C684" s="73" t="n">
        <v>10140</v>
      </c>
      <c r="D684" s="74"/>
      <c r="E684" s="50"/>
      <c r="F684" s="50"/>
    </row>
    <row r="685" customFormat="false" ht="13.6" hidden="false" customHeight="false" outlineLevel="0" collapsed="false">
      <c r="A685" s="47" t="s">
        <v>1291</v>
      </c>
      <c r="B685" s="47" t="s">
        <v>1292</v>
      </c>
      <c r="C685" s="73" t="n">
        <v>13381</v>
      </c>
      <c r="D685" s="74"/>
      <c r="E685" s="50"/>
      <c r="F685" s="50"/>
    </row>
    <row r="686" customFormat="false" ht="13.6" hidden="false" customHeight="false" outlineLevel="0" collapsed="false">
      <c r="A686" s="47" t="s">
        <v>1293</v>
      </c>
      <c r="B686" s="47" t="s">
        <v>1294</v>
      </c>
      <c r="C686" s="73" t="n">
        <v>20178</v>
      </c>
      <c r="D686" s="74"/>
      <c r="E686" s="50"/>
      <c r="F686" s="50"/>
    </row>
    <row r="687" customFormat="false" ht="13.6" hidden="false" customHeight="false" outlineLevel="0" collapsed="false">
      <c r="A687" s="47" t="s">
        <v>1295</v>
      </c>
      <c r="B687" s="47" t="s">
        <v>1296</v>
      </c>
      <c r="C687" s="73" t="n">
        <v>18878</v>
      </c>
      <c r="D687" s="74"/>
      <c r="E687" s="50"/>
      <c r="F687" s="50"/>
    </row>
    <row r="688" customFormat="false" ht="13.6" hidden="false" customHeight="false" outlineLevel="0" collapsed="false">
      <c r="A688" s="47" t="s">
        <v>1297</v>
      </c>
      <c r="B688" s="47" t="s">
        <v>1298</v>
      </c>
      <c r="C688" s="73" t="n">
        <v>13646</v>
      </c>
      <c r="D688" s="74"/>
      <c r="E688" s="50"/>
      <c r="F688" s="50"/>
    </row>
    <row r="689" customFormat="false" ht="13.6" hidden="false" customHeight="false" outlineLevel="0" collapsed="false">
      <c r="A689" s="59" t="s">
        <v>1299</v>
      </c>
      <c r="B689" s="59" t="s">
        <v>1300</v>
      </c>
      <c r="C689" s="71" t="n">
        <v>13208</v>
      </c>
      <c r="D689" s="72"/>
      <c r="E689" s="50"/>
      <c r="F689" s="50"/>
    </row>
    <row r="690" customFormat="false" ht="13.6" hidden="false" customHeight="false" outlineLevel="0" collapsed="false">
      <c r="A690" s="47" t="s">
        <v>1301</v>
      </c>
      <c r="B690" s="47" t="s">
        <v>1302</v>
      </c>
      <c r="C690" s="56" t="n">
        <v>16209</v>
      </c>
      <c r="D690" s="70"/>
      <c r="E690" s="50"/>
      <c r="F690" s="50"/>
    </row>
    <row r="691" customFormat="false" ht="13.6" hidden="false" customHeight="false" outlineLevel="0" collapsed="false">
      <c r="A691" s="47" t="s">
        <v>1303</v>
      </c>
      <c r="B691" s="47" t="s">
        <v>1304</v>
      </c>
      <c r="C691" s="56" t="n">
        <v>14787</v>
      </c>
      <c r="D691" s="70"/>
      <c r="E691" s="50"/>
      <c r="F691" s="50"/>
    </row>
    <row r="692" customFormat="false" ht="13.6" hidden="false" customHeight="false" outlineLevel="0" collapsed="false">
      <c r="A692" s="47" t="s">
        <v>1305</v>
      </c>
      <c r="B692" s="47" t="s">
        <v>1306</v>
      </c>
      <c r="C692" s="56" t="n">
        <v>11884</v>
      </c>
      <c r="D692" s="70"/>
      <c r="E692" s="50"/>
      <c r="F692" s="50"/>
    </row>
    <row r="693" customFormat="false" ht="13.6" hidden="false" customHeight="false" outlineLevel="0" collapsed="false">
      <c r="A693" s="47" t="s">
        <v>1307</v>
      </c>
      <c r="B693" s="47" t="s">
        <v>1308</v>
      </c>
      <c r="C693" s="56" t="n">
        <v>13084</v>
      </c>
      <c r="D693" s="70"/>
      <c r="E693" s="50"/>
      <c r="F693" s="50"/>
    </row>
    <row r="694" customFormat="false" ht="13.6" hidden="false" customHeight="false" outlineLevel="0" collapsed="false">
      <c r="A694" s="47" t="s">
        <v>1309</v>
      </c>
      <c r="B694" s="47" t="s">
        <v>1310</v>
      </c>
      <c r="C694" s="56" t="n">
        <v>13381</v>
      </c>
      <c r="D694" s="70"/>
      <c r="E694" s="50"/>
      <c r="F694" s="50"/>
    </row>
    <row r="695" customFormat="false" ht="13.6" hidden="false" customHeight="false" outlineLevel="0" collapsed="false">
      <c r="A695" s="47" t="s">
        <v>1311</v>
      </c>
      <c r="B695" s="47" t="s">
        <v>1312</v>
      </c>
      <c r="C695" s="73" t="n">
        <v>14624</v>
      </c>
      <c r="D695" s="74"/>
      <c r="E695" s="50"/>
      <c r="F695" s="50"/>
    </row>
    <row r="696" s="57" customFormat="true" ht="13.6" hidden="false" customHeight="false" outlineLevel="0" collapsed="false">
      <c r="A696" s="47" t="s">
        <v>1313</v>
      </c>
      <c r="B696" s="47" t="s">
        <v>1314</v>
      </c>
      <c r="C696" s="73" t="n">
        <v>9545</v>
      </c>
      <c r="D696" s="74"/>
      <c r="E696" s="50"/>
      <c r="F696" s="50"/>
    </row>
    <row r="697" customFormat="false" ht="13.6" hidden="false" customHeight="false" outlineLevel="0" collapsed="false">
      <c r="A697" s="47" t="s">
        <v>1315</v>
      </c>
      <c r="B697" s="47" t="s">
        <v>1316</v>
      </c>
      <c r="C697" s="73" t="n">
        <v>10946</v>
      </c>
      <c r="D697" s="74"/>
      <c r="E697" s="50"/>
      <c r="F697" s="50"/>
    </row>
    <row r="698" customFormat="false" ht="13.6" hidden="false" customHeight="false" outlineLevel="0" collapsed="false">
      <c r="A698" s="47" t="s">
        <v>1317</v>
      </c>
      <c r="B698" s="47" t="s">
        <v>1318</v>
      </c>
      <c r="C698" s="73" t="n">
        <v>14624</v>
      </c>
      <c r="D698" s="74"/>
      <c r="E698" s="50"/>
      <c r="F698" s="50"/>
    </row>
    <row r="699" customFormat="false" ht="13.6" hidden="false" customHeight="false" outlineLevel="0" collapsed="false">
      <c r="A699" s="47" t="s">
        <v>1319</v>
      </c>
      <c r="B699" s="47" t="s">
        <v>1320</v>
      </c>
      <c r="C699" s="73" t="n">
        <v>9545</v>
      </c>
      <c r="D699" s="74"/>
      <c r="E699" s="50"/>
      <c r="F699" s="50"/>
    </row>
    <row r="700" customFormat="false" ht="13.6" hidden="false" customHeight="false" outlineLevel="0" collapsed="false">
      <c r="A700" s="47" t="s">
        <v>1321</v>
      </c>
      <c r="B700" s="47" t="s">
        <v>1322</v>
      </c>
      <c r="C700" s="73" t="n">
        <v>10051</v>
      </c>
      <c r="D700" s="74"/>
      <c r="E700" s="50"/>
      <c r="F700" s="50"/>
    </row>
    <row r="701" customFormat="false" ht="13.6" hidden="false" customHeight="false" outlineLevel="0" collapsed="false">
      <c r="A701" s="47" t="s">
        <v>1323</v>
      </c>
      <c r="B701" s="47" t="s">
        <v>1324</v>
      </c>
      <c r="C701" s="73" t="n">
        <v>14624</v>
      </c>
      <c r="D701" s="74"/>
      <c r="E701" s="50"/>
      <c r="F701" s="50"/>
    </row>
    <row r="702" s="57" customFormat="true" ht="13.6" hidden="false" customHeight="false" outlineLevel="0" collapsed="false">
      <c r="A702" s="47" t="s">
        <v>1325</v>
      </c>
      <c r="B702" s="47" t="s">
        <v>1326</v>
      </c>
      <c r="C702" s="73" t="n">
        <v>15494</v>
      </c>
      <c r="D702" s="74"/>
      <c r="E702" s="50"/>
      <c r="F702" s="50"/>
    </row>
    <row r="703" s="57" customFormat="true" ht="13.6" hidden="false" customHeight="false" outlineLevel="0" collapsed="false">
      <c r="A703" s="47" t="s">
        <v>1327</v>
      </c>
      <c r="B703" s="47" t="s">
        <v>1328</v>
      </c>
      <c r="C703" s="73" t="n">
        <v>15494</v>
      </c>
      <c r="D703" s="74"/>
      <c r="E703" s="50"/>
      <c r="F703" s="50"/>
    </row>
    <row r="704" s="57" customFormat="true" ht="13.6" hidden="false" customHeight="false" outlineLevel="0" collapsed="false">
      <c r="A704" s="47" t="s">
        <v>1329</v>
      </c>
      <c r="B704" s="47" t="s">
        <v>1330</v>
      </c>
      <c r="C704" s="73" t="n">
        <v>12838</v>
      </c>
      <c r="D704" s="74"/>
      <c r="E704" s="50"/>
      <c r="F704" s="50"/>
    </row>
    <row r="705" customFormat="false" ht="13.6" hidden="false" customHeight="false" outlineLevel="0" collapsed="false">
      <c r="A705" s="47" t="s">
        <v>1331</v>
      </c>
      <c r="B705" s="47" t="s">
        <v>1332</v>
      </c>
      <c r="C705" s="73" t="n">
        <v>12886</v>
      </c>
      <c r="D705" s="74"/>
      <c r="E705" s="50"/>
      <c r="F705" s="50"/>
    </row>
    <row r="706" s="57" customFormat="true" ht="13.6" hidden="false" customHeight="false" outlineLevel="0" collapsed="false">
      <c r="A706" s="47" t="s">
        <v>1333</v>
      </c>
      <c r="B706" s="47" t="s">
        <v>1334</v>
      </c>
      <c r="C706" s="73" t="n">
        <v>11732</v>
      </c>
      <c r="D706" s="74"/>
      <c r="E706" s="50"/>
      <c r="F706" s="50"/>
    </row>
    <row r="707" s="57" customFormat="true" ht="13.6" hidden="false" customHeight="false" outlineLevel="0" collapsed="false">
      <c r="A707" s="47" t="s">
        <v>1335</v>
      </c>
      <c r="B707" s="47" t="s">
        <v>1336</v>
      </c>
      <c r="C707" s="73" t="n">
        <v>9545</v>
      </c>
      <c r="D707" s="74"/>
      <c r="E707" s="50"/>
      <c r="F707" s="50"/>
    </row>
    <row r="708" s="57" customFormat="true" ht="13.6" hidden="false" customHeight="false" outlineLevel="0" collapsed="false">
      <c r="A708" s="47" t="s">
        <v>1337</v>
      </c>
      <c r="B708" s="47" t="s">
        <v>1338</v>
      </c>
      <c r="C708" s="73" t="n">
        <v>15494</v>
      </c>
      <c r="D708" s="74"/>
      <c r="E708" s="50"/>
      <c r="F708" s="50"/>
    </row>
    <row r="709" customFormat="false" ht="13.6" hidden="false" customHeight="false" outlineLevel="0" collapsed="false">
      <c r="A709" s="47" t="s">
        <v>1339</v>
      </c>
      <c r="B709" s="47" t="s">
        <v>1340</v>
      </c>
      <c r="C709" s="73" t="n">
        <v>9545</v>
      </c>
      <c r="D709" s="74"/>
      <c r="E709" s="50"/>
      <c r="F709" s="50"/>
    </row>
    <row r="710" customFormat="false" ht="13.6" hidden="false" customHeight="false" outlineLevel="0" collapsed="false">
      <c r="A710" s="47" t="s">
        <v>1341</v>
      </c>
      <c r="B710" s="47" t="s">
        <v>1342</v>
      </c>
      <c r="C710" s="73" t="n">
        <v>14624</v>
      </c>
      <c r="D710" s="74"/>
      <c r="E710" s="50"/>
      <c r="F710" s="50"/>
    </row>
    <row r="711" customFormat="false" ht="13.6" hidden="false" customHeight="false" outlineLevel="0" collapsed="false">
      <c r="A711" s="47" t="s">
        <v>1343</v>
      </c>
      <c r="B711" s="47" t="s">
        <v>1344</v>
      </c>
      <c r="C711" s="73" t="n">
        <v>10451</v>
      </c>
      <c r="D711" s="74"/>
      <c r="E711" s="50"/>
      <c r="F711" s="50"/>
    </row>
    <row r="712" customFormat="false" ht="13.6" hidden="false" customHeight="false" outlineLevel="0" collapsed="false">
      <c r="A712" s="47" t="s">
        <v>1345</v>
      </c>
      <c r="B712" s="47" t="s">
        <v>1346</v>
      </c>
      <c r="C712" s="73" t="n">
        <v>11508</v>
      </c>
      <c r="D712" s="74"/>
      <c r="E712" s="50"/>
      <c r="F712" s="50"/>
    </row>
    <row r="713" customFormat="false" ht="13.6" hidden="false" customHeight="false" outlineLevel="0" collapsed="false">
      <c r="A713" s="47" t="s">
        <v>1347</v>
      </c>
      <c r="B713" s="47" t="s">
        <v>1348</v>
      </c>
      <c r="C713" s="73" t="n">
        <v>14760</v>
      </c>
      <c r="D713" s="74"/>
      <c r="E713" s="50"/>
      <c r="F713" s="50"/>
    </row>
    <row r="714" customFormat="false" ht="13.6" hidden="false" customHeight="false" outlineLevel="0" collapsed="false">
      <c r="A714" s="47" t="s">
        <v>1349</v>
      </c>
      <c r="B714" s="47" t="s">
        <v>1350</v>
      </c>
      <c r="C714" s="73" t="n">
        <v>15621</v>
      </c>
      <c r="D714" s="74"/>
      <c r="E714" s="50"/>
      <c r="F714" s="50"/>
    </row>
    <row r="715" customFormat="false" ht="13.6" hidden="false" customHeight="false" outlineLevel="0" collapsed="false">
      <c r="A715" s="47" t="s">
        <v>1351</v>
      </c>
      <c r="B715" s="47" t="s">
        <v>1352</v>
      </c>
      <c r="C715" s="73" t="n">
        <v>15621</v>
      </c>
      <c r="D715" s="74"/>
      <c r="E715" s="50"/>
      <c r="F715" s="50"/>
    </row>
    <row r="716" customFormat="false" ht="13.6" hidden="false" customHeight="false" outlineLevel="0" collapsed="false">
      <c r="A716" s="47" t="s">
        <v>1353</v>
      </c>
      <c r="B716" s="47" t="s">
        <v>1354</v>
      </c>
      <c r="C716" s="73" t="n">
        <v>16017</v>
      </c>
      <c r="D716" s="74"/>
      <c r="E716" s="50"/>
      <c r="F716" s="50"/>
    </row>
    <row r="717" customFormat="false" ht="13.6" hidden="false" customHeight="false" outlineLevel="0" collapsed="false">
      <c r="A717" s="47" t="s">
        <v>1355</v>
      </c>
      <c r="B717" s="47" t="s">
        <v>1356</v>
      </c>
      <c r="C717" s="73" t="n">
        <v>15621</v>
      </c>
      <c r="D717" s="74"/>
      <c r="E717" s="50"/>
      <c r="F717" s="50"/>
    </row>
    <row r="718" customFormat="false" ht="13.6" hidden="false" customHeight="false" outlineLevel="0" collapsed="false">
      <c r="A718" s="47" t="s">
        <v>1357</v>
      </c>
      <c r="B718" s="47" t="s">
        <v>1358</v>
      </c>
      <c r="C718" s="73" t="n">
        <v>15621</v>
      </c>
      <c r="D718" s="74"/>
      <c r="E718" s="50"/>
      <c r="F718" s="50"/>
    </row>
    <row r="719" customFormat="false" ht="13.6" hidden="false" customHeight="false" outlineLevel="0" collapsed="false">
      <c r="A719" s="47" t="s">
        <v>1359</v>
      </c>
      <c r="B719" s="47" t="s">
        <v>1360</v>
      </c>
      <c r="C719" s="73" t="n">
        <v>10051</v>
      </c>
      <c r="D719" s="49"/>
      <c r="E719" s="50"/>
      <c r="F719" s="50"/>
    </row>
    <row r="720" customFormat="false" ht="13.6" hidden="false" customHeight="false" outlineLevel="0" collapsed="false">
      <c r="A720" s="47" t="s">
        <v>1361</v>
      </c>
      <c r="B720" s="47" t="s">
        <v>1362</v>
      </c>
      <c r="C720" s="73" t="n">
        <v>10312</v>
      </c>
      <c r="D720" s="49"/>
      <c r="E720" s="50"/>
      <c r="F720" s="50"/>
    </row>
    <row r="721" customFormat="false" ht="14.3" hidden="false" customHeight="false" outlineLevel="0" collapsed="false">
      <c r="A721" s="136" t="s">
        <v>34</v>
      </c>
      <c r="B721" s="137"/>
      <c r="C721" s="137"/>
      <c r="D721" s="137"/>
      <c r="E721" s="131"/>
      <c r="F721" s="131"/>
    </row>
    <row r="722" customFormat="false" ht="13.6" hidden="false" customHeight="false" outlineLevel="0" collapsed="false">
      <c r="A722" s="47" t="s">
        <v>1363</v>
      </c>
      <c r="B722" s="47" t="s">
        <v>1364</v>
      </c>
      <c r="C722" s="48" t="n">
        <v>10859</v>
      </c>
      <c r="D722" s="49"/>
      <c r="E722" s="50"/>
      <c r="F722" s="50"/>
    </row>
    <row r="723" s="57" customFormat="true" ht="13.6" hidden="false" customHeight="false" outlineLevel="0" collapsed="false">
      <c r="A723" s="47" t="s">
        <v>1365</v>
      </c>
      <c r="B723" s="47" t="s">
        <v>1366</v>
      </c>
      <c r="C723" s="48" t="n">
        <v>10859</v>
      </c>
      <c r="D723" s="49"/>
      <c r="E723" s="50"/>
      <c r="F723" s="50"/>
    </row>
    <row r="724" s="57" customFormat="true" ht="13.6" hidden="false" customHeight="false" outlineLevel="0" collapsed="false">
      <c r="A724" s="47" t="s">
        <v>1367</v>
      </c>
      <c r="B724" s="47" t="s">
        <v>1368</v>
      </c>
      <c r="C724" s="63" t="n">
        <v>10859</v>
      </c>
      <c r="D724" s="49"/>
      <c r="E724" s="50"/>
      <c r="F724" s="50"/>
    </row>
    <row r="725" customFormat="false" ht="13.6" hidden="false" customHeight="false" outlineLevel="0" collapsed="false">
      <c r="A725" s="47" t="s">
        <v>1369</v>
      </c>
      <c r="B725" s="47" t="s">
        <v>1370</v>
      </c>
      <c r="C725" s="48" t="n">
        <v>10859</v>
      </c>
      <c r="D725" s="49"/>
      <c r="E725" s="50"/>
      <c r="F725" s="50"/>
    </row>
    <row r="726" customFormat="false" ht="13.6" hidden="false" customHeight="false" outlineLevel="0" collapsed="false">
      <c r="A726" s="47" t="s">
        <v>1371</v>
      </c>
      <c r="B726" s="47" t="s">
        <v>1372</v>
      </c>
      <c r="C726" s="48" t="n">
        <v>14823</v>
      </c>
      <c r="D726" s="49"/>
      <c r="E726" s="50"/>
      <c r="F726" s="50"/>
    </row>
    <row r="727" customFormat="false" ht="13.6" hidden="false" customHeight="false" outlineLevel="0" collapsed="false">
      <c r="A727" s="47" t="s">
        <v>1373</v>
      </c>
      <c r="B727" s="47" t="s">
        <v>1374</v>
      </c>
      <c r="C727" s="48" t="n">
        <v>13547</v>
      </c>
      <c r="D727" s="49"/>
      <c r="E727" s="50"/>
      <c r="F727" s="50"/>
    </row>
    <row r="728" s="57" customFormat="true" ht="13.6" hidden="false" customHeight="false" outlineLevel="0" collapsed="false">
      <c r="A728" s="47" t="s">
        <v>1375</v>
      </c>
      <c r="B728" s="47" t="s">
        <v>1370</v>
      </c>
      <c r="C728" s="48" t="n">
        <v>11508</v>
      </c>
      <c r="D728" s="49"/>
      <c r="E728" s="50"/>
      <c r="F728" s="50"/>
    </row>
    <row r="729" s="57" customFormat="true" ht="13.6" hidden="false" customHeight="false" outlineLevel="0" collapsed="false">
      <c r="A729" s="47" t="s">
        <v>1376</v>
      </c>
      <c r="B729" s="47" t="s">
        <v>1377</v>
      </c>
      <c r="C729" s="63" t="n">
        <v>11508</v>
      </c>
      <c r="D729" s="49"/>
      <c r="E729" s="50"/>
      <c r="F729" s="50"/>
    </row>
    <row r="730" s="57" customFormat="true" ht="13.6" hidden="false" customHeight="false" outlineLevel="0" collapsed="false">
      <c r="A730" s="47" t="s">
        <v>1378</v>
      </c>
      <c r="B730" s="47" t="s">
        <v>1379</v>
      </c>
      <c r="C730" s="63" t="n">
        <v>16995</v>
      </c>
      <c r="D730" s="49"/>
      <c r="E730" s="50"/>
      <c r="F730" s="50"/>
    </row>
    <row r="731" s="57" customFormat="true" ht="13.6" hidden="false" customHeight="false" outlineLevel="0" collapsed="false">
      <c r="A731" s="77" t="s">
        <v>1380</v>
      </c>
      <c r="B731" s="77" t="s">
        <v>1381</v>
      </c>
      <c r="C731" s="76" t="n">
        <v>14923</v>
      </c>
      <c r="D731" s="49"/>
      <c r="E731" s="50"/>
      <c r="F731" s="51" t="s">
        <v>187</v>
      </c>
    </row>
    <row r="732" customFormat="false" ht="13.6" hidden="false" customHeight="false" outlineLevel="0" collapsed="false">
      <c r="A732" s="47" t="s">
        <v>1382</v>
      </c>
      <c r="B732" s="47" t="s">
        <v>1383</v>
      </c>
      <c r="C732" s="48" t="n">
        <v>16995</v>
      </c>
      <c r="D732" s="49"/>
      <c r="E732" s="50"/>
      <c r="F732" s="50"/>
    </row>
    <row r="733" s="57" customFormat="true" ht="13.6" hidden="false" customHeight="false" outlineLevel="0" collapsed="false">
      <c r="A733" s="77" t="s">
        <v>1384</v>
      </c>
      <c r="B733" s="77" t="s">
        <v>1385</v>
      </c>
      <c r="C733" s="76" t="n">
        <v>14923</v>
      </c>
      <c r="D733" s="49"/>
      <c r="E733" s="50"/>
      <c r="F733" s="51" t="s">
        <v>187</v>
      </c>
    </row>
    <row r="734" s="57" customFormat="true" ht="13.6" hidden="false" customHeight="false" outlineLevel="0" collapsed="false">
      <c r="A734" s="47" t="s">
        <v>1386</v>
      </c>
      <c r="B734" s="47" t="s">
        <v>1387</v>
      </c>
      <c r="C734" s="48" t="n">
        <v>14446</v>
      </c>
      <c r="D734" s="49"/>
      <c r="E734" s="50"/>
      <c r="F734" s="50"/>
    </row>
    <row r="735" s="57" customFormat="true" ht="13.6" hidden="false" customHeight="false" outlineLevel="0" collapsed="false">
      <c r="A735" s="47" t="s">
        <v>1388</v>
      </c>
      <c r="B735" s="47" t="s">
        <v>1389</v>
      </c>
      <c r="C735" s="48" t="n">
        <v>14446</v>
      </c>
      <c r="D735" s="49"/>
      <c r="E735" s="50"/>
      <c r="F735" s="51"/>
    </row>
    <row r="736" customFormat="false" ht="13.6" hidden="false" customHeight="false" outlineLevel="0" collapsed="false">
      <c r="A736" s="47" t="s">
        <v>1390</v>
      </c>
      <c r="B736" s="47" t="s">
        <v>1391</v>
      </c>
      <c r="C736" s="48" t="n">
        <v>14446</v>
      </c>
      <c r="D736" s="49"/>
      <c r="E736" s="50"/>
      <c r="F736" s="50"/>
    </row>
    <row r="737" s="57" customFormat="true" ht="13.6" hidden="false" customHeight="false" outlineLevel="0" collapsed="false">
      <c r="A737" s="47" t="s">
        <v>1392</v>
      </c>
      <c r="B737" s="47" t="s">
        <v>1393</v>
      </c>
      <c r="C737" s="63" t="n">
        <v>14446</v>
      </c>
      <c r="D737" s="49"/>
      <c r="E737" s="50"/>
      <c r="F737" s="50"/>
    </row>
    <row r="738" customFormat="false" ht="13.6" hidden="false" customHeight="false" outlineLevel="0" collapsed="false">
      <c r="A738" s="47" t="s">
        <v>1394</v>
      </c>
      <c r="B738" s="47" t="s">
        <v>1395</v>
      </c>
      <c r="C738" s="48" t="n">
        <v>18588</v>
      </c>
      <c r="D738" s="49"/>
      <c r="E738" s="50"/>
      <c r="F738" s="50"/>
    </row>
    <row r="739" s="57" customFormat="true" ht="13.6" hidden="false" customHeight="false" outlineLevel="0" collapsed="false">
      <c r="A739" s="47" t="s">
        <v>1396</v>
      </c>
      <c r="B739" s="47" t="s">
        <v>1397</v>
      </c>
      <c r="C739" s="63" t="n">
        <v>16209</v>
      </c>
      <c r="D739" s="49"/>
      <c r="E739" s="50"/>
      <c r="F739" s="50"/>
    </row>
    <row r="740" s="57" customFormat="true" ht="13.6" hidden="false" customHeight="false" outlineLevel="0" collapsed="false">
      <c r="A740" s="47" t="s">
        <v>1398</v>
      </c>
      <c r="B740" s="47" t="s">
        <v>1399</v>
      </c>
      <c r="C740" s="63" t="n">
        <v>16209</v>
      </c>
      <c r="D740" s="49"/>
      <c r="E740" s="50"/>
      <c r="F740" s="50"/>
    </row>
    <row r="741" s="57" customFormat="true" ht="13.6" hidden="false" customHeight="false" outlineLevel="0" collapsed="false">
      <c r="A741" s="77" t="s">
        <v>1400</v>
      </c>
      <c r="B741" s="77" t="s">
        <v>1401</v>
      </c>
      <c r="C741" s="88" t="n">
        <v>11913</v>
      </c>
      <c r="D741" s="113"/>
      <c r="E741" s="51"/>
      <c r="F741" s="51" t="s">
        <v>187</v>
      </c>
    </row>
    <row r="742" s="57" customFormat="true" ht="13.6" hidden="false" customHeight="false" outlineLevel="0" collapsed="false">
      <c r="A742" s="77" t="s">
        <v>1402</v>
      </c>
      <c r="B742" s="77" t="s">
        <v>1403</v>
      </c>
      <c r="C742" s="78" t="n">
        <v>11913</v>
      </c>
      <c r="D742" s="113"/>
      <c r="E742" s="51"/>
      <c r="F742" s="51" t="s">
        <v>187</v>
      </c>
    </row>
    <row r="743" s="57" customFormat="true" ht="13.6" hidden="false" customHeight="false" outlineLevel="0" collapsed="false">
      <c r="A743" s="47" t="s">
        <v>1404</v>
      </c>
      <c r="B743" s="47" t="s">
        <v>1405</v>
      </c>
      <c r="C743" s="48" t="n">
        <v>15249</v>
      </c>
      <c r="D743" s="49"/>
      <c r="E743" s="50"/>
      <c r="F743" s="50"/>
    </row>
    <row r="744" s="57" customFormat="true" ht="13.6" hidden="false" customHeight="false" outlineLevel="0" collapsed="false">
      <c r="A744" s="47" t="s">
        <v>1406</v>
      </c>
      <c r="B744" s="47" t="s">
        <v>1407</v>
      </c>
      <c r="C744" s="48" t="n">
        <v>15249</v>
      </c>
      <c r="D744" s="49"/>
      <c r="E744" s="50"/>
      <c r="F744" s="50"/>
    </row>
    <row r="745" s="57" customFormat="true" ht="13.6" hidden="false" customHeight="false" outlineLevel="0" collapsed="false">
      <c r="A745" s="47" t="s">
        <v>1408</v>
      </c>
      <c r="B745" s="47" t="s">
        <v>1409</v>
      </c>
      <c r="C745" s="48" t="n">
        <v>15249</v>
      </c>
      <c r="D745" s="49"/>
      <c r="E745" s="50"/>
      <c r="F745" s="50"/>
    </row>
    <row r="746" s="57" customFormat="true" ht="13.6" hidden="false" customHeight="false" outlineLevel="0" collapsed="false">
      <c r="A746" s="47" t="s">
        <v>1410</v>
      </c>
      <c r="B746" s="47" t="s">
        <v>1411</v>
      </c>
      <c r="C746" s="48" t="n">
        <v>15249</v>
      </c>
      <c r="D746" s="49"/>
      <c r="E746" s="50"/>
      <c r="F746" s="50"/>
    </row>
    <row r="747" s="57" customFormat="true" ht="13.6" hidden="false" customHeight="false" outlineLevel="0" collapsed="false">
      <c r="A747" s="47" t="s">
        <v>1412</v>
      </c>
      <c r="B747" s="47" t="s">
        <v>1413</v>
      </c>
      <c r="C747" s="48" t="n">
        <v>12894</v>
      </c>
      <c r="D747" s="49"/>
      <c r="E747" s="50"/>
      <c r="F747" s="50"/>
    </row>
    <row r="748" s="57" customFormat="true" ht="13.6" hidden="false" customHeight="false" outlineLevel="0" collapsed="false">
      <c r="A748" s="47" t="s">
        <v>1414</v>
      </c>
      <c r="B748" s="47" t="s">
        <v>1415</v>
      </c>
      <c r="C748" s="48" t="n">
        <v>12894</v>
      </c>
      <c r="D748" s="49"/>
      <c r="E748" s="50"/>
      <c r="F748" s="50"/>
    </row>
    <row r="749" s="57" customFormat="true" ht="13.6" hidden="false" customHeight="false" outlineLevel="0" collapsed="false">
      <c r="A749" s="77" t="s">
        <v>1416</v>
      </c>
      <c r="B749" s="77" t="s">
        <v>1417</v>
      </c>
      <c r="C749" s="78" t="n">
        <v>12090</v>
      </c>
      <c r="D749" s="113"/>
      <c r="E749" s="51"/>
      <c r="F749" s="51" t="s">
        <v>187</v>
      </c>
    </row>
    <row r="750" s="57" customFormat="true" ht="13.6" hidden="false" customHeight="false" outlineLevel="0" collapsed="false">
      <c r="A750" s="77" t="s">
        <v>1418</v>
      </c>
      <c r="B750" s="77" t="s">
        <v>1419</v>
      </c>
      <c r="C750" s="78" t="n">
        <v>12090</v>
      </c>
      <c r="D750" s="113"/>
      <c r="E750" s="51"/>
      <c r="F750" s="51" t="s">
        <v>187</v>
      </c>
    </row>
    <row r="751" s="57" customFormat="true" ht="13.6" hidden="false" customHeight="false" outlineLevel="0" collapsed="false">
      <c r="A751" s="77" t="s">
        <v>1420</v>
      </c>
      <c r="B751" s="77" t="s">
        <v>1421</v>
      </c>
      <c r="C751" s="78" t="n">
        <v>12090</v>
      </c>
      <c r="D751" s="113"/>
      <c r="E751" s="51"/>
      <c r="F751" s="51" t="s">
        <v>187</v>
      </c>
    </row>
    <row r="752" s="57" customFormat="true" ht="13.6" hidden="false" customHeight="false" outlineLevel="0" collapsed="false">
      <c r="A752" s="47" t="s">
        <v>1422</v>
      </c>
      <c r="B752" s="47" t="s">
        <v>1423</v>
      </c>
      <c r="C752" s="48" t="n">
        <v>14259</v>
      </c>
      <c r="D752" s="49"/>
      <c r="E752" s="50"/>
      <c r="F752" s="50"/>
    </row>
    <row r="753" s="57" customFormat="true" ht="13.6" hidden="false" customHeight="false" outlineLevel="0" collapsed="false">
      <c r="A753" s="47" t="s">
        <v>1424</v>
      </c>
      <c r="B753" s="47" t="s">
        <v>1425</v>
      </c>
      <c r="C753" s="63" t="n">
        <v>14259</v>
      </c>
      <c r="D753" s="49"/>
      <c r="E753" s="50"/>
      <c r="F753" s="50"/>
    </row>
    <row r="754" s="57" customFormat="true" ht="13.6" hidden="false" customHeight="false" outlineLevel="0" collapsed="false">
      <c r="A754" s="77" t="s">
        <v>1426</v>
      </c>
      <c r="B754" s="77" t="s">
        <v>1427</v>
      </c>
      <c r="C754" s="76" t="n">
        <v>13547</v>
      </c>
      <c r="D754" s="49"/>
      <c r="E754" s="50"/>
      <c r="F754" s="51" t="s">
        <v>187</v>
      </c>
    </row>
    <row r="755" s="57" customFormat="true" ht="13.6" hidden="false" customHeight="false" outlineLevel="0" collapsed="false">
      <c r="A755" s="77" t="s">
        <v>1428</v>
      </c>
      <c r="B755" s="77" t="s">
        <v>1429</v>
      </c>
      <c r="C755" s="88" t="n">
        <v>14024</v>
      </c>
      <c r="D755" s="113"/>
      <c r="E755" s="51"/>
      <c r="F755" s="51" t="s">
        <v>187</v>
      </c>
    </row>
    <row r="756" s="57" customFormat="true" ht="13.6" hidden="false" customHeight="false" outlineLevel="0" collapsed="false">
      <c r="A756" s="47" t="s">
        <v>1430</v>
      </c>
      <c r="B756" s="47" t="s">
        <v>1431</v>
      </c>
      <c r="C756" s="63" t="n">
        <v>27552</v>
      </c>
      <c r="D756" s="49"/>
      <c r="E756" s="50"/>
      <c r="F756" s="50"/>
    </row>
    <row r="757" s="57" customFormat="true" ht="13.6" hidden="false" customHeight="false" outlineLevel="0" collapsed="false">
      <c r="A757" s="47" t="s">
        <v>1432</v>
      </c>
      <c r="B757" s="47" t="s">
        <v>1433</v>
      </c>
      <c r="C757" s="63" t="n">
        <v>27552</v>
      </c>
      <c r="D757" s="49"/>
      <c r="E757" s="50"/>
      <c r="F757" s="50"/>
    </row>
    <row r="758" s="57" customFormat="true" ht="13.6" hidden="false" customHeight="false" outlineLevel="0" collapsed="false">
      <c r="A758" s="47" t="s">
        <v>1434</v>
      </c>
      <c r="B758" s="47" t="s">
        <v>1435</v>
      </c>
      <c r="C758" s="63" t="n">
        <v>51011</v>
      </c>
      <c r="D758" s="113"/>
      <c r="E758" s="51"/>
      <c r="F758" s="51"/>
    </row>
    <row r="759" s="57" customFormat="true" ht="13.6" hidden="false" customHeight="false" outlineLevel="0" collapsed="false">
      <c r="A759" s="47" t="s">
        <v>1436</v>
      </c>
      <c r="B759" s="47" t="s">
        <v>1437</v>
      </c>
      <c r="C759" s="63" t="n">
        <v>46715</v>
      </c>
      <c r="D759" s="113"/>
      <c r="E759" s="51"/>
      <c r="F759" s="51"/>
    </row>
    <row r="760" s="57" customFormat="true" ht="13.6" hidden="false" customHeight="false" outlineLevel="0" collapsed="false">
      <c r="A760" s="47" t="s">
        <v>1438</v>
      </c>
      <c r="B760" s="47" t="s">
        <v>1439</v>
      </c>
      <c r="C760" s="63" t="n">
        <v>24489</v>
      </c>
      <c r="D760" s="49"/>
      <c r="E760" s="50"/>
      <c r="F760" s="50"/>
    </row>
    <row r="761" s="57" customFormat="true" ht="13.6" hidden="false" customHeight="false" outlineLevel="0" collapsed="false">
      <c r="A761" s="77" t="s">
        <v>1440</v>
      </c>
      <c r="B761" s="77" t="s">
        <v>1441</v>
      </c>
      <c r="C761" s="76" t="n">
        <v>14787</v>
      </c>
      <c r="D761" s="113"/>
      <c r="E761" s="51"/>
      <c r="F761" s="51" t="s">
        <v>194</v>
      </c>
    </row>
    <row r="762" s="57" customFormat="true" ht="13.6" hidden="false" customHeight="false" outlineLevel="0" collapsed="false">
      <c r="A762" s="47" t="s">
        <v>1442</v>
      </c>
      <c r="B762" s="47" t="s">
        <v>1443</v>
      </c>
      <c r="C762" s="63" t="n">
        <v>14787</v>
      </c>
      <c r="D762" s="49"/>
      <c r="E762" s="50"/>
      <c r="F762" s="50"/>
    </row>
    <row r="763" s="57" customFormat="true" ht="13.6" hidden="false" customHeight="false" outlineLevel="0" collapsed="false">
      <c r="A763" s="47" t="s">
        <v>1444</v>
      </c>
      <c r="B763" s="47" t="s">
        <v>1445</v>
      </c>
      <c r="C763" s="63" t="n">
        <v>78647</v>
      </c>
      <c r="D763" s="49"/>
      <c r="E763" s="50"/>
      <c r="F763" s="50"/>
    </row>
    <row r="764" s="57" customFormat="true" ht="13.6" hidden="false" customHeight="false" outlineLevel="0" collapsed="false">
      <c r="A764" s="47" t="s">
        <v>1446</v>
      </c>
      <c r="B764" s="47" t="s">
        <v>1447</v>
      </c>
      <c r="C764" s="63" t="n">
        <v>62664</v>
      </c>
      <c r="D764" s="49"/>
      <c r="E764" s="50"/>
      <c r="F764" s="50"/>
    </row>
    <row r="765" s="57" customFormat="true" ht="13.6" hidden="false" customHeight="false" outlineLevel="0" collapsed="false">
      <c r="A765" s="47" t="s">
        <v>1448</v>
      </c>
      <c r="B765" s="47" t="s">
        <v>1449</v>
      </c>
      <c r="C765" s="63" t="n">
        <v>62664</v>
      </c>
      <c r="D765" s="49"/>
      <c r="E765" s="50"/>
      <c r="F765" s="50"/>
    </row>
    <row r="766" s="57" customFormat="true" ht="13.6" hidden="false" customHeight="false" outlineLevel="0" collapsed="false">
      <c r="A766" s="47" t="s">
        <v>1450</v>
      </c>
      <c r="B766" s="47" t="s">
        <v>1451</v>
      </c>
      <c r="C766" s="63" t="n">
        <v>23143</v>
      </c>
      <c r="D766" s="49"/>
      <c r="E766" s="50"/>
      <c r="F766" s="50"/>
    </row>
    <row r="767" s="57" customFormat="true" ht="13.6" hidden="false" customHeight="false" outlineLevel="0" collapsed="false">
      <c r="A767" s="47" t="s">
        <v>1452</v>
      </c>
      <c r="B767" s="47" t="s">
        <v>1453</v>
      </c>
      <c r="C767" s="63" t="n">
        <v>24311</v>
      </c>
      <c r="D767" s="49"/>
      <c r="E767" s="50"/>
      <c r="F767" s="50"/>
    </row>
    <row r="768" s="57" customFormat="true" ht="13.6" hidden="false" customHeight="false" outlineLevel="0" collapsed="false">
      <c r="A768" s="47" t="s">
        <v>1454</v>
      </c>
      <c r="B768" s="47" t="s">
        <v>1455</v>
      </c>
      <c r="C768" s="63" t="n">
        <v>62664</v>
      </c>
      <c r="D768" s="49"/>
      <c r="E768" s="50"/>
      <c r="F768" s="50"/>
    </row>
    <row r="769" s="57" customFormat="true" ht="13.6" hidden="false" customHeight="false" outlineLevel="0" collapsed="false">
      <c r="A769" s="47" t="s">
        <v>1456</v>
      </c>
      <c r="B769" s="47" t="s">
        <v>1457</v>
      </c>
      <c r="C769" s="63" t="n">
        <v>62664</v>
      </c>
      <c r="D769" s="49"/>
      <c r="E769" s="50"/>
      <c r="F769" s="50"/>
    </row>
    <row r="770" s="57" customFormat="true" ht="13.6" hidden="false" customHeight="false" outlineLevel="0" collapsed="false">
      <c r="A770" s="47" t="s">
        <v>1458</v>
      </c>
      <c r="B770" s="47" t="s">
        <v>1459</v>
      </c>
      <c r="C770" s="63" t="n">
        <v>62664</v>
      </c>
      <c r="D770" s="49"/>
      <c r="E770" s="50"/>
      <c r="F770" s="50"/>
    </row>
    <row r="771" s="57" customFormat="true" ht="13.6" hidden="false" customHeight="false" outlineLevel="0" collapsed="false">
      <c r="A771" s="47" t="s">
        <v>1460</v>
      </c>
      <c r="B771" s="47" t="s">
        <v>1461</v>
      </c>
      <c r="C771" s="63" t="n">
        <v>12886</v>
      </c>
      <c r="D771" s="49"/>
      <c r="E771" s="50"/>
      <c r="F771" s="50"/>
    </row>
    <row r="772" s="57" customFormat="true" ht="13.6" hidden="false" customHeight="false" outlineLevel="0" collapsed="false">
      <c r="A772" s="47" t="s">
        <v>1462</v>
      </c>
      <c r="B772" s="47" t="s">
        <v>1463</v>
      </c>
      <c r="C772" s="63" t="n">
        <v>12886</v>
      </c>
      <c r="D772" s="49"/>
      <c r="E772" s="50"/>
      <c r="F772" s="50"/>
    </row>
    <row r="773" s="57" customFormat="true" ht="13.6" hidden="false" customHeight="false" outlineLevel="0" collapsed="false">
      <c r="A773" s="47" t="s">
        <v>1464</v>
      </c>
      <c r="B773" s="47" t="s">
        <v>1465</v>
      </c>
      <c r="C773" s="56" t="n">
        <v>14923</v>
      </c>
      <c r="D773" s="113"/>
      <c r="E773" s="51"/>
      <c r="F773" s="51"/>
    </row>
    <row r="774" s="57" customFormat="true" ht="13.6" hidden="false" customHeight="false" outlineLevel="0" collapsed="false">
      <c r="A774" s="77" t="s">
        <v>1466</v>
      </c>
      <c r="B774" s="77" t="s">
        <v>1467</v>
      </c>
      <c r="C774" s="78" t="n">
        <v>14001</v>
      </c>
      <c r="D774" s="113"/>
      <c r="E774" s="51"/>
      <c r="F774" s="51" t="s">
        <v>187</v>
      </c>
    </row>
    <row r="775" s="57" customFormat="true" ht="13.6" hidden="false" customHeight="false" outlineLevel="0" collapsed="false">
      <c r="A775" s="77" t="s">
        <v>1468</v>
      </c>
      <c r="B775" s="77" t="s">
        <v>1469</v>
      </c>
      <c r="C775" s="78" t="n">
        <v>14001</v>
      </c>
      <c r="D775" s="113"/>
      <c r="E775" s="51"/>
      <c r="F775" s="51" t="s">
        <v>187</v>
      </c>
    </row>
    <row r="776" s="57" customFormat="true" ht="13.6" hidden="false" customHeight="false" outlineLevel="0" collapsed="false">
      <c r="A776" s="77" t="s">
        <v>1470</v>
      </c>
      <c r="B776" s="77" t="s">
        <v>1471</v>
      </c>
      <c r="C776" s="78" t="n">
        <v>12894</v>
      </c>
      <c r="D776" s="113"/>
      <c r="E776" s="51"/>
      <c r="F776" s="51" t="s">
        <v>187</v>
      </c>
    </row>
    <row r="777" customFormat="false" ht="13.6" hidden="false" customHeight="false" outlineLevel="0" collapsed="false">
      <c r="A777" s="77" t="s">
        <v>1472</v>
      </c>
      <c r="B777" s="77" t="s">
        <v>1473</v>
      </c>
      <c r="C777" s="78" t="n">
        <v>12504</v>
      </c>
      <c r="D777" s="51"/>
      <c r="E777" s="51"/>
      <c r="F777" s="51" t="s">
        <v>187</v>
      </c>
    </row>
    <row r="778" customFormat="false" ht="13.6" hidden="false" customHeight="false" outlineLevel="0" collapsed="false">
      <c r="A778" s="77" t="s">
        <v>1474</v>
      </c>
      <c r="B778" s="77" t="s">
        <v>1475</v>
      </c>
      <c r="C778" s="88" t="n">
        <v>12504</v>
      </c>
      <c r="D778" s="51"/>
      <c r="E778" s="51"/>
      <c r="F778" s="51" t="s">
        <v>187</v>
      </c>
    </row>
    <row r="779" customFormat="false" ht="13.6" hidden="false" customHeight="false" outlineLevel="0" collapsed="false">
      <c r="A779" s="47" t="s">
        <v>1476</v>
      </c>
      <c r="B779" s="47" t="s">
        <v>1477</v>
      </c>
      <c r="C779" s="63" t="n">
        <v>14698</v>
      </c>
      <c r="D779" s="50"/>
      <c r="E779" s="50"/>
      <c r="F779" s="50"/>
    </row>
    <row r="780" customFormat="false" ht="13.6" hidden="false" customHeight="false" outlineLevel="0" collapsed="false">
      <c r="A780" s="77" t="s">
        <v>1478</v>
      </c>
      <c r="B780" s="77" t="s">
        <v>1479</v>
      </c>
      <c r="C780" s="88" t="n">
        <v>12886</v>
      </c>
      <c r="D780" s="51"/>
      <c r="E780" s="51"/>
      <c r="F780" s="51" t="s">
        <v>187</v>
      </c>
    </row>
    <row r="781" customFormat="false" ht="13.6" hidden="false" customHeight="false" outlineLevel="0" collapsed="false">
      <c r="A781" s="77" t="s">
        <v>1480</v>
      </c>
      <c r="B781" s="77" t="s">
        <v>1481</v>
      </c>
      <c r="C781" s="88" t="n">
        <v>10428</v>
      </c>
      <c r="D781" s="51"/>
      <c r="E781" s="51"/>
      <c r="F781" s="51" t="s">
        <v>187</v>
      </c>
    </row>
    <row r="782" customFormat="false" ht="13.6" hidden="false" customHeight="false" outlineLevel="0" collapsed="false">
      <c r="A782" s="77" t="s">
        <v>1482</v>
      </c>
      <c r="B782" s="77" t="s">
        <v>1483</v>
      </c>
      <c r="C782" s="88" t="n">
        <v>10428</v>
      </c>
      <c r="D782" s="51"/>
      <c r="E782" s="51"/>
      <c r="F782" s="51" t="s">
        <v>187</v>
      </c>
    </row>
    <row r="783" customFormat="false" ht="13.6" hidden="false" customHeight="false" outlineLevel="0" collapsed="false">
      <c r="A783" s="77" t="s">
        <v>1484</v>
      </c>
      <c r="B783" s="77" t="s">
        <v>1485</v>
      </c>
      <c r="C783" s="88" t="n">
        <v>10428</v>
      </c>
      <c r="D783" s="51"/>
      <c r="E783" s="51"/>
      <c r="F783" s="51" t="s">
        <v>187</v>
      </c>
    </row>
    <row r="784" customFormat="false" ht="13.6" hidden="false" customHeight="false" outlineLevel="0" collapsed="false">
      <c r="A784" s="47" t="s">
        <v>1486</v>
      </c>
      <c r="B784" s="47" t="s">
        <v>1487</v>
      </c>
      <c r="C784" s="63" t="n">
        <v>10946</v>
      </c>
      <c r="D784" s="50"/>
      <c r="E784" s="50"/>
      <c r="F784" s="50"/>
    </row>
    <row r="785" customFormat="false" ht="13.6" hidden="false" customHeight="false" outlineLevel="0" collapsed="false">
      <c r="A785" s="47" t="s">
        <v>1488</v>
      </c>
      <c r="B785" s="47" t="s">
        <v>1489</v>
      </c>
      <c r="C785" s="63" t="n">
        <v>10946</v>
      </c>
      <c r="D785" s="50"/>
      <c r="E785" s="50"/>
      <c r="F785" s="50"/>
    </row>
    <row r="786" customFormat="false" ht="13.6" hidden="false" customHeight="false" outlineLevel="0" collapsed="false">
      <c r="A786" s="47" t="s">
        <v>1490</v>
      </c>
      <c r="B786" s="47" t="s">
        <v>1491</v>
      </c>
      <c r="C786" s="63" t="n">
        <v>15320</v>
      </c>
      <c r="D786" s="50"/>
      <c r="E786" s="50"/>
      <c r="F786" s="50"/>
    </row>
    <row r="787" customFormat="false" ht="13.6" hidden="false" customHeight="false" outlineLevel="0" collapsed="false">
      <c r="A787" s="47" t="s">
        <v>1492</v>
      </c>
      <c r="B787" s="47" t="s">
        <v>1493</v>
      </c>
      <c r="C787" s="63" t="n">
        <v>14589</v>
      </c>
      <c r="D787" s="50"/>
      <c r="E787" s="50"/>
      <c r="F787" s="50"/>
    </row>
    <row r="788" s="140" customFormat="true" ht="13.6" hidden="false" customHeight="false" outlineLevel="0" collapsed="false">
      <c r="A788" s="138" t="s">
        <v>1494</v>
      </c>
      <c r="B788" s="47" t="s">
        <v>1495</v>
      </c>
      <c r="C788" s="73" t="n">
        <v>23925</v>
      </c>
      <c r="D788" s="133"/>
      <c r="E788" s="133"/>
      <c r="F788" s="139"/>
    </row>
    <row r="789" s="140" customFormat="true" ht="13.6" hidden="false" customHeight="false" outlineLevel="0" collapsed="false">
      <c r="A789" s="138" t="s">
        <v>1496</v>
      </c>
      <c r="B789" s="47" t="s">
        <v>1497</v>
      </c>
      <c r="C789" s="73" t="n">
        <v>49613</v>
      </c>
      <c r="D789" s="141"/>
      <c r="E789" s="141"/>
      <c r="F789" s="139"/>
    </row>
    <row r="790" customFormat="false" ht="13.6" hidden="false" customHeight="false" outlineLevel="0" collapsed="false">
      <c r="A790" s="47" t="s">
        <v>1498</v>
      </c>
      <c r="B790" s="47" t="s">
        <v>1499</v>
      </c>
      <c r="C790" s="63" t="n">
        <v>47374</v>
      </c>
      <c r="D790" s="142"/>
      <c r="E790" s="142"/>
      <c r="F790" s="51"/>
    </row>
    <row r="791" customFormat="false" ht="13.6" hidden="false" customHeight="false" outlineLevel="0" collapsed="false">
      <c r="A791" s="47" t="s">
        <v>1500</v>
      </c>
      <c r="B791" s="47" t="s">
        <v>1501</v>
      </c>
      <c r="C791" s="63" t="n">
        <v>47018</v>
      </c>
      <c r="D791" s="142"/>
      <c r="E791" s="142"/>
      <c r="F791" s="51"/>
    </row>
    <row r="792" customFormat="false" ht="13.6" hidden="false" customHeight="false" outlineLevel="0" collapsed="false">
      <c r="A792" s="47" t="s">
        <v>1502</v>
      </c>
      <c r="B792" s="108" t="s">
        <v>1503</v>
      </c>
      <c r="C792" s="63" t="n">
        <v>50060</v>
      </c>
      <c r="D792" s="142"/>
      <c r="E792" s="142"/>
      <c r="F792" s="51"/>
    </row>
    <row r="793" customFormat="false" ht="13.6" hidden="false" customHeight="false" outlineLevel="0" collapsed="false">
      <c r="A793" s="77" t="s">
        <v>1504</v>
      </c>
      <c r="B793" s="143" t="s">
        <v>1505</v>
      </c>
      <c r="C793" s="76" t="n">
        <v>62664</v>
      </c>
      <c r="D793" s="142"/>
      <c r="E793" s="142"/>
      <c r="F793" s="51" t="s">
        <v>194</v>
      </c>
    </row>
    <row r="794" customFormat="false" ht="13.6" hidden="false" customHeight="false" outlineLevel="0" collapsed="false">
      <c r="A794" s="47" t="s">
        <v>1506</v>
      </c>
      <c r="B794" s="47" t="s">
        <v>1507</v>
      </c>
      <c r="C794" s="63" t="n">
        <v>54313</v>
      </c>
      <c r="D794" s="144"/>
      <c r="E794" s="144"/>
      <c r="F794" s="50"/>
    </row>
    <row r="795" customFormat="false" ht="13.6" hidden="false" customHeight="false" outlineLevel="0" collapsed="false">
      <c r="A795" s="47" t="s">
        <v>1508</v>
      </c>
      <c r="B795" s="47" t="s">
        <v>1509</v>
      </c>
      <c r="C795" s="63" t="n">
        <v>67608</v>
      </c>
      <c r="D795" s="144"/>
      <c r="E795" s="144"/>
      <c r="F795" s="50"/>
    </row>
    <row r="796" customFormat="false" ht="13.6" hidden="false" customHeight="false" outlineLevel="0" collapsed="false">
      <c r="A796" s="47" t="s">
        <v>1510</v>
      </c>
      <c r="B796" s="47" t="s">
        <v>1511</v>
      </c>
      <c r="C796" s="63" t="n">
        <v>16323</v>
      </c>
      <c r="D796" s="144"/>
      <c r="E796" s="144"/>
      <c r="F796" s="50"/>
    </row>
    <row r="797" customFormat="false" ht="13.6" hidden="false" customHeight="false" outlineLevel="0" collapsed="false">
      <c r="A797" s="47" t="s">
        <v>1512</v>
      </c>
      <c r="B797" s="47" t="s">
        <v>1513</v>
      </c>
      <c r="C797" s="63" t="n">
        <v>67687</v>
      </c>
      <c r="D797" s="144"/>
      <c r="E797" s="144"/>
      <c r="F797" s="50"/>
    </row>
    <row r="798" customFormat="false" ht="13.6" hidden="false" customHeight="false" outlineLevel="0" collapsed="false">
      <c r="A798" s="47" t="s">
        <v>1514</v>
      </c>
      <c r="B798" s="47" t="s">
        <v>1515</v>
      </c>
      <c r="C798" s="63" t="n">
        <v>49616</v>
      </c>
      <c r="D798" s="144"/>
      <c r="E798" s="144"/>
      <c r="F798" s="50"/>
    </row>
    <row r="799" customFormat="false" ht="13.6" hidden="false" customHeight="false" outlineLevel="0" collapsed="false">
      <c r="A799" s="47" t="s">
        <v>1516</v>
      </c>
      <c r="B799" s="47" t="s">
        <v>1517</v>
      </c>
      <c r="C799" s="63" t="n">
        <v>28509</v>
      </c>
      <c r="D799" s="144"/>
      <c r="E799" s="144"/>
      <c r="F799" s="50"/>
    </row>
    <row r="800" customFormat="false" ht="13.6" hidden="false" customHeight="false" outlineLevel="0" collapsed="false">
      <c r="A800" s="47" t="s">
        <v>1518</v>
      </c>
      <c r="B800" s="47" t="s">
        <v>1519</v>
      </c>
      <c r="C800" s="63" t="n">
        <v>73518</v>
      </c>
      <c r="D800" s="144"/>
      <c r="E800" s="144"/>
      <c r="F800" s="50"/>
    </row>
    <row r="801" customFormat="false" ht="13.6" hidden="false" customHeight="false" outlineLevel="0" collapsed="false">
      <c r="A801" s="47" t="s">
        <v>1520</v>
      </c>
      <c r="B801" s="47" t="s">
        <v>1521</v>
      </c>
      <c r="C801" s="63" t="n">
        <v>41598</v>
      </c>
      <c r="D801" s="144"/>
      <c r="E801" s="144"/>
      <c r="F801" s="50"/>
    </row>
    <row r="802" customFormat="false" ht="13.6" hidden="false" customHeight="false" outlineLevel="0" collapsed="false">
      <c r="A802" s="47" t="s">
        <v>1522</v>
      </c>
      <c r="B802" s="47" t="s">
        <v>1523</v>
      </c>
      <c r="C802" s="63" t="n">
        <v>14698</v>
      </c>
      <c r="D802" s="144"/>
      <c r="E802" s="144"/>
      <c r="F802" s="50"/>
    </row>
    <row r="803" customFormat="false" ht="13.6" hidden="false" customHeight="false" outlineLevel="0" collapsed="false">
      <c r="A803" s="47" t="s">
        <v>1524</v>
      </c>
      <c r="B803" s="47" t="s">
        <v>1525</v>
      </c>
      <c r="C803" s="63" t="n">
        <v>60372</v>
      </c>
      <c r="D803" s="144"/>
      <c r="E803" s="144"/>
      <c r="F803" s="50"/>
    </row>
    <row r="804" customFormat="false" ht="13.6" hidden="false" customHeight="false" outlineLevel="0" collapsed="false">
      <c r="A804" s="47" t="s">
        <v>1526</v>
      </c>
      <c r="B804" s="47" t="s">
        <v>1527</v>
      </c>
      <c r="C804" s="63" t="n">
        <v>104214</v>
      </c>
      <c r="D804" s="144"/>
      <c r="E804" s="144"/>
      <c r="F804" s="50"/>
    </row>
    <row r="805" customFormat="false" ht="13.6" hidden="false" customHeight="false" outlineLevel="0" collapsed="false">
      <c r="A805" s="47" t="s">
        <v>1528</v>
      </c>
      <c r="B805" s="47" t="s">
        <v>1529</v>
      </c>
      <c r="C805" s="63" t="n">
        <v>67608</v>
      </c>
      <c r="D805" s="144"/>
      <c r="E805" s="144"/>
      <c r="F805" s="50"/>
    </row>
    <row r="806" customFormat="false" ht="13.6" hidden="false" customHeight="false" outlineLevel="0" collapsed="false">
      <c r="A806" s="47" t="s">
        <v>1530</v>
      </c>
      <c r="B806" s="47" t="s">
        <v>1531</v>
      </c>
      <c r="C806" s="63" t="n">
        <v>19059</v>
      </c>
      <c r="D806" s="144"/>
      <c r="E806" s="144"/>
      <c r="F806" s="50"/>
    </row>
    <row r="807" customFormat="false" ht="13.6" hidden="false" customHeight="false" outlineLevel="0" collapsed="false">
      <c r="A807" s="47" t="s">
        <v>1532</v>
      </c>
      <c r="B807" s="47" t="s">
        <v>1533</v>
      </c>
      <c r="C807" s="63" t="n">
        <v>56238</v>
      </c>
      <c r="D807" s="144"/>
      <c r="E807" s="144"/>
      <c r="F807" s="50"/>
    </row>
    <row r="808" customFormat="false" ht="13.6" hidden="false" customHeight="false" outlineLevel="0" collapsed="false">
      <c r="A808" s="47" t="s">
        <v>1534</v>
      </c>
      <c r="B808" s="47" t="s">
        <v>1535</v>
      </c>
      <c r="C808" s="63" t="n">
        <v>41526</v>
      </c>
      <c r="D808" s="47"/>
      <c r="E808" s="142"/>
      <c r="F808" s="51"/>
    </row>
    <row r="809" customFormat="false" ht="13.6" hidden="false" customHeight="false" outlineLevel="0" collapsed="false">
      <c r="A809" s="47" t="s">
        <v>1536</v>
      </c>
      <c r="B809" s="47" t="s">
        <v>1537</v>
      </c>
      <c r="C809" s="63" t="n">
        <v>5436</v>
      </c>
      <c r="D809" s="47"/>
      <c r="E809" s="145"/>
      <c r="F809" s="135"/>
    </row>
    <row r="810" customFormat="false" ht="13.6" hidden="false" customHeight="false" outlineLevel="0" collapsed="false">
      <c r="A810" s="47" t="s">
        <v>1538</v>
      </c>
      <c r="B810" s="47" t="s">
        <v>1539</v>
      </c>
      <c r="C810" s="63" t="n">
        <v>12640</v>
      </c>
      <c r="D810" s="47"/>
      <c r="E810" s="145"/>
      <c r="F810" s="135"/>
    </row>
    <row r="811" customFormat="false" ht="13.6" hidden="false" customHeight="false" outlineLevel="0" collapsed="false">
      <c r="A811" s="47" t="s">
        <v>1540</v>
      </c>
      <c r="B811" s="47" t="s">
        <v>1541</v>
      </c>
      <c r="C811" s="63" t="n">
        <v>13544</v>
      </c>
      <c r="D811" s="47"/>
      <c r="E811" s="145"/>
      <c r="F811" s="135"/>
    </row>
    <row r="812" customFormat="false" ht="13.6" hidden="false" customHeight="false" outlineLevel="0" collapsed="false">
      <c r="A812" s="47" t="s">
        <v>1542</v>
      </c>
      <c r="B812" s="47" t="s">
        <v>1543</v>
      </c>
      <c r="C812" s="63" t="n">
        <v>24387</v>
      </c>
      <c r="D812" s="47"/>
      <c r="E812" s="142"/>
      <c r="F812" s="51"/>
    </row>
    <row r="813" customFormat="false" ht="13.6" hidden="false" customHeight="false" outlineLevel="0" collapsed="false">
      <c r="A813" s="47" t="s">
        <v>1544</v>
      </c>
      <c r="B813" s="47" t="s">
        <v>1545</v>
      </c>
      <c r="C813" s="63" t="n">
        <v>12943</v>
      </c>
      <c r="D813" s="62"/>
      <c r="E813" s="142"/>
      <c r="F813" s="51"/>
    </row>
    <row r="814" customFormat="false" ht="13.6" hidden="false" customHeight="false" outlineLevel="0" collapsed="false">
      <c r="A814" s="47" t="s">
        <v>1546</v>
      </c>
      <c r="B814" s="47" t="s">
        <v>1547</v>
      </c>
      <c r="C814" s="63" t="n">
        <v>49827</v>
      </c>
      <c r="D814" s="62"/>
      <c r="E814" s="142"/>
      <c r="F814" s="51"/>
    </row>
    <row r="815" customFormat="false" ht="13.6" hidden="false" customHeight="false" outlineLevel="0" collapsed="false">
      <c r="A815" s="47" t="s">
        <v>1548</v>
      </c>
      <c r="B815" s="47" t="s">
        <v>1549</v>
      </c>
      <c r="C815" s="63" t="n">
        <v>57551</v>
      </c>
      <c r="D815" s="62"/>
      <c r="E815" s="142"/>
      <c r="F815" s="51"/>
    </row>
    <row r="816" customFormat="false" ht="13.6" hidden="false" customHeight="false" outlineLevel="0" collapsed="false">
      <c r="A816" s="47" t="s">
        <v>1550</v>
      </c>
      <c r="B816" s="47" t="s">
        <v>1551</v>
      </c>
      <c r="C816" s="63" t="n">
        <v>12943</v>
      </c>
      <c r="D816" s="62"/>
      <c r="E816" s="142"/>
      <c r="F816" s="51"/>
    </row>
    <row r="817" customFormat="false" ht="13.6" hidden="false" customHeight="false" outlineLevel="0" collapsed="false">
      <c r="A817" s="77" t="s">
        <v>1552</v>
      </c>
      <c r="B817" s="77" t="s">
        <v>1553</v>
      </c>
      <c r="C817" s="76" t="n">
        <v>12943</v>
      </c>
      <c r="D817" s="62"/>
      <c r="E817" s="142"/>
      <c r="F817" s="51" t="s">
        <v>194</v>
      </c>
    </row>
    <row r="818" customFormat="false" ht="13.6" hidden="false" customHeight="false" outlineLevel="0" collapsed="false">
      <c r="A818" s="47" t="s">
        <v>1554</v>
      </c>
      <c r="B818" s="47" t="s">
        <v>1555</v>
      </c>
      <c r="C818" s="63" t="n">
        <v>95852</v>
      </c>
      <c r="D818" s="62"/>
      <c r="E818" s="142"/>
      <c r="F818" s="51"/>
    </row>
    <row r="819" customFormat="false" ht="13.6" hidden="false" customHeight="false" outlineLevel="0" collapsed="false">
      <c r="A819" s="47" t="s">
        <v>1556</v>
      </c>
      <c r="B819" s="47" t="s">
        <v>1557</v>
      </c>
      <c r="C819" s="63" t="n">
        <v>52746</v>
      </c>
      <c r="D819" s="62"/>
      <c r="E819" s="142"/>
      <c r="F819" s="51"/>
    </row>
    <row r="820" customFormat="false" ht="13.6" hidden="false" customHeight="false" outlineLevel="0" collapsed="false">
      <c r="A820" s="47" t="s">
        <v>1558</v>
      </c>
      <c r="B820" s="47" t="s">
        <v>1559</v>
      </c>
      <c r="C820" s="63" t="n">
        <v>47936</v>
      </c>
      <c r="D820" s="62"/>
      <c r="E820" s="142"/>
      <c r="F820" s="51"/>
    </row>
    <row r="821" customFormat="false" ht="13.6" hidden="false" customHeight="false" outlineLevel="0" collapsed="false">
      <c r="A821" s="47" t="s">
        <v>1560</v>
      </c>
      <c r="B821" s="47" t="s">
        <v>1561</v>
      </c>
      <c r="C821" s="63" t="n">
        <v>49827</v>
      </c>
      <c r="D821" s="62"/>
      <c r="E821" s="142"/>
      <c r="F821" s="51"/>
    </row>
    <row r="822" customFormat="false" ht="13.6" hidden="false" customHeight="false" outlineLevel="0" collapsed="false">
      <c r="A822" s="47" t="s">
        <v>1562</v>
      </c>
      <c r="B822" s="47" t="s">
        <v>1563</v>
      </c>
      <c r="C822" s="63" t="n">
        <v>56096</v>
      </c>
      <c r="D822" s="62"/>
      <c r="E822" s="142"/>
      <c r="F822" s="51"/>
    </row>
    <row r="823" customFormat="false" ht="13.6" hidden="false" customHeight="false" outlineLevel="0" collapsed="false">
      <c r="A823" s="47" t="s">
        <v>1564</v>
      </c>
      <c r="B823" s="47" t="s">
        <v>1565</v>
      </c>
      <c r="C823" s="63" t="n">
        <v>49827</v>
      </c>
      <c r="D823" s="62"/>
      <c r="E823" s="142"/>
      <c r="F823" s="51"/>
    </row>
    <row r="824" customFormat="false" ht="13.6" hidden="false" customHeight="false" outlineLevel="0" collapsed="false">
      <c r="A824" s="47" t="s">
        <v>1566</v>
      </c>
      <c r="B824" s="47" t="s">
        <v>1567</v>
      </c>
      <c r="C824" s="63" t="n">
        <v>16323</v>
      </c>
      <c r="D824" s="62"/>
      <c r="E824" s="142"/>
      <c r="F824" s="51"/>
    </row>
    <row r="825" customFormat="false" ht="13.6" hidden="false" customHeight="false" outlineLevel="0" collapsed="false">
      <c r="A825" s="47" t="s">
        <v>1568</v>
      </c>
      <c r="B825" s="47" t="s">
        <v>1569</v>
      </c>
      <c r="C825" s="63" t="n">
        <v>16323</v>
      </c>
      <c r="D825" s="62"/>
      <c r="E825" s="142"/>
      <c r="F825" s="51"/>
    </row>
    <row r="826" customFormat="false" ht="15.65" hidden="false" customHeight="false" outlineLevel="0" collapsed="false">
      <c r="A826" s="127" t="s">
        <v>37</v>
      </c>
      <c r="B826" s="128"/>
      <c r="C826" s="129"/>
      <c r="D826" s="130"/>
      <c r="E826" s="131"/>
      <c r="F826" s="131"/>
    </row>
    <row r="827" customFormat="false" ht="16.3" hidden="false" customHeight="false" outlineLevel="0" collapsed="false">
      <c r="A827" s="146" t="s">
        <v>1570</v>
      </c>
      <c r="B827" s="147" t="s">
        <v>1571</v>
      </c>
      <c r="C827" s="148"/>
      <c r="D827" s="149"/>
      <c r="E827" s="149"/>
      <c r="F827" s="149"/>
    </row>
    <row r="828" customFormat="false" ht="13.6" hidden="false" customHeight="false" outlineLevel="0" collapsed="false">
      <c r="A828" s="47" t="s">
        <v>1572</v>
      </c>
      <c r="B828" s="47" t="s">
        <v>1573</v>
      </c>
      <c r="C828" s="63" t="n">
        <v>5495</v>
      </c>
      <c r="D828" s="50" t="n">
        <v>10</v>
      </c>
      <c r="E828" s="50" t="n">
        <v>50</v>
      </c>
      <c r="F828" s="50"/>
    </row>
    <row r="829" customFormat="false" ht="13.6" hidden="false" customHeight="false" outlineLevel="0" collapsed="false">
      <c r="A829" s="47" t="s">
        <v>1574</v>
      </c>
      <c r="B829" s="47" t="s">
        <v>1575</v>
      </c>
      <c r="C829" s="63" t="n">
        <v>5658</v>
      </c>
      <c r="D829" s="50" t="n">
        <v>10</v>
      </c>
      <c r="E829" s="50" t="n">
        <v>50</v>
      </c>
      <c r="F829" s="50"/>
    </row>
    <row r="830" customFormat="false" ht="13.6" hidden="false" customHeight="false" outlineLevel="0" collapsed="false">
      <c r="A830" s="47" t="s">
        <v>1576</v>
      </c>
      <c r="B830" s="47" t="s">
        <v>1577</v>
      </c>
      <c r="C830" s="63" t="n">
        <v>6210</v>
      </c>
      <c r="D830" s="50" t="n">
        <v>10</v>
      </c>
      <c r="E830" s="50" t="n">
        <v>50</v>
      </c>
      <c r="F830" s="50"/>
    </row>
    <row r="831" customFormat="false" ht="13.6" hidden="false" customHeight="false" outlineLevel="0" collapsed="false">
      <c r="A831" s="47" t="s">
        <v>1578</v>
      </c>
      <c r="B831" s="47" t="s">
        <v>1579</v>
      </c>
      <c r="C831" s="63" t="n">
        <v>6210</v>
      </c>
      <c r="D831" s="50" t="n">
        <v>10</v>
      </c>
      <c r="E831" s="50" t="n">
        <v>50</v>
      </c>
      <c r="F831" s="50"/>
    </row>
    <row r="832" customFormat="false" ht="13.6" hidden="false" customHeight="false" outlineLevel="0" collapsed="false">
      <c r="A832" s="47" t="s">
        <v>1580</v>
      </c>
      <c r="B832" s="47" t="s">
        <v>1581</v>
      </c>
      <c r="C832" s="63" t="n">
        <v>7289</v>
      </c>
      <c r="D832" s="50" t="n">
        <v>10</v>
      </c>
      <c r="E832" s="50" t="n">
        <v>50</v>
      </c>
      <c r="F832" s="50"/>
    </row>
    <row r="833" customFormat="false" ht="13.6" hidden="false" customHeight="false" outlineLevel="0" collapsed="false">
      <c r="A833" s="47" t="s">
        <v>1582</v>
      </c>
      <c r="B833" s="47" t="s">
        <v>1583</v>
      </c>
      <c r="C833" s="63" t="n">
        <v>7769</v>
      </c>
      <c r="D833" s="50" t="n">
        <v>10</v>
      </c>
      <c r="E833" s="50" t="n">
        <v>50</v>
      </c>
      <c r="F833" s="50"/>
    </row>
    <row r="834" customFormat="false" ht="13.6" hidden="false" customHeight="false" outlineLevel="0" collapsed="false">
      <c r="A834" s="47" t="s">
        <v>1584</v>
      </c>
      <c r="B834" s="47" t="s">
        <v>1585</v>
      </c>
      <c r="C834" s="63" t="n">
        <v>7769</v>
      </c>
      <c r="D834" s="50" t="n">
        <v>10</v>
      </c>
      <c r="E834" s="50" t="n">
        <v>50</v>
      </c>
      <c r="F834" s="50"/>
    </row>
    <row r="835" customFormat="false" ht="13.6" hidden="false" customHeight="false" outlineLevel="0" collapsed="false">
      <c r="A835" s="47" t="s">
        <v>1586</v>
      </c>
      <c r="B835" s="47" t="s">
        <v>1587</v>
      </c>
      <c r="C835" s="63" t="n">
        <v>8873</v>
      </c>
      <c r="D835" s="50" t="n">
        <v>10</v>
      </c>
      <c r="E835" s="50" t="n">
        <v>50</v>
      </c>
      <c r="F835" s="50"/>
    </row>
    <row r="836" customFormat="false" ht="13.6" hidden="false" customHeight="false" outlineLevel="0" collapsed="false">
      <c r="A836" s="47" t="s">
        <v>1588</v>
      </c>
      <c r="B836" s="47" t="s">
        <v>1589</v>
      </c>
      <c r="C836" s="63" t="n">
        <v>8873</v>
      </c>
      <c r="D836" s="50" t="n">
        <v>10</v>
      </c>
      <c r="E836" s="50" t="n">
        <v>50</v>
      </c>
      <c r="F836" s="50"/>
    </row>
    <row r="837" customFormat="false" ht="13.6" hidden="false" customHeight="false" outlineLevel="0" collapsed="false">
      <c r="A837" s="47" t="s">
        <v>1590</v>
      </c>
      <c r="B837" s="47" t="s">
        <v>1591</v>
      </c>
      <c r="C837" s="63" t="n">
        <v>9312</v>
      </c>
      <c r="D837" s="50" t="n">
        <v>10</v>
      </c>
      <c r="E837" s="50" t="n">
        <v>50</v>
      </c>
      <c r="F837" s="50"/>
    </row>
    <row r="838" customFormat="false" ht="13.6" hidden="false" customHeight="false" outlineLevel="0" collapsed="false">
      <c r="A838" s="47" t="s">
        <v>1592</v>
      </c>
      <c r="B838" s="47" t="s">
        <v>1593</v>
      </c>
      <c r="C838" s="63" t="n">
        <v>10003</v>
      </c>
      <c r="D838" s="50" t="n">
        <v>10</v>
      </c>
      <c r="E838" s="50" t="n">
        <v>50</v>
      </c>
      <c r="F838" s="50"/>
    </row>
    <row r="839" customFormat="false" ht="13.6" hidden="false" customHeight="false" outlineLevel="0" collapsed="false">
      <c r="A839" s="47" t="s">
        <v>1594</v>
      </c>
      <c r="B839" s="47" t="s">
        <v>1595</v>
      </c>
      <c r="C839" s="63" t="n">
        <v>11625</v>
      </c>
      <c r="D839" s="50" t="n">
        <v>10</v>
      </c>
      <c r="E839" s="50" t="n">
        <v>50</v>
      </c>
      <c r="F839" s="61"/>
    </row>
    <row r="840" customFormat="false" ht="16.3" hidden="false" customHeight="false" outlineLevel="0" collapsed="false">
      <c r="A840" s="146" t="s">
        <v>1596</v>
      </c>
      <c r="B840" s="147" t="s">
        <v>1597</v>
      </c>
      <c r="C840" s="148"/>
      <c r="D840" s="149"/>
      <c r="E840" s="149"/>
      <c r="F840" s="149"/>
    </row>
    <row r="841" customFormat="false" ht="13.6" hidden="false" customHeight="false" outlineLevel="0" collapsed="false">
      <c r="A841" s="91" t="s">
        <v>1598</v>
      </c>
      <c r="B841" s="91" t="s">
        <v>1599</v>
      </c>
      <c r="C841" s="63" t="n">
        <v>11806</v>
      </c>
      <c r="D841" s="50" t="n">
        <v>10</v>
      </c>
      <c r="E841" s="50" t="n">
        <v>50</v>
      </c>
      <c r="F841" s="51"/>
    </row>
    <row r="842" customFormat="false" ht="13.6" hidden="false" customHeight="false" outlineLevel="0" collapsed="false">
      <c r="A842" s="91" t="s">
        <v>1600</v>
      </c>
      <c r="B842" s="91" t="s">
        <v>1601</v>
      </c>
      <c r="C842" s="63" t="n">
        <v>11806</v>
      </c>
      <c r="D842" s="50" t="n">
        <v>10</v>
      </c>
      <c r="E842" s="50" t="n">
        <v>50</v>
      </c>
      <c r="F842" s="51"/>
    </row>
    <row r="843" customFormat="false" ht="13.6" hidden="false" customHeight="false" outlineLevel="0" collapsed="false">
      <c r="A843" s="91" t="s">
        <v>1602</v>
      </c>
      <c r="B843" s="91" t="s">
        <v>1603</v>
      </c>
      <c r="C843" s="63" t="n">
        <v>12723</v>
      </c>
      <c r="D843" s="50" t="n">
        <v>10</v>
      </c>
      <c r="E843" s="50" t="n">
        <v>50</v>
      </c>
      <c r="F843" s="51"/>
    </row>
    <row r="844" customFormat="false" ht="13.6" hidden="false" customHeight="false" outlineLevel="0" collapsed="false">
      <c r="A844" s="91" t="s">
        <v>1604</v>
      </c>
      <c r="B844" s="91" t="s">
        <v>1605</v>
      </c>
      <c r="C844" s="63" t="n">
        <v>12723</v>
      </c>
      <c r="D844" s="50" t="n">
        <v>10</v>
      </c>
      <c r="E844" s="50" t="n">
        <v>50</v>
      </c>
      <c r="F844" s="51"/>
    </row>
    <row r="845" customFormat="false" ht="13.6" hidden="false" customHeight="false" outlineLevel="0" collapsed="false">
      <c r="A845" s="91" t="s">
        <v>1606</v>
      </c>
      <c r="B845" s="91" t="s">
        <v>1607</v>
      </c>
      <c r="C845" s="63" t="n">
        <v>13873</v>
      </c>
      <c r="D845" s="50" t="n">
        <v>10</v>
      </c>
      <c r="E845" s="50" t="n">
        <v>50</v>
      </c>
      <c r="F845" s="51"/>
    </row>
    <row r="846" customFormat="false" ht="13.6" hidden="false" customHeight="false" outlineLevel="0" collapsed="false">
      <c r="A846" s="91" t="s">
        <v>1608</v>
      </c>
      <c r="B846" s="91" t="s">
        <v>1609</v>
      </c>
      <c r="C846" s="63" t="n">
        <v>13873</v>
      </c>
      <c r="D846" s="50" t="n">
        <v>10</v>
      </c>
      <c r="E846" s="50" t="n">
        <v>50</v>
      </c>
      <c r="F846" s="51"/>
    </row>
    <row r="847" customFormat="false" ht="13.6" hidden="false" customHeight="false" outlineLevel="0" collapsed="false">
      <c r="A847" s="91" t="s">
        <v>1610</v>
      </c>
      <c r="B847" s="91" t="s">
        <v>1611</v>
      </c>
      <c r="C847" s="63" t="n">
        <v>14768</v>
      </c>
      <c r="D847" s="50" t="n">
        <v>10</v>
      </c>
      <c r="E847" s="50" t="n">
        <v>50</v>
      </c>
      <c r="F847" s="51"/>
    </row>
    <row r="848" customFormat="false" ht="13.6" hidden="false" customHeight="false" outlineLevel="0" collapsed="false">
      <c r="A848" s="91" t="s">
        <v>1612</v>
      </c>
      <c r="B848" s="91" t="s">
        <v>1613</v>
      </c>
      <c r="C848" s="63" t="n">
        <v>14768</v>
      </c>
      <c r="D848" s="50" t="n">
        <v>10</v>
      </c>
      <c r="E848" s="50" t="n">
        <v>50</v>
      </c>
      <c r="F848" s="51"/>
    </row>
    <row r="849" customFormat="false" ht="13.6" hidden="false" customHeight="false" outlineLevel="0" collapsed="false">
      <c r="A849" s="91" t="s">
        <v>1614</v>
      </c>
      <c r="B849" s="91" t="s">
        <v>1615</v>
      </c>
      <c r="C849" s="63" t="n">
        <v>15503</v>
      </c>
      <c r="D849" s="50" t="n">
        <v>10</v>
      </c>
      <c r="E849" s="50" t="n">
        <v>50</v>
      </c>
      <c r="F849" s="51"/>
    </row>
    <row r="850" customFormat="false" ht="13.6" hidden="false" customHeight="false" outlineLevel="0" collapsed="false">
      <c r="A850" s="91" t="s">
        <v>1616</v>
      </c>
      <c r="B850" s="91" t="s">
        <v>1617</v>
      </c>
      <c r="C850" s="63" t="n">
        <v>16786</v>
      </c>
      <c r="D850" s="50" t="n">
        <v>10</v>
      </c>
      <c r="E850" s="50" t="n">
        <v>50</v>
      </c>
      <c r="F850" s="51"/>
    </row>
    <row r="851" customFormat="false" ht="13.6" hidden="false" customHeight="false" outlineLevel="0" collapsed="false">
      <c r="A851" s="91" t="s">
        <v>1618</v>
      </c>
      <c r="B851" s="91" t="s">
        <v>1619</v>
      </c>
      <c r="C851" s="63" t="n">
        <v>17533</v>
      </c>
      <c r="D851" s="50" t="n">
        <v>10</v>
      </c>
      <c r="E851" s="50" t="n">
        <v>50</v>
      </c>
      <c r="F851" s="51"/>
    </row>
    <row r="852" customFormat="false" ht="16.3" hidden="false" customHeight="false" outlineLevel="0" collapsed="false">
      <c r="A852" s="146" t="s">
        <v>1620</v>
      </c>
      <c r="B852" s="147" t="s">
        <v>1597</v>
      </c>
      <c r="C852" s="148"/>
      <c r="D852" s="149"/>
      <c r="E852" s="149"/>
      <c r="F852" s="149"/>
    </row>
    <row r="853" customFormat="false" ht="13.6" hidden="false" customHeight="false" outlineLevel="0" collapsed="false">
      <c r="A853" s="91" t="s">
        <v>1621</v>
      </c>
      <c r="B853" s="47" t="s">
        <v>1622</v>
      </c>
      <c r="C853" s="63" t="n">
        <v>11923</v>
      </c>
      <c r="D853" s="50" t="n">
        <v>10</v>
      </c>
      <c r="E853" s="50" t="n">
        <v>50</v>
      </c>
      <c r="F853" s="51"/>
    </row>
    <row r="854" customFormat="false" ht="13.6" hidden="false" customHeight="false" outlineLevel="0" collapsed="false">
      <c r="A854" s="91" t="s">
        <v>1623</v>
      </c>
      <c r="B854" s="47" t="s">
        <v>1624</v>
      </c>
      <c r="C854" s="63" t="n">
        <v>13679</v>
      </c>
      <c r="D854" s="50" t="n">
        <v>10</v>
      </c>
      <c r="E854" s="50" t="n">
        <v>50</v>
      </c>
      <c r="F854" s="51"/>
    </row>
    <row r="855" customFormat="false" ht="13.6" hidden="false" customHeight="false" outlineLevel="0" collapsed="false">
      <c r="A855" s="91" t="s">
        <v>1625</v>
      </c>
      <c r="B855" s="47" t="s">
        <v>1626</v>
      </c>
      <c r="C855" s="63" t="n">
        <v>17927</v>
      </c>
      <c r="D855" s="50" t="n">
        <v>10</v>
      </c>
      <c r="E855" s="50" t="n">
        <v>50</v>
      </c>
      <c r="F855" s="51"/>
    </row>
    <row r="856" customFormat="false" ht="13.6" hidden="false" customHeight="false" outlineLevel="0" collapsed="false">
      <c r="A856" s="91" t="s">
        <v>1627</v>
      </c>
      <c r="B856" s="47" t="s">
        <v>1628</v>
      </c>
      <c r="C856" s="63" t="n">
        <v>19080</v>
      </c>
      <c r="D856" s="50" t="n">
        <v>10</v>
      </c>
      <c r="E856" s="50" t="n">
        <v>50</v>
      </c>
      <c r="F856" s="51"/>
    </row>
    <row r="857" customFormat="false" ht="13.6" hidden="false" customHeight="false" outlineLevel="0" collapsed="false">
      <c r="A857" s="91" t="s">
        <v>1629</v>
      </c>
      <c r="B857" s="47" t="s">
        <v>1630</v>
      </c>
      <c r="C857" s="63" t="n">
        <v>20943</v>
      </c>
      <c r="D857" s="50" t="n">
        <v>10</v>
      </c>
      <c r="E857" s="50" t="n">
        <v>50</v>
      </c>
      <c r="F857" s="51"/>
    </row>
    <row r="858" customFormat="false" ht="16.3" hidden="false" customHeight="false" outlineLevel="0" collapsed="false">
      <c r="A858" s="146" t="s">
        <v>1631</v>
      </c>
      <c r="B858" s="149"/>
      <c r="C858" s="148"/>
      <c r="D858" s="149"/>
      <c r="E858" s="149"/>
      <c r="F858" s="149"/>
    </row>
    <row r="859" customFormat="false" ht="13.6" hidden="false" customHeight="false" outlineLevel="0" collapsed="false">
      <c r="A859" s="91" t="s">
        <v>1632</v>
      </c>
      <c r="B859" s="47" t="s">
        <v>1633</v>
      </c>
      <c r="C859" s="63" t="n">
        <v>18998</v>
      </c>
      <c r="D859" s="50" t="n">
        <v>10</v>
      </c>
      <c r="E859" s="50" t="n">
        <v>50</v>
      </c>
      <c r="F859" s="51"/>
    </row>
    <row r="860" customFormat="false" ht="13.6" hidden="false" customHeight="false" outlineLevel="0" collapsed="false">
      <c r="A860" s="91" t="s">
        <v>1634</v>
      </c>
      <c r="B860" s="47" t="s">
        <v>1635</v>
      </c>
      <c r="C860" s="63" t="n">
        <v>20224</v>
      </c>
      <c r="D860" s="50" t="n">
        <v>10</v>
      </c>
      <c r="E860" s="50" t="n">
        <v>50</v>
      </c>
      <c r="F860" s="51"/>
    </row>
    <row r="861" customFormat="false" ht="13.6" hidden="false" customHeight="false" outlineLevel="0" collapsed="false">
      <c r="A861" s="91" t="s">
        <v>1636</v>
      </c>
      <c r="B861" s="47" t="s">
        <v>1637</v>
      </c>
      <c r="C861" s="63" t="n">
        <v>22206</v>
      </c>
      <c r="D861" s="50" t="n">
        <v>10</v>
      </c>
      <c r="E861" s="50" t="n">
        <v>50</v>
      </c>
      <c r="F861" s="51"/>
    </row>
    <row r="862" customFormat="false" ht="16.3" hidden="false" customHeight="false" outlineLevel="0" collapsed="false">
      <c r="A862" s="146" t="s">
        <v>1638</v>
      </c>
      <c r="B862" s="149"/>
      <c r="C862" s="148"/>
      <c r="D862" s="149"/>
      <c r="E862" s="149"/>
      <c r="F862" s="149"/>
    </row>
    <row r="863" customFormat="false" ht="13.6" hidden="false" customHeight="false" outlineLevel="0" collapsed="false">
      <c r="A863" s="91" t="s">
        <v>1639</v>
      </c>
      <c r="B863" s="47" t="s">
        <v>1640</v>
      </c>
      <c r="C863" s="63" t="n">
        <v>3815</v>
      </c>
      <c r="D863" s="50" t="n">
        <v>12</v>
      </c>
      <c r="E863" s="75"/>
      <c r="F863" s="87"/>
    </row>
    <row r="864" customFormat="false" ht="15.65" hidden="false" customHeight="false" outlineLevel="0" collapsed="false">
      <c r="A864" s="127" t="s">
        <v>40</v>
      </c>
      <c r="B864" s="128"/>
      <c r="C864" s="129"/>
      <c r="D864" s="130"/>
      <c r="E864" s="131"/>
      <c r="F864" s="131"/>
    </row>
    <row r="865" customFormat="false" ht="13.6" hidden="false" customHeight="false" outlineLevel="0" collapsed="false">
      <c r="A865" s="91" t="s">
        <v>1641</v>
      </c>
      <c r="B865" s="91" t="s">
        <v>1642</v>
      </c>
      <c r="C865" s="63" t="n">
        <v>17688</v>
      </c>
      <c r="D865" s="91"/>
      <c r="E865" s="91"/>
      <c r="F865" s="58"/>
    </row>
    <row r="866" customFormat="false" ht="13.6" hidden="false" customHeight="false" outlineLevel="0" collapsed="false">
      <c r="A866" s="91" t="s">
        <v>1643</v>
      </c>
      <c r="B866" s="91" t="s">
        <v>1644</v>
      </c>
      <c r="C866" s="63" t="n">
        <v>17688</v>
      </c>
      <c r="D866" s="91"/>
      <c r="E866" s="91"/>
      <c r="F866" s="58"/>
    </row>
    <row r="867" customFormat="false" ht="13.6" hidden="false" customHeight="false" outlineLevel="0" collapsed="false">
      <c r="A867" s="91" t="s">
        <v>1645</v>
      </c>
      <c r="B867" s="91" t="s">
        <v>1646</v>
      </c>
      <c r="C867" s="63" t="n">
        <v>17688</v>
      </c>
      <c r="D867" s="91"/>
      <c r="E867" s="91"/>
      <c r="F867" s="58"/>
    </row>
    <row r="868" customFormat="false" ht="15.65" hidden="false" customHeight="false" outlineLevel="0" collapsed="false">
      <c r="A868" s="150" t="s">
        <v>1647</v>
      </c>
      <c r="B868" s="151"/>
      <c r="C868" s="152"/>
      <c r="D868" s="153"/>
      <c r="E868" s="131"/>
      <c r="F868" s="131"/>
    </row>
    <row r="869" customFormat="false" ht="13.6" hidden="false" customHeight="false" outlineLevel="0" collapsed="false">
      <c r="A869" s="91" t="s">
        <v>1648</v>
      </c>
      <c r="B869" s="91" t="s">
        <v>1649</v>
      </c>
      <c r="C869" s="63" t="n">
        <v>26055</v>
      </c>
      <c r="D869" s="91"/>
      <c r="E869" s="91"/>
      <c r="F869" s="58"/>
    </row>
    <row r="870" customFormat="false" ht="13.6" hidden="false" customHeight="false" outlineLevel="0" collapsed="false">
      <c r="A870" s="91" t="s">
        <v>1650</v>
      </c>
      <c r="B870" s="91" t="s">
        <v>1651</v>
      </c>
      <c r="C870" s="63" t="n">
        <v>26055</v>
      </c>
      <c r="D870" s="91"/>
      <c r="E870" s="91"/>
      <c r="F870" s="58"/>
    </row>
    <row r="871" customFormat="false" ht="13.6" hidden="false" customHeight="false" outlineLevel="0" collapsed="false">
      <c r="A871" s="91" t="s">
        <v>1652</v>
      </c>
      <c r="B871" s="91" t="s">
        <v>1653</v>
      </c>
      <c r="C871" s="63" t="n">
        <v>26055</v>
      </c>
      <c r="D871" s="91"/>
      <c r="E871" s="91"/>
      <c r="F871" s="58"/>
    </row>
    <row r="872" customFormat="false" ht="13.6" hidden="false" customHeight="false" outlineLevel="0" collapsed="false">
      <c r="A872" s="91" t="s">
        <v>1654</v>
      </c>
      <c r="B872" s="91" t="s">
        <v>1655</v>
      </c>
      <c r="C872" s="63" t="n">
        <v>26055</v>
      </c>
      <c r="D872" s="91"/>
      <c r="E872" s="91"/>
      <c r="F872" s="58"/>
    </row>
    <row r="873" customFormat="false" ht="13.6" hidden="false" customHeight="false" outlineLevel="0" collapsed="false">
      <c r="A873" s="91" t="s">
        <v>1656</v>
      </c>
      <c r="B873" s="91" t="s">
        <v>1657</v>
      </c>
      <c r="C873" s="63" t="n">
        <v>26055</v>
      </c>
      <c r="D873" s="91"/>
      <c r="E873" s="91"/>
      <c r="F873" s="58"/>
    </row>
    <row r="874" customFormat="false" ht="13.6" hidden="false" customHeight="false" outlineLevel="0" collapsed="false">
      <c r="A874" s="91" t="s">
        <v>1658</v>
      </c>
      <c r="B874" s="91" t="s">
        <v>1659</v>
      </c>
      <c r="C874" s="63" t="n">
        <v>26055</v>
      </c>
      <c r="D874" s="91"/>
      <c r="E874" s="91"/>
      <c r="F874" s="58"/>
    </row>
    <row r="875" customFormat="false" ht="13.6" hidden="false" customHeight="false" outlineLevel="0" collapsed="false">
      <c r="A875" s="91" t="s">
        <v>1660</v>
      </c>
      <c r="B875" s="91" t="s">
        <v>1661</v>
      </c>
      <c r="C875" s="63" t="n">
        <v>26055</v>
      </c>
      <c r="D875" s="91"/>
      <c r="E875" s="91"/>
      <c r="F875" s="58"/>
    </row>
    <row r="876" customFormat="false" ht="15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1:F1"/>
    <mergeCell ref="A3:D3"/>
    <mergeCell ref="A14:F14"/>
    <mergeCell ref="A15:F15"/>
    <mergeCell ref="A397:F397"/>
    <mergeCell ref="A508:F508"/>
  </mergeCells>
  <hyperlinks>
    <hyperlink ref="A4" location="'LISTA DE PRECIOS OR 101'!A44" display="Instrumental"/>
    <hyperlink ref="B4" location="'LISTA DE PRECIOS OR 101'!A423" display="Accesorios de instalación"/>
    <hyperlink ref="C4" location="'LISTA DE PRECIOS OR 101'!A533" display="Repuestos"/>
    <hyperlink ref="A5" location="'LISTA DE PRECIOS OR 101'!A45" display="Línea 40 mm"/>
    <hyperlink ref="B5" location="'LISTA DE PRECIOS OR 101'!A424" display="Alargues de Bujia"/>
    <hyperlink ref="C5" location="'LISTA DE PRECIOS OR 101'!A535" display="Llaves de arranque"/>
    <hyperlink ref="A6" location="'LISTA DE PRECIOS OR 101'!A50" display="Línea Blanca"/>
    <hyperlink ref="B6" location="'LISTA DE PRECIOS OR 101'!A429" display="Aros"/>
    <hyperlink ref="C6" location="'LISTA DE PRECIOS OR 101'!A542" display="Flotantes"/>
    <hyperlink ref="A7" location="'LISTA DE PRECIOS OR 101'!A88" display="Línea Classic"/>
    <hyperlink ref="B7" location="'LISTA DE PRECIOS OR 101'!A429" display="Carcazas"/>
    <hyperlink ref="C7" location="'LISTA DE PRECIOS OR 101'!A634" display="Bulbos"/>
    <hyperlink ref="A8" location="'LISTA DE PRECIOS OR 101'!A136" display="Línea Racing"/>
    <hyperlink ref="B8" location="'LISTA DE PRECIOS OR 101'!A449" display="Consolas y tableros"/>
    <hyperlink ref="C8" location="'LISTA DE PRECIOS OR 101'!A746" display="Termostatos"/>
    <hyperlink ref="A9" location="'LISTA DE PRECIOS OR 101'!A196" display="Línea Competicion"/>
    <hyperlink ref="B9" location="'LISTA DE PRECIOS OR 101'!A449" display="Caños Flexibles"/>
    <hyperlink ref="C9" location="'LISTA DE PRECIOS OR 101'!A851" display="Escobillas"/>
    <hyperlink ref="A10" location="'LISTA DE PRECIOS OR 101'!A260" display="Línea High-Comp"/>
    <hyperlink ref="B10" location="'LISTA DE PRECIOS OR 101'!A462" display="Lamparas, Portalámparas y Leds"/>
    <hyperlink ref="C10" location="'LISTA DE PRECIOS OR 101'!A886" display="Brazos de escobillas"/>
    <hyperlink ref="A11" location="'LISTA DE PRECIOS OR 101'!A296" display="Línea Originales - Pesados"/>
    <hyperlink ref="B11" location="'LISTA DE PRECIOS OR 101'!A479" display="T de Aceite"/>
    <hyperlink ref="C11" location="'LISTA DE PRECIOS OR 101'!A886" display="Limit. de tensión"/>
    <hyperlink ref="A12" location="'LISTA DE PRECIOS OR 101'!A406" display="Línea Gomería"/>
    <hyperlink ref="B12" location="'LISTA DE PRECIOS OR 101'!A506" display="T de Agua"/>
  </hyperlinks>
  <printOptions headings="false" gridLines="false" gridLinesSet="true" horizontalCentered="false" verticalCentered="false"/>
  <pageMargins left="0.196527777777778" right="0.196527777777778" top="0.196527777777778" bottom="0.39375" header="0.511811023622047" footer="0"/>
  <pageSetup paperSize="9" scale="9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&amp;CPágina &amp;P</oddFooter>
  </headerFooter>
  <rowBreaks count="5" manualBreakCount="5">
    <brk id="52" man="true" max="16383" min="0"/>
    <brk id="107" man="true" max="16383" min="0"/>
    <brk id="360" man="true" max="16383" min="0"/>
    <brk id="396" man="true" max="16383" min="0"/>
    <brk id="447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9375" defaultRowHeight="13.6" zeroHeight="false" outlineLevelRow="0" outlineLevelCol="0"/>
  <cols>
    <col collapsed="false" customWidth="true" hidden="false" outlineLevel="0" max="1" min="1" style="154" width="11.59"/>
    <col collapsed="false" customWidth="true" hidden="false" outlineLevel="0" max="2" min="2" style="155" width="6.89"/>
    <col collapsed="false" customWidth="true" hidden="false" outlineLevel="0" max="3" min="3" style="155" width="1.8"/>
    <col collapsed="false" customWidth="true" hidden="false" outlineLevel="0" max="4" min="4" style="154" width="10.99"/>
    <col collapsed="false" customWidth="true" hidden="false" outlineLevel="0" max="5" min="5" style="154" width="6.89"/>
    <col collapsed="false" customWidth="true" hidden="false" outlineLevel="0" max="6" min="6" style="154" width="1.8"/>
    <col collapsed="false" customWidth="true" hidden="false" outlineLevel="0" max="7" min="7" style="154" width="11.09"/>
    <col collapsed="false" customWidth="true" hidden="false" outlineLevel="0" max="8" min="8" style="154" width="6.79"/>
    <col collapsed="false" customWidth="true" hidden="false" outlineLevel="0" max="9" min="9" style="154" width="1.89"/>
    <col collapsed="false" customWidth="true" hidden="false" outlineLevel="0" max="10" min="10" style="154" width="11.59"/>
    <col collapsed="false" customWidth="true" hidden="false" outlineLevel="0" max="11" min="11" style="154" width="7.39"/>
    <col collapsed="false" customWidth="false" hidden="false" outlineLevel="0" max="257" min="12" style="154" width="10.59"/>
  </cols>
  <sheetData>
    <row r="1" customFormat="false" ht="18.35" hidden="false" customHeight="false" outlineLevel="0" collapsed="false">
      <c r="A1" s="156" t="s">
        <v>1662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customFormat="false" ht="15.65" hidden="false" customHeight="false" outlineLevel="0" collapsed="false">
      <c r="A2" s="157" t="s">
        <v>47</v>
      </c>
      <c r="B2" s="157"/>
      <c r="D2" s="47" t="s">
        <v>144</v>
      </c>
      <c r="E2" s="48" t="n">
        <v>20588</v>
      </c>
      <c r="F2" s="158"/>
      <c r="G2" s="47" t="s">
        <v>244</v>
      </c>
      <c r="H2" s="48" t="n">
        <v>42312</v>
      </c>
      <c r="I2" s="158"/>
      <c r="J2" s="77" t="s">
        <v>349</v>
      </c>
      <c r="K2" s="48" t="n">
        <v>38218</v>
      </c>
    </row>
    <row r="3" customFormat="false" ht="13.6" hidden="false" customHeight="false" outlineLevel="0" collapsed="false">
      <c r="A3" s="47" t="s">
        <v>48</v>
      </c>
      <c r="B3" s="48" t="n">
        <v>53271</v>
      </c>
      <c r="D3" s="47" t="s">
        <v>146</v>
      </c>
      <c r="E3" s="48" t="n">
        <v>20588</v>
      </c>
      <c r="F3" s="158"/>
      <c r="G3" s="47" t="s">
        <v>246</v>
      </c>
      <c r="H3" s="48" t="n">
        <v>42312</v>
      </c>
      <c r="I3" s="158"/>
      <c r="J3" s="47" t="s">
        <v>351</v>
      </c>
      <c r="K3" s="48" t="n">
        <v>34361</v>
      </c>
      <c r="M3" s="159"/>
    </row>
    <row r="4" customFormat="false" ht="13.6" hidden="false" customHeight="false" outlineLevel="0" collapsed="false">
      <c r="A4" s="47" t="s">
        <v>50</v>
      </c>
      <c r="B4" s="48" t="n">
        <v>32673</v>
      </c>
      <c r="D4" s="47" t="s">
        <v>148</v>
      </c>
      <c r="E4" s="48" t="n">
        <v>35846</v>
      </c>
      <c r="F4" s="158"/>
      <c r="G4" s="47" t="s">
        <v>248</v>
      </c>
      <c r="H4" s="48" t="n">
        <v>42312</v>
      </c>
      <c r="I4" s="158"/>
      <c r="J4" s="47" t="s">
        <v>353</v>
      </c>
      <c r="K4" s="48" t="n">
        <v>34361</v>
      </c>
      <c r="M4" s="159"/>
    </row>
    <row r="5" customFormat="false" ht="13.6" hidden="false" customHeight="false" outlineLevel="0" collapsed="false">
      <c r="A5" s="47" t="s">
        <v>52</v>
      </c>
      <c r="B5" s="48" t="n">
        <v>40164</v>
      </c>
      <c r="D5" s="47" t="s">
        <v>150</v>
      </c>
      <c r="E5" s="48" t="n">
        <v>20588</v>
      </c>
      <c r="F5" s="158"/>
      <c r="G5" s="47" t="s">
        <v>250</v>
      </c>
      <c r="H5" s="48" t="n">
        <v>42312</v>
      </c>
      <c r="I5" s="158"/>
      <c r="M5" s="159"/>
    </row>
    <row r="6" customFormat="false" ht="15.65" hidden="false" customHeight="false" outlineLevel="0" collapsed="false">
      <c r="D6" s="47" t="s">
        <v>152</v>
      </c>
      <c r="E6" s="48" t="n">
        <v>20588</v>
      </c>
      <c r="F6" s="158"/>
      <c r="G6" s="47" t="s">
        <v>252</v>
      </c>
      <c r="H6" s="48" t="n">
        <v>42312</v>
      </c>
      <c r="I6" s="158"/>
      <c r="J6" s="160" t="s">
        <v>1663</v>
      </c>
      <c r="K6" s="157"/>
      <c r="M6" s="159"/>
    </row>
    <row r="7" customFormat="false" ht="15.65" hidden="false" customHeight="false" outlineLevel="0" collapsed="false">
      <c r="A7" s="157" t="s">
        <v>54</v>
      </c>
      <c r="B7" s="157"/>
      <c r="D7" s="47" t="s">
        <v>154</v>
      </c>
      <c r="E7" s="48" t="n">
        <v>20588</v>
      </c>
      <c r="F7" s="158"/>
      <c r="G7" s="47" t="s">
        <v>254</v>
      </c>
      <c r="H7" s="48" t="n">
        <v>42312</v>
      </c>
      <c r="I7" s="158"/>
      <c r="J7" s="161" t="s">
        <v>1664</v>
      </c>
      <c r="K7" s="162"/>
      <c r="M7" s="159"/>
    </row>
    <row r="8" customFormat="false" ht="13.6" hidden="false" customHeight="false" outlineLevel="0" collapsed="false">
      <c r="A8" s="47" t="s">
        <v>55</v>
      </c>
      <c r="B8" s="48" t="n">
        <v>138502</v>
      </c>
      <c r="D8" s="47" t="s">
        <v>156</v>
      </c>
      <c r="E8" s="48" t="n">
        <v>50251</v>
      </c>
      <c r="F8" s="158"/>
      <c r="G8" s="47" t="s">
        <v>256</v>
      </c>
      <c r="H8" s="48" t="n">
        <v>42459</v>
      </c>
      <c r="I8" s="158"/>
      <c r="J8" s="47" t="s">
        <v>356</v>
      </c>
      <c r="K8" s="48" t="n">
        <v>63403</v>
      </c>
      <c r="M8" s="159"/>
    </row>
    <row r="9" customFormat="false" ht="13.6" hidden="false" customHeight="false" outlineLevel="0" collapsed="false">
      <c r="A9" s="47" t="s">
        <v>57</v>
      </c>
      <c r="B9" s="48" t="n">
        <v>35186</v>
      </c>
      <c r="D9" s="47" t="s">
        <v>158</v>
      </c>
      <c r="E9" s="48" t="n">
        <v>50251</v>
      </c>
      <c r="F9" s="158"/>
      <c r="G9" s="47" t="s">
        <v>258</v>
      </c>
      <c r="H9" s="48" t="n">
        <v>42459</v>
      </c>
      <c r="I9" s="158"/>
      <c r="J9" s="47" t="s">
        <v>358</v>
      </c>
      <c r="K9" s="48" t="n">
        <v>63403</v>
      </c>
      <c r="M9" s="159"/>
    </row>
    <row r="10" customFormat="false" ht="13.6" hidden="false" customHeight="false" outlineLevel="0" collapsed="false">
      <c r="A10" s="47" t="s">
        <v>59</v>
      </c>
      <c r="B10" s="48" t="n">
        <v>35186</v>
      </c>
      <c r="D10" s="47" t="s">
        <v>160</v>
      </c>
      <c r="E10" s="48" t="n">
        <v>61521</v>
      </c>
      <c r="F10" s="158"/>
      <c r="G10" s="47" t="s">
        <v>260</v>
      </c>
      <c r="H10" s="48" t="n">
        <v>24696</v>
      </c>
      <c r="I10" s="158"/>
      <c r="J10" s="47" t="s">
        <v>360</v>
      </c>
      <c r="K10" s="48" t="n">
        <v>63403</v>
      </c>
      <c r="M10" s="159"/>
    </row>
    <row r="11" customFormat="false" ht="13.6" hidden="false" customHeight="false" outlineLevel="0" collapsed="false">
      <c r="A11" s="47" t="s">
        <v>61</v>
      </c>
      <c r="B11" s="48" t="n">
        <v>35186</v>
      </c>
      <c r="D11" s="47" t="s">
        <v>162</v>
      </c>
      <c r="E11" s="48" t="n">
        <v>61521</v>
      </c>
      <c r="F11" s="158"/>
      <c r="G11" s="47" t="s">
        <v>262</v>
      </c>
      <c r="H11" s="48" t="n">
        <v>24696</v>
      </c>
      <c r="I11" s="158"/>
      <c r="J11" s="47" t="s">
        <v>362</v>
      </c>
      <c r="K11" s="48" t="n">
        <v>52511</v>
      </c>
      <c r="M11" s="159"/>
    </row>
    <row r="12" customFormat="false" ht="13.6" hidden="false" customHeight="false" outlineLevel="0" collapsed="false">
      <c r="A12" s="47" t="s">
        <v>63</v>
      </c>
      <c r="B12" s="48" t="n">
        <v>20588</v>
      </c>
      <c r="D12" s="47" t="s">
        <v>164</v>
      </c>
      <c r="E12" s="48" t="n">
        <v>36617</v>
      </c>
      <c r="F12" s="158"/>
      <c r="G12" s="47" t="s">
        <v>264</v>
      </c>
      <c r="H12" s="48" t="n">
        <v>24696</v>
      </c>
      <c r="I12" s="158"/>
      <c r="J12" s="47" t="s">
        <v>364</v>
      </c>
      <c r="K12" s="48" t="n">
        <v>63403</v>
      </c>
      <c r="M12" s="159"/>
    </row>
    <row r="13" customFormat="false" ht="13.6" hidden="false" customHeight="false" outlineLevel="0" collapsed="false">
      <c r="A13" s="47" t="s">
        <v>65</v>
      </c>
      <c r="B13" s="48" t="n">
        <v>20588</v>
      </c>
      <c r="D13" s="47" t="s">
        <v>166</v>
      </c>
      <c r="E13" s="48" t="n">
        <v>38235</v>
      </c>
      <c r="F13" s="158"/>
      <c r="G13" s="47" t="s">
        <v>266</v>
      </c>
      <c r="H13" s="48" t="n">
        <v>24696</v>
      </c>
      <c r="I13" s="158"/>
      <c r="J13" s="47" t="s">
        <v>366</v>
      </c>
      <c r="K13" s="48" t="n">
        <v>52511</v>
      </c>
      <c r="M13" s="159"/>
    </row>
    <row r="14" customFormat="false" ht="13.6" hidden="false" customHeight="false" outlineLevel="0" collapsed="false">
      <c r="A14" s="47" t="s">
        <v>67</v>
      </c>
      <c r="B14" s="48" t="n">
        <v>20588</v>
      </c>
      <c r="D14" s="47" t="s">
        <v>168</v>
      </c>
      <c r="E14" s="48" t="n">
        <v>39755</v>
      </c>
      <c r="F14" s="158"/>
      <c r="G14" s="47" t="s">
        <v>268</v>
      </c>
      <c r="H14" s="48" t="n">
        <v>24696</v>
      </c>
      <c r="I14" s="158"/>
      <c r="J14" s="47" t="s">
        <v>368</v>
      </c>
      <c r="K14" s="48" t="n">
        <v>63403</v>
      </c>
      <c r="M14" s="159"/>
    </row>
    <row r="15" customFormat="false" ht="13.6" hidden="false" customHeight="false" outlineLevel="0" collapsed="false">
      <c r="A15" s="47" t="s">
        <v>69</v>
      </c>
      <c r="B15" s="48" t="n">
        <v>20588</v>
      </c>
      <c r="D15" s="47" t="s">
        <v>170</v>
      </c>
      <c r="E15" s="48" t="n">
        <v>44579</v>
      </c>
      <c r="F15" s="158"/>
      <c r="G15" s="47" t="s">
        <v>270</v>
      </c>
      <c r="H15" s="48" t="n">
        <v>24696</v>
      </c>
      <c r="I15" s="158"/>
      <c r="J15" s="47" t="s">
        <v>370</v>
      </c>
      <c r="K15" s="48" t="n">
        <v>52511</v>
      </c>
      <c r="M15" s="159"/>
    </row>
    <row r="16" customFormat="false" ht="13.6" hidden="false" customHeight="false" outlineLevel="0" collapsed="false">
      <c r="A16" s="47" t="s">
        <v>71</v>
      </c>
      <c r="B16" s="48" t="n">
        <v>20588</v>
      </c>
      <c r="D16" s="47" t="s">
        <v>170</v>
      </c>
      <c r="E16" s="48" t="n">
        <v>44579</v>
      </c>
      <c r="F16" s="158"/>
      <c r="G16" s="47" t="s">
        <v>272</v>
      </c>
      <c r="H16" s="48" t="n">
        <v>24696</v>
      </c>
      <c r="I16" s="158"/>
      <c r="J16" s="47" t="s">
        <v>372</v>
      </c>
      <c r="K16" s="48" t="n">
        <v>52511</v>
      </c>
      <c r="M16" s="159"/>
    </row>
    <row r="17" customFormat="false" ht="13.6" hidden="false" customHeight="false" outlineLevel="0" collapsed="false">
      <c r="A17" s="47" t="s">
        <v>73</v>
      </c>
      <c r="B17" s="48" t="n">
        <v>50251</v>
      </c>
      <c r="D17" s="47" t="s">
        <v>173</v>
      </c>
      <c r="E17" s="48" t="n">
        <v>29100</v>
      </c>
      <c r="F17" s="158"/>
      <c r="G17" s="47" t="s">
        <v>274</v>
      </c>
      <c r="H17" s="48" t="n">
        <v>24696</v>
      </c>
      <c r="I17" s="158"/>
      <c r="J17" s="47" t="s">
        <v>374</v>
      </c>
      <c r="K17" s="48" t="n">
        <v>63403</v>
      </c>
      <c r="M17" s="159"/>
    </row>
    <row r="18" customFormat="false" ht="13.6" hidden="false" customHeight="false" outlineLevel="0" collapsed="false">
      <c r="A18" s="47" t="s">
        <v>75</v>
      </c>
      <c r="B18" s="48" t="n">
        <v>50251</v>
      </c>
      <c r="D18" s="163" t="s">
        <v>175</v>
      </c>
      <c r="E18" s="48" t="n">
        <v>32447</v>
      </c>
      <c r="F18" s="158"/>
      <c r="G18" s="47" t="s">
        <v>276</v>
      </c>
      <c r="H18" s="48" t="n">
        <v>56461</v>
      </c>
      <c r="I18" s="158"/>
      <c r="J18" s="47" t="s">
        <v>376</v>
      </c>
      <c r="K18" s="48" t="n">
        <v>52511</v>
      </c>
      <c r="M18" s="159"/>
    </row>
    <row r="19" customFormat="false" ht="13.6" hidden="false" customHeight="false" outlineLevel="0" collapsed="false">
      <c r="A19" s="47" t="s">
        <v>77</v>
      </c>
      <c r="B19" s="48" t="n">
        <v>61521</v>
      </c>
      <c r="D19" s="47" t="s">
        <v>177</v>
      </c>
      <c r="E19" s="48" t="n">
        <v>35916</v>
      </c>
      <c r="F19" s="158"/>
      <c r="G19" s="47" t="s">
        <v>278</v>
      </c>
      <c r="H19" s="48" t="n">
        <v>56461</v>
      </c>
      <c r="I19" s="158"/>
      <c r="J19" s="47" t="s">
        <v>377</v>
      </c>
      <c r="K19" s="48" t="n">
        <v>52511</v>
      </c>
      <c r="M19" s="159"/>
    </row>
    <row r="20" customFormat="false" ht="13.6" hidden="false" customHeight="false" outlineLevel="0" collapsed="false">
      <c r="A20" s="47" t="s">
        <v>79</v>
      </c>
      <c r="B20" s="48" t="n">
        <v>61521</v>
      </c>
      <c r="D20" s="47" t="s">
        <v>179</v>
      </c>
      <c r="E20" s="48" t="n">
        <v>39755</v>
      </c>
      <c r="F20" s="158"/>
      <c r="G20" s="47" t="s">
        <v>280</v>
      </c>
      <c r="H20" s="48" t="n">
        <v>24696</v>
      </c>
      <c r="I20" s="158"/>
      <c r="J20" s="47" t="s">
        <v>379</v>
      </c>
      <c r="K20" s="48" t="n">
        <v>35916</v>
      </c>
      <c r="M20" s="159"/>
    </row>
    <row r="21" customFormat="false" ht="13.6" hidden="false" customHeight="false" outlineLevel="0" collapsed="false">
      <c r="A21" s="47" t="s">
        <v>81</v>
      </c>
      <c r="B21" s="48" t="n">
        <v>36617</v>
      </c>
      <c r="D21" s="47" t="s">
        <v>181</v>
      </c>
      <c r="E21" s="48" t="n">
        <v>40627</v>
      </c>
      <c r="F21" s="158"/>
      <c r="G21" s="47" t="s">
        <v>282</v>
      </c>
      <c r="H21" s="48" t="n">
        <v>24696</v>
      </c>
      <c r="I21" s="158"/>
      <c r="J21" s="47" t="s">
        <v>381</v>
      </c>
      <c r="K21" s="48" t="n">
        <v>35916</v>
      </c>
      <c r="M21" s="159"/>
    </row>
    <row r="22" customFormat="false" ht="13.6" hidden="false" customHeight="false" outlineLevel="0" collapsed="false">
      <c r="A22" s="163" t="s">
        <v>83</v>
      </c>
      <c r="B22" s="48" t="n">
        <v>38235</v>
      </c>
      <c r="D22" s="47" t="s">
        <v>183</v>
      </c>
      <c r="E22" s="48" t="n">
        <v>45042</v>
      </c>
      <c r="F22" s="158"/>
      <c r="G22" s="47" t="s">
        <v>284</v>
      </c>
      <c r="H22" s="48" t="n">
        <v>44579</v>
      </c>
      <c r="I22" s="158"/>
      <c r="J22" s="47" t="s">
        <v>383</v>
      </c>
      <c r="K22" s="48" t="n">
        <v>35916</v>
      </c>
      <c r="M22" s="159"/>
    </row>
    <row r="23" customFormat="false" ht="13.6" hidden="false" customHeight="false" outlineLevel="0" collapsed="false">
      <c r="A23" s="47" t="s">
        <v>85</v>
      </c>
      <c r="B23" s="48" t="n">
        <v>39755</v>
      </c>
      <c r="D23" s="62" t="s">
        <v>185</v>
      </c>
      <c r="E23" s="48" t="n">
        <v>132636</v>
      </c>
      <c r="F23" s="158"/>
      <c r="G23" s="47" t="s">
        <v>286</v>
      </c>
      <c r="H23" s="48" t="n">
        <v>49989</v>
      </c>
      <c r="I23" s="158"/>
      <c r="J23" s="47" t="s">
        <v>385</v>
      </c>
      <c r="K23" s="48" t="n">
        <v>35916</v>
      </c>
      <c r="M23" s="159"/>
    </row>
    <row r="24" customFormat="false" ht="13.6" hidden="false" customHeight="false" outlineLevel="0" collapsed="false">
      <c r="A24" s="62" t="s">
        <v>87</v>
      </c>
      <c r="B24" s="48" t="n">
        <v>44579</v>
      </c>
      <c r="D24" s="47" t="s">
        <v>188</v>
      </c>
      <c r="E24" s="48" t="n">
        <v>140669</v>
      </c>
      <c r="F24" s="158"/>
      <c r="G24" s="47" t="s">
        <v>288</v>
      </c>
      <c r="H24" s="48" t="n">
        <v>44579</v>
      </c>
      <c r="I24" s="158"/>
      <c r="J24" s="47" t="s">
        <v>387</v>
      </c>
      <c r="K24" s="48" t="n">
        <v>35916</v>
      </c>
      <c r="M24" s="159"/>
    </row>
    <row r="25" customFormat="false" ht="13.6" hidden="false" customHeight="false" outlineLevel="0" collapsed="false">
      <c r="A25" s="47" t="s">
        <v>89</v>
      </c>
      <c r="B25" s="48" t="n">
        <v>29100</v>
      </c>
      <c r="D25" s="47" t="s">
        <v>190</v>
      </c>
      <c r="E25" s="48" t="n">
        <v>140669</v>
      </c>
      <c r="F25" s="158"/>
      <c r="G25" s="47" t="s">
        <v>290</v>
      </c>
      <c r="H25" s="48" t="n">
        <v>49989</v>
      </c>
      <c r="I25" s="158"/>
      <c r="J25" s="47" t="s">
        <v>389</v>
      </c>
      <c r="K25" s="48" t="n">
        <v>35916</v>
      </c>
      <c r="M25" s="159"/>
    </row>
    <row r="26" customFormat="false" ht="13.6" hidden="false" customHeight="false" outlineLevel="0" collapsed="false">
      <c r="A26" s="47" t="s">
        <v>91</v>
      </c>
      <c r="B26" s="48" t="n">
        <v>32447</v>
      </c>
      <c r="D26" s="47" t="s">
        <v>192</v>
      </c>
      <c r="E26" s="48" t="n">
        <v>239757</v>
      </c>
      <c r="F26" s="158"/>
      <c r="G26" s="47" t="s">
        <v>292</v>
      </c>
      <c r="H26" s="48" t="n">
        <v>32673</v>
      </c>
      <c r="I26" s="158"/>
      <c r="J26" s="47" t="s">
        <v>391</v>
      </c>
      <c r="K26" s="48" t="n">
        <v>74836</v>
      </c>
      <c r="M26" s="159"/>
    </row>
    <row r="27" customFormat="false" ht="13.6" hidden="false" customHeight="false" outlineLevel="0" collapsed="false">
      <c r="A27" s="47" t="s">
        <v>93</v>
      </c>
      <c r="B27" s="48" t="n">
        <v>35916</v>
      </c>
      <c r="D27" s="47" t="s">
        <v>195</v>
      </c>
      <c r="E27" s="48" t="n">
        <v>333313</v>
      </c>
      <c r="F27" s="158"/>
      <c r="G27" s="47" t="s">
        <v>294</v>
      </c>
      <c r="H27" s="48" t="n">
        <v>32673</v>
      </c>
      <c r="I27" s="158"/>
      <c r="J27" s="47" t="s">
        <v>393</v>
      </c>
      <c r="K27" s="48" t="n">
        <v>74836</v>
      </c>
      <c r="M27" s="159"/>
    </row>
    <row r="28" customFormat="false" ht="13.6" hidden="false" customHeight="false" outlineLevel="0" collapsed="false">
      <c r="A28" s="47" t="s">
        <v>95</v>
      </c>
      <c r="B28" s="48" t="n">
        <v>39755</v>
      </c>
      <c r="D28" s="47" t="s">
        <v>197</v>
      </c>
      <c r="E28" s="48" t="n">
        <v>104531</v>
      </c>
      <c r="F28" s="158"/>
      <c r="G28" s="47" t="s">
        <v>296</v>
      </c>
      <c r="H28" s="48" t="n">
        <v>40164</v>
      </c>
      <c r="I28" s="158"/>
      <c r="J28" s="47" t="s">
        <v>395</v>
      </c>
      <c r="K28" s="48" t="n">
        <v>63403</v>
      </c>
      <c r="M28" s="159"/>
    </row>
    <row r="29" customFormat="false" ht="13.6" hidden="false" customHeight="false" outlineLevel="0" collapsed="false">
      <c r="A29" s="47" t="s">
        <v>97</v>
      </c>
      <c r="B29" s="48" t="n">
        <v>40627</v>
      </c>
      <c r="D29" s="47" t="s">
        <v>199</v>
      </c>
      <c r="E29" s="48" t="n">
        <v>104531</v>
      </c>
      <c r="F29" s="158"/>
      <c r="G29" s="77" t="s">
        <v>298</v>
      </c>
      <c r="H29" s="48" t="n">
        <v>44579</v>
      </c>
      <c r="I29" s="158"/>
      <c r="J29" s="47" t="s">
        <v>397</v>
      </c>
      <c r="K29" s="48" t="n">
        <v>63403</v>
      </c>
      <c r="M29" s="159"/>
    </row>
    <row r="30" customFormat="false" ht="13.6" hidden="false" customHeight="false" outlineLevel="0" collapsed="false">
      <c r="A30" s="47" t="s">
        <v>99</v>
      </c>
      <c r="B30" s="48" t="n">
        <v>45042</v>
      </c>
      <c r="D30" s="47" t="s">
        <v>201</v>
      </c>
      <c r="E30" s="48" t="n">
        <v>255464</v>
      </c>
      <c r="F30" s="158"/>
      <c r="G30" s="47" t="s">
        <v>301</v>
      </c>
      <c r="H30" s="48" t="n">
        <v>40164</v>
      </c>
      <c r="I30" s="158"/>
      <c r="J30" s="47" t="s">
        <v>399</v>
      </c>
      <c r="K30" s="48" t="n">
        <v>61096</v>
      </c>
      <c r="M30" s="159"/>
    </row>
    <row r="31" customFormat="false" ht="13.6" hidden="false" customHeight="false" outlineLevel="0" collapsed="false">
      <c r="A31" s="47" t="s">
        <v>101</v>
      </c>
      <c r="B31" s="48" t="n">
        <v>140669</v>
      </c>
      <c r="D31" s="47" t="s">
        <v>202</v>
      </c>
      <c r="E31" s="48" t="n">
        <v>238267</v>
      </c>
      <c r="F31" s="158"/>
      <c r="G31" s="77" t="s">
        <v>303</v>
      </c>
      <c r="H31" s="48" t="n">
        <v>44579</v>
      </c>
      <c r="I31" s="158"/>
      <c r="J31" s="47" t="s">
        <v>401</v>
      </c>
      <c r="K31" s="48" t="n">
        <v>62962</v>
      </c>
      <c r="M31" s="159"/>
    </row>
    <row r="32" customFormat="false" ht="13.6" hidden="false" customHeight="false" outlineLevel="0" collapsed="false">
      <c r="A32" s="47" t="s">
        <v>103</v>
      </c>
      <c r="B32" s="48" t="n">
        <v>140669</v>
      </c>
      <c r="D32" s="47" t="s">
        <v>204</v>
      </c>
      <c r="E32" s="48" t="n">
        <v>233877</v>
      </c>
      <c r="F32" s="158"/>
      <c r="G32" s="47" t="s">
        <v>305</v>
      </c>
      <c r="H32" s="48" t="n">
        <v>40164</v>
      </c>
      <c r="I32" s="158"/>
      <c r="J32" s="47" t="s">
        <v>403</v>
      </c>
      <c r="K32" s="48" t="n">
        <v>68634</v>
      </c>
      <c r="M32" s="159"/>
    </row>
    <row r="33" customFormat="false" ht="13.6" hidden="false" customHeight="false" outlineLevel="0" collapsed="false">
      <c r="A33" s="47" t="s">
        <v>105</v>
      </c>
      <c r="B33" s="48" t="n">
        <v>333313</v>
      </c>
      <c r="D33" s="47" t="s">
        <v>206</v>
      </c>
      <c r="E33" s="48" t="n">
        <v>13913</v>
      </c>
      <c r="F33" s="158"/>
      <c r="G33" s="47" t="s">
        <v>307</v>
      </c>
      <c r="H33" s="48" t="n">
        <v>40164</v>
      </c>
      <c r="I33" s="158"/>
      <c r="J33" s="47" t="s">
        <v>405</v>
      </c>
      <c r="K33" s="48" t="n">
        <v>61096</v>
      </c>
      <c r="M33" s="159"/>
    </row>
    <row r="34" customFormat="false" ht="13.6" hidden="false" customHeight="false" outlineLevel="0" collapsed="false">
      <c r="A34" s="47" t="s">
        <v>107</v>
      </c>
      <c r="B34" s="48" t="n">
        <v>104531</v>
      </c>
      <c r="D34" s="47" t="s">
        <v>208</v>
      </c>
      <c r="E34" s="48" t="n">
        <v>13913</v>
      </c>
      <c r="F34" s="158"/>
      <c r="G34" s="47" t="s">
        <v>309</v>
      </c>
      <c r="H34" s="48" t="n">
        <v>148641</v>
      </c>
      <c r="I34" s="158"/>
      <c r="J34" s="47" t="s">
        <v>407</v>
      </c>
      <c r="K34" s="48" t="n">
        <v>62962</v>
      </c>
      <c r="M34" s="159"/>
    </row>
    <row r="35" customFormat="false" ht="13.6" hidden="false" customHeight="false" outlineLevel="0" collapsed="false">
      <c r="A35" s="47" t="s">
        <v>109</v>
      </c>
      <c r="B35" s="48" t="n">
        <v>104531</v>
      </c>
      <c r="D35" s="47" t="s">
        <v>210</v>
      </c>
      <c r="E35" s="48" t="n">
        <v>13913</v>
      </c>
      <c r="F35" s="158"/>
      <c r="G35" s="47" t="s">
        <v>311</v>
      </c>
      <c r="H35" s="48" t="n">
        <v>148641</v>
      </c>
      <c r="I35" s="158"/>
      <c r="J35" s="47" t="s">
        <v>409</v>
      </c>
      <c r="K35" s="48" t="n">
        <v>68634</v>
      </c>
      <c r="M35" s="159"/>
    </row>
    <row r="36" customFormat="false" ht="13.6" hidden="false" customHeight="false" outlineLevel="0" collapsed="false">
      <c r="A36" s="47" t="s">
        <v>111</v>
      </c>
      <c r="B36" s="48" t="n">
        <v>255464</v>
      </c>
      <c r="D36" s="47" t="s">
        <v>212</v>
      </c>
      <c r="E36" s="48" t="n">
        <v>30819</v>
      </c>
      <c r="F36" s="158"/>
      <c r="G36" s="47" t="s">
        <v>313</v>
      </c>
      <c r="H36" s="48" t="n">
        <v>148641</v>
      </c>
      <c r="I36" s="158"/>
      <c r="J36" s="47" t="s">
        <v>411</v>
      </c>
      <c r="K36" s="48" t="n">
        <v>64006</v>
      </c>
      <c r="M36" s="159"/>
    </row>
    <row r="37" customFormat="false" ht="13.6" hidden="false" customHeight="false" outlineLevel="0" collapsed="false">
      <c r="A37" s="47" t="s">
        <v>113</v>
      </c>
      <c r="B37" s="48" t="n">
        <v>13913</v>
      </c>
      <c r="D37" s="47" t="s">
        <v>214</v>
      </c>
      <c r="E37" s="48" t="n">
        <v>34169</v>
      </c>
      <c r="F37" s="158"/>
      <c r="G37" s="47" t="s">
        <v>315</v>
      </c>
      <c r="H37" s="48" t="n">
        <v>148641</v>
      </c>
      <c r="I37" s="158"/>
      <c r="J37" s="47" t="s">
        <v>413</v>
      </c>
      <c r="K37" s="48" t="n">
        <v>65849</v>
      </c>
      <c r="M37" s="159"/>
    </row>
    <row r="38" customFormat="false" ht="13.6" hidden="false" customHeight="false" outlineLevel="0" collapsed="false">
      <c r="A38" s="47" t="s">
        <v>115</v>
      </c>
      <c r="B38" s="48" t="n">
        <v>13913</v>
      </c>
      <c r="D38" s="47" t="s">
        <v>216</v>
      </c>
      <c r="E38" s="48" t="n">
        <v>30819</v>
      </c>
      <c r="F38" s="158"/>
      <c r="G38" s="47" t="s">
        <v>317</v>
      </c>
      <c r="H38" s="48" t="n">
        <v>148641</v>
      </c>
      <c r="I38" s="158"/>
      <c r="J38" s="47" t="s">
        <v>415</v>
      </c>
      <c r="K38" s="48" t="n">
        <v>71335</v>
      </c>
      <c r="M38" s="159"/>
    </row>
    <row r="39" customFormat="false" ht="13.6" hidden="false" customHeight="false" outlineLevel="0" collapsed="false">
      <c r="A39" s="47" t="s">
        <v>117</v>
      </c>
      <c r="B39" s="48" t="n">
        <v>13913</v>
      </c>
      <c r="D39" s="47" t="s">
        <v>218</v>
      </c>
      <c r="E39" s="48" t="n">
        <v>34169</v>
      </c>
      <c r="F39" s="158"/>
      <c r="G39" s="47" t="s">
        <v>319</v>
      </c>
      <c r="H39" s="48" t="n">
        <v>116993</v>
      </c>
      <c r="I39" s="158"/>
      <c r="J39" s="47" t="s">
        <v>417</v>
      </c>
      <c r="K39" s="48" t="n">
        <v>64006</v>
      </c>
    </row>
    <row r="40" customFormat="false" ht="13.6" hidden="false" customHeight="false" outlineLevel="0" collapsed="false">
      <c r="A40" s="47" t="s">
        <v>119</v>
      </c>
      <c r="B40" s="48" t="n">
        <v>30819</v>
      </c>
      <c r="D40" s="47" t="s">
        <v>220</v>
      </c>
      <c r="E40" s="48" t="n">
        <v>30819</v>
      </c>
      <c r="F40" s="158"/>
      <c r="G40" s="47" t="s">
        <v>321</v>
      </c>
      <c r="H40" s="48" t="n">
        <v>116993</v>
      </c>
      <c r="I40" s="158"/>
      <c r="J40" s="47" t="s">
        <v>419</v>
      </c>
      <c r="K40" s="48" t="n">
        <v>65849</v>
      </c>
    </row>
    <row r="41" customFormat="false" ht="13.6" hidden="false" customHeight="false" outlineLevel="0" collapsed="false">
      <c r="A41" s="47" t="s">
        <v>121</v>
      </c>
      <c r="B41" s="48" t="n">
        <v>34169</v>
      </c>
      <c r="D41" s="47" t="s">
        <v>222</v>
      </c>
      <c r="E41" s="48" t="n">
        <v>34169</v>
      </c>
      <c r="F41" s="158"/>
      <c r="G41" s="47" t="s">
        <v>323</v>
      </c>
      <c r="H41" s="48" t="n">
        <v>108839</v>
      </c>
      <c r="I41" s="158"/>
      <c r="J41" s="47" t="s">
        <v>421</v>
      </c>
      <c r="K41" s="48" t="n">
        <v>71335</v>
      </c>
    </row>
    <row r="42" customFormat="false" ht="13.6" hidden="false" customHeight="false" outlineLevel="0" collapsed="false">
      <c r="A42" s="47" t="s">
        <v>123</v>
      </c>
      <c r="B42" s="48" t="n">
        <v>30819</v>
      </c>
      <c r="D42" s="47" t="s">
        <v>223</v>
      </c>
      <c r="E42" s="48" t="n">
        <v>30819</v>
      </c>
      <c r="F42" s="158"/>
      <c r="G42" s="47" t="s">
        <v>325</v>
      </c>
      <c r="H42" s="48" t="n">
        <v>16612</v>
      </c>
      <c r="I42" s="158"/>
      <c r="J42" s="47" t="s">
        <v>423</v>
      </c>
      <c r="K42" s="48" t="n">
        <v>47963</v>
      </c>
    </row>
    <row r="43" customFormat="false" ht="13.6" hidden="false" customHeight="false" outlineLevel="0" collapsed="false">
      <c r="A43" s="47" t="s">
        <v>125</v>
      </c>
      <c r="B43" s="48" t="n">
        <v>34169</v>
      </c>
      <c r="D43" s="47" t="s">
        <v>225</v>
      </c>
      <c r="E43" s="48" t="n">
        <v>34169</v>
      </c>
      <c r="F43" s="158"/>
      <c r="G43" s="47" t="s">
        <v>327</v>
      </c>
      <c r="H43" s="48" t="n">
        <v>16612</v>
      </c>
      <c r="I43" s="158"/>
      <c r="J43" s="47" t="s">
        <v>425</v>
      </c>
      <c r="K43" s="48" t="n">
        <v>47963</v>
      </c>
    </row>
    <row r="44" customFormat="false" ht="13.6" hidden="false" customHeight="false" outlineLevel="0" collapsed="false">
      <c r="A44" s="47" t="s">
        <v>127</v>
      </c>
      <c r="B44" s="48" t="n">
        <v>30819</v>
      </c>
      <c r="F44" s="158"/>
      <c r="G44" s="47" t="s">
        <v>329</v>
      </c>
      <c r="H44" s="48" t="n">
        <v>16612</v>
      </c>
      <c r="I44" s="158"/>
      <c r="J44" s="47" t="s">
        <v>427</v>
      </c>
      <c r="K44" s="48" t="n">
        <v>53743</v>
      </c>
    </row>
    <row r="45" customFormat="false" ht="15.65" hidden="false" customHeight="false" outlineLevel="0" collapsed="false">
      <c r="A45" s="47" t="s">
        <v>129</v>
      </c>
      <c r="B45" s="48" t="n">
        <v>30819</v>
      </c>
      <c r="D45" s="157" t="s">
        <v>227</v>
      </c>
      <c r="E45" s="157"/>
      <c r="F45" s="158"/>
      <c r="G45" s="47" t="s">
        <v>331</v>
      </c>
      <c r="H45" s="48" t="n">
        <v>16612</v>
      </c>
      <c r="I45" s="158"/>
      <c r="J45" s="47" t="s">
        <v>429</v>
      </c>
      <c r="K45" s="48" t="n">
        <v>56319</v>
      </c>
    </row>
    <row r="46" customFormat="false" ht="13.6" hidden="false" customHeight="false" outlineLevel="0" collapsed="false">
      <c r="A46" s="47" t="s">
        <v>131</v>
      </c>
      <c r="B46" s="48" t="n">
        <v>34169</v>
      </c>
      <c r="D46" s="47" t="s">
        <v>228</v>
      </c>
      <c r="E46" s="48" t="n">
        <v>154818</v>
      </c>
      <c r="F46" s="158"/>
      <c r="G46" s="47" t="s">
        <v>333</v>
      </c>
      <c r="H46" s="48" t="n">
        <v>34361</v>
      </c>
      <c r="I46" s="158"/>
      <c r="J46" s="47" t="s">
        <v>431</v>
      </c>
      <c r="K46" s="48" t="n">
        <v>56319</v>
      </c>
    </row>
    <row r="47" customFormat="false" ht="14.3" hidden="false" customHeight="true" outlineLevel="0" collapsed="false">
      <c r="D47" s="75" t="s">
        <v>230</v>
      </c>
      <c r="E47" s="48" t="n">
        <v>154818</v>
      </c>
      <c r="F47" s="158"/>
      <c r="G47" s="47" t="s">
        <v>335</v>
      </c>
      <c r="H47" s="48" t="n">
        <v>34361</v>
      </c>
      <c r="I47" s="158"/>
      <c r="J47" s="47" t="s">
        <v>433</v>
      </c>
      <c r="K47" s="48" t="n">
        <v>56319</v>
      </c>
    </row>
    <row r="48" customFormat="false" ht="15.65" hidden="false" customHeight="false" outlineLevel="0" collapsed="false">
      <c r="A48" s="157" t="s">
        <v>133</v>
      </c>
      <c r="B48" s="157"/>
      <c r="D48" s="47" t="s">
        <v>232</v>
      </c>
      <c r="E48" s="48" t="n">
        <v>42312</v>
      </c>
      <c r="F48" s="158"/>
      <c r="G48" s="47" t="s">
        <v>337</v>
      </c>
      <c r="H48" s="48" t="n">
        <v>34361</v>
      </c>
      <c r="I48" s="158"/>
      <c r="J48" s="47" t="s">
        <v>435</v>
      </c>
      <c r="K48" s="48" t="n">
        <v>56319</v>
      </c>
    </row>
    <row r="49" customFormat="false" ht="14.95" hidden="false" customHeight="true" outlineLevel="0" collapsed="false">
      <c r="A49" s="47" t="s">
        <v>134</v>
      </c>
      <c r="B49" s="48" t="n">
        <v>138502</v>
      </c>
      <c r="D49" s="47" t="s">
        <v>234</v>
      </c>
      <c r="E49" s="48" t="n">
        <v>42312</v>
      </c>
      <c r="F49" s="158"/>
      <c r="G49" s="77" t="s">
        <v>339</v>
      </c>
      <c r="H49" s="48" t="n">
        <v>38218</v>
      </c>
      <c r="I49" s="158"/>
      <c r="J49" s="47" t="s">
        <v>437</v>
      </c>
      <c r="K49" s="48" t="n">
        <v>160320</v>
      </c>
    </row>
    <row r="50" customFormat="false" ht="14.95" hidden="false" customHeight="true" outlineLevel="0" collapsed="false">
      <c r="A50" s="47" t="s">
        <v>136</v>
      </c>
      <c r="B50" s="48" t="n">
        <v>35186</v>
      </c>
      <c r="D50" s="47" t="s">
        <v>236</v>
      </c>
      <c r="E50" s="48" t="n">
        <v>42312</v>
      </c>
      <c r="F50" s="158"/>
      <c r="G50" s="47" t="s">
        <v>341</v>
      </c>
      <c r="H50" s="48" t="n">
        <v>34361</v>
      </c>
      <c r="I50" s="158"/>
      <c r="J50" s="47" t="s">
        <v>439</v>
      </c>
      <c r="K50" s="48" t="n">
        <v>160320</v>
      </c>
    </row>
    <row r="51" customFormat="false" ht="14.95" hidden="false" customHeight="true" outlineLevel="0" collapsed="false">
      <c r="A51" s="47" t="s">
        <v>138</v>
      </c>
      <c r="B51" s="48" t="n">
        <v>51163</v>
      </c>
      <c r="D51" s="47" t="s">
        <v>238</v>
      </c>
      <c r="E51" s="48" t="n">
        <v>42312</v>
      </c>
      <c r="F51" s="158"/>
      <c r="G51" s="77" t="s">
        <v>343</v>
      </c>
      <c r="H51" s="48" t="n">
        <v>38218</v>
      </c>
      <c r="I51" s="158"/>
      <c r="J51" s="47" t="s">
        <v>441</v>
      </c>
      <c r="K51" s="48" t="n">
        <v>333313</v>
      </c>
    </row>
    <row r="52" customFormat="false" ht="13.6" hidden="false" customHeight="false" outlineLevel="0" collapsed="false">
      <c r="A52" s="47" t="s">
        <v>140</v>
      </c>
      <c r="B52" s="48" t="n">
        <v>35186</v>
      </c>
      <c r="D52" s="47" t="s">
        <v>240</v>
      </c>
      <c r="E52" s="48" t="n">
        <v>42312</v>
      </c>
      <c r="F52" s="158"/>
      <c r="G52" s="47" t="s">
        <v>345</v>
      </c>
      <c r="H52" s="48" t="n">
        <v>34361</v>
      </c>
      <c r="I52" s="158"/>
    </row>
    <row r="53" customFormat="false" ht="13.6" hidden="false" customHeight="false" outlineLevel="0" collapsed="false">
      <c r="A53" s="47" t="s">
        <v>142</v>
      </c>
      <c r="B53" s="48" t="n">
        <v>35186</v>
      </c>
      <c r="D53" s="47" t="s">
        <v>242</v>
      </c>
      <c r="E53" s="48" t="n">
        <v>42312</v>
      </c>
      <c r="F53" s="158"/>
      <c r="G53" s="47" t="s">
        <v>347</v>
      </c>
      <c r="H53" s="48" t="n">
        <v>34361</v>
      </c>
      <c r="I53" s="158"/>
    </row>
    <row r="54" customFormat="false" ht="18.35" hidden="false" customHeight="false" outlineLevel="0" collapsed="false">
      <c r="A54" s="156" t="s">
        <v>1662</v>
      </c>
      <c r="B54" s="156"/>
      <c r="C54" s="156"/>
      <c r="D54" s="156"/>
      <c r="E54" s="156"/>
      <c r="F54" s="156"/>
      <c r="G54" s="156"/>
      <c r="H54" s="156"/>
      <c r="I54" s="156"/>
      <c r="J54" s="156"/>
      <c r="K54" s="156"/>
    </row>
    <row r="55" customFormat="false" ht="13.6" hidden="false" customHeight="false" outlineLevel="0" collapsed="false">
      <c r="A55" s="47" t="s">
        <v>442</v>
      </c>
      <c r="B55" s="48" t="n">
        <v>160320</v>
      </c>
      <c r="D55" s="47" t="s">
        <v>541</v>
      </c>
      <c r="E55" s="48" t="n">
        <v>152946</v>
      </c>
      <c r="G55" s="47" t="s">
        <v>631</v>
      </c>
      <c r="H55" s="48" t="n">
        <v>143884</v>
      </c>
      <c r="J55" s="86" t="s">
        <v>706</v>
      </c>
      <c r="K55" s="67"/>
    </row>
    <row r="56" customFormat="false" ht="13.6" hidden="false" customHeight="false" outlineLevel="0" collapsed="false">
      <c r="A56" s="47" t="s">
        <v>444</v>
      </c>
      <c r="B56" s="48" t="n">
        <v>160320</v>
      </c>
      <c r="D56" s="47" t="s">
        <v>542</v>
      </c>
      <c r="E56" s="48" t="n">
        <v>152946</v>
      </c>
      <c r="G56" s="47" t="s">
        <v>632</v>
      </c>
      <c r="H56" s="48" t="n">
        <v>164886</v>
      </c>
      <c r="J56" s="47" t="s">
        <v>707</v>
      </c>
      <c r="K56" s="48" t="n">
        <v>42650</v>
      </c>
    </row>
    <row r="57" customFormat="false" ht="13.6" hidden="false" customHeight="false" outlineLevel="0" collapsed="false">
      <c r="A57" s="47" t="s">
        <v>446</v>
      </c>
      <c r="B57" s="48" t="n">
        <v>333313</v>
      </c>
      <c r="D57" s="47" t="s">
        <v>543</v>
      </c>
      <c r="E57" s="48" t="n">
        <v>47273</v>
      </c>
      <c r="G57" s="47" t="s">
        <v>634</v>
      </c>
      <c r="H57" s="48" t="n">
        <v>42650</v>
      </c>
      <c r="J57" s="47" t="s">
        <v>709</v>
      </c>
      <c r="K57" s="48" t="n">
        <v>42650</v>
      </c>
    </row>
    <row r="58" customFormat="false" ht="13.6" hidden="false" customHeight="false" outlineLevel="0" collapsed="false">
      <c r="A58" s="47" t="s">
        <v>448</v>
      </c>
      <c r="B58" s="48" t="n">
        <v>145139</v>
      </c>
      <c r="D58" s="47" t="s">
        <v>545</v>
      </c>
      <c r="E58" s="48" t="n">
        <v>47273</v>
      </c>
      <c r="G58" s="47" t="s">
        <v>636</v>
      </c>
      <c r="H58" s="48" t="n">
        <v>95898</v>
      </c>
      <c r="J58" s="47" t="s">
        <v>711</v>
      </c>
      <c r="K58" s="48" t="n">
        <v>42650</v>
      </c>
    </row>
    <row r="59" customFormat="false" ht="13.6" hidden="false" customHeight="false" outlineLevel="0" collapsed="false">
      <c r="A59" s="47" t="s">
        <v>450</v>
      </c>
      <c r="B59" s="48" t="n">
        <v>145139</v>
      </c>
      <c r="D59" s="84" t="s">
        <v>546</v>
      </c>
      <c r="E59" s="48" t="n">
        <v>47273</v>
      </c>
      <c r="J59" s="47" t="s">
        <v>713</v>
      </c>
      <c r="K59" s="48" t="n">
        <v>70068</v>
      </c>
    </row>
    <row r="60" customFormat="false" ht="13.6" hidden="false" customHeight="false" outlineLevel="0" collapsed="false">
      <c r="A60" s="47" t="s">
        <v>452</v>
      </c>
      <c r="B60" s="48" t="n">
        <v>145139</v>
      </c>
      <c r="D60" s="47" t="s">
        <v>548</v>
      </c>
      <c r="E60" s="48" t="n">
        <v>47273</v>
      </c>
      <c r="G60" s="86" t="s">
        <v>638</v>
      </c>
      <c r="H60" s="67"/>
      <c r="J60" s="47" t="s">
        <v>715</v>
      </c>
      <c r="K60" s="48" t="n">
        <v>74381</v>
      </c>
    </row>
    <row r="61" customFormat="false" ht="13.6" hidden="false" customHeight="false" outlineLevel="0" collapsed="false">
      <c r="A61" s="47" t="s">
        <v>454</v>
      </c>
      <c r="B61" s="48" t="n">
        <v>145139</v>
      </c>
      <c r="D61" s="47" t="s">
        <v>549</v>
      </c>
      <c r="E61" s="48" t="n">
        <v>47273</v>
      </c>
      <c r="G61" s="47" t="s">
        <v>639</v>
      </c>
      <c r="H61" s="48" t="n">
        <v>44445</v>
      </c>
      <c r="J61" s="47" t="s">
        <v>717</v>
      </c>
      <c r="K61" s="48" t="n">
        <v>27905</v>
      </c>
    </row>
    <row r="62" customFormat="false" ht="13.6" hidden="false" customHeight="false" outlineLevel="0" collapsed="false">
      <c r="A62" s="47" t="s">
        <v>456</v>
      </c>
      <c r="B62" s="48" t="n">
        <v>145139</v>
      </c>
      <c r="D62" s="47" t="s">
        <v>551</v>
      </c>
      <c r="E62" s="48" t="n">
        <v>47273</v>
      </c>
      <c r="G62" s="47" t="s">
        <v>641</v>
      </c>
      <c r="H62" s="48" t="n">
        <v>44445</v>
      </c>
      <c r="J62" s="47" t="s">
        <v>719</v>
      </c>
      <c r="K62" s="48" t="n">
        <v>27905</v>
      </c>
    </row>
    <row r="63" customFormat="false" ht="13.6" hidden="false" customHeight="false" outlineLevel="0" collapsed="false">
      <c r="A63" s="47" t="s">
        <v>458</v>
      </c>
      <c r="B63" s="48" t="n">
        <v>145139</v>
      </c>
      <c r="G63" s="47" t="s">
        <v>643</v>
      </c>
      <c r="H63" s="48" t="n">
        <v>67618</v>
      </c>
      <c r="J63" s="47" t="s">
        <v>721</v>
      </c>
      <c r="K63" s="48" t="n">
        <v>145782</v>
      </c>
    </row>
    <row r="64" customFormat="false" ht="15.65" hidden="false" customHeight="false" outlineLevel="0" collapsed="false">
      <c r="A64" s="47" t="s">
        <v>460</v>
      </c>
      <c r="B64" s="48" t="n">
        <v>49758</v>
      </c>
      <c r="D64" s="160" t="s">
        <v>1665</v>
      </c>
      <c r="E64" s="157"/>
      <c r="G64" s="47" t="s">
        <v>645</v>
      </c>
      <c r="H64" s="48" t="n">
        <v>42650</v>
      </c>
      <c r="J64" s="47" t="s">
        <v>723</v>
      </c>
      <c r="K64" s="48" t="n">
        <v>133750</v>
      </c>
    </row>
    <row r="65" customFormat="false" ht="13.6" hidden="false" customHeight="false" outlineLevel="0" collapsed="false">
      <c r="A65" s="47" t="s">
        <v>462</v>
      </c>
      <c r="B65" s="48" t="n">
        <v>49758</v>
      </c>
      <c r="D65" s="86" t="s">
        <v>554</v>
      </c>
      <c r="E65" s="73"/>
      <c r="G65" s="163" t="s">
        <v>647</v>
      </c>
      <c r="H65" s="48" t="n">
        <v>33680</v>
      </c>
      <c r="J65" s="47" t="s">
        <v>725</v>
      </c>
      <c r="K65" s="48" t="n">
        <v>174931</v>
      </c>
    </row>
    <row r="66" customFormat="false" ht="13.6" hidden="false" customHeight="false" outlineLevel="0" collapsed="false">
      <c r="A66" s="47" t="s">
        <v>464</v>
      </c>
      <c r="B66" s="48" t="n">
        <v>49758</v>
      </c>
      <c r="D66" s="62" t="s">
        <v>555</v>
      </c>
      <c r="E66" s="48" t="n">
        <v>138502</v>
      </c>
    </row>
    <row r="67" customFormat="false" ht="13.6" hidden="false" customHeight="false" outlineLevel="0" collapsed="false">
      <c r="A67" s="47" t="s">
        <v>466</v>
      </c>
      <c r="B67" s="48" t="n">
        <v>49758</v>
      </c>
      <c r="D67" s="62" t="s">
        <v>557</v>
      </c>
      <c r="E67" s="48" t="n">
        <v>138502</v>
      </c>
      <c r="G67" s="97" t="s">
        <v>649</v>
      </c>
      <c r="H67" s="99"/>
    </row>
    <row r="68" customFormat="false" ht="13.6" hidden="false" customHeight="false" outlineLevel="0" collapsed="false">
      <c r="A68" s="47" t="s">
        <v>468</v>
      </c>
      <c r="B68" s="48" t="n">
        <v>49758</v>
      </c>
      <c r="D68" s="62" t="s">
        <v>559</v>
      </c>
      <c r="E68" s="48" t="n">
        <v>157014</v>
      </c>
      <c r="G68" s="47" t="s">
        <v>650</v>
      </c>
      <c r="H68" s="48" t="n">
        <v>216359</v>
      </c>
      <c r="J68" s="97" t="s">
        <v>727</v>
      </c>
      <c r="K68" s="99"/>
    </row>
    <row r="69" customFormat="false" ht="13.6" hidden="false" customHeight="false" outlineLevel="0" collapsed="false">
      <c r="A69" s="47" t="s">
        <v>470</v>
      </c>
      <c r="B69" s="48" t="n">
        <v>49758</v>
      </c>
      <c r="D69" s="62" t="s">
        <v>561</v>
      </c>
      <c r="E69" s="48" t="n">
        <v>87618</v>
      </c>
      <c r="J69" s="163" t="s">
        <v>728</v>
      </c>
      <c r="K69" s="48" t="n">
        <v>39100</v>
      </c>
    </row>
    <row r="70" customFormat="false" ht="13.6" hidden="false" customHeight="false" outlineLevel="0" collapsed="false">
      <c r="A70" s="47" t="s">
        <v>472</v>
      </c>
      <c r="B70" s="48" t="n">
        <v>49758</v>
      </c>
      <c r="D70" s="62" t="s">
        <v>563</v>
      </c>
      <c r="E70" s="48" t="n">
        <v>87618</v>
      </c>
      <c r="G70" s="102" t="s">
        <v>652</v>
      </c>
      <c r="H70" s="104"/>
      <c r="J70" s="77"/>
      <c r="K70" s="164"/>
    </row>
    <row r="71" customFormat="false" ht="13.6" hidden="false" customHeight="false" outlineLevel="0" collapsed="false">
      <c r="A71" s="47" t="s">
        <v>474</v>
      </c>
      <c r="B71" s="48" t="n">
        <v>49758</v>
      </c>
      <c r="D71" s="62" t="s">
        <v>565</v>
      </c>
      <c r="E71" s="48" t="n">
        <v>63267</v>
      </c>
      <c r="G71" s="163" t="s">
        <v>653</v>
      </c>
      <c r="H71" s="48" t="n">
        <v>42650</v>
      </c>
      <c r="J71" s="86" t="s">
        <v>730</v>
      </c>
      <c r="K71" s="165"/>
    </row>
    <row r="72" customFormat="false" ht="13.6" hidden="false" customHeight="false" outlineLevel="0" collapsed="false">
      <c r="A72" s="47" t="s">
        <v>476</v>
      </c>
      <c r="B72" s="48" t="n">
        <v>126315</v>
      </c>
      <c r="D72" s="62" t="s">
        <v>567</v>
      </c>
      <c r="E72" s="48" t="n">
        <v>70940</v>
      </c>
      <c r="G72" s="47" t="s">
        <v>655</v>
      </c>
      <c r="H72" s="48" t="n">
        <v>42650</v>
      </c>
      <c r="J72" s="62" t="s">
        <v>731</v>
      </c>
      <c r="K72" s="48" t="n">
        <v>159356</v>
      </c>
    </row>
    <row r="73" customFormat="false" ht="13.6" hidden="false" customHeight="false" outlineLevel="0" collapsed="false">
      <c r="A73" s="47" t="s">
        <v>478</v>
      </c>
      <c r="B73" s="48" t="n">
        <v>18461</v>
      </c>
      <c r="D73" s="62" t="s">
        <v>569</v>
      </c>
      <c r="E73" s="48" t="n">
        <v>51163</v>
      </c>
      <c r="G73" s="47" t="s">
        <v>657</v>
      </c>
      <c r="H73" s="48" t="n">
        <v>40917</v>
      </c>
    </row>
    <row r="74" customFormat="false" ht="13.6" hidden="false" customHeight="false" outlineLevel="0" collapsed="false">
      <c r="A74" s="47" t="s">
        <v>480</v>
      </c>
      <c r="B74" s="48" t="n">
        <v>184008</v>
      </c>
      <c r="D74" s="62" t="s">
        <v>571</v>
      </c>
      <c r="E74" s="48" t="n">
        <v>51163</v>
      </c>
      <c r="G74" s="47" t="s">
        <v>659</v>
      </c>
      <c r="H74" s="48" t="n">
        <v>68128</v>
      </c>
      <c r="J74" s="86" t="s">
        <v>733</v>
      </c>
      <c r="K74" s="165"/>
    </row>
    <row r="75" customFormat="false" ht="13.6" hidden="false" customHeight="false" outlineLevel="0" collapsed="false">
      <c r="D75" s="62" t="s">
        <v>573</v>
      </c>
      <c r="E75" s="48" t="n">
        <v>42650</v>
      </c>
      <c r="G75" s="47" t="s">
        <v>661</v>
      </c>
      <c r="H75" s="48" t="n">
        <v>68128</v>
      </c>
      <c r="J75" s="47" t="s">
        <v>571</v>
      </c>
      <c r="K75" s="48" t="n">
        <v>51163</v>
      </c>
    </row>
    <row r="76" customFormat="false" ht="15.65" hidden="false" customHeight="false" outlineLevel="0" collapsed="false">
      <c r="A76" s="160" t="s">
        <v>482</v>
      </c>
      <c r="B76" s="157"/>
      <c r="D76" s="62" t="s">
        <v>575</v>
      </c>
      <c r="E76" s="48" t="n">
        <v>61107</v>
      </c>
      <c r="G76" s="47" t="s">
        <v>663</v>
      </c>
      <c r="H76" s="48" t="n">
        <v>68128</v>
      </c>
      <c r="J76" s="47" t="s">
        <v>575</v>
      </c>
      <c r="K76" s="48" t="n">
        <v>61107</v>
      </c>
    </row>
    <row r="77" customFormat="false" ht="13.6" hidden="false" customHeight="false" outlineLevel="0" collapsed="false">
      <c r="A77" s="47" t="s">
        <v>483</v>
      </c>
      <c r="B77" s="48" t="n">
        <v>60001</v>
      </c>
      <c r="D77" s="77" t="s">
        <v>577</v>
      </c>
      <c r="E77" s="48" t="n">
        <v>40164</v>
      </c>
      <c r="G77" s="47" t="s">
        <v>665</v>
      </c>
      <c r="H77" s="48" t="n">
        <v>143884</v>
      </c>
      <c r="J77" s="47" t="s">
        <v>736</v>
      </c>
      <c r="K77" s="48" t="n">
        <v>48419</v>
      </c>
    </row>
    <row r="78" customFormat="false" ht="13.6" hidden="false" customHeight="false" outlineLevel="0" collapsed="false">
      <c r="A78" s="47" t="s">
        <v>485</v>
      </c>
      <c r="B78" s="48" t="n">
        <v>57359</v>
      </c>
      <c r="D78" s="77" t="s">
        <v>579</v>
      </c>
      <c r="E78" s="48" t="n">
        <v>26588</v>
      </c>
      <c r="G78" s="47" t="s">
        <v>667</v>
      </c>
      <c r="H78" s="48" t="n">
        <v>23165</v>
      </c>
      <c r="J78" s="47" t="s">
        <v>738</v>
      </c>
      <c r="K78" s="48" t="n">
        <v>61107</v>
      </c>
    </row>
    <row r="79" customFormat="false" ht="13.6" hidden="false" customHeight="false" outlineLevel="0" collapsed="false">
      <c r="A79" s="47" t="s">
        <v>487</v>
      </c>
      <c r="B79" s="48" t="n">
        <v>60001</v>
      </c>
      <c r="D79" s="77" t="s">
        <v>581</v>
      </c>
      <c r="E79" s="48" t="n">
        <v>55242</v>
      </c>
      <c r="G79" s="47" t="s">
        <v>669</v>
      </c>
      <c r="H79" s="48" t="n">
        <v>24104</v>
      </c>
    </row>
    <row r="80" customFormat="false" ht="13.6" hidden="false" customHeight="false" outlineLevel="0" collapsed="false">
      <c r="A80" s="47" t="s">
        <v>489</v>
      </c>
      <c r="B80" s="48" t="n">
        <v>57359</v>
      </c>
      <c r="D80" s="47" t="s">
        <v>583</v>
      </c>
      <c r="E80" s="48" t="n">
        <v>115340</v>
      </c>
    </row>
    <row r="81" customFormat="false" ht="15.65" hidden="false" customHeight="false" outlineLevel="0" collapsed="false">
      <c r="A81" s="47" t="s">
        <v>491</v>
      </c>
      <c r="B81" s="48" t="n">
        <v>60001</v>
      </c>
      <c r="D81" s="77" t="s">
        <v>585</v>
      </c>
      <c r="E81" s="48" t="n">
        <v>172310</v>
      </c>
      <c r="G81" s="86" t="s">
        <v>671</v>
      </c>
      <c r="H81" s="67"/>
      <c r="J81" s="160" t="s">
        <v>740</v>
      </c>
      <c r="K81" s="157"/>
    </row>
    <row r="82" customFormat="false" ht="13.6" hidden="false" customHeight="false" outlineLevel="0" collapsed="false">
      <c r="A82" s="47" t="s">
        <v>493</v>
      </c>
      <c r="B82" s="48" t="n">
        <v>60001</v>
      </c>
      <c r="D82" s="89" t="s">
        <v>587</v>
      </c>
      <c r="E82" s="48" t="n">
        <v>172310</v>
      </c>
      <c r="G82" s="47" t="s">
        <v>672</v>
      </c>
      <c r="H82" s="48" t="n">
        <v>40917</v>
      </c>
      <c r="J82" s="47" t="s">
        <v>741</v>
      </c>
      <c r="K82" s="48" t="n">
        <v>119952</v>
      </c>
    </row>
    <row r="83" customFormat="false" ht="13.6" hidden="false" customHeight="false" outlineLevel="0" collapsed="false">
      <c r="A83" s="47" t="s">
        <v>495</v>
      </c>
      <c r="B83" s="48" t="n">
        <v>60001</v>
      </c>
      <c r="D83" s="90" t="s">
        <v>589</v>
      </c>
      <c r="E83" s="48" t="n">
        <v>263785</v>
      </c>
      <c r="G83" s="47" t="s">
        <v>674</v>
      </c>
      <c r="H83" s="48" t="n">
        <v>70068</v>
      </c>
      <c r="J83" s="47" t="s">
        <v>743</v>
      </c>
      <c r="K83" s="48" t="n">
        <v>119952</v>
      </c>
    </row>
    <row r="84" customFormat="false" ht="13.6" hidden="false" customHeight="false" outlineLevel="0" collapsed="false">
      <c r="A84" s="47" t="s">
        <v>497</v>
      </c>
      <c r="B84" s="48" t="n">
        <v>60001</v>
      </c>
      <c r="D84" s="90" t="s">
        <v>1666</v>
      </c>
      <c r="E84" s="48" t="n">
        <v>66711</v>
      </c>
      <c r="G84" s="47" t="s">
        <v>676</v>
      </c>
      <c r="H84" s="48" t="n">
        <v>66352</v>
      </c>
      <c r="J84" s="47" t="s">
        <v>745</v>
      </c>
      <c r="K84" s="48" t="n">
        <v>41780</v>
      </c>
    </row>
    <row r="85" customFormat="false" ht="13.6" hidden="false" customHeight="false" outlineLevel="0" collapsed="false">
      <c r="A85" s="47" t="s">
        <v>499</v>
      </c>
      <c r="B85" s="48" t="n">
        <v>60001</v>
      </c>
      <c r="D85" s="90" t="s">
        <v>1667</v>
      </c>
      <c r="E85" s="48" t="n">
        <v>70496</v>
      </c>
      <c r="J85" s="47" t="s">
        <v>747</v>
      </c>
      <c r="K85" s="48" t="n">
        <v>41780</v>
      </c>
    </row>
    <row r="86" customFormat="false" ht="14.3" hidden="false" customHeight="true" outlineLevel="0" collapsed="false">
      <c r="A86" s="47" t="s">
        <v>501</v>
      </c>
      <c r="B86" s="48" t="n">
        <v>60001</v>
      </c>
      <c r="D86" s="90"/>
      <c r="E86" s="63"/>
      <c r="G86" s="102" t="s">
        <v>677</v>
      </c>
      <c r="H86" s="104"/>
      <c r="J86" s="47" t="s">
        <v>749</v>
      </c>
      <c r="K86" s="48" t="n">
        <v>26230</v>
      </c>
    </row>
    <row r="87" s="167" customFormat="true" ht="14.95" hidden="false" customHeight="true" outlineLevel="0" collapsed="false">
      <c r="A87" s="47" t="s">
        <v>503</v>
      </c>
      <c r="B87" s="48" t="n">
        <v>34033</v>
      </c>
      <c r="C87" s="166"/>
      <c r="D87" s="86" t="s">
        <v>595</v>
      </c>
      <c r="E87" s="86"/>
      <c r="G87" s="47" t="s">
        <v>678</v>
      </c>
      <c r="H87" s="48" t="n">
        <v>51611</v>
      </c>
      <c r="J87" s="47" t="s">
        <v>751</v>
      </c>
      <c r="K87" s="48" t="n">
        <v>26230</v>
      </c>
      <c r="M87" s="154"/>
    </row>
    <row r="88" s="167" customFormat="true" ht="14.3" hidden="false" customHeight="true" outlineLevel="0" collapsed="false">
      <c r="A88" s="47" t="s">
        <v>505</v>
      </c>
      <c r="B88" s="48" t="n">
        <v>34033</v>
      </c>
      <c r="C88" s="166"/>
      <c r="D88" s="47" t="s">
        <v>596</v>
      </c>
      <c r="E88" s="48" t="n">
        <v>164225</v>
      </c>
      <c r="G88" s="47" t="s">
        <v>680</v>
      </c>
      <c r="H88" s="48" t="n">
        <v>51611</v>
      </c>
      <c r="J88" s="47" t="s">
        <v>753</v>
      </c>
      <c r="K88" s="48" t="n">
        <v>26230</v>
      </c>
      <c r="M88" s="154"/>
    </row>
    <row r="89" s="167" customFormat="true" ht="18" hidden="false" customHeight="true" outlineLevel="0" collapsed="false">
      <c r="A89" s="47" t="s">
        <v>507</v>
      </c>
      <c r="B89" s="48" t="n">
        <v>34033</v>
      </c>
      <c r="C89" s="166"/>
      <c r="D89" s="47" t="s">
        <v>598</v>
      </c>
      <c r="E89" s="48" t="n">
        <v>164225</v>
      </c>
      <c r="G89" s="47" t="s">
        <v>681</v>
      </c>
      <c r="H89" s="48" t="n">
        <v>57180</v>
      </c>
      <c r="J89" s="47" t="s">
        <v>755</v>
      </c>
      <c r="K89" s="48" t="n">
        <v>34169</v>
      </c>
      <c r="M89" s="154"/>
    </row>
    <row r="90" s="167" customFormat="true" ht="13.6" hidden="false" customHeight="false" outlineLevel="0" collapsed="false">
      <c r="A90" s="47" t="s">
        <v>509</v>
      </c>
      <c r="B90" s="48" t="n">
        <v>34033</v>
      </c>
      <c r="C90" s="166"/>
      <c r="D90" s="47" t="s">
        <v>600</v>
      </c>
      <c r="E90" s="48" t="n">
        <v>164225</v>
      </c>
      <c r="G90" s="47" t="s">
        <v>682</v>
      </c>
      <c r="H90" s="48" t="n">
        <v>46267</v>
      </c>
      <c r="J90" s="47" t="s">
        <v>757</v>
      </c>
      <c r="K90" s="48" t="n">
        <v>34169</v>
      </c>
      <c r="M90" s="154"/>
    </row>
    <row r="91" s="167" customFormat="true" ht="13.6" hidden="false" customHeight="false" outlineLevel="0" collapsed="false">
      <c r="A91" s="47" t="s">
        <v>511</v>
      </c>
      <c r="B91" s="48" t="n">
        <v>59717</v>
      </c>
      <c r="C91" s="166"/>
      <c r="D91" s="47" t="s">
        <v>602</v>
      </c>
      <c r="E91" s="48" t="n">
        <v>164225</v>
      </c>
      <c r="G91" s="47" t="s">
        <v>684</v>
      </c>
      <c r="H91" s="48" t="n">
        <v>44445</v>
      </c>
      <c r="J91" s="47" t="s">
        <v>759</v>
      </c>
      <c r="K91" s="48" t="n">
        <v>28509</v>
      </c>
      <c r="M91" s="154"/>
    </row>
    <row r="92" s="167" customFormat="true" ht="13.6" hidden="false" customHeight="false" outlineLevel="0" collapsed="false">
      <c r="A92" s="47" t="s">
        <v>513</v>
      </c>
      <c r="B92" s="48" t="n">
        <v>66215</v>
      </c>
      <c r="C92" s="166"/>
      <c r="D92" s="84" t="s">
        <v>604</v>
      </c>
      <c r="E92" s="48" t="n">
        <v>164225</v>
      </c>
      <c r="G92" s="47" t="s">
        <v>686</v>
      </c>
      <c r="H92" s="48" t="n">
        <v>143884</v>
      </c>
      <c r="J92" s="47" t="s">
        <v>761</v>
      </c>
      <c r="K92" s="48" t="n">
        <v>28509</v>
      </c>
      <c r="M92" s="154"/>
    </row>
    <row r="93" s="167" customFormat="true" ht="13.6" hidden="false" customHeight="false" outlineLevel="0" collapsed="false">
      <c r="A93" s="47" t="s">
        <v>515</v>
      </c>
      <c r="B93" s="48" t="n">
        <v>59717</v>
      </c>
      <c r="C93" s="166"/>
      <c r="D93" s="154"/>
      <c r="E93" s="154"/>
      <c r="G93" s="154"/>
      <c r="H93" s="154"/>
      <c r="J93" s="47" t="s">
        <v>763</v>
      </c>
      <c r="K93" s="48" t="n">
        <v>20389</v>
      </c>
      <c r="M93" s="154"/>
    </row>
    <row r="94" s="167" customFormat="true" ht="13.6" hidden="false" customHeight="false" outlineLevel="0" collapsed="false">
      <c r="A94" s="47" t="s">
        <v>517</v>
      </c>
      <c r="B94" s="48" t="n">
        <v>66215</v>
      </c>
      <c r="C94" s="166"/>
      <c r="D94" s="86" t="s">
        <v>606</v>
      </c>
      <c r="E94" s="67"/>
      <c r="G94" s="86" t="s">
        <v>688</v>
      </c>
      <c r="H94" s="67"/>
      <c r="J94" s="47" t="s">
        <v>765</v>
      </c>
      <c r="K94" s="48" t="n">
        <v>38622</v>
      </c>
      <c r="M94" s="154"/>
    </row>
    <row r="95" customFormat="false" ht="14.3" hidden="false" customHeight="true" outlineLevel="0" collapsed="false">
      <c r="A95" s="47" t="s">
        <v>519</v>
      </c>
      <c r="B95" s="48" t="n">
        <v>62363</v>
      </c>
      <c r="D95" s="62" t="s">
        <v>607</v>
      </c>
      <c r="E95" s="48" t="n">
        <v>42650</v>
      </c>
      <c r="G95" s="47" t="s">
        <v>689</v>
      </c>
      <c r="H95" s="48" t="n">
        <v>37351</v>
      </c>
      <c r="J95" s="47" t="s">
        <v>767</v>
      </c>
      <c r="K95" s="48" t="n">
        <v>38622</v>
      </c>
    </row>
    <row r="96" customFormat="false" ht="14.3" hidden="false" customHeight="true" outlineLevel="0" collapsed="false">
      <c r="A96" s="47" t="s">
        <v>521</v>
      </c>
      <c r="B96" s="48" t="n">
        <v>68634</v>
      </c>
      <c r="D96" s="47" t="s">
        <v>609</v>
      </c>
      <c r="E96" s="48" t="n">
        <v>47963</v>
      </c>
      <c r="G96" s="47" t="s">
        <v>691</v>
      </c>
      <c r="H96" s="48" t="n">
        <v>39100</v>
      </c>
      <c r="J96" s="47" t="s">
        <v>769</v>
      </c>
      <c r="K96" s="48" t="n">
        <v>15391</v>
      </c>
    </row>
    <row r="97" customFormat="false" ht="13.6" hidden="false" customHeight="false" outlineLevel="0" collapsed="false">
      <c r="A97" s="47" t="s">
        <v>523</v>
      </c>
      <c r="B97" s="48" t="n">
        <v>62363</v>
      </c>
      <c r="D97" s="47" t="s">
        <v>611</v>
      </c>
      <c r="E97" s="48" t="n">
        <v>47963</v>
      </c>
      <c r="G97" s="47" t="s">
        <v>692</v>
      </c>
      <c r="H97" s="48" t="n">
        <v>62705</v>
      </c>
      <c r="K97" s="48"/>
    </row>
    <row r="98" customFormat="false" ht="13.6" hidden="false" customHeight="false" outlineLevel="0" collapsed="false">
      <c r="A98" s="47" t="s">
        <v>525</v>
      </c>
      <c r="B98" s="48" t="n">
        <v>68634</v>
      </c>
      <c r="D98" s="47" t="s">
        <v>613</v>
      </c>
      <c r="E98" s="48" t="n">
        <v>42650</v>
      </c>
      <c r="G98" s="47" t="s">
        <v>694</v>
      </c>
      <c r="H98" s="48" t="n">
        <v>62705</v>
      </c>
    </row>
    <row r="99" customFormat="false" ht="13.6" hidden="false" customHeight="false" outlineLevel="0" collapsed="false">
      <c r="A99" s="47" t="s">
        <v>527</v>
      </c>
      <c r="B99" s="48" t="n">
        <v>45479</v>
      </c>
      <c r="D99" s="47" t="s">
        <v>615</v>
      </c>
      <c r="E99" s="48" t="n">
        <v>83082</v>
      </c>
      <c r="G99" s="47" t="s">
        <v>696</v>
      </c>
      <c r="H99" s="48" t="n">
        <v>39100</v>
      </c>
    </row>
    <row r="100" customFormat="false" ht="13.6" hidden="false" customHeight="false" outlineLevel="0" collapsed="false">
      <c r="A100" s="47" t="s">
        <v>529</v>
      </c>
      <c r="B100" s="48" t="n">
        <v>45479</v>
      </c>
      <c r="D100" s="47" t="s">
        <v>617</v>
      </c>
      <c r="E100" s="48" t="n">
        <v>83082</v>
      </c>
      <c r="G100" s="47" t="s">
        <v>698</v>
      </c>
      <c r="H100" s="48" t="n">
        <v>39100</v>
      </c>
    </row>
    <row r="101" customFormat="false" ht="13.6" hidden="false" customHeight="false" outlineLevel="0" collapsed="false">
      <c r="A101" s="47" t="s">
        <v>531</v>
      </c>
      <c r="B101" s="48" t="n">
        <v>53489</v>
      </c>
      <c r="D101" s="47" t="s">
        <v>619</v>
      </c>
      <c r="E101" s="48" t="n">
        <v>86364</v>
      </c>
      <c r="G101" s="47" t="s">
        <v>700</v>
      </c>
      <c r="H101" s="48" t="n">
        <v>40917</v>
      </c>
    </row>
    <row r="102" customFormat="false" ht="13.6" hidden="false" customHeight="false" outlineLevel="0" collapsed="false">
      <c r="A102" s="47" t="s">
        <v>533</v>
      </c>
      <c r="B102" s="48" t="n">
        <v>53489</v>
      </c>
      <c r="D102" s="47" t="s">
        <v>621</v>
      </c>
      <c r="E102" s="48" t="n">
        <v>83082</v>
      </c>
      <c r="G102" s="47" t="s">
        <v>701</v>
      </c>
      <c r="H102" s="48" t="n">
        <v>29831</v>
      </c>
    </row>
    <row r="103" customFormat="false" ht="13.6" hidden="false" customHeight="false" outlineLevel="0" collapsed="false">
      <c r="A103" s="47" t="s">
        <v>535</v>
      </c>
      <c r="B103" s="48" t="n">
        <v>333313</v>
      </c>
      <c r="D103" s="47" t="s">
        <v>623</v>
      </c>
      <c r="E103" s="48" t="n">
        <v>56901</v>
      </c>
      <c r="G103" s="47" t="s">
        <v>703</v>
      </c>
      <c r="H103" s="48" t="n">
        <v>29831</v>
      </c>
    </row>
    <row r="104" customFormat="false" ht="13.6" hidden="false" customHeight="false" outlineLevel="0" collapsed="false">
      <c r="A104" s="47" t="s">
        <v>537</v>
      </c>
      <c r="B104" s="48" t="n">
        <v>152946</v>
      </c>
      <c r="D104" s="47" t="s">
        <v>625</v>
      </c>
      <c r="E104" s="48" t="n">
        <v>56901</v>
      </c>
      <c r="G104" s="47" t="s">
        <v>704</v>
      </c>
      <c r="H104" s="48" t="n">
        <v>154818</v>
      </c>
    </row>
    <row r="105" customFormat="false" ht="13.6" hidden="false" customHeight="false" outlineLevel="0" collapsed="false">
      <c r="A105" s="47" t="s">
        <v>538</v>
      </c>
      <c r="B105" s="48" t="n">
        <v>152946</v>
      </c>
      <c r="D105" s="47" t="s">
        <v>627</v>
      </c>
      <c r="E105" s="48" t="n">
        <v>42650</v>
      </c>
    </row>
    <row r="106" customFormat="false" ht="13.6" hidden="false" customHeight="false" outlineLevel="0" collapsed="false">
      <c r="A106" s="47" t="s">
        <v>539</v>
      </c>
      <c r="B106" s="48" t="n">
        <v>333313</v>
      </c>
      <c r="D106" s="47" t="s">
        <v>629</v>
      </c>
      <c r="E106" s="48" t="n">
        <v>143884</v>
      </c>
    </row>
    <row r="107" customFormat="false" ht="18.35" hidden="false" customHeight="false" outlineLevel="0" collapsed="false">
      <c r="A107" s="156" t="s">
        <v>1662</v>
      </c>
      <c r="B107" s="156"/>
      <c r="C107" s="156"/>
      <c r="D107" s="156"/>
      <c r="E107" s="156"/>
      <c r="F107" s="156"/>
      <c r="G107" s="156"/>
      <c r="H107" s="156"/>
      <c r="I107" s="156"/>
      <c r="J107" s="156"/>
      <c r="K107" s="156"/>
    </row>
    <row r="108" customFormat="false" ht="15.65" hidden="false" customHeight="false" outlineLevel="0" collapsed="false">
      <c r="A108" s="157" t="s">
        <v>1668</v>
      </c>
      <c r="B108" s="157"/>
      <c r="D108" s="86" t="s">
        <v>1669</v>
      </c>
      <c r="E108" s="168"/>
      <c r="G108" s="47" t="s">
        <v>939</v>
      </c>
      <c r="H108" s="48" t="n">
        <v>4235</v>
      </c>
      <c r="J108" s="47" t="s">
        <v>1029</v>
      </c>
      <c r="K108" s="48" t="n">
        <v>24731</v>
      </c>
    </row>
    <row r="109" customFormat="false" ht="13.6" hidden="false" customHeight="false" outlineLevel="0" collapsed="false">
      <c r="A109" s="169" t="s">
        <v>771</v>
      </c>
      <c r="B109" s="168"/>
      <c r="D109" s="47" t="s">
        <v>858</v>
      </c>
      <c r="E109" s="48" t="n">
        <v>284</v>
      </c>
      <c r="G109" s="47" t="s">
        <v>940</v>
      </c>
      <c r="H109" s="48" t="n">
        <v>6112</v>
      </c>
      <c r="J109" s="47" t="s">
        <v>1031</v>
      </c>
      <c r="K109" s="48" t="n">
        <v>41575</v>
      </c>
    </row>
    <row r="110" customFormat="false" ht="13.6" hidden="false" customHeight="false" outlineLevel="0" collapsed="false">
      <c r="A110" s="47" t="s">
        <v>772</v>
      </c>
      <c r="B110" s="48" t="n">
        <v>4868</v>
      </c>
      <c r="D110" s="62" t="s">
        <v>860</v>
      </c>
      <c r="E110" s="48" t="n">
        <v>1972</v>
      </c>
      <c r="G110" s="47" t="s">
        <v>942</v>
      </c>
      <c r="H110" s="48" t="n">
        <v>21097</v>
      </c>
      <c r="J110" s="47" t="s">
        <v>1033</v>
      </c>
      <c r="K110" s="48" t="n">
        <v>37351</v>
      </c>
    </row>
    <row r="111" customFormat="false" ht="13.6" hidden="false" customHeight="false" outlineLevel="0" collapsed="false">
      <c r="A111" s="163" t="s">
        <v>774</v>
      </c>
      <c r="B111" s="48" t="n">
        <v>6524</v>
      </c>
      <c r="D111" s="47" t="s">
        <v>862</v>
      </c>
      <c r="E111" s="48" t="n">
        <v>1972</v>
      </c>
      <c r="G111" s="47" t="s">
        <v>944</v>
      </c>
      <c r="H111" s="48" t="n">
        <v>17542</v>
      </c>
      <c r="J111" s="47" t="s">
        <v>1035</v>
      </c>
      <c r="K111" s="48" t="n">
        <v>44853</v>
      </c>
    </row>
    <row r="112" customFormat="false" ht="13.6" hidden="false" customHeight="false" outlineLevel="0" collapsed="false">
      <c r="A112" s="47" t="s">
        <v>776</v>
      </c>
      <c r="B112" s="48" t="n">
        <v>5037</v>
      </c>
      <c r="D112" s="47" t="s">
        <v>864</v>
      </c>
      <c r="E112" s="48" t="n">
        <v>1972</v>
      </c>
      <c r="G112" s="47" t="s">
        <v>945</v>
      </c>
      <c r="H112" s="48" t="n">
        <v>17206</v>
      </c>
      <c r="J112" s="47" t="s">
        <v>1037</v>
      </c>
      <c r="K112" s="48" t="n">
        <v>26230</v>
      </c>
    </row>
    <row r="113" customFormat="false" ht="13.6" hidden="false" customHeight="false" outlineLevel="0" collapsed="false">
      <c r="A113" s="47" t="s">
        <v>778</v>
      </c>
      <c r="B113" s="48" t="n">
        <v>6524</v>
      </c>
      <c r="D113" s="47" t="s">
        <v>866</v>
      </c>
      <c r="E113" s="48" t="n">
        <v>2329</v>
      </c>
      <c r="G113" s="47" t="s">
        <v>946</v>
      </c>
      <c r="H113" s="48" t="n">
        <v>12840</v>
      </c>
      <c r="J113" s="47" t="s">
        <v>1039</v>
      </c>
      <c r="K113" s="48" t="n">
        <v>31376</v>
      </c>
    </row>
    <row r="114" customFormat="false" ht="13.6" hidden="false" customHeight="false" outlineLevel="0" collapsed="false">
      <c r="A114" s="47" t="s">
        <v>780</v>
      </c>
      <c r="B114" s="48" t="n">
        <v>7715</v>
      </c>
      <c r="G114" s="47" t="s">
        <v>948</v>
      </c>
      <c r="H114" s="48" t="n">
        <v>20093</v>
      </c>
      <c r="J114" s="47" t="s">
        <v>1041</v>
      </c>
      <c r="K114" s="48" t="n">
        <v>36291</v>
      </c>
    </row>
    <row r="115" customFormat="false" ht="13.6" hidden="false" customHeight="false" outlineLevel="0" collapsed="false">
      <c r="A115" s="47" t="s">
        <v>782</v>
      </c>
      <c r="B115" s="48" t="n">
        <v>7359</v>
      </c>
      <c r="D115" s="169" t="s">
        <v>868</v>
      </c>
      <c r="E115" s="168"/>
      <c r="G115" s="47" t="s">
        <v>950</v>
      </c>
      <c r="H115" s="48" t="n">
        <v>16586</v>
      </c>
      <c r="J115" s="47" t="s">
        <v>1043</v>
      </c>
      <c r="K115" s="48" t="n">
        <v>36291</v>
      </c>
    </row>
    <row r="116" customFormat="false" ht="13.6" hidden="false" customHeight="false" outlineLevel="0" collapsed="false">
      <c r="A116" s="47" t="s">
        <v>783</v>
      </c>
      <c r="B116" s="48" t="n">
        <v>7868</v>
      </c>
      <c r="D116" s="47" t="s">
        <v>869</v>
      </c>
      <c r="E116" s="48" t="n">
        <v>4868</v>
      </c>
      <c r="G116" s="47" t="s">
        <v>952</v>
      </c>
      <c r="H116" s="48" t="n">
        <v>12933</v>
      </c>
      <c r="J116" s="163" t="s">
        <v>1045</v>
      </c>
      <c r="K116" s="48" t="n">
        <v>59991</v>
      </c>
    </row>
    <row r="117" customFormat="false" ht="13.6" hidden="false" customHeight="false" outlineLevel="0" collapsed="false">
      <c r="A117" s="86" t="s">
        <v>27</v>
      </c>
      <c r="B117" s="67"/>
      <c r="D117" s="47" t="s">
        <v>871</v>
      </c>
      <c r="E117" s="48" t="n">
        <v>6549</v>
      </c>
      <c r="G117" s="47" t="s">
        <v>954</v>
      </c>
      <c r="H117" s="48" t="n">
        <v>18124</v>
      </c>
      <c r="J117" s="47" t="s">
        <v>1047</v>
      </c>
      <c r="K117" s="48" t="n">
        <v>58277</v>
      </c>
    </row>
    <row r="118" customFormat="false" ht="13.6" hidden="false" customHeight="false" outlineLevel="0" collapsed="false">
      <c r="A118" s="47" t="s">
        <v>785</v>
      </c>
      <c r="B118" s="48" t="n">
        <v>2683</v>
      </c>
      <c r="D118" s="47" t="s">
        <v>873</v>
      </c>
      <c r="E118" s="48" t="n">
        <v>6370</v>
      </c>
      <c r="J118" s="47" t="s">
        <v>1049</v>
      </c>
      <c r="K118" s="48" t="n">
        <v>26230</v>
      </c>
    </row>
    <row r="119" customFormat="false" ht="15.65" hidden="false" customHeight="false" outlineLevel="0" collapsed="false">
      <c r="A119" s="47" t="s">
        <v>787</v>
      </c>
      <c r="B119" s="48" t="n">
        <v>1664</v>
      </c>
      <c r="D119" s="47" t="s">
        <v>874</v>
      </c>
      <c r="E119" s="48" t="n">
        <v>9768</v>
      </c>
      <c r="G119" s="157" t="s">
        <v>1670</v>
      </c>
      <c r="H119" s="157"/>
      <c r="J119" s="47" t="s">
        <v>1051</v>
      </c>
      <c r="K119" s="48" t="n">
        <v>28622</v>
      </c>
    </row>
    <row r="120" customFormat="false" ht="15.65" hidden="false" customHeight="false" outlineLevel="0" collapsed="false">
      <c r="A120" s="47" t="s">
        <v>789</v>
      </c>
      <c r="B120" s="48" t="n">
        <v>4345</v>
      </c>
      <c r="D120" s="47" t="s">
        <v>876</v>
      </c>
      <c r="E120" s="48" t="n">
        <v>6740</v>
      </c>
      <c r="G120" s="170" t="s">
        <v>25</v>
      </c>
      <c r="H120" s="82"/>
      <c r="I120" s="49"/>
      <c r="J120" s="47" t="s">
        <v>1053</v>
      </c>
      <c r="K120" s="48" t="n">
        <v>26230</v>
      </c>
    </row>
    <row r="121" customFormat="false" ht="13.6" hidden="false" customHeight="false" outlineLevel="0" collapsed="false">
      <c r="A121" s="86" t="s">
        <v>30</v>
      </c>
      <c r="B121" s="67"/>
      <c r="D121" s="47" t="s">
        <v>878</v>
      </c>
      <c r="E121" s="48" t="n">
        <v>5324</v>
      </c>
      <c r="G121" s="47" t="s">
        <v>956</v>
      </c>
      <c r="H121" s="48" t="n">
        <v>41565</v>
      </c>
      <c r="I121" s="49"/>
      <c r="J121" s="47" t="s">
        <v>1055</v>
      </c>
      <c r="K121" s="48" t="n">
        <v>28450</v>
      </c>
    </row>
    <row r="122" customFormat="false" ht="13.6" hidden="false" customHeight="false" outlineLevel="0" collapsed="false">
      <c r="A122" s="47" t="s">
        <v>791</v>
      </c>
      <c r="B122" s="48" t="n">
        <v>20236</v>
      </c>
      <c r="D122" s="47" t="s">
        <v>880</v>
      </c>
      <c r="E122" s="48" t="n">
        <v>3797</v>
      </c>
      <c r="G122" s="47" t="s">
        <v>958</v>
      </c>
      <c r="H122" s="48" t="n">
        <v>17426</v>
      </c>
      <c r="I122" s="49"/>
      <c r="J122" s="47" t="s">
        <v>1057</v>
      </c>
      <c r="K122" s="48" t="n">
        <v>28450</v>
      </c>
    </row>
    <row r="123" customFormat="false" ht="13.6" hidden="false" customHeight="false" outlineLevel="0" collapsed="false">
      <c r="A123" s="84" t="s">
        <v>793</v>
      </c>
      <c r="B123" s="48" t="n">
        <v>20236</v>
      </c>
      <c r="D123" s="47" t="s">
        <v>882</v>
      </c>
      <c r="E123" s="48" t="n">
        <v>10451</v>
      </c>
      <c r="G123" s="47" t="s">
        <v>960</v>
      </c>
      <c r="H123" s="48" t="n">
        <v>15988</v>
      </c>
      <c r="I123" s="49"/>
      <c r="J123" s="47" t="s">
        <v>1059</v>
      </c>
      <c r="K123" s="48" t="n">
        <v>20888</v>
      </c>
    </row>
    <row r="124" customFormat="false" ht="13.6" hidden="false" customHeight="false" outlineLevel="0" collapsed="false">
      <c r="A124" s="47" t="s">
        <v>795</v>
      </c>
      <c r="B124" s="48" t="n">
        <v>57462</v>
      </c>
      <c r="D124" s="47" t="s">
        <v>883</v>
      </c>
      <c r="E124" s="48" t="n">
        <v>4587</v>
      </c>
      <c r="G124" s="47" t="s">
        <v>962</v>
      </c>
      <c r="H124" s="48" t="n">
        <v>15988</v>
      </c>
      <c r="I124" s="49"/>
      <c r="J124" s="47" t="s">
        <v>1061</v>
      </c>
      <c r="K124" s="48" t="n">
        <v>20888</v>
      </c>
    </row>
    <row r="125" customFormat="false" ht="13.6" hidden="false" customHeight="false" outlineLevel="0" collapsed="false">
      <c r="A125" s="47" t="s">
        <v>797</v>
      </c>
      <c r="B125" s="48" t="n">
        <v>57462</v>
      </c>
      <c r="D125" s="47" t="s">
        <v>884</v>
      </c>
      <c r="E125" s="48" t="n">
        <v>4059</v>
      </c>
      <c r="I125" s="49"/>
      <c r="J125" s="47" t="s">
        <v>1063</v>
      </c>
      <c r="K125" s="48" t="n">
        <v>20888</v>
      </c>
    </row>
    <row r="126" customFormat="false" ht="15.65" hidden="false" customHeight="false" outlineLevel="0" collapsed="false">
      <c r="A126" s="47" t="s">
        <v>799</v>
      </c>
      <c r="B126" s="48" t="n">
        <v>28681</v>
      </c>
      <c r="D126" s="47" t="s">
        <v>885</v>
      </c>
      <c r="E126" s="48" t="n">
        <v>4715</v>
      </c>
      <c r="G126" s="171" t="s">
        <v>28</v>
      </c>
      <c r="H126" s="171"/>
      <c r="I126" s="49"/>
      <c r="J126" s="47" t="s">
        <v>1065</v>
      </c>
      <c r="K126" s="48" t="n">
        <v>20888</v>
      </c>
    </row>
    <row r="127" customFormat="false" ht="13.6" hidden="false" customHeight="false" outlineLevel="0" collapsed="false">
      <c r="A127" s="47" t="s">
        <v>801</v>
      </c>
      <c r="B127" s="48" t="n">
        <v>28681</v>
      </c>
      <c r="D127" s="47" t="s">
        <v>886</v>
      </c>
      <c r="E127" s="48" t="n">
        <v>4639</v>
      </c>
      <c r="G127" s="47" t="s">
        <v>964</v>
      </c>
      <c r="H127" s="48" t="n">
        <v>24104</v>
      </c>
      <c r="I127" s="49"/>
      <c r="J127" s="47" t="s">
        <v>1067</v>
      </c>
      <c r="K127" s="48" t="n">
        <v>29104</v>
      </c>
    </row>
    <row r="128" customFormat="false" ht="13.6" hidden="false" customHeight="false" outlineLevel="0" collapsed="false">
      <c r="A128" s="163" t="s">
        <v>803</v>
      </c>
      <c r="B128" s="48" t="n">
        <v>23738</v>
      </c>
      <c r="D128" s="47" t="s">
        <v>888</v>
      </c>
      <c r="E128" s="48" t="n">
        <v>10087</v>
      </c>
      <c r="G128" s="47" t="s">
        <v>966</v>
      </c>
      <c r="H128" s="48" t="n">
        <v>26763</v>
      </c>
      <c r="I128" s="49"/>
      <c r="J128" s="47" t="s">
        <v>1069</v>
      </c>
      <c r="K128" s="48" t="n">
        <v>29104</v>
      </c>
    </row>
    <row r="129" customFormat="false" ht="13.6" hidden="false" customHeight="false" outlineLevel="0" collapsed="false">
      <c r="A129" s="47" t="s">
        <v>805</v>
      </c>
      <c r="B129" s="48" t="n">
        <v>23391</v>
      </c>
      <c r="D129" s="47" t="s">
        <v>889</v>
      </c>
      <c r="E129" s="48" t="n">
        <v>2298</v>
      </c>
      <c r="G129" s="47" t="s">
        <v>968</v>
      </c>
      <c r="H129" s="48" t="n">
        <v>24104</v>
      </c>
      <c r="I129" s="49"/>
      <c r="J129" s="62" t="s">
        <v>1071</v>
      </c>
      <c r="K129" s="48" t="n">
        <v>24104</v>
      </c>
    </row>
    <row r="130" customFormat="false" ht="13.6" hidden="false" customHeight="false" outlineLevel="0" collapsed="false">
      <c r="A130" s="47" t="s">
        <v>807</v>
      </c>
      <c r="B130" s="48" t="n">
        <v>25641</v>
      </c>
      <c r="D130" s="47" t="s">
        <v>891</v>
      </c>
      <c r="E130" s="48" t="n">
        <v>2787</v>
      </c>
      <c r="G130" s="47" t="s">
        <v>970</v>
      </c>
      <c r="H130" s="48" t="n">
        <v>24104</v>
      </c>
      <c r="I130" s="49"/>
      <c r="J130" s="47" t="s">
        <v>1073</v>
      </c>
      <c r="K130" s="48" t="n">
        <v>24104</v>
      </c>
    </row>
    <row r="131" customFormat="false" ht="13.6" hidden="false" customHeight="false" outlineLevel="0" collapsed="false">
      <c r="A131" s="47" t="s">
        <v>809</v>
      </c>
      <c r="B131" s="48" t="n">
        <v>25641</v>
      </c>
      <c r="D131" s="121" t="s">
        <v>892</v>
      </c>
      <c r="E131" s="48" t="n">
        <v>2787</v>
      </c>
      <c r="G131" s="47" t="s">
        <v>972</v>
      </c>
      <c r="H131" s="48" t="n">
        <v>23980</v>
      </c>
      <c r="I131" s="49"/>
      <c r="J131" s="47" t="s">
        <v>1075</v>
      </c>
      <c r="K131" s="48" t="n">
        <v>24104</v>
      </c>
    </row>
    <row r="132" customFormat="false" ht="13.6" hidden="false" customHeight="false" outlineLevel="0" collapsed="false">
      <c r="A132" s="47" t="s">
        <v>811</v>
      </c>
      <c r="B132" s="48" t="n">
        <v>32987</v>
      </c>
      <c r="D132" s="47" t="s">
        <v>894</v>
      </c>
      <c r="E132" s="48" t="n">
        <v>3547</v>
      </c>
      <c r="G132" s="47" t="s">
        <v>974</v>
      </c>
      <c r="H132" s="48" t="n">
        <v>27181</v>
      </c>
      <c r="I132" s="49"/>
      <c r="J132" s="47" t="s">
        <v>1077</v>
      </c>
      <c r="K132" s="48" t="n">
        <v>24104</v>
      </c>
    </row>
    <row r="133" customFormat="false" ht="13.6" hidden="false" customHeight="false" outlineLevel="0" collapsed="false">
      <c r="A133" s="86" t="s">
        <v>33</v>
      </c>
      <c r="B133" s="67"/>
      <c r="D133" s="47" t="s">
        <v>896</v>
      </c>
      <c r="E133" s="48" t="n">
        <v>9929</v>
      </c>
      <c r="G133" s="47" t="s">
        <v>976</v>
      </c>
      <c r="H133" s="48" t="n">
        <v>27181</v>
      </c>
      <c r="I133" s="49"/>
      <c r="J133" s="47" t="s">
        <v>1079</v>
      </c>
      <c r="K133" s="48" t="n">
        <v>24104</v>
      </c>
    </row>
    <row r="134" customFormat="false" ht="13.6" hidden="false" customHeight="false" outlineLevel="0" collapsed="false">
      <c r="A134" s="47" t="s">
        <v>813</v>
      </c>
      <c r="B134" s="48" t="n">
        <v>6385</v>
      </c>
      <c r="D134" s="47" t="s">
        <v>898</v>
      </c>
      <c r="E134" s="48" t="n">
        <v>5955</v>
      </c>
      <c r="G134" s="47" t="s">
        <v>978</v>
      </c>
      <c r="H134" s="48" t="n">
        <v>26230</v>
      </c>
      <c r="I134" s="49"/>
      <c r="J134" s="47" t="s">
        <v>1081</v>
      </c>
      <c r="K134" s="48" t="n">
        <v>20740</v>
      </c>
    </row>
    <row r="135" customFormat="false" ht="13.6" hidden="false" customHeight="false" outlineLevel="0" collapsed="false">
      <c r="A135" s="47" t="s">
        <v>815</v>
      </c>
      <c r="B135" s="48" t="n">
        <v>8615</v>
      </c>
      <c r="D135" s="47" t="s">
        <v>900</v>
      </c>
      <c r="E135" s="48" t="n">
        <v>5423</v>
      </c>
      <c r="G135" s="47" t="s">
        <v>980</v>
      </c>
      <c r="H135" s="48" t="n">
        <v>26230</v>
      </c>
      <c r="I135" s="49"/>
      <c r="J135" s="47" t="s">
        <v>1083</v>
      </c>
      <c r="K135" s="48" t="n">
        <v>25607</v>
      </c>
    </row>
    <row r="136" customFormat="false" ht="13.6" hidden="false" customHeight="false" outlineLevel="0" collapsed="false">
      <c r="A136" s="47" t="s">
        <v>817</v>
      </c>
      <c r="B136" s="48" t="n">
        <v>12594</v>
      </c>
      <c r="D136" s="47" t="s">
        <v>902</v>
      </c>
      <c r="E136" s="48" t="n">
        <v>10694</v>
      </c>
      <c r="G136" s="47" t="s">
        <v>982</v>
      </c>
      <c r="H136" s="48" t="n">
        <v>26230</v>
      </c>
      <c r="I136" s="49"/>
      <c r="J136" s="47" t="s">
        <v>1085</v>
      </c>
      <c r="K136" s="48" t="n">
        <v>29624</v>
      </c>
    </row>
    <row r="137" customFormat="false" ht="13.6" hidden="false" customHeight="false" outlineLevel="0" collapsed="false">
      <c r="A137" s="163" t="s">
        <v>819</v>
      </c>
      <c r="B137" s="48" t="n">
        <v>6385</v>
      </c>
      <c r="D137" s="47" t="s">
        <v>904</v>
      </c>
      <c r="E137" s="48" t="n">
        <v>9724</v>
      </c>
      <c r="G137" s="47" t="s">
        <v>984</v>
      </c>
      <c r="H137" s="48" t="n">
        <v>26230</v>
      </c>
      <c r="I137" s="49"/>
      <c r="J137" s="47" t="s">
        <v>1087</v>
      </c>
      <c r="K137" s="48" t="n">
        <v>29624</v>
      </c>
    </row>
    <row r="138" customFormat="false" ht="13.6" hidden="false" customHeight="false" outlineLevel="0" collapsed="false">
      <c r="A138" s="47" t="s">
        <v>821</v>
      </c>
      <c r="B138" s="48" t="n">
        <v>8615</v>
      </c>
      <c r="D138" s="47" t="s">
        <v>905</v>
      </c>
      <c r="E138" s="48" t="n">
        <v>6039</v>
      </c>
      <c r="G138" s="47" t="s">
        <v>986</v>
      </c>
      <c r="H138" s="48" t="n">
        <v>26230</v>
      </c>
      <c r="I138" s="49"/>
      <c r="J138" s="47" t="s">
        <v>1089</v>
      </c>
      <c r="K138" s="48" t="n">
        <v>29624</v>
      </c>
    </row>
    <row r="139" customFormat="false" ht="13.6" hidden="false" customHeight="false" outlineLevel="0" collapsed="false">
      <c r="A139" s="163" t="s">
        <v>823</v>
      </c>
      <c r="B139" s="48" t="n">
        <v>12594</v>
      </c>
      <c r="D139" s="47" t="s">
        <v>907</v>
      </c>
      <c r="E139" s="48" t="n">
        <v>4868</v>
      </c>
      <c r="G139" s="47" t="s">
        <v>988</v>
      </c>
      <c r="H139" s="48" t="n">
        <v>31298</v>
      </c>
      <c r="I139" s="49"/>
      <c r="J139" s="47" t="s">
        <v>1091</v>
      </c>
      <c r="K139" s="48" t="n">
        <v>43202</v>
      </c>
    </row>
    <row r="140" customFormat="false" ht="13.6" hidden="false" customHeight="false" outlineLevel="0" collapsed="false">
      <c r="A140" s="47" t="s">
        <v>825</v>
      </c>
      <c r="B140" s="48" t="n">
        <v>6385</v>
      </c>
      <c r="D140" s="47" t="s">
        <v>909</v>
      </c>
      <c r="E140" s="48" t="n">
        <v>10582</v>
      </c>
      <c r="G140" s="47" t="s">
        <v>990</v>
      </c>
      <c r="H140" s="48" t="n">
        <v>33350</v>
      </c>
      <c r="I140" s="49"/>
      <c r="J140" s="47" t="s">
        <v>1093</v>
      </c>
      <c r="K140" s="48" t="n">
        <v>44296</v>
      </c>
    </row>
    <row r="141" customFormat="false" ht="13.6" hidden="false" customHeight="false" outlineLevel="0" collapsed="false">
      <c r="A141" s="47" t="s">
        <v>827</v>
      </c>
      <c r="B141" s="48" t="n">
        <v>8615</v>
      </c>
      <c r="G141" s="47" t="s">
        <v>992</v>
      </c>
      <c r="H141" s="48" t="n">
        <v>29034</v>
      </c>
      <c r="I141" s="49"/>
      <c r="J141" s="47" t="s">
        <v>1095</v>
      </c>
      <c r="K141" s="48" t="n">
        <v>65516</v>
      </c>
    </row>
    <row r="142" customFormat="false" ht="13.6" hidden="false" customHeight="false" outlineLevel="0" collapsed="false">
      <c r="A142" s="47" t="s">
        <v>829</v>
      </c>
      <c r="B142" s="48" t="n">
        <v>12594</v>
      </c>
      <c r="D142" s="169" t="s">
        <v>911</v>
      </c>
      <c r="E142" s="172"/>
      <c r="G142" s="47" t="s">
        <v>994</v>
      </c>
      <c r="H142" s="48" t="n">
        <v>31298</v>
      </c>
      <c r="I142" s="49"/>
      <c r="J142" s="47" t="s">
        <v>1097</v>
      </c>
      <c r="K142" s="48" t="n">
        <v>68720</v>
      </c>
    </row>
    <row r="143" customFormat="false" ht="13.6" hidden="false" customHeight="false" outlineLevel="0" collapsed="false">
      <c r="A143" s="47" t="s">
        <v>831</v>
      </c>
      <c r="B143" s="48" t="n">
        <v>58674</v>
      </c>
      <c r="D143" s="47" t="s">
        <v>912</v>
      </c>
      <c r="E143" s="48" t="n">
        <v>18137</v>
      </c>
      <c r="G143" s="47" t="s">
        <v>996</v>
      </c>
      <c r="H143" s="48" t="n">
        <v>37019</v>
      </c>
      <c r="I143" s="49"/>
      <c r="J143" s="47" t="s">
        <v>1099</v>
      </c>
      <c r="K143" s="48" t="n">
        <v>75987</v>
      </c>
    </row>
    <row r="144" customFormat="false" ht="13.6" hidden="false" customHeight="false" outlineLevel="0" collapsed="false">
      <c r="A144" s="47" t="s">
        <v>834</v>
      </c>
      <c r="B144" s="48" t="n">
        <v>58674</v>
      </c>
      <c r="D144" s="47" t="s">
        <v>914</v>
      </c>
      <c r="E144" s="48" t="n">
        <v>25778</v>
      </c>
      <c r="G144" s="47" t="s">
        <v>998</v>
      </c>
      <c r="H144" s="48" t="n">
        <v>37019</v>
      </c>
      <c r="I144" s="49"/>
      <c r="J144" s="47" t="s">
        <v>1101</v>
      </c>
      <c r="K144" s="48" t="n">
        <v>33350</v>
      </c>
    </row>
    <row r="145" customFormat="false" ht="13.6" hidden="false" customHeight="false" outlineLevel="0" collapsed="false">
      <c r="A145" s="47" t="s">
        <v>836</v>
      </c>
      <c r="B145" s="48" t="n">
        <v>58674</v>
      </c>
      <c r="D145" s="47" t="s">
        <v>916</v>
      </c>
      <c r="E145" s="48" t="n">
        <v>18467</v>
      </c>
      <c r="G145" s="47" t="s">
        <v>1000</v>
      </c>
      <c r="H145" s="48" t="n">
        <v>48271</v>
      </c>
      <c r="I145" s="49"/>
      <c r="J145" s="47" t="s">
        <v>1103</v>
      </c>
      <c r="K145" s="48" t="n">
        <v>24104</v>
      </c>
    </row>
    <row r="146" customFormat="false" ht="13.6" hidden="false" customHeight="false" outlineLevel="0" collapsed="false">
      <c r="A146" s="47" t="s">
        <v>838</v>
      </c>
      <c r="B146" s="48" t="n">
        <v>58674</v>
      </c>
      <c r="D146" s="47" t="s">
        <v>918</v>
      </c>
      <c r="E146" s="48" t="n">
        <v>22887</v>
      </c>
      <c r="G146" s="47" t="s">
        <v>1002</v>
      </c>
      <c r="H146" s="48" t="n">
        <v>50638</v>
      </c>
      <c r="I146" s="49"/>
      <c r="J146" s="47" t="s">
        <v>1105</v>
      </c>
      <c r="K146" s="48" t="n">
        <v>28858</v>
      </c>
    </row>
    <row r="147" customFormat="false" ht="13.6" hidden="false" customHeight="false" outlineLevel="0" collapsed="false">
      <c r="A147" s="86" t="s">
        <v>840</v>
      </c>
      <c r="B147" s="67"/>
      <c r="D147" s="47" t="s">
        <v>920</v>
      </c>
      <c r="E147" s="48" t="n">
        <v>25411</v>
      </c>
      <c r="G147" s="47" t="s">
        <v>1004</v>
      </c>
      <c r="H147" s="48" t="n">
        <v>25925</v>
      </c>
      <c r="I147" s="49"/>
      <c r="J147" s="47" t="s">
        <v>1107</v>
      </c>
      <c r="K147" s="48" t="n">
        <v>25925</v>
      </c>
    </row>
    <row r="148" customFormat="false" ht="13.6" hidden="false" customHeight="false" outlineLevel="0" collapsed="false">
      <c r="A148" s="47" t="s">
        <v>841</v>
      </c>
      <c r="B148" s="48" t="n">
        <v>2459</v>
      </c>
      <c r="D148" s="47" t="s">
        <v>921</v>
      </c>
      <c r="E148" s="48" t="n">
        <v>22887</v>
      </c>
      <c r="G148" s="47" t="s">
        <v>1006</v>
      </c>
      <c r="H148" s="48" t="n">
        <v>22334</v>
      </c>
      <c r="I148" s="49"/>
      <c r="J148" s="47" t="s">
        <v>1109</v>
      </c>
      <c r="K148" s="48" t="n">
        <v>35979</v>
      </c>
    </row>
    <row r="149" customFormat="false" ht="13.6" hidden="false" customHeight="false" outlineLevel="0" collapsed="false">
      <c r="D149" s="47" t="s">
        <v>923</v>
      </c>
      <c r="E149" s="48" t="n">
        <v>15745</v>
      </c>
      <c r="G149" s="47" t="s">
        <v>1008</v>
      </c>
      <c r="H149" s="48" t="n">
        <v>29633</v>
      </c>
      <c r="I149" s="49"/>
      <c r="J149" s="163" t="s">
        <v>1111</v>
      </c>
      <c r="K149" s="48" t="n">
        <v>42384</v>
      </c>
    </row>
    <row r="150" customFormat="false" ht="13.6" hidden="false" customHeight="false" outlineLevel="0" collapsed="false">
      <c r="A150" s="86" t="s">
        <v>843</v>
      </c>
      <c r="B150" s="67"/>
      <c r="D150" s="47" t="s">
        <v>924</v>
      </c>
      <c r="E150" s="48" t="n">
        <v>17607</v>
      </c>
      <c r="G150" s="47" t="s">
        <v>1010</v>
      </c>
      <c r="H150" s="48" t="n">
        <v>24104</v>
      </c>
      <c r="I150" s="49"/>
      <c r="J150" s="47" t="s">
        <v>1113</v>
      </c>
      <c r="K150" s="48" t="n">
        <v>42384</v>
      </c>
    </row>
    <row r="151" customFormat="false" ht="13.6" hidden="false" customHeight="false" outlineLevel="0" collapsed="false">
      <c r="A151" s="47" t="s">
        <v>844</v>
      </c>
      <c r="B151" s="48" t="n">
        <v>8552</v>
      </c>
      <c r="D151" s="47" t="s">
        <v>925</v>
      </c>
      <c r="E151" s="48" t="n">
        <v>17542</v>
      </c>
      <c r="G151" s="47" t="s">
        <v>1012</v>
      </c>
      <c r="H151" s="48" t="n">
        <v>24104</v>
      </c>
      <c r="I151" s="49"/>
      <c r="J151" s="47" t="s">
        <v>1115</v>
      </c>
      <c r="K151" s="48" t="n">
        <v>26230</v>
      </c>
    </row>
    <row r="152" customFormat="false" ht="13.6" hidden="false" customHeight="false" outlineLevel="0" collapsed="false">
      <c r="A152" s="47" t="s">
        <v>667</v>
      </c>
      <c r="B152" s="48" t="n">
        <v>23165</v>
      </c>
      <c r="D152" s="47" t="s">
        <v>927</v>
      </c>
      <c r="E152" s="48" t="n">
        <v>20091</v>
      </c>
      <c r="G152" s="47" t="s">
        <v>1014</v>
      </c>
      <c r="H152" s="48" t="n">
        <v>25925</v>
      </c>
      <c r="I152" s="49"/>
      <c r="J152" s="47" t="s">
        <v>1117</v>
      </c>
      <c r="K152" s="48" t="n">
        <v>24446</v>
      </c>
    </row>
    <row r="153" customFormat="false" ht="13.6" hidden="false" customHeight="false" outlineLevel="0" collapsed="false">
      <c r="A153" s="47" t="s">
        <v>669</v>
      </c>
      <c r="B153" s="48" t="n">
        <v>24104</v>
      </c>
      <c r="D153" s="47" t="s">
        <v>929</v>
      </c>
      <c r="E153" s="48" t="n">
        <v>19685</v>
      </c>
      <c r="G153" s="47" t="s">
        <v>1016</v>
      </c>
      <c r="H153" s="48" t="n">
        <v>29104</v>
      </c>
      <c r="I153" s="49"/>
      <c r="J153" s="47" t="s">
        <v>1119</v>
      </c>
      <c r="K153" s="48" t="n">
        <v>26230</v>
      </c>
    </row>
    <row r="154" customFormat="false" ht="13.6" hidden="false" customHeight="false" outlineLevel="0" collapsed="false">
      <c r="A154" s="47" t="s">
        <v>846</v>
      </c>
      <c r="B154" s="48" t="n">
        <v>15765</v>
      </c>
      <c r="D154" s="47" t="s">
        <v>931</v>
      </c>
      <c r="E154" s="48" t="n">
        <v>6869</v>
      </c>
      <c r="G154" s="47" t="s">
        <v>1018</v>
      </c>
      <c r="H154" s="48" t="n">
        <v>37251</v>
      </c>
      <c r="I154" s="49"/>
      <c r="J154" s="47" t="s">
        <v>1120</v>
      </c>
      <c r="K154" s="48" t="n">
        <v>26230</v>
      </c>
    </row>
    <row r="155" customFormat="false" ht="13.6" hidden="false" customHeight="false" outlineLevel="0" collapsed="false">
      <c r="A155" s="47" t="s">
        <v>848</v>
      </c>
      <c r="B155" s="48" t="n">
        <v>18276</v>
      </c>
      <c r="D155" s="47" t="s">
        <v>933</v>
      </c>
      <c r="E155" s="48" t="n">
        <v>6869</v>
      </c>
      <c r="G155" s="47" t="s">
        <v>1020</v>
      </c>
      <c r="H155" s="48" t="n">
        <v>36510</v>
      </c>
      <c r="I155" s="49"/>
      <c r="J155" s="47" t="s">
        <v>1122</v>
      </c>
      <c r="K155" s="48" t="n">
        <v>44613</v>
      </c>
    </row>
    <row r="156" customFormat="false" ht="13.6" hidden="false" customHeight="false" outlineLevel="0" collapsed="false">
      <c r="A156" s="47" t="s">
        <v>850</v>
      </c>
      <c r="B156" s="48" t="n">
        <v>31356</v>
      </c>
      <c r="D156" s="47" t="s">
        <v>934</v>
      </c>
      <c r="E156" s="48" t="n">
        <v>5445</v>
      </c>
      <c r="G156" s="47" t="s">
        <v>1022</v>
      </c>
      <c r="H156" s="48" t="n">
        <v>36291</v>
      </c>
      <c r="I156" s="49"/>
      <c r="J156" s="47" t="s">
        <v>1124</v>
      </c>
      <c r="K156" s="48" t="n">
        <v>44613</v>
      </c>
    </row>
    <row r="157" customFormat="false" ht="13.6" hidden="false" customHeight="false" outlineLevel="0" collapsed="false">
      <c r="A157" s="47" t="s">
        <v>852</v>
      </c>
      <c r="B157" s="48" t="n">
        <v>6136</v>
      </c>
      <c r="D157" s="77" t="s">
        <v>935</v>
      </c>
      <c r="E157" s="48" t="n">
        <v>26963</v>
      </c>
      <c r="G157" s="47" t="s">
        <v>1024</v>
      </c>
      <c r="H157" s="48" t="n">
        <v>36291</v>
      </c>
      <c r="I157" s="74"/>
      <c r="J157" s="47" t="s">
        <v>1126</v>
      </c>
      <c r="K157" s="48" t="n">
        <v>37754</v>
      </c>
    </row>
    <row r="158" customFormat="false" ht="13.6" hidden="false" customHeight="false" outlineLevel="0" collapsed="false">
      <c r="A158" s="47" t="s">
        <v>854</v>
      </c>
      <c r="B158" s="48" t="n">
        <v>6960</v>
      </c>
      <c r="D158" s="47" t="s">
        <v>937</v>
      </c>
      <c r="E158" s="48" t="n">
        <v>2787</v>
      </c>
      <c r="G158" s="47" t="s">
        <v>1025</v>
      </c>
      <c r="H158" s="48" t="n">
        <v>41780</v>
      </c>
      <c r="I158" s="74"/>
      <c r="J158" s="47" t="s">
        <v>1128</v>
      </c>
      <c r="K158" s="48" t="n">
        <v>34736</v>
      </c>
    </row>
    <row r="159" customFormat="false" ht="13.6" hidden="false" customHeight="false" outlineLevel="0" collapsed="false">
      <c r="A159" s="47" t="s">
        <v>856</v>
      </c>
      <c r="B159" s="48" t="n">
        <v>10196</v>
      </c>
      <c r="D159" s="47" t="s">
        <v>938</v>
      </c>
      <c r="E159" s="48" t="n">
        <v>7107</v>
      </c>
      <c r="G159" s="47" t="s">
        <v>1027</v>
      </c>
      <c r="H159" s="48" t="n">
        <v>24731</v>
      </c>
      <c r="I159" s="74"/>
      <c r="J159" s="47" t="s">
        <v>1129</v>
      </c>
      <c r="K159" s="48" t="n">
        <v>33244</v>
      </c>
    </row>
    <row r="160" customFormat="false" ht="18.35" hidden="false" customHeight="false" outlineLevel="0" collapsed="false">
      <c r="A160" s="156" t="s">
        <v>1662</v>
      </c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</row>
    <row r="161" customFormat="false" ht="13.6" hidden="false" customHeight="false" outlineLevel="0" collapsed="false">
      <c r="A161" s="47" t="s">
        <v>1131</v>
      </c>
      <c r="B161" s="48" t="n">
        <v>33244</v>
      </c>
      <c r="D161" s="47" t="s">
        <v>1221</v>
      </c>
      <c r="E161" s="48" t="n">
        <v>5800</v>
      </c>
      <c r="G161" s="47" t="s">
        <v>1319</v>
      </c>
      <c r="H161" s="48" t="n">
        <v>9545</v>
      </c>
      <c r="J161" s="77" t="s">
        <v>1418</v>
      </c>
      <c r="K161" s="48" t="n">
        <v>12090</v>
      </c>
    </row>
    <row r="162" customFormat="false" ht="13.6" hidden="false" customHeight="false" outlineLevel="0" collapsed="false">
      <c r="A162" s="47" t="s">
        <v>1132</v>
      </c>
      <c r="B162" s="48" t="n">
        <v>33244</v>
      </c>
      <c r="D162" s="77" t="s">
        <v>1223</v>
      </c>
      <c r="E162" s="48" t="n">
        <v>4868</v>
      </c>
      <c r="G162" s="47" t="s">
        <v>1321</v>
      </c>
      <c r="H162" s="48" t="n">
        <v>10051</v>
      </c>
      <c r="J162" s="77" t="s">
        <v>1420</v>
      </c>
      <c r="K162" s="48" t="n">
        <v>12090</v>
      </c>
    </row>
    <row r="163" customFormat="false" ht="13.6" hidden="false" customHeight="false" outlineLevel="0" collapsed="false">
      <c r="A163" s="47" t="s">
        <v>1134</v>
      </c>
      <c r="B163" s="48" t="n">
        <v>33244</v>
      </c>
      <c r="D163" s="47" t="s">
        <v>1225</v>
      </c>
      <c r="E163" s="48" t="n">
        <v>5741</v>
      </c>
      <c r="G163" s="47" t="s">
        <v>1323</v>
      </c>
      <c r="H163" s="48" t="n">
        <v>14624</v>
      </c>
      <c r="J163" s="47" t="s">
        <v>1422</v>
      </c>
      <c r="K163" s="48" t="n">
        <v>14259</v>
      </c>
    </row>
    <row r="164" customFormat="false" ht="13.6" hidden="false" customHeight="false" outlineLevel="0" collapsed="false">
      <c r="A164" s="47" t="s">
        <v>1135</v>
      </c>
      <c r="B164" s="48" t="n">
        <v>25925</v>
      </c>
      <c r="D164" s="47" t="s">
        <v>1227</v>
      </c>
      <c r="E164" s="48" t="n">
        <v>11700</v>
      </c>
      <c r="G164" s="47" t="s">
        <v>1325</v>
      </c>
      <c r="H164" s="48" t="n">
        <v>15494</v>
      </c>
      <c r="J164" s="47" t="s">
        <v>1424</v>
      </c>
      <c r="K164" s="48" t="n">
        <v>14259</v>
      </c>
    </row>
    <row r="165" customFormat="false" ht="13.6" hidden="false" customHeight="false" outlineLevel="0" collapsed="false">
      <c r="A165" s="47" t="s">
        <v>1137</v>
      </c>
      <c r="B165" s="48" t="n">
        <v>25925</v>
      </c>
      <c r="D165" s="47" t="s">
        <v>1229</v>
      </c>
      <c r="E165" s="48" t="n">
        <v>7914</v>
      </c>
      <c r="G165" s="47" t="s">
        <v>1327</v>
      </c>
      <c r="H165" s="48" t="n">
        <v>15494</v>
      </c>
      <c r="J165" s="77" t="s">
        <v>1426</v>
      </c>
      <c r="K165" s="48" t="n">
        <v>13547</v>
      </c>
    </row>
    <row r="166" customFormat="false" ht="13.6" hidden="false" customHeight="false" outlineLevel="0" collapsed="false">
      <c r="A166" s="47" t="s">
        <v>1138</v>
      </c>
      <c r="B166" s="48" t="n">
        <v>22861</v>
      </c>
      <c r="D166" s="77"/>
      <c r="E166" s="88"/>
      <c r="G166" s="47" t="s">
        <v>1329</v>
      </c>
      <c r="H166" s="48" t="n">
        <v>12838</v>
      </c>
      <c r="J166" s="77" t="s">
        <v>1428</v>
      </c>
      <c r="K166" s="48" t="n">
        <v>14024</v>
      </c>
    </row>
    <row r="167" customFormat="false" ht="13.6" hidden="false" customHeight="false" outlineLevel="0" collapsed="false">
      <c r="A167" s="47" t="s">
        <v>1140</v>
      </c>
      <c r="B167" s="48" t="n">
        <v>22861</v>
      </c>
      <c r="D167" s="86" t="s">
        <v>1671</v>
      </c>
      <c r="E167" s="67"/>
      <c r="G167" s="47" t="s">
        <v>1331</v>
      </c>
      <c r="H167" s="48" t="n">
        <v>12886</v>
      </c>
      <c r="J167" s="47" t="s">
        <v>1430</v>
      </c>
      <c r="K167" s="48" t="n">
        <v>27552</v>
      </c>
    </row>
    <row r="168" customFormat="false" ht="13.6" hidden="false" customHeight="false" outlineLevel="0" collapsed="false">
      <c r="A168" s="47" t="s">
        <v>1142</v>
      </c>
      <c r="B168" s="48" t="n">
        <v>99386</v>
      </c>
      <c r="D168" s="47" t="s">
        <v>1232</v>
      </c>
      <c r="E168" s="48" t="n">
        <v>30331</v>
      </c>
      <c r="G168" s="47" t="s">
        <v>1333</v>
      </c>
      <c r="H168" s="48" t="n">
        <v>11732</v>
      </c>
      <c r="J168" s="47" t="s">
        <v>1432</v>
      </c>
      <c r="K168" s="48" t="n">
        <v>27552</v>
      </c>
    </row>
    <row r="169" customFormat="false" ht="13.6" hidden="false" customHeight="false" outlineLevel="0" collapsed="false">
      <c r="A169" s="91" t="s">
        <v>1144</v>
      </c>
      <c r="B169" s="48" t="n">
        <v>104433</v>
      </c>
      <c r="D169" s="47" t="s">
        <v>1234</v>
      </c>
      <c r="E169" s="48" t="n">
        <v>30331</v>
      </c>
      <c r="G169" s="47" t="s">
        <v>1335</v>
      </c>
      <c r="H169" s="48" t="n">
        <v>9545</v>
      </c>
      <c r="J169" s="47" t="s">
        <v>1434</v>
      </c>
      <c r="K169" s="48" t="n">
        <v>51011</v>
      </c>
    </row>
    <row r="170" customFormat="false" ht="13.6" hidden="false" customHeight="false" outlineLevel="0" collapsed="false">
      <c r="A170" s="91" t="s">
        <v>1147</v>
      </c>
      <c r="B170" s="48" t="n">
        <v>118557</v>
      </c>
      <c r="D170" s="47" t="s">
        <v>1236</v>
      </c>
      <c r="E170" s="48" t="n">
        <v>24600</v>
      </c>
      <c r="G170" s="47" t="s">
        <v>1337</v>
      </c>
      <c r="H170" s="48" t="n">
        <v>15494</v>
      </c>
      <c r="J170" s="47" t="s">
        <v>1436</v>
      </c>
      <c r="K170" s="48" t="n">
        <v>46715</v>
      </c>
    </row>
    <row r="171" customFormat="false" ht="13.6" hidden="false" customHeight="false" outlineLevel="0" collapsed="false">
      <c r="D171" s="47" t="s">
        <v>1238</v>
      </c>
      <c r="E171" s="48" t="n">
        <v>24600</v>
      </c>
      <c r="G171" s="47" t="s">
        <v>1339</v>
      </c>
      <c r="H171" s="48" t="n">
        <v>9545</v>
      </c>
      <c r="J171" s="47" t="s">
        <v>1438</v>
      </c>
      <c r="K171" s="48" t="n">
        <v>24489</v>
      </c>
    </row>
    <row r="172" customFormat="false" ht="15.65" hidden="false" customHeight="false" outlineLevel="0" collapsed="false">
      <c r="A172" s="157" t="s">
        <v>31</v>
      </c>
      <c r="B172" s="132"/>
      <c r="D172" s="47" t="s">
        <v>1240</v>
      </c>
      <c r="E172" s="48" t="n">
        <v>24600</v>
      </c>
      <c r="G172" s="47" t="s">
        <v>1341</v>
      </c>
      <c r="H172" s="48" t="n">
        <v>14624</v>
      </c>
      <c r="J172" s="77" t="s">
        <v>1440</v>
      </c>
      <c r="K172" s="48" t="n">
        <v>14787</v>
      </c>
    </row>
    <row r="173" customFormat="false" ht="13.6" hidden="false" customHeight="false" outlineLevel="0" collapsed="false">
      <c r="A173" s="86" t="s">
        <v>1149</v>
      </c>
      <c r="B173" s="132"/>
      <c r="D173" s="47" t="s">
        <v>1242</v>
      </c>
      <c r="E173" s="48" t="n">
        <v>24600</v>
      </c>
      <c r="G173" s="47" t="s">
        <v>1343</v>
      </c>
      <c r="H173" s="48" t="n">
        <v>10451</v>
      </c>
      <c r="J173" s="47" t="s">
        <v>1442</v>
      </c>
      <c r="K173" s="48" t="n">
        <v>14787</v>
      </c>
    </row>
    <row r="174" customFormat="false" ht="13.6" hidden="false" customHeight="false" outlineLevel="0" collapsed="false">
      <c r="A174" s="77" t="s">
        <v>1150</v>
      </c>
      <c r="B174" s="48" t="n">
        <v>30726</v>
      </c>
      <c r="D174" s="47" t="s">
        <v>1244</v>
      </c>
      <c r="E174" s="48" t="n">
        <v>24600</v>
      </c>
      <c r="G174" s="47" t="s">
        <v>1345</v>
      </c>
      <c r="H174" s="48" t="n">
        <v>11508</v>
      </c>
      <c r="J174" s="47" t="s">
        <v>1444</v>
      </c>
      <c r="K174" s="48" t="n">
        <v>78647</v>
      </c>
    </row>
    <row r="175" customFormat="false" ht="14.95" hidden="false" customHeight="true" outlineLevel="0" collapsed="false">
      <c r="D175" s="47" t="s">
        <v>1246</v>
      </c>
      <c r="E175" s="48" t="n">
        <v>24600</v>
      </c>
      <c r="G175" s="47" t="s">
        <v>1347</v>
      </c>
      <c r="H175" s="48" t="n">
        <v>14760</v>
      </c>
      <c r="J175" s="47" t="s">
        <v>1446</v>
      </c>
      <c r="K175" s="48" t="n">
        <v>62664</v>
      </c>
    </row>
    <row r="176" customFormat="false" ht="13.6" hidden="false" customHeight="false" outlineLevel="0" collapsed="false">
      <c r="A176" s="86" t="s">
        <v>1152</v>
      </c>
      <c r="B176" s="132"/>
      <c r="D176" s="47" t="s">
        <v>1248</v>
      </c>
      <c r="E176" s="48" t="n">
        <v>24600</v>
      </c>
      <c r="G176" s="47" t="s">
        <v>1349</v>
      </c>
      <c r="H176" s="48" t="n">
        <v>15621</v>
      </c>
      <c r="J176" s="47" t="s">
        <v>1448</v>
      </c>
      <c r="K176" s="48" t="n">
        <v>62664</v>
      </c>
    </row>
    <row r="177" customFormat="false" ht="13.6" hidden="false" customHeight="false" outlineLevel="0" collapsed="false">
      <c r="A177" s="47" t="s">
        <v>1153</v>
      </c>
      <c r="B177" s="48" t="n">
        <v>11447</v>
      </c>
      <c r="D177" s="47" t="s">
        <v>1250</v>
      </c>
      <c r="E177" s="48" t="n">
        <v>30331</v>
      </c>
      <c r="G177" s="47" t="s">
        <v>1351</v>
      </c>
      <c r="H177" s="48" t="n">
        <v>15621</v>
      </c>
      <c r="J177" s="47" t="s">
        <v>1450</v>
      </c>
      <c r="K177" s="48" t="n">
        <v>23143</v>
      </c>
    </row>
    <row r="178" customFormat="false" ht="13.6" hidden="false" customHeight="false" outlineLevel="0" collapsed="false">
      <c r="A178" s="47" t="s">
        <v>1155</v>
      </c>
      <c r="B178" s="48" t="n">
        <v>12725</v>
      </c>
      <c r="D178" s="47" t="s">
        <v>1252</v>
      </c>
      <c r="E178" s="48" t="n">
        <v>30331</v>
      </c>
      <c r="G178" s="47" t="s">
        <v>1353</v>
      </c>
      <c r="H178" s="48" t="n">
        <v>16017</v>
      </c>
      <c r="J178" s="47" t="s">
        <v>1452</v>
      </c>
      <c r="K178" s="48" t="n">
        <v>24311</v>
      </c>
    </row>
    <row r="179" customFormat="false" ht="13.6" hidden="false" customHeight="false" outlineLevel="0" collapsed="false">
      <c r="D179" s="47" t="s">
        <v>1254</v>
      </c>
      <c r="E179" s="48" t="n">
        <v>30331</v>
      </c>
      <c r="G179" s="47" t="s">
        <v>1355</v>
      </c>
      <c r="H179" s="48" t="n">
        <v>15621</v>
      </c>
      <c r="J179" s="47" t="s">
        <v>1454</v>
      </c>
      <c r="K179" s="48" t="n">
        <v>62664</v>
      </c>
    </row>
    <row r="180" customFormat="false" ht="13.6" hidden="false" customHeight="false" outlineLevel="0" collapsed="false">
      <c r="A180" s="86" t="s">
        <v>1672</v>
      </c>
      <c r="B180" s="132"/>
      <c r="D180" s="47" t="s">
        <v>1256</v>
      </c>
      <c r="E180" s="48" t="n">
        <v>30331</v>
      </c>
      <c r="G180" s="47" t="s">
        <v>1357</v>
      </c>
      <c r="H180" s="48" t="n">
        <v>15621</v>
      </c>
      <c r="J180" s="47" t="s">
        <v>1456</v>
      </c>
      <c r="K180" s="48" t="n">
        <v>62664</v>
      </c>
    </row>
    <row r="181" customFormat="false" ht="13.6" hidden="false" customHeight="false" outlineLevel="0" collapsed="false">
      <c r="A181" s="47" t="s">
        <v>1158</v>
      </c>
      <c r="B181" s="48" t="n">
        <v>6915</v>
      </c>
      <c r="D181" s="47" t="s">
        <v>1258</v>
      </c>
      <c r="E181" s="48" t="n">
        <v>30331</v>
      </c>
      <c r="G181" s="47" t="s">
        <v>1359</v>
      </c>
      <c r="H181" s="48" t="n">
        <v>10051</v>
      </c>
      <c r="J181" s="47" t="s">
        <v>1458</v>
      </c>
      <c r="K181" s="48" t="n">
        <v>62664</v>
      </c>
    </row>
    <row r="182" customFormat="false" ht="13.6" hidden="false" customHeight="false" outlineLevel="0" collapsed="false">
      <c r="A182" s="47" t="s">
        <v>1160</v>
      </c>
      <c r="B182" s="48" t="n">
        <v>7194</v>
      </c>
      <c r="D182" s="47" t="s">
        <v>1260</v>
      </c>
      <c r="E182" s="48" t="n">
        <v>30331</v>
      </c>
      <c r="G182" s="47" t="s">
        <v>1361</v>
      </c>
      <c r="H182" s="48" t="n">
        <v>10312</v>
      </c>
      <c r="J182" s="47" t="s">
        <v>1460</v>
      </c>
      <c r="K182" s="48" t="n">
        <v>12886</v>
      </c>
    </row>
    <row r="183" customFormat="false" ht="13.6" hidden="false" customHeight="false" outlineLevel="0" collapsed="false">
      <c r="A183" s="47" t="s">
        <v>1162</v>
      </c>
      <c r="B183" s="48" t="n">
        <v>7160</v>
      </c>
      <c r="D183" s="47" t="s">
        <v>1262</v>
      </c>
      <c r="E183" s="48" t="n">
        <v>30331</v>
      </c>
      <c r="J183" s="47" t="s">
        <v>1462</v>
      </c>
      <c r="K183" s="48" t="n">
        <v>12886</v>
      </c>
    </row>
    <row r="184" customFormat="false" ht="15.65" hidden="false" customHeight="false" outlineLevel="0" collapsed="false">
      <c r="A184" s="77" t="s">
        <v>1164</v>
      </c>
      <c r="B184" s="48" t="n">
        <v>6758</v>
      </c>
      <c r="D184" s="47" t="s">
        <v>1264</v>
      </c>
      <c r="E184" s="48" t="n">
        <v>30331</v>
      </c>
      <c r="G184" s="157" t="s">
        <v>34</v>
      </c>
      <c r="H184" s="132"/>
      <c r="J184" s="47" t="s">
        <v>1464</v>
      </c>
      <c r="K184" s="48" t="n">
        <v>14923</v>
      </c>
    </row>
    <row r="185" customFormat="false" ht="13.6" hidden="false" customHeight="false" outlineLevel="0" collapsed="false">
      <c r="A185" s="47" t="s">
        <v>1166</v>
      </c>
      <c r="B185" s="48" t="n">
        <v>7536</v>
      </c>
      <c r="D185" s="47" t="s">
        <v>1266</v>
      </c>
      <c r="E185" s="48" t="n">
        <v>30331</v>
      </c>
      <c r="G185" s="47" t="s">
        <v>1363</v>
      </c>
      <c r="H185" s="48" t="n">
        <v>10859</v>
      </c>
      <c r="J185" s="77" t="s">
        <v>1466</v>
      </c>
      <c r="K185" s="48" t="n">
        <v>14001</v>
      </c>
    </row>
    <row r="186" customFormat="false" ht="13.6" hidden="false" customHeight="false" outlineLevel="0" collapsed="false">
      <c r="A186" s="47" t="s">
        <v>1168</v>
      </c>
      <c r="B186" s="48" t="n">
        <v>7298</v>
      </c>
      <c r="D186" s="47" t="s">
        <v>1268</v>
      </c>
      <c r="E186" s="48" t="n">
        <v>30331</v>
      </c>
      <c r="G186" s="47" t="s">
        <v>1365</v>
      </c>
      <c r="H186" s="48" t="n">
        <v>10859</v>
      </c>
      <c r="J186" s="77" t="s">
        <v>1468</v>
      </c>
      <c r="K186" s="48" t="n">
        <v>14001</v>
      </c>
    </row>
    <row r="187" customFormat="false" ht="13.6" hidden="false" customHeight="false" outlineLevel="0" collapsed="false">
      <c r="A187" s="77" t="s">
        <v>1170</v>
      </c>
      <c r="B187" s="48" t="n">
        <v>7536</v>
      </c>
      <c r="D187" s="47" t="s">
        <v>1270</v>
      </c>
      <c r="E187" s="48" t="n">
        <v>30331</v>
      </c>
      <c r="G187" s="47" t="s">
        <v>1367</v>
      </c>
      <c r="H187" s="48" t="n">
        <v>10859</v>
      </c>
      <c r="J187" s="77" t="s">
        <v>1470</v>
      </c>
      <c r="K187" s="48" t="n">
        <v>12894</v>
      </c>
    </row>
    <row r="188" customFormat="false" ht="13.6" hidden="false" customHeight="false" outlineLevel="0" collapsed="false">
      <c r="A188" s="77" t="s">
        <v>1172</v>
      </c>
      <c r="B188" s="48" t="n">
        <v>7536</v>
      </c>
      <c r="D188" s="47" t="s">
        <v>1272</v>
      </c>
      <c r="E188" s="48" t="n">
        <v>30331</v>
      </c>
      <c r="G188" s="47" t="s">
        <v>1369</v>
      </c>
      <c r="H188" s="48" t="n">
        <v>10859</v>
      </c>
      <c r="J188" s="77" t="s">
        <v>1472</v>
      </c>
      <c r="K188" s="48" t="n">
        <v>12504</v>
      </c>
    </row>
    <row r="189" customFormat="false" ht="13.6" hidden="false" customHeight="false" outlineLevel="0" collapsed="false">
      <c r="A189" s="47" t="s">
        <v>1174</v>
      </c>
      <c r="B189" s="48" t="n">
        <v>8077</v>
      </c>
      <c r="D189" s="47" t="s">
        <v>1274</v>
      </c>
      <c r="E189" s="48" t="n">
        <v>30331</v>
      </c>
      <c r="G189" s="47" t="s">
        <v>1371</v>
      </c>
      <c r="H189" s="48" t="n">
        <v>14823</v>
      </c>
      <c r="J189" s="77" t="s">
        <v>1474</v>
      </c>
      <c r="K189" s="48" t="n">
        <v>12504</v>
      </c>
    </row>
    <row r="190" customFormat="false" ht="13.6" hidden="false" customHeight="false" outlineLevel="0" collapsed="false">
      <c r="A190" s="47" t="s">
        <v>1176</v>
      </c>
      <c r="B190" s="48" t="n">
        <v>7536</v>
      </c>
      <c r="D190" s="47" t="s">
        <v>1276</v>
      </c>
      <c r="E190" s="48" t="n">
        <v>30331</v>
      </c>
      <c r="G190" s="47" t="s">
        <v>1373</v>
      </c>
      <c r="H190" s="48" t="n">
        <v>13547</v>
      </c>
      <c r="J190" s="47" t="s">
        <v>1476</v>
      </c>
      <c r="K190" s="48" t="n">
        <v>14698</v>
      </c>
    </row>
    <row r="191" customFormat="false" ht="13.6" hidden="false" customHeight="false" outlineLevel="0" collapsed="false">
      <c r="A191" s="47" t="s">
        <v>1178</v>
      </c>
      <c r="B191" s="48" t="n">
        <v>7536</v>
      </c>
      <c r="D191" s="47" t="s">
        <v>1278</v>
      </c>
      <c r="E191" s="48" t="n">
        <v>30331</v>
      </c>
      <c r="G191" s="47" t="s">
        <v>1375</v>
      </c>
      <c r="H191" s="48" t="n">
        <v>11508</v>
      </c>
      <c r="J191" s="77" t="s">
        <v>1478</v>
      </c>
      <c r="K191" s="48" t="n">
        <v>12886</v>
      </c>
    </row>
    <row r="192" customFormat="false" ht="13.6" hidden="false" customHeight="false" outlineLevel="0" collapsed="false">
      <c r="A192" s="47" t="s">
        <v>1180</v>
      </c>
      <c r="B192" s="48" t="n">
        <v>6721</v>
      </c>
      <c r="D192" s="47" t="s">
        <v>1280</v>
      </c>
      <c r="E192" s="48" t="n">
        <v>30331</v>
      </c>
      <c r="G192" s="47" t="s">
        <v>1376</v>
      </c>
      <c r="H192" s="48" t="n">
        <v>11508</v>
      </c>
      <c r="J192" s="77" t="s">
        <v>1480</v>
      </c>
      <c r="K192" s="48" t="n">
        <v>10428</v>
      </c>
    </row>
    <row r="193" customFormat="false" ht="13.6" hidden="false" customHeight="false" outlineLevel="0" collapsed="false">
      <c r="A193" s="47" t="s">
        <v>1182</v>
      </c>
      <c r="B193" s="48" t="n">
        <v>7664</v>
      </c>
      <c r="G193" s="47" t="s">
        <v>1378</v>
      </c>
      <c r="H193" s="48" t="n">
        <v>16995</v>
      </c>
      <c r="J193" s="77" t="s">
        <v>1482</v>
      </c>
      <c r="K193" s="48" t="n">
        <v>10428</v>
      </c>
    </row>
    <row r="194" customFormat="false" ht="13.6" hidden="false" customHeight="false" outlineLevel="0" collapsed="false">
      <c r="A194" s="47" t="s">
        <v>1184</v>
      </c>
      <c r="B194" s="48" t="n">
        <v>7536</v>
      </c>
      <c r="D194" s="86" t="s">
        <v>1282</v>
      </c>
      <c r="E194" s="67"/>
      <c r="G194" s="77" t="s">
        <v>1380</v>
      </c>
      <c r="H194" s="48" t="n">
        <v>14923</v>
      </c>
      <c r="J194" s="77" t="s">
        <v>1484</v>
      </c>
      <c r="K194" s="48" t="n">
        <v>10428</v>
      </c>
    </row>
    <row r="195" customFormat="false" ht="13.6" hidden="false" customHeight="false" outlineLevel="0" collapsed="false">
      <c r="A195" s="47" t="s">
        <v>1186</v>
      </c>
      <c r="B195" s="48" t="n">
        <v>9196</v>
      </c>
      <c r="D195" s="47" t="s">
        <v>1283</v>
      </c>
      <c r="E195" s="48" t="n">
        <v>10899</v>
      </c>
      <c r="G195" s="47" t="s">
        <v>1382</v>
      </c>
      <c r="H195" s="48" t="n">
        <v>16995</v>
      </c>
      <c r="J195" s="47" t="s">
        <v>1486</v>
      </c>
      <c r="K195" s="48" t="n">
        <v>10946</v>
      </c>
    </row>
    <row r="196" customFormat="false" ht="13.6" hidden="false" customHeight="false" outlineLevel="0" collapsed="false">
      <c r="A196" s="47" t="s">
        <v>1187</v>
      </c>
      <c r="B196" s="48" t="n">
        <v>8141</v>
      </c>
      <c r="D196" s="47" t="s">
        <v>1285</v>
      </c>
      <c r="E196" s="48" t="n">
        <v>10899</v>
      </c>
      <c r="G196" s="77" t="s">
        <v>1384</v>
      </c>
      <c r="H196" s="48" t="n">
        <v>14923</v>
      </c>
      <c r="J196" s="47" t="s">
        <v>1488</v>
      </c>
      <c r="K196" s="48" t="n">
        <v>10946</v>
      </c>
    </row>
    <row r="197" customFormat="false" ht="13.6" hidden="false" customHeight="false" outlineLevel="0" collapsed="false">
      <c r="A197" s="47" t="s">
        <v>1192</v>
      </c>
      <c r="B197" s="48" t="n">
        <v>15121</v>
      </c>
      <c r="D197" s="47" t="s">
        <v>1287</v>
      </c>
      <c r="E197" s="48" t="n">
        <v>10379</v>
      </c>
      <c r="G197" s="47" t="s">
        <v>1386</v>
      </c>
      <c r="H197" s="48" t="n">
        <v>14446</v>
      </c>
      <c r="J197" s="47" t="s">
        <v>1490</v>
      </c>
      <c r="K197" s="48" t="n">
        <v>15320</v>
      </c>
    </row>
    <row r="198" customFormat="false" ht="13.6" hidden="false" customHeight="false" outlineLevel="0" collapsed="false">
      <c r="A198" s="47" t="s">
        <v>1194</v>
      </c>
      <c r="B198" s="48" t="n">
        <v>4783</v>
      </c>
      <c r="D198" s="47" t="s">
        <v>1289</v>
      </c>
      <c r="E198" s="48" t="n">
        <v>10140</v>
      </c>
      <c r="G198" s="47" t="s">
        <v>1388</v>
      </c>
      <c r="H198" s="48" t="n">
        <v>14446</v>
      </c>
      <c r="J198" s="47" t="s">
        <v>1492</v>
      </c>
      <c r="K198" s="48" t="n">
        <v>14589</v>
      </c>
    </row>
    <row r="199" customFormat="false" ht="13.6" hidden="false" customHeight="false" outlineLevel="0" collapsed="false">
      <c r="A199" s="47" t="s">
        <v>1196</v>
      </c>
      <c r="B199" s="48" t="n">
        <v>8681</v>
      </c>
      <c r="D199" s="47" t="s">
        <v>1291</v>
      </c>
      <c r="E199" s="48" t="n">
        <v>13381</v>
      </c>
      <c r="G199" s="47" t="s">
        <v>1390</v>
      </c>
      <c r="H199" s="48" t="n">
        <v>14446</v>
      </c>
      <c r="J199" s="138" t="s">
        <v>1494</v>
      </c>
      <c r="K199" s="48" t="n">
        <v>23925</v>
      </c>
    </row>
    <row r="200" customFormat="false" ht="13.6" hidden="false" customHeight="false" outlineLevel="0" collapsed="false">
      <c r="D200" s="47" t="s">
        <v>1293</v>
      </c>
      <c r="E200" s="48" t="n">
        <v>20178</v>
      </c>
      <c r="G200" s="47" t="s">
        <v>1392</v>
      </c>
      <c r="H200" s="48" t="n">
        <v>14446</v>
      </c>
      <c r="J200" s="138" t="s">
        <v>1496</v>
      </c>
      <c r="K200" s="48" t="n">
        <v>49613</v>
      </c>
    </row>
    <row r="201" customFormat="false" ht="13.6" hidden="false" customHeight="false" outlineLevel="0" collapsed="false">
      <c r="A201" s="86" t="s">
        <v>1198</v>
      </c>
      <c r="B201" s="99"/>
      <c r="D201" s="47" t="s">
        <v>1295</v>
      </c>
      <c r="E201" s="48" t="n">
        <v>18878</v>
      </c>
      <c r="G201" s="47" t="s">
        <v>1394</v>
      </c>
      <c r="H201" s="48" t="n">
        <v>18588</v>
      </c>
      <c r="J201" s="47" t="s">
        <v>1498</v>
      </c>
      <c r="K201" s="48" t="n">
        <v>47374</v>
      </c>
    </row>
    <row r="202" customFormat="false" ht="13.6" hidden="false" customHeight="false" outlineLevel="0" collapsed="false">
      <c r="A202" s="47" t="s">
        <v>1199</v>
      </c>
      <c r="B202" s="48" t="n">
        <v>5137</v>
      </c>
      <c r="D202" s="47" t="s">
        <v>1297</v>
      </c>
      <c r="E202" s="48" t="n">
        <v>13646</v>
      </c>
      <c r="G202" s="47" t="s">
        <v>1396</v>
      </c>
      <c r="H202" s="48" t="n">
        <v>16209</v>
      </c>
      <c r="J202" s="47" t="s">
        <v>1500</v>
      </c>
      <c r="K202" s="48" t="n">
        <v>47018</v>
      </c>
    </row>
    <row r="203" customFormat="false" ht="13.6" hidden="false" customHeight="false" outlineLevel="0" collapsed="false">
      <c r="A203" s="47" t="s">
        <v>1201</v>
      </c>
      <c r="B203" s="48" t="n">
        <v>3549</v>
      </c>
      <c r="D203" s="163" t="s">
        <v>1299</v>
      </c>
      <c r="E203" s="48" t="n">
        <v>13208</v>
      </c>
      <c r="G203" s="47" t="s">
        <v>1398</v>
      </c>
      <c r="H203" s="48" t="n">
        <v>16209</v>
      </c>
      <c r="J203" s="47" t="s">
        <v>1502</v>
      </c>
      <c r="K203" s="48" t="n">
        <v>50060</v>
      </c>
    </row>
    <row r="204" customFormat="false" ht="13.6" hidden="false" customHeight="false" outlineLevel="0" collapsed="false">
      <c r="A204" s="47" t="s">
        <v>1203</v>
      </c>
      <c r="B204" s="48" t="n">
        <v>4480</v>
      </c>
      <c r="D204" s="47" t="s">
        <v>1301</v>
      </c>
      <c r="E204" s="48" t="n">
        <v>16209</v>
      </c>
      <c r="G204" s="77" t="s">
        <v>1400</v>
      </c>
      <c r="H204" s="48" t="n">
        <v>11913</v>
      </c>
      <c r="J204" s="77" t="s">
        <v>1504</v>
      </c>
      <c r="K204" s="48" t="n">
        <v>62664</v>
      </c>
    </row>
    <row r="205" customFormat="false" ht="13.6" hidden="false" customHeight="false" outlineLevel="0" collapsed="false">
      <c r="A205" s="47" t="s">
        <v>1205</v>
      </c>
      <c r="B205" s="48" t="n">
        <v>4195</v>
      </c>
      <c r="D205" s="47" t="s">
        <v>1303</v>
      </c>
      <c r="E205" s="48" t="n">
        <v>14787</v>
      </c>
      <c r="G205" s="77" t="s">
        <v>1402</v>
      </c>
      <c r="H205" s="48" t="n">
        <v>11913</v>
      </c>
      <c r="J205" s="47" t="s">
        <v>1506</v>
      </c>
      <c r="K205" s="48" t="n">
        <v>54313</v>
      </c>
    </row>
    <row r="206" customFormat="false" ht="13.6" hidden="false" customHeight="false" outlineLevel="0" collapsed="false">
      <c r="A206" s="77" t="s">
        <v>1207</v>
      </c>
      <c r="B206" s="48" t="n">
        <v>3905</v>
      </c>
      <c r="D206" s="47" t="s">
        <v>1305</v>
      </c>
      <c r="E206" s="48" t="n">
        <v>11884</v>
      </c>
      <c r="G206" s="47" t="s">
        <v>1404</v>
      </c>
      <c r="H206" s="48" t="n">
        <v>15249</v>
      </c>
      <c r="J206" s="47" t="s">
        <v>1508</v>
      </c>
      <c r="K206" s="48" t="n">
        <v>67608</v>
      </c>
    </row>
    <row r="207" customFormat="false" ht="13.6" hidden="false" customHeight="false" outlineLevel="0" collapsed="false">
      <c r="A207" s="77" t="s">
        <v>1209</v>
      </c>
      <c r="B207" s="48" t="n">
        <v>3369</v>
      </c>
      <c r="D207" s="47" t="s">
        <v>1307</v>
      </c>
      <c r="E207" s="48" t="n">
        <v>13084</v>
      </c>
      <c r="G207" s="47" t="s">
        <v>1406</v>
      </c>
      <c r="H207" s="48" t="n">
        <v>15249</v>
      </c>
      <c r="J207" s="47" t="s">
        <v>1510</v>
      </c>
      <c r="K207" s="48" t="n">
        <v>16323</v>
      </c>
    </row>
    <row r="208" customFormat="false" ht="13.6" hidden="false" customHeight="false" outlineLevel="0" collapsed="false">
      <c r="A208" s="47" t="s">
        <v>1211</v>
      </c>
      <c r="B208" s="48" t="n">
        <v>4583</v>
      </c>
      <c r="D208" s="47" t="s">
        <v>1309</v>
      </c>
      <c r="E208" s="48" t="n">
        <v>13381</v>
      </c>
      <c r="G208" s="47" t="s">
        <v>1408</v>
      </c>
      <c r="H208" s="48" t="n">
        <v>15249</v>
      </c>
      <c r="J208" s="47" t="s">
        <v>1512</v>
      </c>
      <c r="K208" s="48" t="n">
        <v>67687</v>
      </c>
    </row>
    <row r="209" customFormat="false" ht="13.6" hidden="false" customHeight="false" outlineLevel="0" collapsed="false">
      <c r="A209" s="47" t="s">
        <v>1213</v>
      </c>
      <c r="B209" s="48" t="n">
        <v>5782</v>
      </c>
      <c r="D209" s="47" t="s">
        <v>1311</v>
      </c>
      <c r="E209" s="48" t="n">
        <v>14624</v>
      </c>
      <c r="G209" s="47" t="s">
        <v>1410</v>
      </c>
      <c r="H209" s="48" t="n">
        <v>15249</v>
      </c>
      <c r="J209" s="47" t="s">
        <v>1514</v>
      </c>
      <c r="K209" s="48" t="n">
        <v>49616</v>
      </c>
    </row>
    <row r="210" customFormat="false" ht="13.6" hidden="false" customHeight="false" outlineLevel="0" collapsed="false">
      <c r="A210" s="47" t="s">
        <v>1215</v>
      </c>
      <c r="B210" s="48" t="n">
        <v>5741</v>
      </c>
      <c r="D210" s="47" t="s">
        <v>1313</v>
      </c>
      <c r="E210" s="48" t="n">
        <v>9545</v>
      </c>
      <c r="G210" s="47" t="s">
        <v>1412</v>
      </c>
      <c r="H210" s="48" t="n">
        <v>12894</v>
      </c>
      <c r="J210" s="47" t="s">
        <v>1516</v>
      </c>
      <c r="K210" s="48" t="n">
        <v>28509</v>
      </c>
    </row>
    <row r="211" customFormat="false" ht="13.6" hidden="false" customHeight="false" outlineLevel="0" collapsed="false">
      <c r="A211" s="77" t="s">
        <v>1217</v>
      </c>
      <c r="B211" s="48" t="n">
        <v>4140</v>
      </c>
      <c r="D211" s="47" t="s">
        <v>1315</v>
      </c>
      <c r="E211" s="48" t="n">
        <v>10946</v>
      </c>
      <c r="G211" s="47" t="s">
        <v>1414</v>
      </c>
      <c r="H211" s="48" t="n">
        <v>12894</v>
      </c>
      <c r="J211" s="47" t="s">
        <v>1518</v>
      </c>
      <c r="K211" s="48" t="n">
        <v>73518</v>
      </c>
    </row>
    <row r="212" customFormat="false" ht="13.6" hidden="false" customHeight="false" outlineLevel="0" collapsed="false">
      <c r="A212" s="47" t="s">
        <v>1219</v>
      </c>
      <c r="B212" s="48" t="n">
        <v>5741</v>
      </c>
      <c r="D212" s="47" t="s">
        <v>1317</v>
      </c>
      <c r="E212" s="48" t="n">
        <v>14624</v>
      </c>
      <c r="G212" s="77" t="s">
        <v>1416</v>
      </c>
      <c r="H212" s="48" t="n">
        <v>12090</v>
      </c>
      <c r="J212" s="47" t="s">
        <v>1520</v>
      </c>
      <c r="K212" s="48" t="n">
        <v>41598</v>
      </c>
    </row>
    <row r="213" customFormat="false" ht="18.35" hidden="false" customHeight="false" outlineLevel="0" collapsed="false">
      <c r="A213" s="156" t="s">
        <v>1662</v>
      </c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</row>
    <row r="214" customFormat="false" ht="15.65" hidden="false" customHeight="false" outlineLevel="0" collapsed="false">
      <c r="A214" s="47" t="s">
        <v>1522</v>
      </c>
      <c r="B214" s="48" t="n">
        <v>14698</v>
      </c>
      <c r="D214" s="47" t="s">
        <v>1562</v>
      </c>
      <c r="E214" s="48" t="n">
        <v>56096</v>
      </c>
      <c r="G214" s="173" t="s">
        <v>1673</v>
      </c>
      <c r="H214" s="173"/>
      <c r="I214" s="173"/>
      <c r="J214" s="173"/>
      <c r="K214" s="173"/>
    </row>
    <row r="215" customFormat="false" ht="14.3" hidden="false" customHeight="false" outlineLevel="0" collapsed="false">
      <c r="A215" s="47" t="s">
        <v>1524</v>
      </c>
      <c r="B215" s="48" t="n">
        <v>60372</v>
      </c>
      <c r="D215" s="47" t="s">
        <v>1564</v>
      </c>
      <c r="E215" s="48" t="n">
        <v>49827</v>
      </c>
      <c r="G215" s="174" t="s">
        <v>1674</v>
      </c>
      <c r="H215" s="174"/>
      <c r="J215" s="175" t="s">
        <v>1675</v>
      </c>
      <c r="K215" s="175"/>
    </row>
    <row r="216" customFormat="false" ht="13.6" hidden="false" customHeight="false" outlineLevel="0" collapsed="false">
      <c r="A216" s="47" t="s">
        <v>1526</v>
      </c>
      <c r="B216" s="48" t="n">
        <v>104214</v>
      </c>
      <c r="D216" s="47" t="s">
        <v>1566</v>
      </c>
      <c r="E216" s="48" t="n">
        <v>16323</v>
      </c>
      <c r="G216" s="47" t="s">
        <v>1572</v>
      </c>
      <c r="H216" s="48" t="n">
        <v>5495</v>
      </c>
      <c r="J216" s="91" t="s">
        <v>1598</v>
      </c>
      <c r="K216" s="48" t="n">
        <v>11806</v>
      </c>
    </row>
    <row r="217" customFormat="false" ht="13.6" hidden="false" customHeight="false" outlineLevel="0" collapsed="false">
      <c r="A217" s="47" t="s">
        <v>1528</v>
      </c>
      <c r="B217" s="48" t="n">
        <v>67608</v>
      </c>
      <c r="D217" s="47" t="s">
        <v>1568</v>
      </c>
      <c r="E217" s="48" t="n">
        <v>16323</v>
      </c>
      <c r="G217" s="47" t="s">
        <v>1574</v>
      </c>
      <c r="H217" s="48" t="n">
        <v>5658</v>
      </c>
      <c r="J217" s="91" t="s">
        <v>1600</v>
      </c>
      <c r="K217" s="48" t="n">
        <v>11806</v>
      </c>
    </row>
    <row r="218" customFormat="false" ht="13.6" hidden="false" customHeight="false" outlineLevel="0" collapsed="false">
      <c r="A218" s="47" t="s">
        <v>1530</v>
      </c>
      <c r="B218" s="48" t="n">
        <v>19059</v>
      </c>
      <c r="E218" s="48"/>
      <c r="G218" s="47" t="s">
        <v>1576</v>
      </c>
      <c r="H218" s="48" t="n">
        <v>6210</v>
      </c>
      <c r="J218" s="91" t="s">
        <v>1602</v>
      </c>
      <c r="K218" s="48" t="n">
        <v>12723</v>
      </c>
    </row>
    <row r="219" customFormat="false" ht="15.65" hidden="false" customHeight="false" outlineLevel="0" collapsed="false">
      <c r="A219" s="47" t="s">
        <v>1532</v>
      </c>
      <c r="B219" s="48" t="n">
        <v>56238</v>
      </c>
      <c r="D219" s="176" t="s">
        <v>1647</v>
      </c>
      <c r="E219" s="65"/>
      <c r="G219" s="47" t="s">
        <v>1578</v>
      </c>
      <c r="H219" s="48" t="n">
        <v>6210</v>
      </c>
      <c r="J219" s="91" t="s">
        <v>1604</v>
      </c>
      <c r="K219" s="48" t="n">
        <v>12723</v>
      </c>
    </row>
    <row r="220" customFormat="false" ht="13.6" hidden="false" customHeight="false" outlineLevel="0" collapsed="false">
      <c r="A220" s="47" t="s">
        <v>1534</v>
      </c>
      <c r="B220" s="48" t="n">
        <v>41526</v>
      </c>
      <c r="D220" s="91" t="s">
        <v>1648</v>
      </c>
      <c r="E220" s="48" t="n">
        <v>26055</v>
      </c>
      <c r="G220" s="47" t="s">
        <v>1580</v>
      </c>
      <c r="H220" s="48" t="n">
        <v>7289</v>
      </c>
      <c r="J220" s="91" t="s">
        <v>1606</v>
      </c>
      <c r="K220" s="48" t="n">
        <v>13873</v>
      </c>
    </row>
    <row r="221" customFormat="false" ht="13.6" hidden="false" customHeight="false" outlineLevel="0" collapsed="false">
      <c r="A221" s="47" t="s">
        <v>1536</v>
      </c>
      <c r="B221" s="48" t="n">
        <v>5436</v>
      </c>
      <c r="D221" s="91" t="s">
        <v>1650</v>
      </c>
      <c r="E221" s="48" t="n">
        <v>26055</v>
      </c>
      <c r="G221" s="47" t="s">
        <v>1582</v>
      </c>
      <c r="H221" s="48" t="n">
        <v>7769</v>
      </c>
      <c r="J221" s="91" t="s">
        <v>1608</v>
      </c>
      <c r="K221" s="48" t="n">
        <v>13873</v>
      </c>
    </row>
    <row r="222" customFormat="false" ht="13.6" hidden="false" customHeight="false" outlineLevel="0" collapsed="false">
      <c r="A222" s="47" t="s">
        <v>1538</v>
      </c>
      <c r="B222" s="48" t="n">
        <v>12640</v>
      </c>
      <c r="D222" s="91" t="s">
        <v>1652</v>
      </c>
      <c r="E222" s="48" t="n">
        <v>26055</v>
      </c>
      <c r="G222" s="47" t="s">
        <v>1584</v>
      </c>
      <c r="H222" s="48" t="n">
        <v>7769</v>
      </c>
      <c r="J222" s="91" t="s">
        <v>1610</v>
      </c>
      <c r="K222" s="48" t="n">
        <v>14768</v>
      </c>
    </row>
    <row r="223" customFormat="false" ht="13.6" hidden="false" customHeight="false" outlineLevel="0" collapsed="false">
      <c r="A223" s="47" t="s">
        <v>1540</v>
      </c>
      <c r="B223" s="48" t="n">
        <v>13544</v>
      </c>
      <c r="D223" s="91" t="s">
        <v>1654</v>
      </c>
      <c r="E223" s="48" t="n">
        <v>26055</v>
      </c>
      <c r="G223" s="47" t="s">
        <v>1586</v>
      </c>
      <c r="H223" s="48" t="n">
        <v>8873</v>
      </c>
      <c r="J223" s="91" t="s">
        <v>1612</v>
      </c>
      <c r="K223" s="48" t="n">
        <v>14768</v>
      </c>
    </row>
    <row r="224" customFormat="false" ht="13.6" hidden="false" customHeight="false" outlineLevel="0" collapsed="false">
      <c r="A224" s="47" t="s">
        <v>1542</v>
      </c>
      <c r="B224" s="48" t="n">
        <v>24387</v>
      </c>
      <c r="D224" s="91" t="s">
        <v>1656</v>
      </c>
      <c r="E224" s="48" t="n">
        <v>26055</v>
      </c>
      <c r="G224" s="47" t="s">
        <v>1588</v>
      </c>
      <c r="H224" s="48" t="n">
        <v>8873</v>
      </c>
      <c r="J224" s="91" t="s">
        <v>1614</v>
      </c>
      <c r="K224" s="48" t="n">
        <v>15503</v>
      </c>
    </row>
    <row r="225" customFormat="false" ht="13.6" hidden="false" customHeight="false" outlineLevel="0" collapsed="false">
      <c r="A225" s="47" t="s">
        <v>1544</v>
      </c>
      <c r="B225" s="48" t="n">
        <v>12943</v>
      </c>
      <c r="D225" s="91" t="s">
        <v>1658</v>
      </c>
      <c r="E225" s="48" t="n">
        <v>26055</v>
      </c>
      <c r="G225" s="47" t="s">
        <v>1590</v>
      </c>
      <c r="H225" s="48" t="n">
        <v>9312</v>
      </c>
      <c r="J225" s="91" t="s">
        <v>1616</v>
      </c>
      <c r="K225" s="48" t="n">
        <v>16786</v>
      </c>
    </row>
    <row r="226" customFormat="false" ht="13.6" hidden="false" customHeight="false" outlineLevel="0" collapsed="false">
      <c r="A226" s="47" t="s">
        <v>1546</v>
      </c>
      <c r="B226" s="48" t="n">
        <v>49827</v>
      </c>
      <c r="D226" s="91" t="s">
        <v>1660</v>
      </c>
      <c r="E226" s="48" t="n">
        <v>26055</v>
      </c>
      <c r="G226" s="47" t="s">
        <v>1592</v>
      </c>
      <c r="H226" s="48" t="n">
        <v>10003</v>
      </c>
      <c r="J226" s="91" t="s">
        <v>1618</v>
      </c>
      <c r="K226" s="48" t="n">
        <v>17533</v>
      </c>
    </row>
    <row r="227" customFormat="false" ht="13.6" hidden="false" customHeight="false" outlineLevel="0" collapsed="false">
      <c r="A227" s="47" t="s">
        <v>1548</v>
      </c>
      <c r="B227" s="48" t="n">
        <v>57551</v>
      </c>
      <c r="G227" s="47" t="s">
        <v>1594</v>
      </c>
      <c r="H227" s="48" t="n">
        <v>11625</v>
      </c>
      <c r="J227" s="91"/>
      <c r="K227" s="63"/>
    </row>
    <row r="228" customFormat="false" ht="15.65" hidden="false" customHeight="false" outlineLevel="0" collapsed="false">
      <c r="A228" s="47" t="s">
        <v>1550</v>
      </c>
      <c r="B228" s="48" t="n">
        <v>12943</v>
      </c>
      <c r="D228" s="177" t="s">
        <v>40</v>
      </c>
      <c r="E228" s="177"/>
      <c r="J228" s="178" t="s">
        <v>1676</v>
      </c>
      <c r="K228" s="177"/>
    </row>
    <row r="229" customFormat="false" ht="14.3" hidden="false" customHeight="false" outlineLevel="0" collapsed="false">
      <c r="A229" s="77" t="s">
        <v>1552</v>
      </c>
      <c r="B229" s="48" t="n">
        <v>12943</v>
      </c>
      <c r="D229" s="91" t="s">
        <v>1641</v>
      </c>
      <c r="E229" s="48" t="n">
        <v>17688</v>
      </c>
      <c r="G229" s="179" t="s">
        <v>1677</v>
      </c>
      <c r="H229" s="179"/>
      <c r="J229" s="91" t="s">
        <v>1632</v>
      </c>
      <c r="K229" s="48" t="n">
        <v>18998</v>
      </c>
    </row>
    <row r="230" customFormat="false" ht="13.6" hidden="false" customHeight="false" outlineLevel="0" collapsed="false">
      <c r="A230" s="47" t="s">
        <v>1554</v>
      </c>
      <c r="B230" s="48" t="n">
        <v>95852</v>
      </c>
      <c r="C230" s="180"/>
      <c r="D230" s="91" t="s">
        <v>1643</v>
      </c>
      <c r="E230" s="48" t="n">
        <v>17688</v>
      </c>
      <c r="G230" s="91" t="s">
        <v>1621</v>
      </c>
      <c r="H230" s="48" t="n">
        <v>11923</v>
      </c>
      <c r="J230" s="91" t="s">
        <v>1634</v>
      </c>
      <c r="K230" s="48" t="n">
        <v>20224</v>
      </c>
    </row>
    <row r="231" customFormat="false" ht="13.6" hidden="false" customHeight="false" outlineLevel="0" collapsed="false">
      <c r="A231" s="47" t="s">
        <v>1556</v>
      </c>
      <c r="B231" s="48" t="n">
        <v>52746</v>
      </c>
      <c r="C231" s="180"/>
      <c r="D231" s="91" t="s">
        <v>1645</v>
      </c>
      <c r="E231" s="48" t="n">
        <v>17688</v>
      </c>
      <c r="G231" s="91" t="s">
        <v>1623</v>
      </c>
      <c r="H231" s="48" t="n">
        <v>13679</v>
      </c>
      <c r="J231" s="91" t="s">
        <v>1636</v>
      </c>
      <c r="K231" s="48" t="n">
        <v>22206</v>
      </c>
    </row>
    <row r="232" customFormat="false" ht="13.6" hidden="false" customHeight="false" outlineLevel="0" collapsed="false">
      <c r="A232" s="47" t="s">
        <v>1558</v>
      </c>
      <c r="B232" s="48" t="n">
        <v>47936</v>
      </c>
      <c r="C232" s="180"/>
      <c r="G232" s="91" t="s">
        <v>1625</v>
      </c>
      <c r="H232" s="48" t="n">
        <v>17927</v>
      </c>
    </row>
    <row r="233" customFormat="false" ht="15.65" hidden="false" customHeight="false" outlineLevel="0" collapsed="false">
      <c r="A233" s="47" t="s">
        <v>1560</v>
      </c>
      <c r="B233" s="48" t="n">
        <v>49827</v>
      </c>
      <c r="G233" s="91" t="s">
        <v>1627</v>
      </c>
      <c r="H233" s="48" t="n">
        <v>19080</v>
      </c>
      <c r="J233" s="181" t="s">
        <v>1638</v>
      </c>
      <c r="K233" s="182"/>
    </row>
    <row r="234" customFormat="false" ht="13.6" hidden="false" customHeight="false" outlineLevel="0" collapsed="false">
      <c r="G234" s="91" t="s">
        <v>1629</v>
      </c>
      <c r="H234" s="48" t="n">
        <v>20943</v>
      </c>
      <c r="J234" s="91" t="s">
        <v>1639</v>
      </c>
      <c r="K234" s="48" t="n">
        <v>3815</v>
      </c>
    </row>
    <row r="236" customFormat="false" ht="13.6" hidden="false" customHeight="false" outlineLevel="0" collapsed="false">
      <c r="A236" s="183" t="s">
        <v>1678</v>
      </c>
      <c r="B236" s="184"/>
      <c r="C236" s="185"/>
      <c r="D236" s="186"/>
      <c r="E236" s="187"/>
      <c r="F236" s="188"/>
    </row>
    <row r="237" customFormat="false" ht="18.35" hidden="false" customHeight="false" outlineLevel="0" collapsed="false">
      <c r="A237" s="189" t="s">
        <v>1679</v>
      </c>
      <c r="B237" s="189"/>
      <c r="C237" s="189"/>
      <c r="D237" s="189"/>
      <c r="E237" s="190" t="s">
        <v>1680</v>
      </c>
      <c r="F237" s="190"/>
      <c r="G237" s="190"/>
      <c r="H237" s="190"/>
      <c r="I237" s="190"/>
    </row>
    <row r="238" customFormat="false" ht="18.7" hidden="false" customHeight="true" outlineLevel="0" collapsed="false"/>
  </sheetData>
  <mergeCells count="17">
    <mergeCell ref="A1:K1"/>
    <mergeCell ref="A2:B2"/>
    <mergeCell ref="A7:B7"/>
    <mergeCell ref="D45:E45"/>
    <mergeCell ref="A48:B48"/>
    <mergeCell ref="A54:K54"/>
    <mergeCell ref="A107:K107"/>
    <mergeCell ref="A108:B108"/>
    <mergeCell ref="G119:H119"/>
    <mergeCell ref="A160:K160"/>
    <mergeCell ref="A213:K213"/>
    <mergeCell ref="G214:K214"/>
    <mergeCell ref="G215:H215"/>
    <mergeCell ref="J215:K215"/>
    <mergeCell ref="G229:H229"/>
    <mergeCell ref="A237:D237"/>
    <mergeCell ref="E237:I237"/>
  </mergeCells>
  <hyperlinks>
    <hyperlink ref="E237" r:id="rId1" display="www.orlanrober.com.a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93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4" manualBreakCount="4">
    <brk id="53" man="true" max="16383" min="0"/>
    <brk id="106" man="true" max="16383" min="0"/>
    <brk id="159" man="true" max="16383" min="0"/>
    <brk id="212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9"/>
  <sheetViews>
    <sheetView showFormulas="false" showGridLines="true" showRowColHeaders="true" showZeros="true" rightToLeft="false" tabSelected="false" showOutlineSymbols="true" defaultGridColor="true" view="normal" topLeftCell="A294" colorId="64" zoomScale="100" zoomScaleNormal="100" zoomScalePageLayoutView="100" workbookViewId="0">
      <selection pane="topLeft" activeCell="A319" activeCellId="0" sqref="A319"/>
    </sheetView>
  </sheetViews>
  <sheetFormatPr defaultColWidth="10.91796875" defaultRowHeight="15.6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45.19"/>
    <col collapsed="false" customWidth="true" hidden="false" outlineLevel="0" max="3" min="3" style="0" width="11.89"/>
    <col collapsed="false" customWidth="true" hidden="false" outlineLevel="0" max="4" min="4" style="191" width="11.59"/>
  </cols>
  <sheetData>
    <row r="1" customFormat="false" ht="19.05" hidden="false" customHeight="false" outlineLevel="0" collapsed="false">
      <c r="A1" s="192" t="s">
        <v>1681</v>
      </c>
      <c r="B1" s="192"/>
      <c r="C1" s="192"/>
      <c r="D1" s="193" t="s">
        <v>1682</v>
      </c>
      <c r="E1" s="194"/>
      <c r="F1" s="194"/>
    </row>
    <row r="2" s="57" customFormat="true" ht="13.6" hidden="false" customHeight="false" outlineLevel="0" collapsed="false">
      <c r="A2" s="62" t="s">
        <v>1683</v>
      </c>
      <c r="B2" s="62" t="s">
        <v>1684</v>
      </c>
      <c r="C2" s="62" t="s">
        <v>1685</v>
      </c>
      <c r="D2" s="191"/>
    </row>
    <row r="3" s="57" customFormat="true" ht="13.6" hidden="false" customHeight="false" outlineLevel="0" collapsed="false">
      <c r="A3" s="47" t="s">
        <v>1686</v>
      </c>
      <c r="B3" s="47" t="s">
        <v>1687</v>
      </c>
      <c r="C3" s="47" t="s">
        <v>1685</v>
      </c>
      <c r="D3" s="191"/>
    </row>
    <row r="4" s="16" customFormat="true" ht="13.6" hidden="false" customHeight="false" outlineLevel="0" collapsed="false">
      <c r="A4" s="47" t="s">
        <v>1688</v>
      </c>
      <c r="B4" s="47" t="s">
        <v>1689</v>
      </c>
      <c r="C4" s="47" t="s">
        <v>1685</v>
      </c>
      <c r="D4" s="191"/>
    </row>
    <row r="5" s="57" customFormat="true" ht="13.6" hidden="false" customHeight="false" outlineLevel="0" collapsed="false">
      <c r="A5" s="47" t="s">
        <v>1690</v>
      </c>
      <c r="B5" s="47" t="s">
        <v>1691</v>
      </c>
      <c r="C5" s="47" t="s">
        <v>1692</v>
      </c>
      <c r="D5" s="191" t="s">
        <v>538</v>
      </c>
    </row>
    <row r="6" s="16" customFormat="true" ht="13.6" hidden="false" customHeight="false" outlineLevel="0" collapsed="false">
      <c r="A6" s="47" t="s">
        <v>1693</v>
      </c>
      <c r="B6" s="47" t="s">
        <v>1694</v>
      </c>
      <c r="C6" s="47" t="s">
        <v>1692</v>
      </c>
      <c r="D6" s="191" t="s">
        <v>537</v>
      </c>
    </row>
    <row r="7" s="16" customFormat="true" ht="13.6" hidden="false" customHeight="false" outlineLevel="0" collapsed="false">
      <c r="A7" s="47" t="s">
        <v>1695</v>
      </c>
      <c r="B7" s="47" t="s">
        <v>1696</v>
      </c>
      <c r="C7" s="47" t="s">
        <v>1685</v>
      </c>
      <c r="D7" s="191"/>
    </row>
    <row r="8" s="16" customFormat="true" ht="13.6" hidden="false" customHeight="false" outlineLevel="0" collapsed="false">
      <c r="A8" s="47" t="s">
        <v>1697</v>
      </c>
      <c r="B8" s="47" t="s">
        <v>1698</v>
      </c>
      <c r="C8" s="47" t="s">
        <v>1685</v>
      </c>
      <c r="D8" s="191"/>
    </row>
    <row r="9" customFormat="false" ht="15.65" hidden="false" customHeight="false" outlineLevel="0" collapsed="false">
      <c r="A9" s="47" t="s">
        <v>1699</v>
      </c>
      <c r="B9" s="47" t="s">
        <v>1700</v>
      </c>
      <c r="C9" s="47" t="s">
        <v>1685</v>
      </c>
    </row>
    <row r="10" customFormat="false" ht="15.65" hidden="false" customHeight="false" outlineLevel="0" collapsed="false">
      <c r="A10" s="47" t="s">
        <v>1701</v>
      </c>
      <c r="B10" s="47" t="s">
        <v>1702</v>
      </c>
      <c r="C10" s="47" t="s">
        <v>1685</v>
      </c>
    </row>
    <row r="11" customFormat="false" ht="15.65" hidden="false" customHeight="false" outlineLevel="0" collapsed="false">
      <c r="A11" s="47" t="s">
        <v>1703</v>
      </c>
      <c r="B11" s="47" t="s">
        <v>1704</v>
      </c>
      <c r="C11" s="47" t="s">
        <v>1685</v>
      </c>
    </row>
    <row r="12" s="16" customFormat="true" ht="13.6" hidden="false" customHeight="false" outlineLevel="0" collapsed="false">
      <c r="A12" s="47" t="s">
        <v>1705</v>
      </c>
      <c r="B12" s="47" t="s">
        <v>1706</v>
      </c>
      <c r="C12" s="47" t="s">
        <v>1685</v>
      </c>
      <c r="D12" s="191"/>
    </row>
    <row r="13" customFormat="false" ht="15.65" hidden="false" customHeight="false" outlineLevel="0" collapsed="false">
      <c r="A13" s="47" t="s">
        <v>1707</v>
      </c>
      <c r="B13" s="47" t="s">
        <v>1708</v>
      </c>
      <c r="C13" s="47" t="s">
        <v>1685</v>
      </c>
    </row>
    <row r="14" customFormat="false" ht="15.65" hidden="false" customHeight="false" outlineLevel="0" collapsed="false">
      <c r="A14" s="47" t="s">
        <v>1709</v>
      </c>
      <c r="B14" s="47" t="s">
        <v>1710</v>
      </c>
      <c r="C14" s="47" t="s">
        <v>1685</v>
      </c>
    </row>
    <row r="15" customFormat="false" ht="15.65" hidden="false" customHeight="false" outlineLevel="0" collapsed="false">
      <c r="A15" s="47" t="s">
        <v>1711</v>
      </c>
      <c r="B15" s="47" t="s">
        <v>1712</v>
      </c>
      <c r="C15" s="47" t="s">
        <v>1685</v>
      </c>
    </row>
    <row r="16" customFormat="false" ht="15.65" hidden="false" customHeight="false" outlineLevel="0" collapsed="false">
      <c r="A16" s="47" t="s">
        <v>1713</v>
      </c>
      <c r="B16" s="47" t="s">
        <v>1714</v>
      </c>
      <c r="C16" s="47" t="s">
        <v>1685</v>
      </c>
    </row>
    <row r="17" customFormat="false" ht="15.65" hidden="false" customHeight="false" outlineLevel="0" collapsed="false">
      <c r="A17" s="47" t="s">
        <v>1715</v>
      </c>
      <c r="B17" s="47" t="s">
        <v>1716</v>
      </c>
      <c r="C17" s="47" t="s">
        <v>1685</v>
      </c>
      <c r="D17" s="191" t="n">
        <v>43252</v>
      </c>
    </row>
    <row r="18" customFormat="false" ht="15.65" hidden="false" customHeight="false" outlineLevel="0" collapsed="false">
      <c r="A18" s="47" t="s">
        <v>1717</v>
      </c>
      <c r="B18" s="47" t="s">
        <v>1718</v>
      </c>
      <c r="C18" s="47" t="s">
        <v>1685</v>
      </c>
    </row>
    <row r="19" customFormat="false" ht="15.65" hidden="false" customHeight="false" outlineLevel="0" collapsed="false">
      <c r="A19" s="47" t="s">
        <v>1719</v>
      </c>
      <c r="B19" s="47" t="s">
        <v>1720</v>
      </c>
      <c r="C19" s="47" t="s">
        <v>1685</v>
      </c>
    </row>
    <row r="20" customFormat="false" ht="15.65" hidden="false" customHeight="false" outlineLevel="0" collapsed="false">
      <c r="A20" s="47" t="s">
        <v>1721</v>
      </c>
      <c r="B20" s="47" t="s">
        <v>1722</v>
      </c>
      <c r="C20" s="47" t="s">
        <v>1685</v>
      </c>
      <c r="D20" s="191" t="n">
        <v>43252</v>
      </c>
    </row>
    <row r="21" customFormat="false" ht="15.65" hidden="false" customHeight="false" outlineLevel="0" collapsed="false">
      <c r="A21" s="47" t="s">
        <v>1723</v>
      </c>
      <c r="B21" s="47" t="s">
        <v>1724</v>
      </c>
      <c r="C21" s="47" t="s">
        <v>1685</v>
      </c>
      <c r="D21" s="191" t="n">
        <v>43497</v>
      </c>
    </row>
    <row r="22" customFormat="false" ht="15.65" hidden="false" customHeight="false" outlineLevel="0" collapsed="false">
      <c r="A22" s="47" t="s">
        <v>1725</v>
      </c>
      <c r="B22" s="47" t="s">
        <v>1726</v>
      </c>
      <c r="C22" s="47" t="s">
        <v>1685</v>
      </c>
      <c r="D22" s="191" t="n">
        <v>43353</v>
      </c>
    </row>
    <row r="23" customFormat="false" ht="15.65" hidden="false" customHeight="false" outlineLevel="0" collapsed="false">
      <c r="A23" s="47" t="s">
        <v>1727</v>
      </c>
      <c r="B23" s="47" t="s">
        <v>1728</v>
      </c>
      <c r="C23" s="47" t="s">
        <v>1685</v>
      </c>
      <c r="D23" s="191" t="n">
        <v>43252</v>
      </c>
    </row>
    <row r="24" customFormat="false" ht="15.65" hidden="false" customHeight="false" outlineLevel="0" collapsed="false">
      <c r="A24" s="47" t="s">
        <v>1729</v>
      </c>
      <c r="B24" s="47" t="s">
        <v>1730</v>
      </c>
      <c r="C24" s="47" t="s">
        <v>1685</v>
      </c>
    </row>
    <row r="25" customFormat="false" ht="15.65" hidden="false" customHeight="false" outlineLevel="0" collapsed="false">
      <c r="A25" s="47" t="s">
        <v>1731</v>
      </c>
      <c r="B25" s="47" t="s">
        <v>1732</v>
      </c>
      <c r="C25" s="47" t="s">
        <v>1685</v>
      </c>
    </row>
    <row r="26" customFormat="false" ht="15.65" hidden="false" customHeight="false" outlineLevel="0" collapsed="false">
      <c r="A26" s="47" t="s">
        <v>1733</v>
      </c>
      <c r="B26" s="47" t="s">
        <v>314</v>
      </c>
      <c r="C26" s="47" t="s">
        <v>1692</v>
      </c>
      <c r="D26" s="191" t="s">
        <v>313</v>
      </c>
    </row>
    <row r="27" customFormat="false" ht="15.65" hidden="false" customHeight="false" outlineLevel="0" collapsed="false">
      <c r="A27" s="47" t="s">
        <v>1734</v>
      </c>
      <c r="B27" s="47" t="s">
        <v>1735</v>
      </c>
      <c r="C27" s="47" t="s">
        <v>1692</v>
      </c>
      <c r="D27" s="191" t="s">
        <v>317</v>
      </c>
    </row>
    <row r="28" customFormat="false" ht="15.65" hidden="false" customHeight="false" outlineLevel="0" collapsed="false">
      <c r="A28" s="47" t="s">
        <v>1736</v>
      </c>
      <c r="B28" s="47" t="s">
        <v>1737</v>
      </c>
      <c r="C28" s="47" t="s">
        <v>1692</v>
      </c>
      <c r="D28" s="191" t="s">
        <v>315</v>
      </c>
    </row>
    <row r="29" customFormat="false" ht="15.65" hidden="false" customHeight="false" outlineLevel="0" collapsed="false">
      <c r="A29" s="47" t="s">
        <v>99</v>
      </c>
      <c r="B29" s="47" t="s">
        <v>100</v>
      </c>
      <c r="C29" s="47" t="s">
        <v>1685</v>
      </c>
    </row>
    <row r="30" customFormat="false" ht="15.65" hidden="false" customHeight="false" outlineLevel="0" collapsed="false">
      <c r="A30" s="47" t="s">
        <v>1738</v>
      </c>
      <c r="B30" s="47" t="s">
        <v>1739</v>
      </c>
      <c r="C30" s="47" t="s">
        <v>1692</v>
      </c>
      <c r="D30" s="191" t="s">
        <v>103</v>
      </c>
    </row>
    <row r="31" customFormat="false" ht="15.65" hidden="false" customHeight="false" outlineLevel="0" collapsed="false">
      <c r="A31" s="47" t="s">
        <v>1740</v>
      </c>
      <c r="B31" s="47" t="s">
        <v>1741</v>
      </c>
      <c r="C31" s="47" t="s">
        <v>1692</v>
      </c>
      <c r="D31" s="191" t="s">
        <v>101</v>
      </c>
    </row>
    <row r="32" customFormat="false" ht="34.65" hidden="false" customHeight="false" outlineLevel="0" collapsed="false">
      <c r="A32" s="47" t="s">
        <v>1742</v>
      </c>
      <c r="B32" s="108" t="s">
        <v>1743</v>
      </c>
      <c r="C32" s="47" t="s">
        <v>1685</v>
      </c>
    </row>
    <row r="33" customFormat="false" ht="15.65" hidden="false" customHeight="false" outlineLevel="0" collapsed="false">
      <c r="A33" s="47" t="s">
        <v>1744</v>
      </c>
      <c r="B33" s="47" t="s">
        <v>186</v>
      </c>
      <c r="C33" s="47" t="s">
        <v>1692</v>
      </c>
      <c r="D33" s="191" t="s">
        <v>185</v>
      </c>
    </row>
    <row r="34" customFormat="false" ht="15.65" hidden="false" customHeight="false" outlineLevel="0" collapsed="false">
      <c r="A34" s="47" t="s">
        <v>1745</v>
      </c>
      <c r="B34" s="47" t="s">
        <v>1746</v>
      </c>
      <c r="C34" s="47" t="s">
        <v>1692</v>
      </c>
      <c r="D34" s="191" t="s">
        <v>190</v>
      </c>
    </row>
    <row r="35" customFormat="false" ht="15.65" hidden="false" customHeight="false" outlineLevel="0" collapsed="false">
      <c r="A35" s="47" t="s">
        <v>1747</v>
      </c>
      <c r="B35" s="47" t="s">
        <v>1748</v>
      </c>
      <c r="C35" s="47" t="s">
        <v>1692</v>
      </c>
      <c r="D35" s="191" t="s">
        <v>188</v>
      </c>
    </row>
    <row r="36" customFormat="false" ht="15.65" hidden="false" customHeight="false" outlineLevel="0" collapsed="false">
      <c r="A36" s="47" t="s">
        <v>1749</v>
      </c>
      <c r="B36" s="47" t="s">
        <v>1750</v>
      </c>
      <c r="C36" s="47" t="s">
        <v>1685</v>
      </c>
      <c r="D36" s="191" t="n">
        <v>43191</v>
      </c>
    </row>
    <row r="37" customFormat="false" ht="15.65" hidden="false" customHeight="false" outlineLevel="0" collapsed="false">
      <c r="A37" s="47" t="s">
        <v>1751</v>
      </c>
      <c r="B37" s="47" t="s">
        <v>1752</v>
      </c>
      <c r="C37" s="47" t="s">
        <v>1685</v>
      </c>
    </row>
    <row r="38" customFormat="false" ht="15.65" hidden="false" customHeight="false" outlineLevel="0" collapsed="false">
      <c r="A38" s="47" t="s">
        <v>1753</v>
      </c>
      <c r="B38" s="47" t="s">
        <v>1754</v>
      </c>
      <c r="C38" s="47" t="s">
        <v>1685</v>
      </c>
    </row>
    <row r="39" customFormat="false" ht="15.65" hidden="false" customHeight="false" outlineLevel="0" collapsed="false">
      <c r="A39" s="47" t="s">
        <v>1755</v>
      </c>
      <c r="B39" s="47" t="s">
        <v>1756</v>
      </c>
      <c r="C39" s="47" t="s">
        <v>1685</v>
      </c>
    </row>
    <row r="40" customFormat="false" ht="15.65" hidden="false" customHeight="false" outlineLevel="0" collapsed="false">
      <c r="A40" s="47" t="s">
        <v>1757</v>
      </c>
      <c r="B40" s="47" t="s">
        <v>1758</v>
      </c>
      <c r="C40" s="47" t="s">
        <v>1685</v>
      </c>
    </row>
    <row r="41" customFormat="false" ht="15.65" hidden="false" customHeight="false" outlineLevel="0" collapsed="false">
      <c r="A41" s="47" t="s">
        <v>1759</v>
      </c>
      <c r="B41" s="47" t="s">
        <v>1760</v>
      </c>
      <c r="C41" s="47" t="s">
        <v>1685</v>
      </c>
    </row>
    <row r="42" customFormat="false" ht="15.65" hidden="false" customHeight="false" outlineLevel="0" collapsed="false">
      <c r="A42" s="47" t="s">
        <v>1761</v>
      </c>
      <c r="B42" s="47" t="s">
        <v>1762</v>
      </c>
      <c r="C42" s="47" t="s">
        <v>1685</v>
      </c>
    </row>
    <row r="43" customFormat="false" ht="15.65" hidden="false" customHeight="false" outlineLevel="0" collapsed="false">
      <c r="A43" s="47" t="s">
        <v>1763</v>
      </c>
      <c r="B43" s="47" t="s">
        <v>1764</v>
      </c>
      <c r="C43" s="47" t="s">
        <v>1685</v>
      </c>
    </row>
    <row r="44" customFormat="false" ht="15.65" hidden="false" customHeight="false" outlineLevel="0" collapsed="false">
      <c r="A44" s="47" t="s">
        <v>1765</v>
      </c>
      <c r="B44" s="47" t="s">
        <v>1766</v>
      </c>
      <c r="C44" s="47" t="s">
        <v>1685</v>
      </c>
    </row>
    <row r="45" customFormat="false" ht="15.65" hidden="false" customHeight="false" outlineLevel="0" collapsed="false">
      <c r="A45" s="47" t="s">
        <v>1767</v>
      </c>
      <c r="B45" s="47" t="s">
        <v>1768</v>
      </c>
      <c r="C45" s="47" t="s">
        <v>1685</v>
      </c>
    </row>
    <row r="46" customFormat="false" ht="15.65" hidden="false" customHeight="false" outlineLevel="0" collapsed="false">
      <c r="A46" s="47" t="s">
        <v>1769</v>
      </c>
      <c r="B46" s="47" t="s">
        <v>1770</v>
      </c>
      <c r="C46" s="47" t="s">
        <v>1685</v>
      </c>
    </row>
    <row r="47" customFormat="false" ht="15.65" hidden="false" customHeight="false" outlineLevel="0" collapsed="false">
      <c r="A47" s="47" t="s">
        <v>1771</v>
      </c>
      <c r="B47" s="47" t="s">
        <v>1772</v>
      </c>
      <c r="C47" s="47" t="s">
        <v>1685</v>
      </c>
    </row>
    <row r="48" customFormat="false" ht="15.65" hidden="false" customHeight="false" outlineLevel="0" collapsed="false">
      <c r="A48" s="47" t="s">
        <v>1773</v>
      </c>
      <c r="B48" s="47" t="s">
        <v>1774</v>
      </c>
      <c r="C48" s="47" t="s">
        <v>1685</v>
      </c>
    </row>
    <row r="49" customFormat="false" ht="15.65" hidden="false" customHeight="false" outlineLevel="0" collapsed="false">
      <c r="A49" s="47" t="s">
        <v>1775</v>
      </c>
      <c r="B49" s="47" t="s">
        <v>1776</v>
      </c>
      <c r="C49" s="47" t="s">
        <v>1685</v>
      </c>
    </row>
    <row r="50" customFormat="false" ht="15.65" hidden="false" customHeight="false" outlineLevel="0" collapsed="false">
      <c r="A50" s="47" t="s">
        <v>1777</v>
      </c>
      <c r="B50" s="47" t="s">
        <v>1778</v>
      </c>
      <c r="C50" s="47" t="s">
        <v>1685</v>
      </c>
    </row>
    <row r="51" customFormat="false" ht="15.65" hidden="false" customHeight="false" outlineLevel="0" collapsed="false">
      <c r="A51" s="47" t="s">
        <v>1779</v>
      </c>
      <c r="B51" s="47" t="s">
        <v>1780</v>
      </c>
      <c r="C51" s="47" t="s">
        <v>1685</v>
      </c>
    </row>
    <row r="52" customFormat="false" ht="15.65" hidden="false" customHeight="false" outlineLevel="0" collapsed="false">
      <c r="A52" s="47" t="s">
        <v>1781</v>
      </c>
      <c r="B52" s="47" t="s">
        <v>1782</v>
      </c>
      <c r="C52" s="47" t="s">
        <v>1685</v>
      </c>
    </row>
    <row r="53" customFormat="false" ht="15.65" hidden="false" customHeight="false" outlineLevel="0" collapsed="false">
      <c r="A53" s="47" t="s">
        <v>1783</v>
      </c>
      <c r="B53" s="47" t="s">
        <v>1784</v>
      </c>
      <c r="C53" s="47" t="s">
        <v>1685</v>
      </c>
    </row>
    <row r="54" customFormat="false" ht="15.65" hidden="false" customHeight="false" outlineLevel="0" collapsed="false">
      <c r="A54" s="47" t="s">
        <v>1785</v>
      </c>
      <c r="B54" s="47" t="s">
        <v>1786</v>
      </c>
      <c r="C54" s="47" t="s">
        <v>1685</v>
      </c>
    </row>
    <row r="55" customFormat="false" ht="15.65" hidden="false" customHeight="false" outlineLevel="0" collapsed="false">
      <c r="A55" s="47" t="s">
        <v>1787</v>
      </c>
      <c r="B55" s="47" t="s">
        <v>1788</v>
      </c>
      <c r="C55" s="47" t="s">
        <v>1692</v>
      </c>
      <c r="D55" s="191" t="s">
        <v>441</v>
      </c>
    </row>
    <row r="56" customFormat="false" ht="15.65" hidden="false" customHeight="false" outlineLevel="0" collapsed="false">
      <c r="A56" s="47" t="s">
        <v>1789</v>
      </c>
      <c r="B56" s="47" t="s">
        <v>1790</v>
      </c>
      <c r="C56" s="47" t="s">
        <v>1692</v>
      </c>
      <c r="D56" s="191" t="s">
        <v>439</v>
      </c>
    </row>
    <row r="57" s="57" customFormat="true" ht="13.6" hidden="false" customHeight="false" outlineLevel="0" collapsed="false">
      <c r="A57" s="47" t="s">
        <v>1791</v>
      </c>
      <c r="B57" s="47" t="s">
        <v>1792</v>
      </c>
      <c r="C57" s="47" t="s">
        <v>1692</v>
      </c>
      <c r="D57" s="191" t="s">
        <v>437</v>
      </c>
    </row>
    <row r="58" customFormat="false" ht="15.65" hidden="false" customHeight="false" outlineLevel="0" collapsed="false">
      <c r="A58" s="47" t="s">
        <v>1793</v>
      </c>
      <c r="B58" s="47" t="s">
        <v>1794</v>
      </c>
      <c r="C58" s="47" t="s">
        <v>1685</v>
      </c>
    </row>
    <row r="59" customFormat="false" ht="15.65" hidden="false" customHeight="false" outlineLevel="0" collapsed="false">
      <c r="A59" s="47" t="s">
        <v>1795</v>
      </c>
      <c r="B59" s="47" t="s">
        <v>1796</v>
      </c>
      <c r="C59" s="47" t="s">
        <v>1685</v>
      </c>
    </row>
    <row r="60" customFormat="false" ht="15.65" hidden="false" customHeight="false" outlineLevel="0" collapsed="false">
      <c r="A60" s="47" t="s">
        <v>1797</v>
      </c>
      <c r="B60" s="47" t="s">
        <v>1798</v>
      </c>
      <c r="C60" s="47" t="s">
        <v>1685</v>
      </c>
    </row>
    <row r="61" customFormat="false" ht="15.65" hidden="false" customHeight="false" outlineLevel="0" collapsed="false">
      <c r="A61" s="47" t="s">
        <v>1799</v>
      </c>
      <c r="B61" s="47" t="s">
        <v>1800</v>
      </c>
      <c r="C61" s="47" t="s">
        <v>1692</v>
      </c>
      <c r="D61" s="191" t="s">
        <v>446</v>
      </c>
    </row>
    <row r="62" customFormat="false" ht="15.65" hidden="false" customHeight="false" outlineLevel="0" collapsed="false">
      <c r="A62" s="47" t="s">
        <v>1801</v>
      </c>
      <c r="B62" s="47" t="s">
        <v>1802</v>
      </c>
      <c r="C62" s="47" t="s">
        <v>1692</v>
      </c>
      <c r="D62" s="191" t="s">
        <v>444</v>
      </c>
    </row>
    <row r="63" customFormat="false" ht="15.65" hidden="false" customHeight="false" outlineLevel="0" collapsed="false">
      <c r="A63" s="47" t="s">
        <v>1803</v>
      </c>
      <c r="B63" s="47" t="s">
        <v>1804</v>
      </c>
      <c r="C63" s="47" t="s">
        <v>1692</v>
      </c>
      <c r="D63" s="191" t="s">
        <v>442</v>
      </c>
    </row>
    <row r="64" customFormat="false" ht="15.65" hidden="false" customHeight="false" outlineLevel="0" collapsed="false">
      <c r="A64" s="47" t="s">
        <v>1805</v>
      </c>
      <c r="B64" s="47" t="s">
        <v>1806</v>
      </c>
      <c r="C64" s="47" t="s">
        <v>1685</v>
      </c>
    </row>
    <row r="65" customFormat="false" ht="15.65" hidden="false" customHeight="false" outlineLevel="0" collapsed="false">
      <c r="A65" s="47" t="s">
        <v>1807</v>
      </c>
      <c r="B65" s="47" t="s">
        <v>1808</v>
      </c>
      <c r="C65" s="47" t="s">
        <v>1685</v>
      </c>
    </row>
    <row r="66" customFormat="false" ht="15.65" hidden="false" customHeight="false" outlineLevel="0" collapsed="false">
      <c r="A66" s="47" t="s">
        <v>1807</v>
      </c>
      <c r="B66" s="47" t="s">
        <v>1808</v>
      </c>
      <c r="C66" s="47" t="s">
        <v>1685</v>
      </c>
    </row>
    <row r="67" customFormat="false" ht="15.65" hidden="false" customHeight="false" outlineLevel="0" collapsed="false">
      <c r="A67" s="47" t="s">
        <v>1809</v>
      </c>
      <c r="B67" s="47" t="s">
        <v>1810</v>
      </c>
      <c r="C67" s="47" t="s">
        <v>1685</v>
      </c>
    </row>
    <row r="68" customFormat="false" ht="15.65" hidden="false" customHeight="false" outlineLevel="0" collapsed="false">
      <c r="A68" s="47" t="s">
        <v>1811</v>
      </c>
      <c r="B68" s="47" t="s">
        <v>1812</v>
      </c>
      <c r="C68" s="47" t="s">
        <v>1685</v>
      </c>
    </row>
    <row r="69" customFormat="false" ht="15.65" hidden="false" customHeight="false" outlineLevel="0" collapsed="false">
      <c r="A69" s="47" t="s">
        <v>1811</v>
      </c>
      <c r="B69" s="47" t="s">
        <v>1812</v>
      </c>
      <c r="C69" s="47" t="s">
        <v>1685</v>
      </c>
    </row>
    <row r="70" customFormat="false" ht="15.65" hidden="false" customHeight="false" outlineLevel="0" collapsed="false">
      <c r="A70" s="47" t="s">
        <v>1813</v>
      </c>
      <c r="B70" s="47" t="s">
        <v>1814</v>
      </c>
      <c r="C70" s="47" t="s">
        <v>1685</v>
      </c>
    </row>
    <row r="71" customFormat="false" ht="15.65" hidden="false" customHeight="false" outlineLevel="0" collapsed="false">
      <c r="A71" s="47" t="s">
        <v>1813</v>
      </c>
      <c r="B71" s="47" t="s">
        <v>1814</v>
      </c>
      <c r="C71" s="47" t="s">
        <v>1685</v>
      </c>
    </row>
    <row r="72" customFormat="false" ht="15.65" hidden="false" customHeight="false" outlineLevel="0" collapsed="false">
      <c r="A72" s="47" t="s">
        <v>1815</v>
      </c>
      <c r="B72" s="47" t="s">
        <v>1816</v>
      </c>
      <c r="C72" s="47" t="s">
        <v>1685</v>
      </c>
    </row>
    <row r="73" customFormat="false" ht="15.65" hidden="false" customHeight="false" outlineLevel="0" collapsed="false">
      <c r="A73" s="47" t="s">
        <v>1817</v>
      </c>
      <c r="B73" s="47" t="s">
        <v>1818</v>
      </c>
      <c r="C73" s="47" t="s">
        <v>1685</v>
      </c>
    </row>
    <row r="74" customFormat="false" ht="15.65" hidden="false" customHeight="false" outlineLevel="0" collapsed="false">
      <c r="A74" s="47" t="s">
        <v>1819</v>
      </c>
      <c r="B74" s="47" t="s">
        <v>1820</v>
      </c>
      <c r="C74" s="47" t="s">
        <v>1685</v>
      </c>
    </row>
    <row r="75" customFormat="false" ht="15.65" hidden="false" customHeight="false" outlineLevel="0" collapsed="false">
      <c r="A75" s="47" t="s">
        <v>1821</v>
      </c>
      <c r="B75" s="47" t="s">
        <v>1822</v>
      </c>
      <c r="C75" s="47" t="s">
        <v>1685</v>
      </c>
    </row>
    <row r="76" customFormat="false" ht="15.65" hidden="false" customHeight="false" outlineLevel="0" collapsed="false">
      <c r="A76" s="47" t="s">
        <v>1823</v>
      </c>
      <c r="B76" s="47" t="s">
        <v>1824</v>
      </c>
      <c r="C76" s="47" t="s">
        <v>1685</v>
      </c>
    </row>
    <row r="77" customFormat="false" ht="15.65" hidden="false" customHeight="false" outlineLevel="0" collapsed="false">
      <c r="A77" s="47" t="s">
        <v>1825</v>
      </c>
      <c r="B77" s="47" t="s">
        <v>1826</v>
      </c>
      <c r="C77" s="47" t="s">
        <v>1685</v>
      </c>
    </row>
    <row r="78" customFormat="false" ht="15.65" hidden="false" customHeight="false" outlineLevel="0" collapsed="false">
      <c r="A78" s="47" t="s">
        <v>1827</v>
      </c>
      <c r="B78" s="47" t="s">
        <v>1828</v>
      </c>
      <c r="C78" s="47" t="s">
        <v>1685</v>
      </c>
    </row>
    <row r="79" customFormat="false" ht="15.65" hidden="false" customHeight="false" outlineLevel="0" collapsed="false">
      <c r="A79" s="47" t="s">
        <v>1829</v>
      </c>
      <c r="B79" s="47" t="s">
        <v>1830</v>
      </c>
      <c r="C79" s="47" t="s">
        <v>1685</v>
      </c>
    </row>
    <row r="80" customFormat="false" ht="15.65" hidden="false" customHeight="false" outlineLevel="0" collapsed="false">
      <c r="A80" s="47" t="s">
        <v>1831</v>
      </c>
      <c r="B80" s="47" t="s">
        <v>1832</v>
      </c>
      <c r="C80" s="47" t="s">
        <v>1685</v>
      </c>
      <c r="D80" s="191" t="n">
        <v>42948</v>
      </c>
    </row>
    <row r="81" s="16" customFormat="true" ht="13.6" hidden="false" customHeight="false" outlineLevel="0" collapsed="false">
      <c r="A81" s="47" t="s">
        <v>1833</v>
      </c>
      <c r="B81" s="47" t="s">
        <v>1834</v>
      </c>
      <c r="C81" s="47" t="s">
        <v>1685</v>
      </c>
      <c r="D81" s="191"/>
    </row>
    <row r="82" customFormat="false" ht="15.65" hidden="false" customHeight="false" outlineLevel="0" collapsed="false">
      <c r="A82" s="47" t="s">
        <v>1835</v>
      </c>
      <c r="B82" s="47" t="s">
        <v>1836</v>
      </c>
      <c r="C82" s="47" t="s">
        <v>1685</v>
      </c>
    </row>
    <row r="83" customFormat="false" ht="15.65" hidden="false" customHeight="false" outlineLevel="0" collapsed="false">
      <c r="A83" s="47" t="s">
        <v>1837</v>
      </c>
      <c r="B83" s="47" t="s">
        <v>1838</v>
      </c>
      <c r="C83" s="47" t="s">
        <v>1685</v>
      </c>
    </row>
    <row r="84" customFormat="false" ht="15.65" hidden="false" customHeight="false" outlineLevel="0" collapsed="false">
      <c r="A84" s="47" t="s">
        <v>1839</v>
      </c>
      <c r="B84" s="47" t="s">
        <v>1838</v>
      </c>
      <c r="C84" s="47" t="s">
        <v>1685</v>
      </c>
    </row>
    <row r="85" customFormat="false" ht="15.65" hidden="false" customHeight="false" outlineLevel="0" collapsed="false">
      <c r="A85" s="47" t="s">
        <v>1840</v>
      </c>
      <c r="B85" s="47" t="s">
        <v>1841</v>
      </c>
      <c r="C85" s="47" t="s">
        <v>1685</v>
      </c>
    </row>
    <row r="86" customFormat="false" ht="15.65" hidden="false" customHeight="false" outlineLevel="0" collapsed="false">
      <c r="A86" s="47" t="s">
        <v>1842</v>
      </c>
      <c r="B86" s="47" t="s">
        <v>1843</v>
      </c>
      <c r="C86" s="47" t="s">
        <v>1685</v>
      </c>
    </row>
    <row r="87" customFormat="false" ht="15.65" hidden="false" customHeight="false" outlineLevel="0" collapsed="false">
      <c r="A87" s="47" t="s">
        <v>1844</v>
      </c>
      <c r="B87" s="47" t="s">
        <v>1845</v>
      </c>
      <c r="C87" s="47" t="s">
        <v>1685</v>
      </c>
    </row>
    <row r="88" customFormat="false" ht="15.65" hidden="false" customHeight="false" outlineLevel="0" collapsed="false">
      <c r="A88" s="47" t="s">
        <v>1846</v>
      </c>
      <c r="B88" s="47" t="s">
        <v>1847</v>
      </c>
      <c r="C88" s="47" t="s">
        <v>1685</v>
      </c>
    </row>
    <row r="89" s="16" customFormat="true" ht="13.6" hidden="false" customHeight="false" outlineLevel="0" collapsed="false">
      <c r="A89" s="47" t="s">
        <v>1848</v>
      </c>
      <c r="B89" s="47" t="s">
        <v>1320</v>
      </c>
      <c r="C89" s="47" t="s">
        <v>1685</v>
      </c>
      <c r="D89" s="191"/>
    </row>
    <row r="90" customFormat="false" ht="15.65" hidden="false" customHeight="false" outlineLevel="0" collapsed="false">
      <c r="A90" s="47" t="s">
        <v>1849</v>
      </c>
      <c r="B90" s="47" t="s">
        <v>1850</v>
      </c>
      <c r="C90" s="47" t="s">
        <v>1685</v>
      </c>
    </row>
    <row r="91" customFormat="false" ht="15.65" hidden="false" customHeight="false" outlineLevel="0" collapsed="false">
      <c r="A91" s="47" t="s">
        <v>1851</v>
      </c>
      <c r="B91" s="47" t="s">
        <v>1852</v>
      </c>
      <c r="C91" s="47" t="s">
        <v>1685</v>
      </c>
    </row>
    <row r="92" customFormat="false" ht="15.65" hidden="false" customHeight="false" outlineLevel="0" collapsed="false">
      <c r="A92" s="47" t="s">
        <v>1853</v>
      </c>
      <c r="B92" s="47" t="s">
        <v>1854</v>
      </c>
      <c r="C92" s="47" t="s">
        <v>1685</v>
      </c>
    </row>
    <row r="93" customFormat="false" ht="15.65" hidden="false" customHeight="false" outlineLevel="0" collapsed="false">
      <c r="A93" s="47" t="s">
        <v>1855</v>
      </c>
      <c r="B93" s="47" t="s">
        <v>1856</v>
      </c>
      <c r="C93" s="47" t="s">
        <v>1685</v>
      </c>
    </row>
    <row r="94" customFormat="false" ht="15.65" hidden="false" customHeight="false" outlineLevel="0" collapsed="false">
      <c r="A94" s="47" t="s">
        <v>1857</v>
      </c>
      <c r="B94" s="47" t="s">
        <v>1858</v>
      </c>
      <c r="C94" s="47" t="s">
        <v>1685</v>
      </c>
    </row>
    <row r="95" customFormat="false" ht="15.65" hidden="false" customHeight="false" outlineLevel="0" collapsed="false">
      <c r="A95" s="47" t="s">
        <v>1859</v>
      </c>
      <c r="B95" s="47" t="s">
        <v>1860</v>
      </c>
      <c r="C95" s="47" t="s">
        <v>1685</v>
      </c>
    </row>
    <row r="96" customFormat="false" ht="15.65" hidden="false" customHeight="false" outlineLevel="0" collapsed="false">
      <c r="A96" s="47" t="s">
        <v>1861</v>
      </c>
      <c r="B96" s="47" t="s">
        <v>1862</v>
      </c>
      <c r="C96" s="47" t="s">
        <v>1685</v>
      </c>
    </row>
    <row r="97" s="57" customFormat="true" ht="13.6" hidden="false" customHeight="false" outlineLevel="0" collapsed="false">
      <c r="A97" s="47" t="s">
        <v>1863</v>
      </c>
      <c r="B97" s="47" t="s">
        <v>1864</v>
      </c>
      <c r="C97" s="47" t="s">
        <v>1685</v>
      </c>
      <c r="D97" s="191"/>
    </row>
    <row r="98" customFormat="false" ht="15.65" hidden="false" customHeight="false" outlineLevel="0" collapsed="false">
      <c r="A98" s="47" t="s">
        <v>1865</v>
      </c>
      <c r="B98" s="47" t="s">
        <v>1866</v>
      </c>
      <c r="C98" s="47" t="s">
        <v>1685</v>
      </c>
    </row>
    <row r="99" s="16" customFormat="true" ht="13.6" hidden="false" customHeight="false" outlineLevel="0" collapsed="false">
      <c r="A99" s="47" t="s">
        <v>1867</v>
      </c>
      <c r="B99" s="47" t="s">
        <v>1868</v>
      </c>
      <c r="C99" s="47" t="s">
        <v>1685</v>
      </c>
      <c r="D99" s="191"/>
    </row>
    <row r="100" customFormat="false" ht="15.65" hidden="false" customHeight="false" outlineLevel="0" collapsed="false">
      <c r="A100" s="47" t="s">
        <v>1869</v>
      </c>
      <c r="B100" s="47" t="s">
        <v>1870</v>
      </c>
      <c r="C100" s="47" t="s">
        <v>1685</v>
      </c>
    </row>
    <row r="101" customFormat="false" ht="15.65" hidden="false" customHeight="false" outlineLevel="0" collapsed="false">
      <c r="A101" s="47" t="s">
        <v>1871</v>
      </c>
      <c r="B101" s="47" t="s">
        <v>1872</v>
      </c>
      <c r="C101" s="47" t="s">
        <v>1685</v>
      </c>
    </row>
    <row r="102" customFormat="false" ht="15.65" hidden="false" customHeight="false" outlineLevel="0" collapsed="false">
      <c r="A102" s="47" t="s">
        <v>1873</v>
      </c>
      <c r="B102" s="47" t="s">
        <v>1874</v>
      </c>
      <c r="C102" s="47" t="s">
        <v>1685</v>
      </c>
    </row>
    <row r="103" customFormat="false" ht="15.65" hidden="false" customHeight="false" outlineLevel="0" collapsed="false">
      <c r="A103" s="47" t="s">
        <v>1875</v>
      </c>
      <c r="B103" s="47" t="s">
        <v>1876</v>
      </c>
      <c r="C103" s="47" t="s">
        <v>1685</v>
      </c>
    </row>
    <row r="104" customFormat="false" ht="15.65" hidden="false" customHeight="false" outlineLevel="0" collapsed="false">
      <c r="A104" s="47" t="s">
        <v>1877</v>
      </c>
      <c r="B104" s="47" t="s">
        <v>1878</v>
      </c>
      <c r="C104" s="47" t="s">
        <v>1685</v>
      </c>
      <c r="D104" s="191" t="n">
        <v>43101</v>
      </c>
    </row>
    <row r="105" customFormat="false" ht="15.65" hidden="false" customHeight="false" outlineLevel="0" collapsed="false">
      <c r="A105" s="47" t="s">
        <v>1879</v>
      </c>
      <c r="B105" s="47" t="s">
        <v>1880</v>
      </c>
      <c r="C105" s="47" t="s">
        <v>1685</v>
      </c>
    </row>
    <row r="106" s="16" customFormat="true" ht="13.6" hidden="false" customHeight="false" outlineLevel="0" collapsed="false">
      <c r="A106" s="47" t="s">
        <v>1881</v>
      </c>
      <c r="B106" s="47" t="s">
        <v>1882</v>
      </c>
      <c r="C106" s="47" t="s">
        <v>1685</v>
      </c>
      <c r="D106" s="191"/>
    </row>
    <row r="107" customFormat="false" ht="15.65" hidden="false" customHeight="false" outlineLevel="0" collapsed="false">
      <c r="A107" s="47" t="s">
        <v>1883</v>
      </c>
      <c r="B107" s="47" t="s">
        <v>1884</v>
      </c>
      <c r="C107" s="47" t="s">
        <v>1685</v>
      </c>
    </row>
    <row r="108" customFormat="false" ht="15.65" hidden="false" customHeight="false" outlineLevel="0" collapsed="false">
      <c r="A108" s="47" t="s">
        <v>1885</v>
      </c>
      <c r="B108" s="47" t="s">
        <v>1886</v>
      </c>
      <c r="C108" s="47" t="s">
        <v>1685</v>
      </c>
    </row>
    <row r="109" customFormat="false" ht="15.65" hidden="false" customHeight="false" outlineLevel="0" collapsed="false">
      <c r="A109" s="47" t="s">
        <v>1887</v>
      </c>
      <c r="B109" s="47" t="s">
        <v>1888</v>
      </c>
      <c r="C109" s="47" t="s">
        <v>1685</v>
      </c>
    </row>
    <row r="110" customFormat="false" ht="15.65" hidden="false" customHeight="false" outlineLevel="0" collapsed="false">
      <c r="A110" s="47" t="s">
        <v>1889</v>
      </c>
      <c r="B110" s="47" t="s">
        <v>1890</v>
      </c>
      <c r="C110" s="47" t="s">
        <v>1685</v>
      </c>
    </row>
    <row r="111" customFormat="false" ht="15.65" hidden="false" customHeight="false" outlineLevel="0" collapsed="false">
      <c r="A111" s="47" t="s">
        <v>1891</v>
      </c>
      <c r="B111" s="47" t="s">
        <v>1892</v>
      </c>
      <c r="C111" s="47" t="s">
        <v>1685</v>
      </c>
    </row>
    <row r="112" customFormat="false" ht="15.65" hidden="false" customHeight="false" outlineLevel="0" collapsed="false">
      <c r="A112" s="47" t="s">
        <v>1893</v>
      </c>
      <c r="B112" s="47" t="s">
        <v>1894</v>
      </c>
      <c r="C112" s="47" t="s">
        <v>1685</v>
      </c>
    </row>
    <row r="113" customFormat="false" ht="15.65" hidden="false" customHeight="false" outlineLevel="0" collapsed="false">
      <c r="A113" s="47" t="s">
        <v>1895</v>
      </c>
      <c r="B113" s="47" t="s">
        <v>1896</v>
      </c>
      <c r="C113" s="47" t="s">
        <v>1685</v>
      </c>
    </row>
    <row r="114" customFormat="false" ht="15.65" hidden="false" customHeight="false" outlineLevel="0" collapsed="false">
      <c r="A114" s="47" t="s">
        <v>1897</v>
      </c>
      <c r="B114" s="47" t="s">
        <v>1898</v>
      </c>
      <c r="C114" s="47" t="s">
        <v>1685</v>
      </c>
    </row>
    <row r="115" customFormat="false" ht="15.65" hidden="false" customHeight="false" outlineLevel="0" collapsed="false">
      <c r="A115" s="90" t="s">
        <v>1899</v>
      </c>
      <c r="B115" s="92" t="s">
        <v>1900</v>
      </c>
      <c r="C115" s="47" t="s">
        <v>1685</v>
      </c>
      <c r="D115" s="191" t="n">
        <v>43070</v>
      </c>
    </row>
    <row r="116" customFormat="false" ht="15.65" hidden="false" customHeight="false" outlineLevel="0" collapsed="false">
      <c r="A116" s="47" t="s">
        <v>1901</v>
      </c>
      <c r="B116" s="47" t="s">
        <v>1902</v>
      </c>
      <c r="C116" s="47" t="s">
        <v>1685</v>
      </c>
    </row>
    <row r="117" customFormat="false" ht="15.65" hidden="false" customHeight="false" outlineLevel="0" collapsed="false">
      <c r="A117" s="47" t="s">
        <v>1903</v>
      </c>
      <c r="B117" s="47" t="s">
        <v>1904</v>
      </c>
      <c r="C117" s="47" t="s">
        <v>1685</v>
      </c>
    </row>
    <row r="118" customFormat="false" ht="15.65" hidden="false" customHeight="false" outlineLevel="0" collapsed="false">
      <c r="A118" s="47" t="s">
        <v>1905</v>
      </c>
      <c r="B118" s="47" t="s">
        <v>1906</v>
      </c>
      <c r="C118" s="47" t="s">
        <v>1685</v>
      </c>
    </row>
    <row r="119" customFormat="false" ht="15.65" hidden="false" customHeight="false" outlineLevel="0" collapsed="false">
      <c r="A119" s="47" t="s">
        <v>1907</v>
      </c>
      <c r="B119" s="47" t="s">
        <v>1908</v>
      </c>
      <c r="C119" s="47" t="s">
        <v>1685</v>
      </c>
    </row>
    <row r="120" customFormat="false" ht="15.65" hidden="false" customHeight="false" outlineLevel="0" collapsed="false">
      <c r="A120" s="47" t="s">
        <v>1909</v>
      </c>
      <c r="B120" s="47" t="s">
        <v>1910</v>
      </c>
      <c r="C120" s="47" t="s">
        <v>1685</v>
      </c>
    </row>
    <row r="121" customFormat="false" ht="15.65" hidden="false" customHeight="false" outlineLevel="0" collapsed="false">
      <c r="A121" s="47" t="s">
        <v>1911</v>
      </c>
      <c r="B121" s="47" t="s">
        <v>1912</v>
      </c>
      <c r="C121" s="47" t="s">
        <v>1685</v>
      </c>
    </row>
    <row r="122" customFormat="false" ht="15.65" hidden="false" customHeight="false" outlineLevel="0" collapsed="false">
      <c r="A122" s="90" t="s">
        <v>1913</v>
      </c>
      <c r="B122" s="92" t="s">
        <v>1914</v>
      </c>
      <c r="C122" s="47" t="s">
        <v>1685</v>
      </c>
      <c r="D122" s="191" t="n">
        <v>43070</v>
      </c>
    </row>
    <row r="123" customFormat="false" ht="15.65" hidden="false" customHeight="false" outlineLevel="0" collapsed="false">
      <c r="A123" s="47" t="s">
        <v>1915</v>
      </c>
      <c r="B123" s="47" t="s">
        <v>1916</v>
      </c>
      <c r="C123" s="47" t="s">
        <v>1685</v>
      </c>
    </row>
    <row r="124" customFormat="false" ht="15.65" hidden="false" customHeight="false" outlineLevel="0" collapsed="false">
      <c r="A124" s="47" t="s">
        <v>1917</v>
      </c>
      <c r="B124" s="47" t="s">
        <v>1918</v>
      </c>
      <c r="C124" s="47" t="s">
        <v>1685</v>
      </c>
    </row>
    <row r="125" customFormat="false" ht="15.65" hidden="false" customHeight="false" outlineLevel="0" collapsed="false">
      <c r="A125" s="62" t="s">
        <v>1919</v>
      </c>
      <c r="B125" s="62" t="s">
        <v>1920</v>
      </c>
      <c r="C125" s="47" t="s">
        <v>1685</v>
      </c>
    </row>
    <row r="126" customFormat="false" ht="15.65" hidden="false" customHeight="false" outlineLevel="0" collapsed="false">
      <c r="A126" s="62" t="s">
        <v>1921</v>
      </c>
      <c r="B126" s="62" t="s">
        <v>1922</v>
      </c>
      <c r="C126" s="47" t="s">
        <v>1685</v>
      </c>
    </row>
    <row r="127" customFormat="false" ht="15.65" hidden="false" customHeight="false" outlineLevel="0" collapsed="false">
      <c r="A127" s="62" t="s">
        <v>1923</v>
      </c>
      <c r="B127" s="62" t="s">
        <v>1924</v>
      </c>
      <c r="C127" s="47" t="s">
        <v>1685</v>
      </c>
    </row>
    <row r="128" customFormat="false" ht="15.65" hidden="false" customHeight="false" outlineLevel="0" collapsed="false">
      <c r="A128" s="91" t="s">
        <v>1925</v>
      </c>
      <c r="B128" s="195" t="s">
        <v>1926</v>
      </c>
      <c r="C128" s="47" t="s">
        <v>1685</v>
      </c>
      <c r="D128" s="191" t="n">
        <v>43070</v>
      </c>
    </row>
    <row r="129" customFormat="false" ht="15.65" hidden="false" customHeight="false" outlineLevel="0" collapsed="false">
      <c r="A129" s="62" t="s">
        <v>1927</v>
      </c>
      <c r="B129" s="62" t="s">
        <v>1928</v>
      </c>
      <c r="C129" s="47" t="s">
        <v>1685</v>
      </c>
    </row>
    <row r="130" customFormat="false" ht="15.65" hidden="false" customHeight="false" outlineLevel="0" collapsed="false">
      <c r="A130" s="62" t="s">
        <v>1929</v>
      </c>
      <c r="B130" s="62" t="s">
        <v>1930</v>
      </c>
      <c r="C130" s="47" t="s">
        <v>1685</v>
      </c>
    </row>
    <row r="131" customFormat="false" ht="15.65" hidden="false" customHeight="false" outlineLevel="0" collapsed="false">
      <c r="A131" s="62" t="s">
        <v>1931</v>
      </c>
      <c r="B131" s="62" t="s">
        <v>1932</v>
      </c>
      <c r="C131" s="47" t="s">
        <v>1685</v>
      </c>
    </row>
    <row r="132" customFormat="false" ht="15.65" hidden="false" customHeight="false" outlineLevel="0" collapsed="false">
      <c r="A132" s="62" t="s">
        <v>1933</v>
      </c>
      <c r="B132" s="62" t="s">
        <v>1934</v>
      </c>
      <c r="C132" s="47" t="s">
        <v>1685</v>
      </c>
    </row>
    <row r="133" customFormat="false" ht="15.65" hidden="false" customHeight="false" outlineLevel="0" collapsed="false">
      <c r="A133" s="62" t="s">
        <v>1935</v>
      </c>
      <c r="B133" s="62" t="s">
        <v>1936</v>
      </c>
      <c r="C133" s="47" t="s">
        <v>1685</v>
      </c>
    </row>
    <row r="134" customFormat="false" ht="15.65" hidden="false" customHeight="false" outlineLevel="0" collapsed="false">
      <c r="A134" s="62" t="s">
        <v>1937</v>
      </c>
      <c r="B134" s="62" t="s">
        <v>1938</v>
      </c>
      <c r="C134" s="47" t="s">
        <v>1685</v>
      </c>
    </row>
    <row r="135" customFormat="false" ht="15.65" hidden="false" customHeight="false" outlineLevel="0" collapsed="false">
      <c r="A135" s="62" t="s">
        <v>1939</v>
      </c>
      <c r="B135" s="62" t="s">
        <v>1940</v>
      </c>
      <c r="C135" s="47" t="s">
        <v>1685</v>
      </c>
    </row>
    <row r="136" customFormat="false" ht="15.65" hidden="false" customHeight="false" outlineLevel="0" collapsed="false">
      <c r="A136" s="62" t="s">
        <v>1941</v>
      </c>
      <c r="B136" s="62" t="s">
        <v>1942</v>
      </c>
      <c r="C136" s="47" t="s">
        <v>1685</v>
      </c>
    </row>
    <row r="137" customFormat="false" ht="15.65" hidden="false" customHeight="false" outlineLevel="0" collapsed="false">
      <c r="A137" s="62" t="s">
        <v>1943</v>
      </c>
      <c r="B137" s="62" t="s">
        <v>1944</v>
      </c>
      <c r="C137" s="47" t="s">
        <v>1685</v>
      </c>
    </row>
    <row r="138" customFormat="false" ht="15.65" hidden="false" customHeight="false" outlineLevel="0" collapsed="false">
      <c r="A138" s="62" t="s">
        <v>1945</v>
      </c>
      <c r="B138" s="62" t="s">
        <v>1946</v>
      </c>
      <c r="C138" s="47" t="s">
        <v>1685</v>
      </c>
    </row>
    <row r="139" customFormat="false" ht="15.65" hidden="false" customHeight="false" outlineLevel="0" collapsed="false">
      <c r="A139" s="47" t="s">
        <v>1947</v>
      </c>
      <c r="B139" s="47" t="s">
        <v>1948</v>
      </c>
      <c r="C139" s="47" t="s">
        <v>1685</v>
      </c>
    </row>
    <row r="140" customFormat="false" ht="15.65" hidden="false" customHeight="false" outlineLevel="0" collapsed="false">
      <c r="A140" s="47" t="s">
        <v>1949</v>
      </c>
      <c r="B140" s="47" t="s">
        <v>1950</v>
      </c>
      <c r="C140" s="47" t="s">
        <v>1685</v>
      </c>
    </row>
    <row r="141" customFormat="false" ht="15.65" hidden="false" customHeight="false" outlineLevel="0" collapsed="false">
      <c r="A141" s="47" t="s">
        <v>1951</v>
      </c>
      <c r="B141" s="47" t="s">
        <v>1952</v>
      </c>
      <c r="C141" s="47" t="s">
        <v>1685</v>
      </c>
    </row>
    <row r="142" customFormat="false" ht="15.65" hidden="false" customHeight="false" outlineLevel="0" collapsed="false">
      <c r="A142" s="47" t="s">
        <v>1953</v>
      </c>
      <c r="B142" s="47" t="s">
        <v>1954</v>
      </c>
      <c r="C142" s="47" t="s">
        <v>1685</v>
      </c>
    </row>
    <row r="143" customFormat="false" ht="15.65" hidden="false" customHeight="false" outlineLevel="0" collapsed="false">
      <c r="A143" s="47" t="s">
        <v>1955</v>
      </c>
      <c r="B143" s="47" t="s">
        <v>1956</v>
      </c>
      <c r="C143" s="47" t="s">
        <v>1685</v>
      </c>
    </row>
    <row r="144" customFormat="false" ht="15.65" hidden="false" customHeight="false" outlineLevel="0" collapsed="false">
      <c r="A144" s="47" t="s">
        <v>1957</v>
      </c>
      <c r="B144" s="47" t="s">
        <v>1958</v>
      </c>
      <c r="C144" s="47" t="s">
        <v>1685</v>
      </c>
    </row>
    <row r="145" customFormat="false" ht="15.65" hidden="false" customHeight="false" outlineLevel="0" collapsed="false">
      <c r="A145" s="47" t="s">
        <v>1959</v>
      </c>
      <c r="B145" s="47" t="s">
        <v>1960</v>
      </c>
      <c r="C145" s="47" t="s">
        <v>1685</v>
      </c>
    </row>
    <row r="146" customFormat="false" ht="15.65" hidden="false" customHeight="false" outlineLevel="0" collapsed="false">
      <c r="A146" s="47" t="s">
        <v>1961</v>
      </c>
      <c r="B146" s="47" t="s">
        <v>1962</v>
      </c>
      <c r="C146" s="47" t="s">
        <v>1685</v>
      </c>
    </row>
    <row r="147" customFormat="false" ht="15.65" hidden="false" customHeight="false" outlineLevel="0" collapsed="false">
      <c r="A147" s="47" t="s">
        <v>1963</v>
      </c>
      <c r="B147" s="47" t="s">
        <v>1964</v>
      </c>
      <c r="C147" s="47" t="s">
        <v>1685</v>
      </c>
    </row>
    <row r="148" customFormat="false" ht="15.65" hidden="false" customHeight="false" outlineLevel="0" collapsed="false">
      <c r="A148" s="47" t="s">
        <v>1965</v>
      </c>
      <c r="B148" s="47" t="s">
        <v>1966</v>
      </c>
      <c r="C148" s="47" t="s">
        <v>1685</v>
      </c>
    </row>
    <row r="149" customFormat="false" ht="15.65" hidden="false" customHeight="false" outlineLevel="0" collapsed="false">
      <c r="A149" s="47" t="s">
        <v>1967</v>
      </c>
      <c r="B149" s="47" t="s">
        <v>1968</v>
      </c>
      <c r="C149" s="47" t="s">
        <v>1685</v>
      </c>
    </row>
    <row r="150" customFormat="false" ht="15.65" hidden="false" customHeight="false" outlineLevel="0" collapsed="false">
      <c r="A150" s="47" t="s">
        <v>1969</v>
      </c>
      <c r="B150" s="47" t="s">
        <v>1970</v>
      </c>
      <c r="C150" s="47" t="s">
        <v>1685</v>
      </c>
    </row>
    <row r="151" customFormat="false" ht="15.65" hidden="false" customHeight="false" outlineLevel="0" collapsed="false">
      <c r="A151" s="47" t="s">
        <v>1971</v>
      </c>
      <c r="B151" s="47" t="s">
        <v>1972</v>
      </c>
      <c r="C151" s="47" t="s">
        <v>1685</v>
      </c>
    </row>
    <row r="152" customFormat="false" ht="15.65" hidden="false" customHeight="false" outlineLevel="0" collapsed="false">
      <c r="A152" s="47" t="s">
        <v>1973</v>
      </c>
      <c r="B152" s="47" t="s">
        <v>1974</v>
      </c>
      <c r="C152" s="47" t="s">
        <v>1685</v>
      </c>
    </row>
    <row r="153" s="16" customFormat="true" ht="13.6" hidden="false" customHeight="false" outlineLevel="0" collapsed="false">
      <c r="A153" s="47" t="s">
        <v>1975</v>
      </c>
      <c r="B153" s="47" t="s">
        <v>1976</v>
      </c>
      <c r="C153" s="47" t="s">
        <v>1685</v>
      </c>
      <c r="D153" s="191"/>
    </row>
    <row r="154" s="16" customFormat="true" ht="13.6" hidden="false" customHeight="false" outlineLevel="0" collapsed="false">
      <c r="A154" s="47" t="s">
        <v>1977</v>
      </c>
      <c r="B154" s="47" t="s">
        <v>1978</v>
      </c>
      <c r="C154" s="47" t="s">
        <v>1685</v>
      </c>
      <c r="D154" s="191"/>
    </row>
    <row r="155" s="16" customFormat="true" ht="13.6" hidden="false" customHeight="false" outlineLevel="0" collapsed="false">
      <c r="A155" s="47" t="s">
        <v>1979</v>
      </c>
      <c r="B155" s="47" t="s">
        <v>1980</v>
      </c>
      <c r="C155" s="47" t="s">
        <v>1685</v>
      </c>
      <c r="D155" s="191"/>
    </row>
    <row r="156" customFormat="false" ht="15.65" hidden="false" customHeight="false" outlineLevel="0" collapsed="false">
      <c r="A156" s="47" t="s">
        <v>1981</v>
      </c>
      <c r="B156" s="47" t="s">
        <v>1982</v>
      </c>
      <c r="C156" s="47" t="s">
        <v>1685</v>
      </c>
    </row>
    <row r="157" customFormat="false" ht="15.65" hidden="false" customHeight="false" outlineLevel="0" collapsed="false">
      <c r="A157" s="47" t="s">
        <v>1983</v>
      </c>
      <c r="B157" s="47" t="s">
        <v>1984</v>
      </c>
      <c r="C157" s="47" t="s">
        <v>1685</v>
      </c>
      <c r="D157" s="191" t="n">
        <v>43405</v>
      </c>
    </row>
    <row r="158" customFormat="false" ht="15.65" hidden="false" customHeight="false" outlineLevel="0" collapsed="false">
      <c r="A158" s="47" t="s">
        <v>1985</v>
      </c>
      <c r="B158" s="47" t="s">
        <v>1986</v>
      </c>
      <c r="C158" s="47" t="s">
        <v>1685</v>
      </c>
    </row>
    <row r="159" s="57" customFormat="true" ht="13.6" hidden="false" customHeight="false" outlineLevel="0" collapsed="false">
      <c r="A159" s="47" t="s">
        <v>1987</v>
      </c>
      <c r="B159" s="47" t="s">
        <v>1988</v>
      </c>
      <c r="C159" s="47" t="s">
        <v>1685</v>
      </c>
      <c r="D159" s="191"/>
    </row>
    <row r="160" s="16" customFormat="true" ht="13.6" hidden="false" customHeight="false" outlineLevel="0" collapsed="false">
      <c r="A160" s="47" t="s">
        <v>1192</v>
      </c>
      <c r="B160" s="47" t="s">
        <v>1989</v>
      </c>
      <c r="C160" s="47" t="s">
        <v>1685</v>
      </c>
      <c r="D160" s="191" t="n">
        <v>42948</v>
      </c>
    </row>
    <row r="161" s="16" customFormat="true" ht="13.6" hidden="false" customHeight="false" outlineLevel="0" collapsed="false">
      <c r="A161" s="47" t="s">
        <v>1990</v>
      </c>
      <c r="B161" s="47" t="s">
        <v>1991</v>
      </c>
      <c r="C161" s="47" t="s">
        <v>1685</v>
      </c>
      <c r="D161" s="191"/>
    </row>
    <row r="162" s="16" customFormat="true" ht="13.6" hidden="false" customHeight="false" outlineLevel="0" collapsed="false">
      <c r="A162" s="47" t="s">
        <v>1992</v>
      </c>
      <c r="B162" s="47" t="s">
        <v>1993</v>
      </c>
      <c r="C162" s="47" t="s">
        <v>1685</v>
      </c>
      <c r="D162" s="191"/>
    </row>
    <row r="163" s="16" customFormat="true" ht="13.6" hidden="false" customHeight="false" outlineLevel="0" collapsed="false">
      <c r="A163" s="47" t="s">
        <v>1994</v>
      </c>
      <c r="B163" s="47" t="s">
        <v>1995</v>
      </c>
      <c r="C163" s="47" t="s">
        <v>1685</v>
      </c>
      <c r="D163" s="191"/>
    </row>
    <row r="164" customFormat="false" ht="15.65" hidden="false" customHeight="false" outlineLevel="0" collapsed="false">
      <c r="A164" s="47" t="s">
        <v>1996</v>
      </c>
      <c r="B164" s="47" t="s">
        <v>1997</v>
      </c>
      <c r="C164" s="47" t="s">
        <v>1685</v>
      </c>
    </row>
    <row r="165" customFormat="false" ht="15.65" hidden="false" customHeight="false" outlineLevel="0" collapsed="false">
      <c r="A165" s="47" t="s">
        <v>1998</v>
      </c>
      <c r="B165" s="47" t="s">
        <v>1999</v>
      </c>
      <c r="C165" s="47" t="s">
        <v>1685</v>
      </c>
    </row>
    <row r="166" customFormat="false" ht="15.65" hidden="false" customHeight="false" outlineLevel="0" collapsed="false">
      <c r="A166" s="47" t="s">
        <v>2000</v>
      </c>
      <c r="B166" s="47" t="s">
        <v>2001</v>
      </c>
      <c r="C166" s="47" t="s">
        <v>2002</v>
      </c>
    </row>
    <row r="167" s="16" customFormat="true" ht="13.6" hidden="false" customHeight="false" outlineLevel="0" collapsed="false">
      <c r="A167" s="47" t="s">
        <v>2003</v>
      </c>
      <c r="B167" s="47" t="s">
        <v>2001</v>
      </c>
      <c r="C167" s="47" t="s">
        <v>2002</v>
      </c>
      <c r="D167" s="191"/>
    </row>
    <row r="168" s="16" customFormat="true" ht="13.6" hidden="false" customHeight="false" outlineLevel="0" collapsed="false">
      <c r="A168" s="47" t="s">
        <v>2004</v>
      </c>
      <c r="B168" s="47" t="s">
        <v>2005</v>
      </c>
      <c r="C168" s="47" t="s">
        <v>1685</v>
      </c>
      <c r="D168" s="191"/>
    </row>
    <row r="169" s="57" customFormat="true" ht="13.6" hidden="false" customHeight="false" outlineLevel="0" collapsed="false">
      <c r="A169" s="47" t="s">
        <v>2006</v>
      </c>
      <c r="B169" s="47" t="s">
        <v>2007</v>
      </c>
      <c r="C169" s="47" t="s">
        <v>1685</v>
      </c>
      <c r="D169" s="191"/>
    </row>
    <row r="170" s="57" customFormat="true" ht="13.6" hidden="false" customHeight="false" outlineLevel="0" collapsed="false">
      <c r="A170" s="47" t="s">
        <v>2008</v>
      </c>
      <c r="B170" s="47" t="s">
        <v>2009</v>
      </c>
      <c r="C170" s="47" t="s">
        <v>1685</v>
      </c>
      <c r="D170" s="191"/>
    </row>
    <row r="171" s="16" customFormat="true" ht="13.6" hidden="false" customHeight="false" outlineLevel="0" collapsed="false">
      <c r="A171" s="47" t="s">
        <v>2010</v>
      </c>
      <c r="B171" s="47" t="s">
        <v>2011</v>
      </c>
      <c r="C171" s="47" t="s">
        <v>1685</v>
      </c>
      <c r="D171" s="191"/>
    </row>
    <row r="172" s="16" customFormat="true" ht="13.6" hidden="false" customHeight="false" outlineLevel="0" collapsed="false">
      <c r="A172" s="47" t="s">
        <v>2012</v>
      </c>
      <c r="B172" s="47" t="s">
        <v>2013</v>
      </c>
      <c r="C172" s="47" t="s">
        <v>1685</v>
      </c>
      <c r="D172" s="191"/>
    </row>
    <row r="173" s="16" customFormat="true" ht="13.6" hidden="false" customHeight="false" outlineLevel="0" collapsed="false">
      <c r="A173" s="47" t="s">
        <v>2014</v>
      </c>
      <c r="B173" s="47" t="s">
        <v>2009</v>
      </c>
      <c r="C173" s="47" t="s">
        <v>1685</v>
      </c>
      <c r="D173" s="191"/>
    </row>
    <row r="174" s="16" customFormat="true" ht="13.6" hidden="false" customHeight="false" outlineLevel="0" collapsed="false">
      <c r="A174" s="47" t="s">
        <v>2015</v>
      </c>
      <c r="B174" s="47" t="s">
        <v>2011</v>
      </c>
      <c r="C174" s="47" t="s">
        <v>1685</v>
      </c>
      <c r="D174" s="191"/>
    </row>
    <row r="175" s="16" customFormat="true" ht="13.6" hidden="false" customHeight="false" outlineLevel="0" collapsed="false">
      <c r="A175" s="47" t="s">
        <v>2016</v>
      </c>
      <c r="B175" s="47" t="s">
        <v>2017</v>
      </c>
      <c r="C175" s="47" t="s">
        <v>1685</v>
      </c>
      <c r="D175" s="191"/>
    </row>
    <row r="176" s="16" customFormat="true" ht="13.6" hidden="false" customHeight="false" outlineLevel="0" collapsed="false">
      <c r="A176" s="47" t="s">
        <v>2018</v>
      </c>
      <c r="B176" s="47" t="s">
        <v>2019</v>
      </c>
      <c r="C176" s="47" t="s">
        <v>1685</v>
      </c>
      <c r="D176" s="191"/>
    </row>
    <row r="177" s="16" customFormat="true" ht="13.6" hidden="false" customHeight="false" outlineLevel="0" collapsed="false">
      <c r="A177" s="47" t="s">
        <v>2020</v>
      </c>
      <c r="B177" s="47" t="s">
        <v>2021</v>
      </c>
      <c r="C177" s="47" t="s">
        <v>1685</v>
      </c>
      <c r="D177" s="191"/>
    </row>
    <row r="178" s="16" customFormat="true" ht="13.6" hidden="false" customHeight="false" outlineLevel="0" collapsed="false">
      <c r="A178" s="47" t="s">
        <v>2022</v>
      </c>
      <c r="B178" s="47" t="s">
        <v>2023</v>
      </c>
      <c r="C178" s="47" t="s">
        <v>1685</v>
      </c>
      <c r="D178" s="191"/>
    </row>
    <row r="179" s="16" customFormat="true" ht="13.6" hidden="false" customHeight="false" outlineLevel="0" collapsed="false">
      <c r="A179" s="47" t="s">
        <v>2024</v>
      </c>
      <c r="B179" s="47" t="s">
        <v>2025</v>
      </c>
      <c r="C179" s="47" t="s">
        <v>1685</v>
      </c>
      <c r="D179" s="191"/>
    </row>
    <row r="180" s="57" customFormat="true" ht="13.6" hidden="false" customHeight="false" outlineLevel="0" collapsed="false">
      <c r="A180" s="47" t="s">
        <v>2026</v>
      </c>
      <c r="B180" s="47" t="s">
        <v>2027</v>
      </c>
      <c r="C180" s="47" t="s">
        <v>1685</v>
      </c>
      <c r="D180" s="191"/>
    </row>
    <row r="181" s="16" customFormat="true" ht="13.6" hidden="false" customHeight="false" outlineLevel="0" collapsed="false">
      <c r="A181" s="47" t="s">
        <v>2028</v>
      </c>
      <c r="B181" s="47" t="s">
        <v>2029</v>
      </c>
      <c r="C181" s="47" t="s">
        <v>1685</v>
      </c>
      <c r="D181" s="191"/>
    </row>
    <row r="182" s="57" customFormat="true" ht="13.6" hidden="false" customHeight="false" outlineLevel="0" collapsed="false">
      <c r="A182" s="47" t="s">
        <v>2030</v>
      </c>
      <c r="B182" s="47" t="s">
        <v>2031</v>
      </c>
      <c r="C182" s="47" t="s">
        <v>1685</v>
      </c>
      <c r="D182" s="191"/>
    </row>
    <row r="183" s="57" customFormat="true" ht="13.6" hidden="false" customHeight="false" outlineLevel="0" collapsed="false">
      <c r="A183" s="47" t="s">
        <v>2032</v>
      </c>
      <c r="B183" s="47" t="s">
        <v>2033</v>
      </c>
      <c r="C183" s="47" t="s">
        <v>1685</v>
      </c>
      <c r="D183" s="191"/>
    </row>
    <row r="184" s="16" customFormat="true" ht="13.6" hidden="false" customHeight="false" outlineLevel="0" collapsed="false">
      <c r="A184" s="47" t="s">
        <v>2034</v>
      </c>
      <c r="B184" s="47" t="s">
        <v>2035</v>
      </c>
      <c r="C184" s="47" t="s">
        <v>1685</v>
      </c>
      <c r="D184" s="191"/>
    </row>
    <row r="185" s="16" customFormat="true" ht="13.6" hidden="false" customHeight="false" outlineLevel="0" collapsed="false">
      <c r="A185" s="47" t="s">
        <v>2036</v>
      </c>
      <c r="B185" s="47" t="s">
        <v>2037</v>
      </c>
      <c r="C185" s="47" t="s">
        <v>1685</v>
      </c>
      <c r="D185" s="191"/>
    </row>
    <row r="186" s="16" customFormat="true" ht="13.6" hidden="false" customHeight="false" outlineLevel="0" collapsed="false">
      <c r="A186" s="77" t="s">
        <v>2038</v>
      </c>
      <c r="B186" s="77" t="s">
        <v>2039</v>
      </c>
      <c r="C186" s="47" t="s">
        <v>1685</v>
      </c>
      <c r="D186" s="191"/>
    </row>
    <row r="187" s="16" customFormat="true" ht="13.6" hidden="false" customHeight="false" outlineLevel="0" collapsed="false">
      <c r="A187" s="47" t="s">
        <v>2040</v>
      </c>
      <c r="B187" s="47" t="s">
        <v>2041</v>
      </c>
      <c r="C187" s="47" t="s">
        <v>1685</v>
      </c>
      <c r="D187" s="191"/>
    </row>
    <row r="188" customFormat="false" ht="15.65" hidden="false" customHeight="false" outlineLevel="0" collapsed="false">
      <c r="A188" s="47" t="s">
        <v>2042</v>
      </c>
      <c r="B188" s="47" t="s">
        <v>2043</v>
      </c>
      <c r="C188" s="47" t="s">
        <v>1685</v>
      </c>
    </row>
    <row r="189" customFormat="false" ht="15.65" hidden="false" customHeight="false" outlineLevel="0" collapsed="false">
      <c r="A189" s="47" t="s">
        <v>2044</v>
      </c>
      <c r="B189" s="47" t="s">
        <v>2045</v>
      </c>
      <c r="C189" s="47" t="s">
        <v>1685</v>
      </c>
    </row>
    <row r="190" s="57" customFormat="true" ht="13.6" hidden="false" customHeight="false" outlineLevel="0" collapsed="false">
      <c r="A190" s="47" t="s">
        <v>2046</v>
      </c>
      <c r="B190" s="47" t="s">
        <v>685</v>
      </c>
      <c r="C190" s="47" t="s">
        <v>1685</v>
      </c>
      <c r="D190" s="191"/>
    </row>
    <row r="191" s="16" customFormat="true" ht="13.6" hidden="false" customHeight="false" outlineLevel="0" collapsed="false">
      <c r="A191" s="47" t="s">
        <v>2047</v>
      </c>
      <c r="B191" s="47" t="s">
        <v>2048</v>
      </c>
      <c r="C191" s="47" t="s">
        <v>1685</v>
      </c>
      <c r="D191" s="191"/>
    </row>
    <row r="192" customFormat="false" ht="15.65" hidden="false" customHeight="false" outlineLevel="0" collapsed="false">
      <c r="A192" s="47" t="s">
        <v>2049</v>
      </c>
      <c r="B192" s="47" t="s">
        <v>2050</v>
      </c>
      <c r="C192" s="47" t="s">
        <v>1685</v>
      </c>
    </row>
    <row r="193" customFormat="false" ht="15.65" hidden="false" customHeight="false" outlineLevel="0" collapsed="false">
      <c r="A193" s="47" t="s">
        <v>2051</v>
      </c>
      <c r="B193" s="47" t="s">
        <v>2052</v>
      </c>
      <c r="C193" s="47" t="s">
        <v>1685</v>
      </c>
    </row>
    <row r="194" customFormat="false" ht="15.65" hidden="false" customHeight="false" outlineLevel="0" collapsed="false">
      <c r="A194" s="47" t="s">
        <v>2053</v>
      </c>
      <c r="B194" s="47" t="s">
        <v>633</v>
      </c>
      <c r="C194" s="47" t="s">
        <v>1685</v>
      </c>
    </row>
    <row r="195" customFormat="false" ht="15.65" hidden="false" customHeight="false" outlineLevel="0" collapsed="false">
      <c r="A195" s="47" t="s">
        <v>2054</v>
      </c>
      <c r="B195" s="47" t="s">
        <v>2055</v>
      </c>
      <c r="C195" s="47" t="s">
        <v>1685</v>
      </c>
    </row>
    <row r="196" customFormat="false" ht="15.65" hidden="false" customHeight="false" outlineLevel="0" collapsed="false">
      <c r="A196" s="47" t="s">
        <v>2056</v>
      </c>
      <c r="B196" s="47" t="s">
        <v>2057</v>
      </c>
      <c r="C196" s="47" t="s">
        <v>1685</v>
      </c>
    </row>
    <row r="197" s="16" customFormat="true" ht="13.6" hidden="false" customHeight="false" outlineLevel="0" collapsed="false">
      <c r="A197" s="47" t="s">
        <v>2058</v>
      </c>
      <c r="B197" s="47" t="s">
        <v>2059</v>
      </c>
      <c r="C197" s="47" t="s">
        <v>1685</v>
      </c>
      <c r="D197" s="191"/>
    </row>
    <row r="198" s="16" customFormat="true" ht="13.6" hidden="false" customHeight="false" outlineLevel="0" collapsed="false">
      <c r="A198" s="47" t="s">
        <v>2060</v>
      </c>
      <c r="B198" s="47" t="s">
        <v>2061</v>
      </c>
      <c r="C198" s="47" t="s">
        <v>1685</v>
      </c>
      <c r="D198" s="191"/>
    </row>
    <row r="199" s="16" customFormat="true" ht="13.6" hidden="false" customHeight="false" outlineLevel="0" collapsed="false">
      <c r="A199" s="47" t="s">
        <v>2062</v>
      </c>
      <c r="B199" s="47" t="s">
        <v>2063</v>
      </c>
      <c r="C199" s="47" t="s">
        <v>1685</v>
      </c>
      <c r="D199" s="191"/>
    </row>
    <row r="200" s="16" customFormat="true" ht="13.6" hidden="false" customHeight="false" outlineLevel="0" collapsed="false">
      <c r="A200" s="47" t="s">
        <v>2064</v>
      </c>
      <c r="B200" s="47" t="s">
        <v>2065</v>
      </c>
      <c r="C200" s="47" t="s">
        <v>1685</v>
      </c>
      <c r="D200" s="191"/>
    </row>
    <row r="201" s="16" customFormat="true" ht="13.6" hidden="false" customHeight="false" outlineLevel="0" collapsed="false">
      <c r="A201" s="47" t="s">
        <v>2066</v>
      </c>
      <c r="B201" s="47" t="s">
        <v>2067</v>
      </c>
      <c r="C201" s="47" t="s">
        <v>1685</v>
      </c>
      <c r="D201" s="191"/>
    </row>
    <row r="202" s="16" customFormat="true" ht="13.6" hidden="false" customHeight="false" outlineLevel="0" collapsed="false">
      <c r="A202" s="47" t="s">
        <v>2068</v>
      </c>
      <c r="B202" s="47" t="s">
        <v>2069</v>
      </c>
      <c r="C202" s="47" t="s">
        <v>1685</v>
      </c>
      <c r="D202" s="191"/>
    </row>
    <row r="203" s="57" customFormat="true" ht="13.6" hidden="false" customHeight="false" outlineLevel="0" collapsed="false">
      <c r="A203" s="47" t="s">
        <v>2070</v>
      </c>
      <c r="B203" s="47" t="s">
        <v>2071</v>
      </c>
      <c r="C203" s="47" t="s">
        <v>1685</v>
      </c>
      <c r="D203" s="191"/>
    </row>
    <row r="204" s="57" customFormat="true" ht="13.6" hidden="false" customHeight="false" outlineLevel="0" collapsed="false">
      <c r="A204" s="47" t="s">
        <v>2072</v>
      </c>
      <c r="B204" s="47" t="s">
        <v>2073</v>
      </c>
      <c r="C204" s="47" t="s">
        <v>1692</v>
      </c>
      <c r="D204" s="191" t="s">
        <v>866</v>
      </c>
    </row>
    <row r="205" s="16" customFormat="true" ht="13.6" hidden="false" customHeight="false" outlineLevel="0" collapsed="false">
      <c r="A205" s="47" t="s">
        <v>2074</v>
      </c>
      <c r="B205" s="47" t="s">
        <v>2075</v>
      </c>
      <c r="C205" s="47" t="s">
        <v>1685</v>
      </c>
      <c r="D205" s="191"/>
    </row>
    <row r="206" s="16" customFormat="true" ht="13.6" hidden="false" customHeight="false" outlineLevel="0" collapsed="false">
      <c r="A206" s="47" t="s">
        <v>2076</v>
      </c>
      <c r="B206" s="47" t="s">
        <v>2075</v>
      </c>
      <c r="C206" s="47" t="s">
        <v>1685</v>
      </c>
      <c r="D206" s="191"/>
    </row>
    <row r="207" customFormat="false" ht="15.65" hidden="false" customHeight="false" outlineLevel="0" collapsed="false">
      <c r="A207" s="47" t="s">
        <v>2077</v>
      </c>
      <c r="B207" s="47" t="s">
        <v>2078</v>
      </c>
      <c r="C207" s="47" t="s">
        <v>1685</v>
      </c>
    </row>
    <row r="208" customFormat="false" ht="15.65" hidden="false" customHeight="false" outlineLevel="0" collapsed="false">
      <c r="A208" s="47" t="s">
        <v>2079</v>
      </c>
      <c r="B208" s="47" t="s">
        <v>2080</v>
      </c>
      <c r="C208" s="47" t="s">
        <v>1685</v>
      </c>
      <c r="E208" s="57"/>
      <c r="F208" s="57"/>
    </row>
    <row r="209" s="16" customFormat="true" ht="13.6" hidden="false" customHeight="false" outlineLevel="0" collapsed="false">
      <c r="A209" s="47" t="s">
        <v>2081</v>
      </c>
      <c r="B209" s="47" t="s">
        <v>2082</v>
      </c>
      <c r="C209" s="47" t="s">
        <v>1685</v>
      </c>
      <c r="D209" s="191"/>
      <c r="E209" s="57"/>
      <c r="F209" s="57"/>
    </row>
    <row r="210" s="16" customFormat="true" ht="13.6" hidden="false" customHeight="false" outlineLevel="0" collapsed="false">
      <c r="A210" s="47" t="s">
        <v>2083</v>
      </c>
      <c r="B210" s="47" t="s">
        <v>2084</v>
      </c>
      <c r="C210" s="47" t="s">
        <v>1685</v>
      </c>
      <c r="D210" s="191"/>
      <c r="E210" s="57"/>
      <c r="F210" s="57"/>
    </row>
    <row r="211" s="57" customFormat="true" ht="13.6" hidden="false" customHeight="false" outlineLevel="0" collapsed="false">
      <c r="A211" s="90" t="s">
        <v>2085</v>
      </c>
      <c r="B211" s="92" t="s">
        <v>2086</v>
      </c>
      <c r="C211" s="47" t="s">
        <v>1685</v>
      </c>
      <c r="D211" s="191" t="n">
        <v>43070</v>
      </c>
    </row>
    <row r="212" s="57" customFormat="true" ht="13.6" hidden="false" customHeight="false" outlineLevel="0" collapsed="false">
      <c r="A212" s="47" t="s">
        <v>2087</v>
      </c>
      <c r="B212" s="47" t="s">
        <v>2088</v>
      </c>
      <c r="C212" s="47" t="s">
        <v>1685</v>
      </c>
      <c r="D212" s="191"/>
    </row>
    <row r="213" s="57" customFormat="true" ht="13.6" hidden="false" customHeight="false" outlineLevel="0" collapsed="false">
      <c r="A213" s="47" t="s">
        <v>1440</v>
      </c>
      <c r="B213" s="47" t="s">
        <v>2089</v>
      </c>
      <c r="C213" s="47" t="s">
        <v>1685</v>
      </c>
      <c r="D213" s="191"/>
    </row>
    <row r="214" s="57" customFormat="true" ht="13.6" hidden="false" customHeight="false" outlineLevel="0" collapsed="false">
      <c r="A214" s="47" t="s">
        <v>2090</v>
      </c>
      <c r="B214" s="47" t="s">
        <v>2091</v>
      </c>
      <c r="C214" s="47" t="s">
        <v>1685</v>
      </c>
      <c r="D214" s="191"/>
    </row>
    <row r="215" customFormat="false" ht="15.65" hidden="false" customHeight="false" outlineLevel="0" collapsed="false">
      <c r="A215" s="47" t="s">
        <v>2092</v>
      </c>
      <c r="B215" s="47" t="s">
        <v>2093</v>
      </c>
      <c r="C215" s="47" t="s">
        <v>1685</v>
      </c>
      <c r="E215" s="57"/>
      <c r="F215" s="57"/>
    </row>
    <row r="216" customFormat="false" ht="15.65" hidden="false" customHeight="false" outlineLevel="0" collapsed="false">
      <c r="A216" s="47" t="s">
        <v>2094</v>
      </c>
      <c r="B216" s="47" t="s">
        <v>2095</v>
      </c>
      <c r="C216" s="47" t="s">
        <v>1685</v>
      </c>
    </row>
    <row r="217" customFormat="false" ht="15.65" hidden="false" customHeight="false" outlineLevel="0" collapsed="false">
      <c r="A217" s="47" t="s">
        <v>2094</v>
      </c>
      <c r="B217" s="47" t="s">
        <v>2096</v>
      </c>
      <c r="C217" s="47" t="s">
        <v>1685</v>
      </c>
    </row>
    <row r="218" customFormat="false" ht="15.65" hidden="false" customHeight="false" outlineLevel="0" collapsed="false">
      <c r="A218" s="47" t="s">
        <v>2097</v>
      </c>
      <c r="B218" s="47" t="s">
        <v>2098</v>
      </c>
      <c r="C218" s="47" t="s">
        <v>1685</v>
      </c>
    </row>
    <row r="219" customFormat="false" ht="15.65" hidden="false" customHeight="false" outlineLevel="0" collapsed="false">
      <c r="A219" s="47" t="s">
        <v>2099</v>
      </c>
      <c r="B219" s="47" t="s">
        <v>2100</v>
      </c>
      <c r="C219" s="47" t="s">
        <v>1685</v>
      </c>
      <c r="E219" s="57"/>
      <c r="F219" s="57"/>
    </row>
    <row r="220" customFormat="false" ht="15.65" hidden="false" customHeight="false" outlineLevel="0" collapsed="false">
      <c r="A220" s="47" t="s">
        <v>2101</v>
      </c>
      <c r="B220" s="47" t="s">
        <v>2102</v>
      </c>
      <c r="C220" s="47" t="s">
        <v>1685</v>
      </c>
    </row>
    <row r="221" customFormat="false" ht="15.65" hidden="false" customHeight="false" outlineLevel="0" collapsed="false">
      <c r="A221" s="62" t="s">
        <v>2103</v>
      </c>
      <c r="B221" s="62" t="s">
        <v>2104</v>
      </c>
      <c r="C221" s="47" t="s">
        <v>1685</v>
      </c>
    </row>
    <row r="222" customFormat="false" ht="15.65" hidden="false" customHeight="false" outlineLevel="0" collapsed="false">
      <c r="A222" s="47" t="s">
        <v>2105</v>
      </c>
      <c r="B222" s="47" t="s">
        <v>2106</v>
      </c>
      <c r="C222" s="47" t="s">
        <v>1685</v>
      </c>
    </row>
    <row r="223" customFormat="false" ht="15.65" hidden="false" customHeight="false" outlineLevel="0" collapsed="false">
      <c r="A223" s="47" t="s">
        <v>2107</v>
      </c>
      <c r="B223" s="47" t="s">
        <v>2108</v>
      </c>
      <c r="C223" s="47" t="s">
        <v>1685</v>
      </c>
    </row>
    <row r="224" customFormat="false" ht="15.65" hidden="false" customHeight="false" outlineLevel="0" collapsed="false">
      <c r="A224" s="47" t="s">
        <v>2109</v>
      </c>
      <c r="B224" s="47" t="s">
        <v>2110</v>
      </c>
      <c r="C224" s="47" t="s">
        <v>1685</v>
      </c>
    </row>
    <row r="225" customFormat="false" ht="15.65" hidden="false" customHeight="false" outlineLevel="0" collapsed="false">
      <c r="A225" s="47" t="s">
        <v>2111</v>
      </c>
      <c r="B225" s="47" t="s">
        <v>2112</v>
      </c>
      <c r="C225" s="47" t="s">
        <v>1685</v>
      </c>
    </row>
    <row r="226" customFormat="false" ht="15.65" hidden="false" customHeight="false" outlineLevel="0" collapsed="false">
      <c r="A226" s="47" t="s">
        <v>2113</v>
      </c>
      <c r="B226" s="196" t="s">
        <v>2114</v>
      </c>
      <c r="C226" s="47" t="s">
        <v>1685</v>
      </c>
      <c r="D226" s="191" t="n">
        <v>43556</v>
      </c>
    </row>
    <row r="227" customFormat="false" ht="15.65" hidden="false" customHeight="false" outlineLevel="0" collapsed="false">
      <c r="A227" s="47" t="s">
        <v>2115</v>
      </c>
      <c r="B227" s="47" t="s">
        <v>2116</v>
      </c>
      <c r="C227" s="47" t="s">
        <v>1685</v>
      </c>
    </row>
    <row r="228" customFormat="false" ht="15.65" hidden="false" customHeight="false" outlineLevel="0" collapsed="false">
      <c r="A228" s="47" t="s">
        <v>2117</v>
      </c>
      <c r="B228" s="47" t="s">
        <v>2118</v>
      </c>
      <c r="C228" s="47" t="s">
        <v>1685</v>
      </c>
    </row>
    <row r="229" customFormat="false" ht="15.65" hidden="false" customHeight="false" outlineLevel="0" collapsed="false">
      <c r="A229" s="47" t="s">
        <v>2119</v>
      </c>
      <c r="B229" s="47" t="s">
        <v>2120</v>
      </c>
      <c r="C229" s="47" t="s">
        <v>1685</v>
      </c>
    </row>
    <row r="230" customFormat="false" ht="15.65" hidden="false" customHeight="false" outlineLevel="0" collapsed="false">
      <c r="A230" s="47" t="s">
        <v>2121</v>
      </c>
      <c r="B230" s="47" t="s">
        <v>2122</v>
      </c>
      <c r="C230" s="47" t="s">
        <v>1685</v>
      </c>
    </row>
    <row r="231" customFormat="false" ht="15.65" hidden="false" customHeight="false" outlineLevel="0" collapsed="false">
      <c r="A231" s="47" t="s">
        <v>2123</v>
      </c>
      <c r="B231" s="47" t="s">
        <v>1461</v>
      </c>
      <c r="C231" s="47" t="s">
        <v>1685</v>
      </c>
    </row>
    <row r="232" customFormat="false" ht="15.65" hidden="false" customHeight="false" outlineLevel="0" collapsed="false">
      <c r="A232" s="47" t="s">
        <v>2124</v>
      </c>
      <c r="B232" s="47" t="s">
        <v>2125</v>
      </c>
      <c r="C232" s="47" t="s">
        <v>1685</v>
      </c>
    </row>
    <row r="233" s="16" customFormat="true" ht="13.6" hidden="false" customHeight="false" outlineLevel="0" collapsed="false">
      <c r="A233" s="47" t="s">
        <v>2126</v>
      </c>
      <c r="B233" s="47" t="s">
        <v>1453</v>
      </c>
      <c r="C233" s="47" t="s">
        <v>1685</v>
      </c>
      <c r="D233" s="191"/>
      <c r="E233" s="50"/>
      <c r="F233" s="50"/>
    </row>
    <row r="234" s="57" customFormat="true" ht="13.6" hidden="false" customHeight="false" outlineLevel="0" collapsed="false">
      <c r="A234" s="47" t="s">
        <v>2127</v>
      </c>
      <c r="B234" s="47" t="s">
        <v>2128</v>
      </c>
      <c r="C234" s="47" t="s">
        <v>1685</v>
      </c>
      <c r="D234" s="191"/>
      <c r="E234" s="50"/>
      <c r="F234" s="50"/>
    </row>
    <row r="235" s="57" customFormat="true" ht="13.6" hidden="false" customHeight="false" outlineLevel="0" collapsed="false">
      <c r="A235" s="47" t="s">
        <v>2129</v>
      </c>
      <c r="B235" s="47" t="s">
        <v>2128</v>
      </c>
      <c r="C235" s="47" t="s">
        <v>1685</v>
      </c>
      <c r="D235" s="191"/>
      <c r="E235" s="50"/>
      <c r="F235" s="50"/>
    </row>
    <row r="236" s="57" customFormat="true" ht="13.6" hidden="false" customHeight="false" outlineLevel="0" collapsed="false">
      <c r="A236" s="47" t="s">
        <v>2130</v>
      </c>
      <c r="B236" s="47" t="s">
        <v>2128</v>
      </c>
      <c r="C236" s="47" t="s">
        <v>1685</v>
      </c>
      <c r="D236" s="191"/>
      <c r="E236" s="50"/>
      <c r="F236" s="50"/>
    </row>
    <row r="237" s="16" customFormat="true" ht="13.6" hidden="false" customHeight="false" outlineLevel="0" collapsed="false">
      <c r="A237" s="47" t="s">
        <v>2131</v>
      </c>
      <c r="B237" s="47" t="s">
        <v>2132</v>
      </c>
      <c r="C237" s="47" t="s">
        <v>1685</v>
      </c>
      <c r="D237" s="191"/>
      <c r="E237" s="142"/>
      <c r="F237" s="51"/>
    </row>
    <row r="238" s="57" customFormat="true" ht="13.6" hidden="false" customHeight="false" outlineLevel="0" collapsed="false">
      <c r="A238" s="121" t="s">
        <v>1504</v>
      </c>
      <c r="B238" s="121" t="s">
        <v>2133</v>
      </c>
      <c r="C238" s="47" t="s">
        <v>1685</v>
      </c>
      <c r="D238" s="191" t="n">
        <v>43344</v>
      </c>
      <c r="E238" s="50"/>
      <c r="F238" s="50"/>
    </row>
    <row r="239" s="16" customFormat="true" ht="13.6" hidden="false" customHeight="false" outlineLevel="0" collapsed="false">
      <c r="A239" s="47" t="s">
        <v>2134</v>
      </c>
      <c r="B239" s="47" t="s">
        <v>2135</v>
      </c>
      <c r="C239" s="47" t="s">
        <v>1685</v>
      </c>
      <c r="D239" s="191"/>
      <c r="E239" s="50"/>
      <c r="F239" s="50"/>
    </row>
    <row r="240" s="57" customFormat="true" ht="23.1" hidden="false" customHeight="false" outlineLevel="0" collapsed="false">
      <c r="A240" s="90" t="s">
        <v>2136</v>
      </c>
      <c r="B240" s="92" t="s">
        <v>2137</v>
      </c>
      <c r="C240" s="47" t="s">
        <v>1685</v>
      </c>
      <c r="D240" s="191" t="n">
        <v>43070</v>
      </c>
      <c r="E240" s="50"/>
      <c r="F240" s="50"/>
    </row>
    <row r="241" s="16" customFormat="true" ht="23.1" hidden="false" customHeight="false" outlineLevel="0" collapsed="false">
      <c r="A241" s="90" t="s">
        <v>2138</v>
      </c>
      <c r="B241" s="92" t="s">
        <v>2139</v>
      </c>
      <c r="C241" s="47" t="s">
        <v>1685</v>
      </c>
      <c r="D241" s="191" t="n">
        <v>43070</v>
      </c>
      <c r="E241" s="51"/>
      <c r="F241" s="51"/>
    </row>
    <row r="242" s="57" customFormat="true" ht="13.6" hidden="false" customHeight="false" outlineLevel="0" collapsed="false">
      <c r="A242" s="90" t="s">
        <v>2140</v>
      </c>
      <c r="B242" s="92" t="s">
        <v>2141</v>
      </c>
      <c r="C242" s="47" t="s">
        <v>1685</v>
      </c>
      <c r="D242" s="191" t="n">
        <v>43586</v>
      </c>
      <c r="E242" s="51"/>
      <c r="F242" s="51"/>
    </row>
    <row r="243" s="57" customFormat="true" ht="13.6" hidden="false" customHeight="false" outlineLevel="0" collapsed="false">
      <c r="A243" s="47" t="s">
        <v>2142</v>
      </c>
      <c r="B243" s="47" t="s">
        <v>2143</v>
      </c>
      <c r="C243" s="47" t="s">
        <v>1685</v>
      </c>
      <c r="D243" s="191" t="n">
        <v>43586</v>
      </c>
      <c r="E243" s="50"/>
      <c r="F243" s="50"/>
    </row>
    <row r="244" customFormat="false" ht="15.65" hidden="false" customHeight="false" outlineLevel="0" collapsed="false">
      <c r="A244" s="47" t="s">
        <v>2144</v>
      </c>
      <c r="B244" s="47" t="s">
        <v>2145</v>
      </c>
      <c r="C244" s="47" t="s">
        <v>1685</v>
      </c>
      <c r="D244" s="191" t="n">
        <v>43678</v>
      </c>
    </row>
    <row r="245" s="57" customFormat="true" ht="13.6" hidden="false" customHeight="false" outlineLevel="0" collapsed="false">
      <c r="A245" s="47" t="s">
        <v>2146</v>
      </c>
      <c r="B245" s="47" t="s">
        <v>2147</v>
      </c>
      <c r="C245" s="47" t="s">
        <v>1685</v>
      </c>
      <c r="D245" s="191" t="n">
        <v>43891</v>
      </c>
      <c r="E245" s="50"/>
      <c r="F245" s="50"/>
    </row>
    <row r="246" s="16" customFormat="true" ht="13.6" hidden="false" customHeight="false" outlineLevel="0" collapsed="false">
      <c r="A246" s="47" t="s">
        <v>2148</v>
      </c>
      <c r="B246" s="47" t="s">
        <v>2149</v>
      </c>
      <c r="C246" s="47" t="s">
        <v>1685</v>
      </c>
      <c r="D246" s="191" t="n">
        <v>44013</v>
      </c>
      <c r="E246" s="50"/>
      <c r="F246" s="50"/>
    </row>
    <row r="247" customFormat="false" ht="15.65" hidden="false" customHeight="false" outlineLevel="0" collapsed="false">
      <c r="A247" s="47" t="s">
        <v>2150</v>
      </c>
      <c r="B247" s="47" t="s">
        <v>2151</v>
      </c>
      <c r="C247" s="47" t="s">
        <v>1685</v>
      </c>
      <c r="D247" s="191" t="n">
        <v>44197</v>
      </c>
    </row>
    <row r="248" s="16" customFormat="true" ht="13.6" hidden="false" customHeight="false" outlineLevel="0" collapsed="false">
      <c r="A248" s="47" t="s">
        <v>2152</v>
      </c>
      <c r="B248" s="47" t="s">
        <v>2153</v>
      </c>
      <c r="C248" s="47" t="s">
        <v>1685</v>
      </c>
      <c r="D248" s="191" t="n">
        <v>44470</v>
      </c>
      <c r="E248" s="50"/>
      <c r="F248" s="50"/>
    </row>
    <row r="249" s="57" customFormat="true" ht="13.6" hidden="false" customHeight="false" outlineLevel="0" collapsed="false">
      <c r="A249" s="47" t="s">
        <v>2154</v>
      </c>
      <c r="B249" s="47" t="s">
        <v>2155</v>
      </c>
      <c r="C249" s="47" t="s">
        <v>1685</v>
      </c>
      <c r="D249" s="191" t="n">
        <v>44470</v>
      </c>
      <c r="E249" s="50"/>
      <c r="F249" s="50"/>
    </row>
    <row r="250" s="16" customFormat="true" ht="13.6" hidden="false" customHeight="false" outlineLevel="0" collapsed="false">
      <c r="A250" s="47" t="s">
        <v>2156</v>
      </c>
      <c r="B250" s="47" t="s">
        <v>2157</v>
      </c>
      <c r="C250" s="47" t="s">
        <v>1685</v>
      </c>
      <c r="D250" s="191" t="n">
        <v>44470</v>
      </c>
      <c r="E250" s="51"/>
      <c r="F250" s="51"/>
    </row>
    <row r="251" s="16" customFormat="true" ht="13.6" hidden="false" customHeight="false" outlineLevel="0" collapsed="false">
      <c r="A251" s="47" t="s">
        <v>2158</v>
      </c>
      <c r="B251" s="47" t="s">
        <v>2159</v>
      </c>
      <c r="C251" s="47" t="s">
        <v>1685</v>
      </c>
      <c r="D251" s="191" t="n">
        <v>44470</v>
      </c>
      <c r="E251" s="51"/>
      <c r="F251" s="51"/>
    </row>
    <row r="252" s="16" customFormat="true" ht="13.6" hidden="false" customHeight="false" outlineLevel="0" collapsed="false">
      <c r="A252" s="47" t="s">
        <v>2160</v>
      </c>
      <c r="B252" s="47" t="s">
        <v>2161</v>
      </c>
      <c r="C252" s="47" t="s">
        <v>1685</v>
      </c>
      <c r="D252" s="191" t="n">
        <v>44562</v>
      </c>
      <c r="E252" s="51"/>
      <c r="F252" s="51"/>
    </row>
    <row r="253" s="57" customFormat="true" ht="13.6" hidden="false" customHeight="false" outlineLevel="0" collapsed="false">
      <c r="A253" s="47" t="s">
        <v>2162</v>
      </c>
      <c r="B253" s="47" t="s">
        <v>2163</v>
      </c>
      <c r="C253" s="47" t="s">
        <v>1685</v>
      </c>
      <c r="D253" s="191" t="n">
        <v>44621</v>
      </c>
      <c r="E253" s="50"/>
      <c r="F253" s="50"/>
    </row>
    <row r="254" s="57" customFormat="true" ht="13.6" hidden="false" customHeight="false" outlineLevel="0" collapsed="false">
      <c r="A254" s="47" t="s">
        <v>2164</v>
      </c>
      <c r="B254" s="47" t="s">
        <v>2165</v>
      </c>
      <c r="C254" s="47" t="s">
        <v>1685</v>
      </c>
      <c r="D254" s="191" t="n">
        <v>44621</v>
      </c>
      <c r="E254" s="50"/>
      <c r="F254" s="50"/>
    </row>
    <row r="255" s="57" customFormat="true" ht="13.6" hidden="false" customHeight="false" outlineLevel="0" collapsed="false">
      <c r="A255" s="47" t="s">
        <v>2166</v>
      </c>
      <c r="B255" s="47" t="s">
        <v>2167</v>
      </c>
      <c r="C255" s="47" t="s">
        <v>1685</v>
      </c>
      <c r="D255" s="191" t="n">
        <v>44621</v>
      </c>
      <c r="E255" s="50"/>
      <c r="F255" s="50"/>
    </row>
    <row r="256" s="57" customFormat="true" ht="13.6" hidden="false" customHeight="false" outlineLevel="0" collapsed="false">
      <c r="A256" s="47" t="s">
        <v>2168</v>
      </c>
      <c r="B256" s="47" t="s">
        <v>2169</v>
      </c>
      <c r="C256" s="47" t="s">
        <v>1685</v>
      </c>
      <c r="D256" s="191" t="n">
        <v>44621</v>
      </c>
      <c r="E256" s="50"/>
      <c r="F256" s="50"/>
    </row>
    <row r="257" s="16" customFormat="true" ht="13.6" hidden="false" customHeight="false" outlineLevel="0" collapsed="false">
      <c r="A257" s="47" t="s">
        <v>2170</v>
      </c>
      <c r="B257" s="47" t="s">
        <v>2171</v>
      </c>
      <c r="C257" s="47" t="s">
        <v>1685</v>
      </c>
      <c r="D257" s="191" t="n">
        <v>44682</v>
      </c>
      <c r="E257" s="50"/>
      <c r="F257" s="51"/>
    </row>
    <row r="258" customFormat="false" ht="15.65" hidden="false" customHeight="false" outlineLevel="0" collapsed="false">
      <c r="A258" s="47" t="s">
        <v>2172</v>
      </c>
      <c r="B258" s="47" t="s">
        <v>2173</v>
      </c>
      <c r="C258" s="47" t="s">
        <v>1685</v>
      </c>
      <c r="D258" s="191" t="n">
        <v>44682</v>
      </c>
      <c r="E258" s="51"/>
      <c r="F258" s="51"/>
    </row>
    <row r="259" s="16" customFormat="true" ht="13.6" hidden="false" customHeight="false" outlineLevel="0" collapsed="false">
      <c r="A259" s="47" t="s">
        <v>2174</v>
      </c>
      <c r="B259" s="47" t="s">
        <v>2175</v>
      </c>
      <c r="C259" s="47" t="s">
        <v>1685</v>
      </c>
      <c r="D259" s="191" t="n">
        <v>44682</v>
      </c>
      <c r="E259" s="113"/>
      <c r="F259" s="51"/>
    </row>
    <row r="260" s="16" customFormat="true" ht="13.6" hidden="false" customHeight="false" outlineLevel="0" collapsed="false">
      <c r="A260" s="47" t="s">
        <v>2176</v>
      </c>
      <c r="B260" s="47" t="s">
        <v>2177</v>
      </c>
      <c r="C260" s="47" t="s">
        <v>1685</v>
      </c>
      <c r="D260" s="191" t="n">
        <v>44682</v>
      </c>
      <c r="E260" s="51"/>
      <c r="F260" s="51"/>
    </row>
    <row r="261" s="16" customFormat="true" ht="13.6" hidden="false" customHeight="false" outlineLevel="0" collapsed="false">
      <c r="A261" s="47" t="s">
        <v>2178</v>
      </c>
      <c r="B261" s="47" t="s">
        <v>2179</v>
      </c>
      <c r="C261" s="47" t="s">
        <v>1685</v>
      </c>
      <c r="D261" s="191" t="n">
        <v>44682</v>
      </c>
      <c r="E261" s="51"/>
      <c r="F261" s="51"/>
    </row>
    <row r="262" s="16" customFormat="true" ht="13.6" hidden="false" customHeight="false" outlineLevel="0" collapsed="false">
      <c r="A262" s="47" t="s">
        <v>2180</v>
      </c>
      <c r="B262" s="47" t="s">
        <v>2181</v>
      </c>
      <c r="C262" s="47" t="s">
        <v>1685</v>
      </c>
      <c r="D262" s="191" t="n">
        <v>44682</v>
      </c>
      <c r="E262" s="50"/>
      <c r="F262" s="50"/>
    </row>
    <row r="263" s="16" customFormat="true" ht="13.6" hidden="false" customHeight="false" outlineLevel="0" collapsed="false">
      <c r="A263" s="47" t="s">
        <v>2182</v>
      </c>
      <c r="B263" s="47" t="s">
        <v>1880</v>
      </c>
      <c r="C263" s="47" t="s">
        <v>1685</v>
      </c>
      <c r="D263" s="191" t="n">
        <v>44682</v>
      </c>
      <c r="E263" s="50"/>
      <c r="F263" s="50"/>
    </row>
    <row r="264" s="16" customFormat="true" ht="13.6" hidden="false" customHeight="false" outlineLevel="0" collapsed="false">
      <c r="A264" s="47" t="s">
        <v>2183</v>
      </c>
      <c r="B264" s="47" t="s">
        <v>1179</v>
      </c>
      <c r="C264" s="47" t="s">
        <v>1685</v>
      </c>
      <c r="D264" s="191" t="n">
        <v>44682</v>
      </c>
      <c r="E264" s="50"/>
      <c r="F264" s="50"/>
    </row>
    <row r="265" s="16" customFormat="true" ht="13.6" hidden="false" customHeight="false" outlineLevel="0" collapsed="false">
      <c r="A265" s="47" t="s">
        <v>2184</v>
      </c>
      <c r="B265" s="47" t="s">
        <v>1165</v>
      </c>
      <c r="C265" s="47" t="s">
        <v>1685</v>
      </c>
      <c r="D265" s="191" t="n">
        <v>44682</v>
      </c>
      <c r="E265" s="50"/>
      <c r="F265" s="50"/>
    </row>
    <row r="266" s="57" customFormat="true" ht="13.6" hidden="false" customHeight="false" outlineLevel="0" collapsed="false">
      <c r="A266" s="47" t="s">
        <v>2185</v>
      </c>
      <c r="B266" s="47" t="s">
        <v>2186</v>
      </c>
      <c r="C266" s="47" t="s">
        <v>1685</v>
      </c>
      <c r="D266" s="191" t="n">
        <v>44682</v>
      </c>
      <c r="E266" s="50"/>
      <c r="F266" s="50"/>
    </row>
    <row r="267" s="57" customFormat="true" ht="13.6" hidden="false" customHeight="false" outlineLevel="0" collapsed="false">
      <c r="A267" s="47" t="s">
        <v>2187</v>
      </c>
      <c r="B267" s="47" t="s">
        <v>1181</v>
      </c>
      <c r="C267" s="47" t="s">
        <v>1685</v>
      </c>
      <c r="D267" s="191" t="n">
        <v>44682</v>
      </c>
      <c r="E267" s="50"/>
      <c r="F267" s="50"/>
    </row>
    <row r="268" s="57" customFormat="true" ht="13.6" hidden="false" customHeight="false" outlineLevel="0" collapsed="false">
      <c r="A268" s="47" t="s">
        <v>2188</v>
      </c>
      <c r="B268" s="47" t="s">
        <v>2189</v>
      </c>
      <c r="C268" s="47" t="s">
        <v>1685</v>
      </c>
      <c r="D268" s="191" t="n">
        <v>44682</v>
      </c>
      <c r="E268" s="50"/>
      <c r="F268" s="50"/>
    </row>
    <row r="269" s="57" customFormat="true" ht="13.6" hidden="false" customHeight="false" outlineLevel="0" collapsed="false">
      <c r="A269" s="47" t="s">
        <v>2190</v>
      </c>
      <c r="B269" s="47" t="s">
        <v>2191</v>
      </c>
      <c r="C269" s="47" t="s">
        <v>1685</v>
      </c>
      <c r="D269" s="191" t="n">
        <v>44682</v>
      </c>
      <c r="E269" s="50"/>
      <c r="F269" s="50"/>
    </row>
    <row r="270" s="16" customFormat="true" ht="13.6" hidden="false" customHeight="false" outlineLevel="0" collapsed="false">
      <c r="A270" s="47" t="s">
        <v>2192</v>
      </c>
      <c r="B270" s="47" t="s">
        <v>2193</v>
      </c>
      <c r="C270" s="47" t="s">
        <v>1685</v>
      </c>
      <c r="D270" s="191" t="n">
        <v>44682</v>
      </c>
      <c r="E270" s="50"/>
      <c r="F270" s="50"/>
    </row>
    <row r="271" s="16" customFormat="true" ht="13.6" hidden="false" customHeight="false" outlineLevel="0" collapsed="false">
      <c r="A271" s="47" t="s">
        <v>2194</v>
      </c>
      <c r="B271" s="47" t="s">
        <v>2195</v>
      </c>
      <c r="C271" s="47" t="s">
        <v>1685</v>
      </c>
      <c r="D271" s="191" t="n">
        <v>44682</v>
      </c>
      <c r="E271" s="50"/>
      <c r="F271" s="50"/>
    </row>
    <row r="272" s="16" customFormat="true" ht="13.6" hidden="false" customHeight="false" outlineLevel="0" collapsed="false">
      <c r="A272" s="47" t="s">
        <v>2196</v>
      </c>
      <c r="B272" s="47" t="s">
        <v>2186</v>
      </c>
      <c r="C272" s="47" t="s">
        <v>1685</v>
      </c>
      <c r="D272" s="191" t="n">
        <v>44682</v>
      </c>
      <c r="E272" s="50"/>
      <c r="F272" s="50"/>
    </row>
    <row r="273" s="57" customFormat="true" ht="13.6" hidden="false" customHeight="false" outlineLevel="0" collapsed="false">
      <c r="A273" s="77" t="s">
        <v>2197</v>
      </c>
      <c r="B273" s="77" t="s">
        <v>2198</v>
      </c>
      <c r="C273" s="47" t="s">
        <v>1685</v>
      </c>
      <c r="D273" s="191" t="n">
        <v>44682</v>
      </c>
      <c r="E273" s="50"/>
      <c r="F273" s="50"/>
    </row>
    <row r="274" s="57" customFormat="true" ht="13.6" hidden="false" customHeight="false" outlineLevel="0" collapsed="false">
      <c r="A274" s="62" t="s">
        <v>2199</v>
      </c>
      <c r="B274" s="62" t="s">
        <v>2200</v>
      </c>
      <c r="C274" s="47" t="s">
        <v>1685</v>
      </c>
      <c r="D274" s="191" t="n">
        <v>44866</v>
      </c>
      <c r="E274" s="51"/>
      <c r="F274" s="51"/>
    </row>
    <row r="275" customFormat="false" ht="15.65" hidden="false" customHeight="false" outlineLevel="0" collapsed="false">
      <c r="A275" s="47" t="s">
        <v>2201</v>
      </c>
      <c r="B275" s="47" t="s">
        <v>2202</v>
      </c>
      <c r="C275" s="47" t="s">
        <v>1685</v>
      </c>
      <c r="D275" s="191" t="n">
        <v>45017</v>
      </c>
    </row>
    <row r="276" customFormat="false" ht="15.65" hidden="false" customHeight="false" outlineLevel="0" collapsed="false">
      <c r="A276" s="47" t="s">
        <v>2203</v>
      </c>
      <c r="B276" s="47" t="s">
        <v>2204</v>
      </c>
      <c r="C276" s="47" t="s">
        <v>1685</v>
      </c>
      <c r="D276" s="191" t="n">
        <v>45017</v>
      </c>
    </row>
    <row r="277" customFormat="false" ht="15.65" hidden="false" customHeight="false" outlineLevel="0" collapsed="false">
      <c r="A277" s="47" t="s">
        <v>2205</v>
      </c>
      <c r="B277" s="47" t="s">
        <v>2206</v>
      </c>
      <c r="C277" s="47" t="s">
        <v>1685</v>
      </c>
      <c r="D277" s="191" t="n">
        <v>45017</v>
      </c>
    </row>
    <row r="278" customFormat="false" ht="15.65" hidden="false" customHeight="false" outlineLevel="0" collapsed="false">
      <c r="A278" s="47" t="s">
        <v>2207</v>
      </c>
      <c r="B278" s="47" t="s">
        <v>2208</v>
      </c>
      <c r="C278" s="47" t="s">
        <v>1685</v>
      </c>
      <c r="D278" s="191" t="n">
        <v>45017</v>
      </c>
    </row>
    <row r="279" customFormat="false" ht="15.65" hidden="false" customHeight="false" outlineLevel="0" collapsed="false">
      <c r="A279" s="47" t="s">
        <v>2209</v>
      </c>
      <c r="B279" s="47" t="s">
        <v>2210</v>
      </c>
      <c r="C279" s="47" t="s">
        <v>1685</v>
      </c>
      <c r="D279" s="191" t="n">
        <v>45017</v>
      </c>
    </row>
    <row r="280" customFormat="false" ht="15.65" hidden="false" customHeight="false" outlineLevel="0" collapsed="false">
      <c r="A280" s="47" t="s">
        <v>2211</v>
      </c>
      <c r="B280" s="47" t="s">
        <v>2212</v>
      </c>
      <c r="C280" s="47" t="s">
        <v>1685</v>
      </c>
      <c r="D280" s="191" t="n">
        <v>45017</v>
      </c>
    </row>
    <row r="281" customFormat="false" ht="15.65" hidden="false" customHeight="false" outlineLevel="0" collapsed="false">
      <c r="A281" s="47" t="s">
        <v>2213</v>
      </c>
      <c r="B281" s="47" t="s">
        <v>2214</v>
      </c>
      <c r="C281" s="47" t="s">
        <v>1685</v>
      </c>
      <c r="D281" s="191" t="n">
        <v>45017</v>
      </c>
    </row>
    <row r="282" customFormat="false" ht="15.65" hidden="false" customHeight="false" outlineLevel="0" collapsed="false">
      <c r="A282" s="47" t="s">
        <v>2215</v>
      </c>
      <c r="B282" s="47" t="s">
        <v>2216</v>
      </c>
      <c r="C282" s="47" t="s">
        <v>1685</v>
      </c>
      <c r="D282" s="191" t="n">
        <v>45017</v>
      </c>
    </row>
    <row r="283" customFormat="false" ht="15.65" hidden="false" customHeight="false" outlineLevel="0" collapsed="false">
      <c r="A283" s="47" t="s">
        <v>2217</v>
      </c>
      <c r="B283" s="47" t="s">
        <v>2218</v>
      </c>
      <c r="C283" s="47" t="s">
        <v>1685</v>
      </c>
      <c r="D283" s="191" t="n">
        <v>45017</v>
      </c>
    </row>
    <row r="284" s="16" customFormat="true" ht="13.6" hidden="false" customHeight="false" outlineLevel="0" collapsed="false">
      <c r="A284" s="47" t="s">
        <v>2219</v>
      </c>
      <c r="B284" s="47" t="s">
        <v>2220</v>
      </c>
      <c r="C284" s="47" t="s">
        <v>1685</v>
      </c>
      <c r="D284" s="191" t="n">
        <v>45017</v>
      </c>
      <c r="E284" s="50"/>
      <c r="F284" s="50"/>
    </row>
    <row r="285" customFormat="false" ht="15.65" hidden="false" customHeight="false" outlineLevel="0" collapsed="false">
      <c r="A285" s="47" t="s">
        <v>2221</v>
      </c>
      <c r="B285" s="47" t="s">
        <v>705</v>
      </c>
      <c r="C285" s="47" t="s">
        <v>1685</v>
      </c>
      <c r="D285" s="191" t="n">
        <v>45017</v>
      </c>
    </row>
    <row r="286" s="57" customFormat="true" ht="13.6" hidden="false" customHeight="false" outlineLevel="0" collapsed="false">
      <c r="A286" s="77" t="s">
        <v>2222</v>
      </c>
      <c r="B286" s="77" t="s">
        <v>2223</v>
      </c>
      <c r="C286" s="47" t="s">
        <v>1685</v>
      </c>
      <c r="D286" s="191" t="n">
        <v>45017</v>
      </c>
      <c r="E286" s="50"/>
      <c r="F286" s="51"/>
    </row>
    <row r="287" customFormat="false" ht="15.65" hidden="false" customHeight="false" outlineLevel="0" collapsed="false">
      <c r="A287" s="77" t="s">
        <v>2224</v>
      </c>
      <c r="B287" s="77" t="s">
        <v>2225</v>
      </c>
      <c r="C287" s="47" t="s">
        <v>1685</v>
      </c>
      <c r="D287" s="191" t="n">
        <v>45017</v>
      </c>
    </row>
    <row r="288" s="16" customFormat="true" ht="13.6" hidden="false" customHeight="false" outlineLevel="0" collapsed="false">
      <c r="A288" s="47" t="s">
        <v>2226</v>
      </c>
      <c r="B288" s="47" t="s">
        <v>2227</v>
      </c>
      <c r="C288" s="47" t="s">
        <v>1685</v>
      </c>
      <c r="D288" s="191" t="n">
        <v>45061</v>
      </c>
      <c r="E288" s="50"/>
      <c r="F288" s="50"/>
    </row>
    <row r="289" s="16" customFormat="true" ht="13.6" hidden="false" customHeight="false" outlineLevel="0" collapsed="false">
      <c r="A289" s="47" t="s">
        <v>2228</v>
      </c>
      <c r="B289" s="47" t="s">
        <v>2229</v>
      </c>
      <c r="C289" s="47" t="s">
        <v>1685</v>
      </c>
      <c r="D289" s="191" t="n">
        <v>45061</v>
      </c>
      <c r="E289" s="50"/>
      <c r="F289" s="50"/>
    </row>
    <row r="290" s="57" customFormat="true" ht="13.6" hidden="false" customHeight="false" outlineLevel="0" collapsed="false">
      <c r="A290" s="47" t="s">
        <v>2230</v>
      </c>
      <c r="B290" s="47" t="s">
        <v>2231</v>
      </c>
      <c r="C290" s="47" t="s">
        <v>1685</v>
      </c>
      <c r="D290" s="191" t="n">
        <v>45061</v>
      </c>
      <c r="E290" s="50"/>
      <c r="F290" s="50"/>
    </row>
    <row r="291" s="16" customFormat="true" ht="13.6" hidden="false" customHeight="false" outlineLevel="0" collapsed="false">
      <c r="A291" s="47" t="s">
        <v>2232</v>
      </c>
      <c r="B291" s="47" t="s">
        <v>2233</v>
      </c>
      <c r="C291" s="47" t="s">
        <v>1685</v>
      </c>
      <c r="D291" s="191" t="n">
        <v>45061</v>
      </c>
      <c r="E291" s="50"/>
      <c r="F291" s="50"/>
    </row>
    <row r="292" s="16" customFormat="true" ht="13.6" hidden="false" customHeight="false" outlineLevel="0" collapsed="false">
      <c r="A292" s="47" t="s">
        <v>2234</v>
      </c>
      <c r="B292" s="47" t="s">
        <v>2235</v>
      </c>
      <c r="C292" s="47" t="s">
        <v>1685</v>
      </c>
      <c r="D292" s="191" t="n">
        <v>45061</v>
      </c>
      <c r="E292" s="50"/>
      <c r="F292" s="50"/>
    </row>
    <row r="293" s="16" customFormat="true" ht="13.6" hidden="false" customHeight="false" outlineLevel="0" collapsed="false">
      <c r="A293" s="47" t="s">
        <v>2236</v>
      </c>
      <c r="B293" s="47" t="s">
        <v>2237</v>
      </c>
      <c r="C293" s="47" t="s">
        <v>1685</v>
      </c>
      <c r="D293" s="191" t="n">
        <v>45061</v>
      </c>
      <c r="E293" s="50"/>
      <c r="F293" s="50"/>
    </row>
    <row r="294" s="16" customFormat="true" ht="13.6" hidden="false" customHeight="false" outlineLevel="0" collapsed="false">
      <c r="A294" s="47" t="s">
        <v>2238</v>
      </c>
      <c r="B294" s="47" t="s">
        <v>2239</v>
      </c>
      <c r="C294" s="47" t="s">
        <v>1685</v>
      </c>
      <c r="D294" s="191" t="n">
        <v>45061</v>
      </c>
      <c r="E294" s="50"/>
      <c r="F294" s="50"/>
    </row>
    <row r="295" s="16" customFormat="true" ht="13.6" hidden="false" customHeight="false" outlineLevel="0" collapsed="false">
      <c r="A295" s="47" t="s">
        <v>2240</v>
      </c>
      <c r="B295" s="47" t="s">
        <v>2241</v>
      </c>
      <c r="C295" s="47" t="s">
        <v>1685</v>
      </c>
      <c r="D295" s="191" t="n">
        <v>45231</v>
      </c>
      <c r="E295" s="70"/>
      <c r="F295" s="50"/>
    </row>
    <row r="296" customFormat="false" ht="15.65" hidden="false" customHeight="false" outlineLevel="0" collapsed="false">
      <c r="A296" s="47" t="s">
        <v>2242</v>
      </c>
      <c r="B296" s="47" t="s">
        <v>2243</v>
      </c>
      <c r="C296" s="47" t="s">
        <v>1685</v>
      </c>
      <c r="D296" s="191" t="n">
        <v>45231</v>
      </c>
    </row>
    <row r="297" customFormat="false" ht="15.65" hidden="false" customHeight="false" outlineLevel="0" collapsed="false">
      <c r="A297" s="47" t="s">
        <v>2244</v>
      </c>
      <c r="B297" s="47" t="s">
        <v>2245</v>
      </c>
      <c r="C297" s="47" t="s">
        <v>1685</v>
      </c>
      <c r="D297" s="191" t="n">
        <v>45261</v>
      </c>
    </row>
    <row r="298" customFormat="false" ht="15.65" hidden="false" customHeight="false" outlineLevel="0" collapsed="false">
      <c r="A298" s="47" t="s">
        <v>2246</v>
      </c>
      <c r="B298" s="47" t="s">
        <v>2247</v>
      </c>
      <c r="C298" s="47" t="s">
        <v>1685</v>
      </c>
      <c r="D298" s="191" t="n">
        <v>45261</v>
      </c>
    </row>
    <row r="299" customFormat="false" ht="15.65" hidden="false" customHeight="false" outlineLevel="0" collapsed="false">
      <c r="A299" s="47" t="s">
        <v>2248</v>
      </c>
      <c r="B299" s="47" t="s">
        <v>2249</v>
      </c>
      <c r="C299" s="47" t="s">
        <v>1685</v>
      </c>
      <c r="D299" s="191" t="n">
        <v>45261</v>
      </c>
    </row>
    <row r="300" customFormat="false" ht="15.65" hidden="false" customHeight="false" outlineLevel="0" collapsed="false">
      <c r="A300" s="47" t="s">
        <v>2250</v>
      </c>
      <c r="B300" s="47" t="s">
        <v>2251</v>
      </c>
      <c r="C300" s="47" t="s">
        <v>1685</v>
      </c>
      <c r="D300" s="191" t="n">
        <v>45261</v>
      </c>
    </row>
    <row r="301" customFormat="false" ht="15.65" hidden="false" customHeight="false" outlineLevel="0" collapsed="false">
      <c r="A301" s="47" t="s">
        <v>2252</v>
      </c>
      <c r="B301" s="47" t="s">
        <v>666</v>
      </c>
      <c r="C301" s="47" t="s">
        <v>1685</v>
      </c>
      <c r="D301" s="191" t="n">
        <v>45261</v>
      </c>
    </row>
    <row r="302" customFormat="false" ht="15.65" hidden="false" customHeight="false" outlineLevel="0" collapsed="false">
      <c r="A302" s="47" t="s">
        <v>2253</v>
      </c>
      <c r="B302" s="47" t="s">
        <v>2249</v>
      </c>
      <c r="C302" s="47" t="s">
        <v>1685</v>
      </c>
      <c r="D302" s="191" t="n">
        <v>45261</v>
      </c>
    </row>
    <row r="303" s="16" customFormat="true" ht="13.6" hidden="false" customHeight="false" outlineLevel="0" collapsed="false">
      <c r="A303" s="47" t="s">
        <v>2254</v>
      </c>
      <c r="B303" s="47" t="s">
        <v>2255</v>
      </c>
      <c r="C303" s="47" t="s">
        <v>1685</v>
      </c>
      <c r="D303" s="191" t="n">
        <v>45261</v>
      </c>
      <c r="E303" s="50"/>
      <c r="F303" s="51"/>
    </row>
    <row r="304" s="57" customFormat="true" ht="12.9" hidden="false" customHeight="true" outlineLevel="0" collapsed="false">
      <c r="A304" s="47" t="s">
        <v>2256</v>
      </c>
      <c r="B304" s="108" t="s">
        <v>2257</v>
      </c>
      <c r="C304" s="47" t="s">
        <v>1685</v>
      </c>
      <c r="D304" s="191" t="n">
        <v>45261</v>
      </c>
      <c r="E304" s="51"/>
      <c r="F304" s="51"/>
    </row>
    <row r="305" s="57" customFormat="true" ht="13.6" hidden="false" customHeight="false" outlineLevel="0" collapsed="false">
      <c r="A305" s="47" t="s">
        <v>2258</v>
      </c>
      <c r="B305" s="47" t="s">
        <v>2259</v>
      </c>
      <c r="C305" s="47" t="s">
        <v>1685</v>
      </c>
      <c r="D305" s="191" t="n">
        <v>45261</v>
      </c>
      <c r="E305" s="50"/>
      <c r="F305" s="50"/>
    </row>
    <row r="306" s="57" customFormat="true" ht="13.6" hidden="false" customHeight="false" outlineLevel="0" collapsed="false">
      <c r="A306" s="47" t="s">
        <v>2260</v>
      </c>
      <c r="B306" s="47" t="s">
        <v>2261</v>
      </c>
      <c r="C306" s="47" t="s">
        <v>1685</v>
      </c>
      <c r="D306" s="191" t="n">
        <v>45261</v>
      </c>
      <c r="E306" s="50"/>
      <c r="F306" s="50"/>
    </row>
    <row r="307" s="57" customFormat="true" ht="13.6" hidden="false" customHeight="false" outlineLevel="0" collapsed="false">
      <c r="A307" s="47" t="s">
        <v>2262</v>
      </c>
      <c r="B307" s="47" t="s">
        <v>2263</v>
      </c>
      <c r="C307" s="47" t="s">
        <v>1685</v>
      </c>
      <c r="D307" s="191" t="n">
        <v>45261</v>
      </c>
      <c r="E307" s="50"/>
      <c r="F307" s="50"/>
    </row>
    <row r="308" s="57" customFormat="true" ht="13.6" hidden="false" customHeight="false" outlineLevel="0" collapsed="false">
      <c r="A308" s="47" t="s">
        <v>2264</v>
      </c>
      <c r="B308" s="47" t="s">
        <v>2265</v>
      </c>
      <c r="C308" s="47" t="s">
        <v>1685</v>
      </c>
      <c r="D308" s="191" t="n">
        <v>45261</v>
      </c>
      <c r="E308" s="50"/>
      <c r="F308" s="50"/>
    </row>
    <row r="309" s="57" customFormat="true" ht="13.6" hidden="false" customHeight="false" outlineLevel="0" collapsed="false">
      <c r="A309" s="47" t="s">
        <v>2266</v>
      </c>
      <c r="B309" s="47" t="s">
        <v>2267</v>
      </c>
      <c r="C309" s="47" t="s">
        <v>1685</v>
      </c>
      <c r="D309" s="191" t="n">
        <v>45261</v>
      </c>
      <c r="E309" s="50"/>
      <c r="F309" s="50"/>
    </row>
    <row r="310" s="57" customFormat="true" ht="13.6" hidden="false" customHeight="false" outlineLevel="0" collapsed="false">
      <c r="A310" s="47" t="s">
        <v>2268</v>
      </c>
      <c r="B310" s="47" t="s">
        <v>977</v>
      </c>
      <c r="C310" s="47" t="s">
        <v>1685</v>
      </c>
      <c r="D310" s="191" t="n">
        <v>45261</v>
      </c>
      <c r="E310" s="50"/>
      <c r="F310" s="50"/>
    </row>
    <row r="311" s="16" customFormat="true" ht="34.65" hidden="false" customHeight="false" outlineLevel="0" collapsed="false">
      <c r="A311" s="47" t="s">
        <v>2269</v>
      </c>
      <c r="B311" s="108" t="s">
        <v>2270</v>
      </c>
      <c r="C311" s="47" t="s">
        <v>1685</v>
      </c>
      <c r="D311" s="191" t="n">
        <v>45261</v>
      </c>
      <c r="E311" s="50"/>
      <c r="F311" s="50"/>
    </row>
    <row r="312" s="16" customFormat="true" ht="13.6" hidden="false" customHeight="false" outlineLevel="0" collapsed="false">
      <c r="A312" s="47" t="s">
        <v>2271</v>
      </c>
      <c r="B312" s="47" t="s">
        <v>2272</v>
      </c>
      <c r="C312" s="47" t="s">
        <v>1685</v>
      </c>
      <c r="D312" s="191" t="n">
        <v>45261</v>
      </c>
      <c r="E312" s="50"/>
      <c r="F312" s="50"/>
    </row>
    <row r="313" s="16" customFormat="true" ht="13.6" hidden="false" customHeight="false" outlineLevel="0" collapsed="false">
      <c r="A313" s="47" t="s">
        <v>2273</v>
      </c>
      <c r="B313" s="47" t="s">
        <v>2274</v>
      </c>
      <c r="C313" s="47" t="s">
        <v>1685</v>
      </c>
      <c r="D313" s="191" t="n">
        <v>45261</v>
      </c>
      <c r="E313" s="50"/>
      <c r="F313" s="50"/>
    </row>
    <row r="314" s="16" customFormat="true" ht="13.6" hidden="false" customHeight="false" outlineLevel="0" collapsed="false">
      <c r="A314" s="47" t="s">
        <v>2275</v>
      </c>
      <c r="B314" s="47" t="s">
        <v>2276</v>
      </c>
      <c r="C314" s="47" t="s">
        <v>1685</v>
      </c>
      <c r="D314" s="191" t="n">
        <v>45261</v>
      </c>
      <c r="E314" s="50"/>
      <c r="F314" s="50"/>
    </row>
    <row r="315" s="16" customFormat="true" ht="13.6" hidden="false" customHeight="false" outlineLevel="0" collapsed="false">
      <c r="A315" s="47" t="s">
        <v>2277</v>
      </c>
      <c r="B315" s="47" t="s">
        <v>2193</v>
      </c>
      <c r="C315" s="47" t="s">
        <v>1685</v>
      </c>
      <c r="D315" s="191" t="n">
        <v>45261</v>
      </c>
      <c r="E315" s="50"/>
      <c r="F315" s="50"/>
    </row>
    <row r="316" s="57" customFormat="true" ht="13.6" hidden="false" customHeight="false" outlineLevel="0" collapsed="false">
      <c r="A316" s="47" t="s">
        <v>2278</v>
      </c>
      <c r="B316" s="47" t="s">
        <v>2279</v>
      </c>
      <c r="C316" s="47" t="s">
        <v>1685</v>
      </c>
      <c r="D316" s="191" t="n">
        <v>45261</v>
      </c>
      <c r="E316" s="50"/>
      <c r="F316" s="50"/>
    </row>
    <row r="317" s="16" customFormat="true" ht="13.6" hidden="false" customHeight="false" outlineLevel="0" collapsed="false">
      <c r="A317" s="47" t="s">
        <v>2280</v>
      </c>
      <c r="B317" s="47" t="s">
        <v>2195</v>
      </c>
      <c r="C317" s="47" t="s">
        <v>1685</v>
      </c>
      <c r="D317" s="191" t="n">
        <v>45261</v>
      </c>
      <c r="E317" s="50"/>
      <c r="F317" s="50"/>
    </row>
    <row r="318" customFormat="false" ht="15.65" hidden="false" customHeight="false" outlineLevel="0" collapsed="false">
      <c r="A318" s="47" t="s">
        <v>2281</v>
      </c>
      <c r="B318" s="47" t="s">
        <v>2282</v>
      </c>
      <c r="C318" s="47" t="s">
        <v>1685</v>
      </c>
      <c r="D318" s="191" t="n">
        <v>45292</v>
      </c>
    </row>
    <row r="319" customFormat="false" ht="15.65" hidden="false" customHeight="false" outlineLevel="0" collapsed="false">
      <c r="A319" s="47" t="s">
        <v>2283</v>
      </c>
      <c r="B319" s="47" t="s">
        <v>2243</v>
      </c>
      <c r="C319" s="47" t="s">
        <v>1685</v>
      </c>
      <c r="D319" s="191" t="n">
        <v>45352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2001-06-06T18:17:02Z</dcterms:created>
  <dc:creator>Leonardo Gamulin</dc:creator>
  <dc:description/>
  <dc:language>en-US</dc:language>
  <cp:lastModifiedBy/>
  <cp:lastPrinted>2014-01-02T15:04:46Z</cp:lastPrinted>
  <dcterms:modified xsi:type="dcterms:W3CDTF">2024-08-10T13:49:41Z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CatchAll">
    <vt:lpwstr/>
  </property>
  <property fmtid="{D5CDD505-2E9C-101B-9397-08002B2CF9AE}" pid="3" name="lcf76f155ced4ddcb4097134ff3c332f">
    <vt:lpwstr/>
  </property>
</Properties>
</file>