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strunov/Desktop/wild flies_thermal preference/"/>
    </mc:Choice>
  </mc:AlternateContent>
  <xr:revisionPtr revIDLastSave="0" documentId="8_{2DE977CF-FB5F-8340-BC88-EDC0B2FD5D0C}" xr6:coauthVersionLast="36" xr6:coauthVersionMax="36" xr10:uidLastSave="{00000000-0000-0000-0000-000000000000}"/>
  <bookViews>
    <workbookView xWindow="1380" yWindow="500" windowWidth="33800" windowHeight="21000" activeTab="3" xr2:uid="{C86FA5F4-D2AC-C24F-8695-2783DD522D0F}"/>
  </bookViews>
  <sheets>
    <sheet name="data 1" sheetId="1" r:id="rId1"/>
    <sheet name="data 2" sheetId="2" r:id="rId2"/>
    <sheet name="data 3" sheetId="6" r:id="rId3"/>
    <sheet name="altogether" sheetId="3" r:id="rId4"/>
    <sheet name="average_Tp" sheetId="4" r:id="rId5"/>
    <sheet name="Run info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P2" i="3" s="1"/>
  <c r="O3" i="3" l="1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 s="1"/>
  <c r="O326" i="3"/>
  <c r="P326" i="3" s="1"/>
  <c r="O327" i="3"/>
  <c r="P327" i="3" s="1"/>
  <c r="O328" i="3"/>
  <c r="P328" i="3" s="1"/>
  <c r="O329" i="3"/>
  <c r="P329" i="3" s="1"/>
  <c r="O330" i="3"/>
  <c r="P330" i="3" s="1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 s="1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357" i="3"/>
  <c r="P357" i="3" s="1"/>
  <c r="O358" i="3"/>
  <c r="P358" i="3" s="1"/>
  <c r="O359" i="3"/>
  <c r="P359" i="3" s="1"/>
  <c r="O360" i="3"/>
  <c r="P360" i="3" s="1"/>
  <c r="O361" i="3"/>
  <c r="P361" i="3" s="1"/>
  <c r="O362" i="3"/>
  <c r="P362" i="3" s="1"/>
  <c r="O363" i="3"/>
  <c r="P363" i="3" s="1"/>
  <c r="O364" i="3"/>
  <c r="P364" i="3" s="1"/>
  <c r="O365" i="3"/>
  <c r="P365" i="3" s="1"/>
  <c r="O366" i="3"/>
  <c r="P366" i="3" s="1"/>
  <c r="O367" i="3"/>
  <c r="P367" i="3" s="1"/>
  <c r="O368" i="3"/>
  <c r="P368" i="3" s="1"/>
  <c r="O369" i="3"/>
  <c r="P369" i="3" s="1"/>
  <c r="O370" i="3"/>
  <c r="P370" i="3" s="1"/>
  <c r="O371" i="3"/>
  <c r="P371" i="3" s="1"/>
  <c r="O372" i="3"/>
  <c r="P372" i="3" s="1"/>
  <c r="O373" i="3"/>
  <c r="P373" i="3" s="1"/>
  <c r="O374" i="3"/>
  <c r="P374" i="3" s="1"/>
  <c r="O375" i="3"/>
  <c r="P375" i="3" s="1"/>
  <c r="O376" i="3"/>
  <c r="P376" i="3" s="1"/>
  <c r="O377" i="3"/>
  <c r="P377" i="3" s="1"/>
  <c r="O378" i="3"/>
  <c r="P378" i="3" s="1"/>
  <c r="O379" i="3"/>
  <c r="P379" i="3" s="1"/>
  <c r="O380" i="3"/>
  <c r="P380" i="3" s="1"/>
  <c r="O381" i="3"/>
  <c r="P381" i="3" s="1"/>
  <c r="O382" i="3"/>
  <c r="P382" i="3" s="1"/>
  <c r="O383" i="3"/>
  <c r="P383" i="3" s="1"/>
  <c r="O384" i="3"/>
  <c r="P384" i="3" s="1"/>
  <c r="O385" i="3"/>
  <c r="P385" i="3" s="1"/>
  <c r="O386" i="3"/>
  <c r="P386" i="3" s="1"/>
  <c r="O387" i="3"/>
  <c r="P387" i="3" s="1"/>
  <c r="O388" i="3"/>
  <c r="P388" i="3" s="1"/>
  <c r="O389" i="3"/>
  <c r="P389" i="3" s="1"/>
  <c r="O390" i="3"/>
  <c r="P390" i="3" s="1"/>
  <c r="O391" i="3"/>
  <c r="P391" i="3" s="1"/>
  <c r="O392" i="3"/>
  <c r="P392" i="3" s="1"/>
  <c r="O393" i="3"/>
  <c r="P393" i="3" s="1"/>
  <c r="O394" i="3"/>
  <c r="P394" i="3" s="1"/>
  <c r="O395" i="3"/>
  <c r="P395" i="3" s="1"/>
  <c r="O396" i="3"/>
  <c r="P396" i="3" s="1"/>
  <c r="O397" i="3"/>
  <c r="P397" i="3" s="1"/>
  <c r="O398" i="3"/>
  <c r="P398" i="3" s="1"/>
  <c r="O399" i="3"/>
  <c r="P399" i="3" s="1"/>
  <c r="O400" i="3"/>
  <c r="P400" i="3" s="1"/>
  <c r="O401" i="3"/>
  <c r="P401" i="3" s="1"/>
  <c r="O402" i="3"/>
  <c r="P402" i="3" s="1"/>
  <c r="O403" i="3"/>
  <c r="P403" i="3" s="1"/>
  <c r="O404" i="3"/>
  <c r="P404" i="3" s="1"/>
  <c r="O405" i="3"/>
  <c r="P405" i="3" s="1"/>
  <c r="O406" i="3"/>
  <c r="P406" i="3" s="1"/>
  <c r="O407" i="3"/>
  <c r="P407" i="3" s="1"/>
  <c r="O408" i="3"/>
  <c r="P408" i="3" s="1"/>
  <c r="O409" i="3"/>
  <c r="P409" i="3" s="1"/>
  <c r="O410" i="3"/>
  <c r="P410" i="3" s="1"/>
  <c r="O411" i="3"/>
  <c r="P411" i="3" s="1"/>
  <c r="O412" i="3"/>
  <c r="P412" i="3" s="1"/>
  <c r="O413" i="3"/>
  <c r="P413" i="3" s="1"/>
  <c r="O414" i="3"/>
  <c r="P414" i="3" s="1"/>
  <c r="O415" i="3"/>
  <c r="P415" i="3" s="1"/>
  <c r="O416" i="3"/>
  <c r="P416" i="3" s="1"/>
  <c r="O417" i="3"/>
  <c r="P417" i="3" s="1"/>
  <c r="O418" i="3"/>
  <c r="P418" i="3" s="1"/>
  <c r="O419" i="3"/>
  <c r="P419" i="3" s="1"/>
  <c r="O420" i="3"/>
  <c r="P420" i="3" s="1"/>
  <c r="O421" i="3"/>
  <c r="P421" i="3" s="1"/>
  <c r="O422" i="3"/>
  <c r="P422" i="3" s="1"/>
  <c r="O423" i="3"/>
  <c r="P423" i="3" s="1"/>
  <c r="O424" i="3"/>
  <c r="P424" i="3" s="1"/>
  <c r="O425" i="3"/>
  <c r="P425" i="3" s="1"/>
  <c r="O426" i="3"/>
  <c r="P426" i="3" s="1"/>
  <c r="O427" i="3"/>
  <c r="P427" i="3" s="1"/>
  <c r="O428" i="3"/>
  <c r="P428" i="3" s="1"/>
  <c r="O429" i="3"/>
  <c r="P429" i="3" s="1"/>
  <c r="O430" i="3"/>
  <c r="P430" i="3" s="1"/>
  <c r="O431" i="3"/>
  <c r="P431" i="3" s="1"/>
  <c r="O432" i="3"/>
  <c r="P432" i="3" s="1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</calcChain>
</file>

<file path=xl/sharedStrings.xml><?xml version="1.0" encoding="utf-8"?>
<sst xmlns="http://schemas.openxmlformats.org/spreadsheetml/2006/main" count="15721" uniqueCount="868">
  <si>
    <t>Well</t>
  </si>
  <si>
    <t>SampleID</t>
  </si>
  <si>
    <t>Ct</t>
  </si>
  <si>
    <t>BioRep</t>
  </si>
  <si>
    <t>TechRep</t>
  </si>
  <si>
    <t>Line</t>
  </si>
  <si>
    <t>WolbType</t>
  </si>
  <si>
    <t>Age_d</t>
  </si>
  <si>
    <t>Sex</t>
  </si>
  <si>
    <t>Tissue</t>
  </si>
  <si>
    <t>Experiment</t>
  </si>
  <si>
    <t>Gene</t>
  </si>
  <si>
    <t>A01</t>
  </si>
  <si>
    <t>re10_r9_f1_t1</t>
  </si>
  <si>
    <t>A02</t>
  </si>
  <si>
    <t>re10_r9_f1_t2</t>
  </si>
  <si>
    <t>A03</t>
  </si>
  <si>
    <t>re10_r9_f1_t3</t>
  </si>
  <si>
    <t>A04</t>
  </si>
  <si>
    <t>ak7_r16_f1_t1</t>
  </si>
  <si>
    <t>A05</t>
  </si>
  <si>
    <t>ak7_r16_f1_t2</t>
  </si>
  <si>
    <t>A06</t>
  </si>
  <si>
    <t>ak7_r16_f1_t3</t>
  </si>
  <si>
    <t>A07</t>
  </si>
  <si>
    <t>ak9_r19_f1_t1</t>
  </si>
  <si>
    <t>A08</t>
  </si>
  <si>
    <t>ak9_r19_f1_t2</t>
  </si>
  <si>
    <t>A09</t>
  </si>
  <si>
    <t>ak9_r19_f1_t3</t>
  </si>
  <si>
    <t>A10</t>
  </si>
  <si>
    <t>re1_r22_f2_t1</t>
  </si>
  <si>
    <t>A11</t>
  </si>
  <si>
    <t>re1_r22_f2_t2</t>
  </si>
  <si>
    <t>A12</t>
  </si>
  <si>
    <t>re1_r22_f2_t3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</si>
  <si>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</si>
  <si>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</si>
  <si>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</si>
  <si>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</si>
  <si>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</si>
  <si>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</si>
  <si>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</si>
  <si>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</si>
  <si>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</si>
  <si>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</si>
  <si>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</si>
  <si>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</si>
  <si>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</si>
  <si>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re1_r14_f2_t1</t>
  </si>
  <si>
    <t>B02</t>
  </si>
  <si>
    <t>re1_r14_f2_t2</t>
  </si>
  <si>
    <t>B03</t>
  </si>
  <si>
    <t>re1_r14_f2_t3</t>
  </si>
  <si>
    <t>B04</t>
  </si>
  <si>
    <t>re1_r16_f1_t1</t>
  </si>
  <si>
    <t>B05</t>
  </si>
  <si>
    <t>re1_r16_f1_t2</t>
  </si>
  <si>
    <t>B06</t>
  </si>
  <si>
    <t>re1_r16_f1_t3</t>
  </si>
  <si>
    <t>B07</t>
  </si>
  <si>
    <t>ak7_r16_m1_t1</t>
  </si>
  <si>
    <t>B08</t>
  </si>
  <si>
    <t>ak7_r16_m1_t2</t>
  </si>
  <si>
    <t>B09</t>
  </si>
  <si>
    <t>ak7_r16_m1_t3</t>
  </si>
  <si>
    <t>B10</t>
  </si>
  <si>
    <t>ak9_r22_m1_t1</t>
  </si>
  <si>
    <t>B11</t>
  </si>
  <si>
    <t>ak9_r22_m1_t2</t>
  </si>
  <si>
    <t>B12</t>
  </si>
  <si>
    <t>ak9_r22_m1_t3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</si>
  <si>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</si>
  <si>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</si>
  <si>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</si>
  <si>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</si>
  <si>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</si>
  <si>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</si>
  <si>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</si>
  <si>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</si>
  <si>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</si>
  <si>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</si>
  <si>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</si>
  <si>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</si>
  <si>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</si>
  <si>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re10_r9_f2_t1</t>
  </si>
  <si>
    <t>C02</t>
  </si>
  <si>
    <t>re10_r9_f2_t2</t>
  </si>
  <si>
    <t>C03</t>
  </si>
  <si>
    <t>re10_r9_f2_t3</t>
  </si>
  <si>
    <t>C04</t>
  </si>
  <si>
    <t>ak9_r15_m2_t1</t>
  </si>
  <si>
    <t>C05</t>
  </si>
  <si>
    <t>ak9_r15_m2_t2</t>
  </si>
  <si>
    <t>C06</t>
  </si>
  <si>
    <t>ak9_r15_m2_t3</t>
  </si>
  <si>
    <t>C07</t>
  </si>
  <si>
    <t>re10_r9_m1_t1</t>
  </si>
  <si>
    <t>C08</t>
  </si>
  <si>
    <t>re10_r9_m1_t2</t>
  </si>
  <si>
    <t>C09</t>
  </si>
  <si>
    <t>re10_r9_m1_t3</t>
  </si>
  <si>
    <t>C10</t>
  </si>
  <si>
    <t>ak9_r15_m1_t1</t>
  </si>
  <si>
    <t>C11</t>
  </si>
  <si>
    <t>ak9_r15_m1_t2</t>
  </si>
  <si>
    <t>C12</t>
  </si>
  <si>
    <t>ak9_r15_m1_t3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</si>
  <si>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</si>
  <si>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</si>
  <si>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</si>
  <si>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</si>
  <si>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</si>
  <si>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</si>
  <si>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</si>
  <si>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</si>
  <si>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</si>
  <si>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</si>
  <si>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</si>
  <si>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</si>
  <si>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</si>
  <si>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re1_r22_m1_t1</t>
  </si>
  <si>
    <t>D02</t>
  </si>
  <si>
    <t>re1_r22_m1_t2</t>
  </si>
  <si>
    <t>D03</t>
  </si>
  <si>
    <t>re1_r22_m1_t3</t>
  </si>
  <si>
    <t>D04</t>
  </si>
  <si>
    <t>re1_r16_f2_t1</t>
  </si>
  <si>
    <t>D05</t>
  </si>
  <si>
    <t>re1_r16_f2_t2</t>
  </si>
  <si>
    <t>D06</t>
  </si>
  <si>
    <t>re1_r16_f2_t3</t>
  </si>
  <si>
    <t>D07</t>
  </si>
  <si>
    <t>ak7_r7_m1_t1</t>
  </si>
  <si>
    <t>D08</t>
  </si>
  <si>
    <t>ak7_r7_m1_t2</t>
  </si>
  <si>
    <t>D09</t>
  </si>
  <si>
    <t>ak7_r7_m1_t3</t>
  </si>
  <si>
    <t>D10</t>
  </si>
  <si>
    <t>ak9_r15_f2_t1</t>
  </si>
  <si>
    <t>D11</t>
  </si>
  <si>
    <t>ak9_r15_f2_t2</t>
  </si>
  <si>
    <t>D12</t>
  </si>
  <si>
    <t>ak9_r15_f2_t3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</si>
  <si>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</si>
  <si>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</si>
  <si>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</si>
  <si>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</si>
  <si>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</si>
  <si>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</si>
  <si>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</si>
  <si>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</si>
  <si>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</si>
  <si>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</si>
  <si>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</si>
  <si>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</si>
  <si>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</si>
  <si>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re1_r18_m1_t1</t>
  </si>
  <si>
    <t>E02</t>
  </si>
  <si>
    <t>re1_r18_m1_t2</t>
  </si>
  <si>
    <t>E03</t>
  </si>
  <si>
    <t>re1_r18_m1_t3</t>
  </si>
  <si>
    <t>E04</t>
  </si>
  <si>
    <t>re10_r20_f2_t1</t>
  </si>
  <si>
    <t>E05</t>
  </si>
  <si>
    <t>re10_r20_f2_t2</t>
  </si>
  <si>
    <t>E06</t>
  </si>
  <si>
    <t>re10_r20_f2_t3</t>
  </si>
  <si>
    <t>E07</t>
  </si>
  <si>
    <t>re10_r20_f1_t1</t>
  </si>
  <si>
    <t>E08</t>
  </si>
  <si>
    <t>re10_r20_f1_t2</t>
  </si>
  <si>
    <t>E09</t>
  </si>
  <si>
    <t>re10_r20_f1_t3</t>
  </si>
  <si>
    <t>E10</t>
  </si>
  <si>
    <t>re10_r15_f1_t1</t>
  </si>
  <si>
    <t>E11</t>
  </si>
  <si>
    <t>re10_r15_f1_t2</t>
  </si>
  <si>
    <t>E12</t>
  </si>
  <si>
    <t>re10_r15_f1_t3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</si>
  <si>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</si>
  <si>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</si>
  <si>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</si>
  <si>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</si>
  <si>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</si>
  <si>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</si>
  <si>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</si>
  <si>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</si>
  <si>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</si>
  <si>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</si>
  <si>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</si>
  <si>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</si>
  <si>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</si>
  <si>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re10_r17_m2_t1</t>
  </si>
  <si>
    <t>F02</t>
  </si>
  <si>
    <t>re10_r17_m2_t2</t>
  </si>
  <si>
    <t>F03</t>
  </si>
  <si>
    <t>re10_r17_m2_t3</t>
  </si>
  <si>
    <t>F04</t>
  </si>
  <si>
    <t>re1_r18_f1_t1</t>
  </si>
  <si>
    <t>F05</t>
  </si>
  <si>
    <t>re1_r18_f1_t2</t>
  </si>
  <si>
    <t>F06</t>
  </si>
  <si>
    <t>re1_r18_f1_t3</t>
  </si>
  <si>
    <t>F07</t>
  </si>
  <si>
    <t>re10_r20_m1_t1</t>
  </si>
  <si>
    <t>F08</t>
  </si>
  <si>
    <t>re10_r20_m1_t2</t>
  </si>
  <si>
    <t>F09</t>
  </si>
  <si>
    <t>re10_r20_m1_t3</t>
  </si>
  <si>
    <t>F10</t>
  </si>
  <si>
    <t>ak9_r19_f2_t1</t>
  </si>
  <si>
    <t>F11</t>
  </si>
  <si>
    <t>ak9_r19_f2_t2</t>
  </si>
  <si>
    <t>F12</t>
  </si>
  <si>
    <t>ak9_r19_f2_t3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</si>
  <si>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</si>
  <si>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</si>
  <si>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</si>
  <si>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</si>
  <si>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</si>
  <si>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</si>
  <si>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</si>
  <si>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</si>
  <si>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</si>
  <si>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</si>
  <si>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</si>
  <si>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</si>
  <si>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</si>
  <si>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ak7_r16_m2_t1</t>
  </si>
  <si>
    <t>G02</t>
  </si>
  <si>
    <t>ak7_r16_m2_t2</t>
  </si>
  <si>
    <t>G03</t>
  </si>
  <si>
    <t>ak7_r16_m2_t3</t>
  </si>
  <si>
    <t>G04</t>
  </si>
  <si>
    <t>ak9_r15_f1_t1</t>
  </si>
  <si>
    <t>G05</t>
  </si>
  <si>
    <t>ak9_r15_f1_t2</t>
  </si>
  <si>
    <t>G06</t>
  </si>
  <si>
    <t>ak9_r15_f1_t3</t>
  </si>
  <si>
    <t>G07</t>
  </si>
  <si>
    <t>re10_r15_f2_t1</t>
  </si>
  <si>
    <t>G08</t>
  </si>
  <si>
    <t>re10_r15_f2_t2</t>
  </si>
  <si>
    <t>G09</t>
  </si>
  <si>
    <t>re10_r15_f2_t3</t>
  </si>
  <si>
    <t>G10</t>
  </si>
  <si>
    <t>ak7_r12_f1_t1</t>
  </si>
  <si>
    <t>G11</t>
  </si>
  <si>
    <t>ak7_r12_f1_t2</t>
  </si>
  <si>
    <t>G12</t>
  </si>
  <si>
    <t>ak7_r12_f1_t3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</si>
  <si>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</si>
  <si>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</si>
  <si>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</si>
  <si>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</si>
  <si>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</si>
  <si>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</si>
  <si>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</si>
  <si>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</si>
  <si>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</si>
  <si>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</si>
  <si>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</si>
  <si>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</si>
  <si>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</si>
  <si>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re1_r16_m2_t1</t>
  </si>
  <si>
    <t>H02</t>
  </si>
  <si>
    <t>re1_r16_m2_t2</t>
  </si>
  <si>
    <t>H03</t>
  </si>
  <si>
    <t>re1_r16_m2_t3</t>
  </si>
  <si>
    <t>H04</t>
  </si>
  <si>
    <t>re1_r18_f2_t1</t>
  </si>
  <si>
    <t>H05</t>
  </si>
  <si>
    <t>re1_r18_f2_t2</t>
  </si>
  <si>
    <t>H06</t>
  </si>
  <si>
    <t>re1_r18_f2_t3</t>
  </si>
  <si>
    <t>H07</t>
  </si>
  <si>
    <t>ak7_r7_m2_t1</t>
  </si>
  <si>
    <t>H08</t>
  </si>
  <si>
    <t>ak7_r7_m2_t2</t>
  </si>
  <si>
    <t>H09</t>
  </si>
  <si>
    <t>ak7_r7_m2_t3</t>
  </si>
  <si>
    <t>H10</t>
  </si>
  <si>
    <t>ak9_r19_m1_t1</t>
  </si>
  <si>
    <t>H11</t>
  </si>
  <si>
    <t>ak9_r19_m1_t2</t>
  </si>
  <si>
    <t>H12</t>
  </si>
  <si>
    <t>ak9_r19_m1_t3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</si>
  <si>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</si>
  <si>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</si>
  <si>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</si>
  <si>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</si>
  <si>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</si>
  <si>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</si>
  <si>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</si>
  <si>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</si>
  <si>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</si>
  <si>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</si>
  <si>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</si>
  <si>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</si>
  <si>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</si>
  <si>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re10_r15_m1_t1</t>
  </si>
  <si>
    <t>I02</t>
  </si>
  <si>
    <t>re10_r15_m1_t2</t>
  </si>
  <si>
    <t>I03</t>
  </si>
  <si>
    <t>re10_r15_m1_t3</t>
  </si>
  <si>
    <t>I04</t>
  </si>
  <si>
    <t>ak7_r12_m1_t1</t>
  </si>
  <si>
    <t>I05</t>
  </si>
  <si>
    <t>ak7_r12_m1_t2</t>
  </si>
  <si>
    <t>I06</t>
  </si>
  <si>
    <t>ak7_r12_m1_t3</t>
  </si>
  <si>
    <t>I07</t>
  </si>
  <si>
    <t>ak9_r17_m1_t1</t>
  </si>
  <si>
    <t>I08</t>
  </si>
  <si>
    <t>ak9_r17_m1_t2</t>
  </si>
  <si>
    <t>I09</t>
  </si>
  <si>
    <t>ak9_r17_m1_t3</t>
  </si>
  <si>
    <t>I10</t>
  </si>
  <si>
    <t>ak7_r18_m1_t1</t>
  </si>
  <si>
    <t>I11</t>
  </si>
  <si>
    <t>ak7_r18_m1_t2</t>
  </si>
  <si>
    <t>I12</t>
  </si>
  <si>
    <t>ak7_r18_m1_t3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</si>
  <si>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</si>
  <si>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</si>
  <si>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</si>
  <si>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</si>
  <si>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</si>
  <si>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</si>
  <si>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</si>
  <si>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</si>
  <si>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</si>
  <si>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</si>
  <si>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</si>
  <si>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</si>
  <si>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</si>
  <si>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re10_r15_m2_t1</t>
  </si>
  <si>
    <t>J02</t>
  </si>
  <si>
    <t>re10_r15_m2_t2</t>
  </si>
  <si>
    <t>J03</t>
  </si>
  <si>
    <t>re10_r15_m2_t3</t>
  </si>
  <si>
    <t>J04</t>
  </si>
  <si>
    <t>re1_r14_m1_t1</t>
  </si>
  <si>
    <t>J05</t>
  </si>
  <si>
    <t>re1_r14_m1_t2</t>
  </si>
  <si>
    <t>J06</t>
  </si>
  <si>
    <t>re1_r14_m1_t3</t>
  </si>
  <si>
    <t>J07</t>
  </si>
  <si>
    <t>ak7_r12_m2_t1</t>
  </si>
  <si>
    <t>J08</t>
  </si>
  <si>
    <t>ak7_r12_m2_t2</t>
  </si>
  <si>
    <t>J09</t>
  </si>
  <si>
    <t>ak7_r12_m2_t3</t>
  </si>
  <si>
    <t>J10</t>
  </si>
  <si>
    <t>ak9_r17_f1_t1</t>
  </si>
  <si>
    <t>J11</t>
  </si>
  <si>
    <t>ak9_r17_f1_t2</t>
  </si>
  <si>
    <t>J12</t>
  </si>
  <si>
    <t>ak9_r17_f1_t3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</si>
  <si>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</si>
  <si>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</si>
  <si>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</si>
  <si>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</si>
  <si>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</si>
  <si>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</si>
  <si>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</si>
  <si>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</si>
  <si>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</si>
  <si>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</si>
  <si>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</si>
  <si>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</si>
  <si>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</si>
  <si>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re1_r18_m2_t1</t>
  </si>
  <si>
    <t>K02</t>
  </si>
  <si>
    <t>re1_r18_m2_t2</t>
  </si>
  <si>
    <t>K03</t>
  </si>
  <si>
    <t>re1_r18_m2_t3</t>
  </si>
  <si>
    <t>K04</t>
  </si>
  <si>
    <t>re10_r17_f1_t1</t>
  </si>
  <si>
    <t>K05</t>
  </si>
  <si>
    <t>re10_r17_f1_t2</t>
  </si>
  <si>
    <t>K06</t>
  </si>
  <si>
    <t>re10_r17_f1_t3</t>
  </si>
  <si>
    <t>K07</t>
  </si>
  <si>
    <t>ak9_r22_f2_t1</t>
  </si>
  <si>
    <t>K08</t>
  </si>
  <si>
    <t>ak9_r22_f2_t2</t>
  </si>
  <si>
    <t>K09</t>
  </si>
  <si>
    <t>ak9_r22_f2_t3</t>
  </si>
  <si>
    <t>K10</t>
  </si>
  <si>
    <t>ak7_r7_f1_t1</t>
  </si>
  <si>
    <t>K11</t>
  </si>
  <si>
    <t>ak7_r7_f1_t2</t>
  </si>
  <si>
    <t>K12</t>
  </si>
  <si>
    <t>ak7_r7_f1_t3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</si>
  <si>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</si>
  <si>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</si>
  <si>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</si>
  <si>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</si>
  <si>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</si>
  <si>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</si>
  <si>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</si>
  <si>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</si>
  <si>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</si>
  <si>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</si>
  <si>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</si>
  <si>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</si>
  <si>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</si>
  <si>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ak7_r18_f2_t1</t>
  </si>
  <si>
    <t>L02</t>
  </si>
  <si>
    <t>ak7_r18_f2_t2</t>
  </si>
  <si>
    <t>L03</t>
  </si>
  <si>
    <t>ak7_r18_f2_t3</t>
  </si>
  <si>
    <t>L04</t>
  </si>
  <si>
    <t>ak9_r17_m2_t1</t>
  </si>
  <si>
    <t>L05</t>
  </si>
  <si>
    <t>ak9_r17_m2_t2</t>
  </si>
  <si>
    <t>L06</t>
  </si>
  <si>
    <t>ak9_r17_m2_t3</t>
  </si>
  <si>
    <t>L07</t>
  </si>
  <si>
    <t>re1_r14_f1_t1</t>
  </si>
  <si>
    <t>L08</t>
  </si>
  <si>
    <t>re1_r14_f1_t2</t>
  </si>
  <si>
    <t>L09</t>
  </si>
  <si>
    <t>re1_r14_f1_t3</t>
  </si>
  <si>
    <t>L10</t>
  </si>
  <si>
    <t>re1_r22_f1_t1</t>
  </si>
  <si>
    <t>L11</t>
  </si>
  <si>
    <t>re1_r22_f1_t2</t>
  </si>
  <si>
    <t>L12</t>
  </si>
  <si>
    <t>re1_r22_f1_t3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</si>
  <si>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</si>
  <si>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</si>
  <si>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</si>
  <si>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</si>
  <si>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</si>
  <si>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</si>
  <si>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</si>
  <si>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</si>
  <si>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</si>
  <si>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</si>
  <si>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</si>
  <si>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</si>
  <si>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</si>
  <si>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ak9_r17_f2_t1</t>
  </si>
  <si>
    <t>M02</t>
  </si>
  <si>
    <t>ak9_r17_f2_t2</t>
  </si>
  <si>
    <t>M03</t>
  </si>
  <si>
    <t>ak9_r17_f2_t3</t>
  </si>
  <si>
    <t>M04</t>
  </si>
  <si>
    <t>re1_r14_m2_t1</t>
  </si>
  <si>
    <t>M05</t>
  </si>
  <si>
    <t>re1_r14_m2_t2</t>
  </si>
  <si>
    <t>M06</t>
  </si>
  <si>
    <t>re1_r14_m2_t3</t>
  </si>
  <si>
    <t>M07</t>
  </si>
  <si>
    <t>ak7_r18_f1_t1</t>
  </si>
  <si>
    <t>M08</t>
  </si>
  <si>
    <t>ak7_r18_f1_t2</t>
  </si>
  <si>
    <t>M09</t>
  </si>
  <si>
    <t>ak7_r18_f1_t3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</si>
  <si>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</si>
  <si>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</si>
  <si>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</si>
  <si>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</si>
  <si>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</si>
  <si>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</si>
  <si>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</si>
  <si>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</si>
  <si>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</si>
  <si>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N01</t>
  </si>
  <si>
    <t>re10_r17_f2_t1</t>
  </si>
  <si>
    <t>N02</t>
  </si>
  <si>
    <t>re10_r17_f2_t2</t>
  </si>
  <si>
    <t>N03</t>
  </si>
  <si>
    <t>re10_r17_f2_t3</t>
  </si>
  <si>
    <t>N04</t>
  </si>
  <si>
    <t>ak9_r22_f1_t1</t>
  </si>
  <si>
    <t>N05</t>
  </si>
  <si>
    <t>ak9_r22_f1_t2</t>
  </si>
  <si>
    <t>N06</t>
  </si>
  <si>
    <t>ak9_r22_f1_t3</t>
  </si>
  <si>
    <t>N07</t>
  </si>
  <si>
    <t>re1_r16_m1_t1</t>
  </si>
  <si>
    <t>N08</t>
  </si>
  <si>
    <t>re1_r16_m1_t2</t>
  </si>
  <si>
    <t>N09</t>
  </si>
  <si>
    <t>re1_r16_m1_t3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</si>
  <si>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</si>
  <si>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</si>
  <si>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</si>
  <si>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</si>
  <si>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</si>
  <si>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</si>
  <si>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</si>
  <si>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</si>
  <si>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</si>
  <si>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O01</t>
  </si>
  <si>
    <t>ak7_r16_f2_t1</t>
  </si>
  <si>
    <t>O02</t>
  </si>
  <si>
    <t>ak7_r16_f2_t2</t>
  </si>
  <si>
    <t>O03</t>
  </si>
  <si>
    <t>ak7_r16_f2_t3</t>
  </si>
  <si>
    <t>O04</t>
  </si>
  <si>
    <t>ak7_r12_f2_t1</t>
  </si>
  <si>
    <t>O05</t>
  </si>
  <si>
    <t>ak7_r12_f2_t2</t>
  </si>
  <si>
    <t>O06</t>
  </si>
  <si>
    <t>ak7_r12_f2_t3</t>
  </si>
  <si>
    <t>O07</t>
  </si>
  <si>
    <t>re10_r9_m2_t1</t>
  </si>
  <si>
    <t>O08</t>
  </si>
  <si>
    <t>re10_r9_m2_t2</t>
  </si>
  <si>
    <t>O09</t>
  </si>
  <si>
    <t>re10_r9_m2_t3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</si>
  <si>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</si>
  <si>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</si>
  <si>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</si>
  <si>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</si>
  <si>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</si>
  <si>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</si>
  <si>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</si>
  <si>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</si>
  <si>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</si>
  <si>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P01</t>
  </si>
  <si>
    <t>P02</t>
  </si>
  <si>
    <t>P03</t>
  </si>
  <si>
    <t>P04</t>
  </si>
  <si>
    <t>re10_r17_m1_t1</t>
  </si>
  <si>
    <t>P05</t>
  </si>
  <si>
    <t>re10_r17_m1_t2</t>
  </si>
  <si>
    <t>P06</t>
  </si>
  <si>
    <t>re10_r17_m1_t3</t>
  </si>
  <si>
    <t>P07</t>
  </si>
  <si>
    <t>ak9_r19_m2_t1</t>
  </si>
  <si>
    <t>P08</t>
  </si>
  <si>
    <t>ak9_r19_m2_t2</t>
  </si>
  <si>
    <t>P09</t>
  </si>
  <si>
    <t>ak9_r19_m2_t3</t>
  </si>
  <si>
    <t>ak7_r7_f2_t1</t>
  </si>
  <si>
    <t>ak7_r7_f2_t2</t>
  </si>
  <si>
    <t>ak7_r7_f2_t3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</si>
  <si>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</si>
  <si>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</si>
  <si>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</si>
  <si>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</si>
  <si>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</si>
  <si>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</si>
  <si>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</si>
  <si>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</si>
  <si>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</si>
  <si>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re1</t>
  </si>
  <si>
    <t>f</t>
  </si>
  <si>
    <t>ak7</t>
  </si>
  <si>
    <t>ak9</t>
  </si>
  <si>
    <t>m</t>
  </si>
  <si>
    <t>re10</t>
  </si>
  <si>
    <t>Run</t>
  </si>
  <si>
    <t>Temp</t>
  </si>
  <si>
    <t>whole_body</t>
  </si>
  <si>
    <t>qPCR_tp_1</t>
  </si>
  <si>
    <t>7_10</t>
  </si>
  <si>
    <t>cs</t>
  </si>
  <si>
    <t>mel</t>
  </si>
  <si>
    <t>wd</t>
  </si>
  <si>
    <t>rpl</t>
  </si>
  <si>
    <t>ak9_r25_m2_t1</t>
  </si>
  <si>
    <t>ak9_r25_m2_t2</t>
  </si>
  <si>
    <t>ak9_r25_m2_t3</t>
  </si>
  <si>
    <t>re1_r26_f1_t1</t>
  </si>
  <si>
    <t>re1_r26_f1_t2</t>
  </si>
  <si>
    <t>re1_r26_f1_t3</t>
  </si>
  <si>
    <t>ak9_r25_f1_t1</t>
  </si>
  <si>
    <t>ak9_r25_f1_t2</t>
  </si>
  <si>
    <t>ak9_r25_f1_t3</t>
  </si>
  <si>
    <t>ak7_r25_f2_t1</t>
  </si>
  <si>
    <t>ak7_r25_f2_t2</t>
  </si>
  <si>
    <t>ak7_r25_f2_t3</t>
  </si>
  <si>
    <t>ak7_r25_f1_t1</t>
  </si>
  <si>
    <t>ak7_r25_f1_t2</t>
  </si>
  <si>
    <t>ak7_r25_f1_t3</t>
  </si>
  <si>
    <t>ak7_r25_m1_t1</t>
  </si>
  <si>
    <t>ak7_r25_m1_t2</t>
  </si>
  <si>
    <t>ak7_r25_m1_t3</t>
  </si>
  <si>
    <t>re1_r26_f2_t1</t>
  </si>
  <si>
    <t>re1_r26_f2_t2</t>
  </si>
  <si>
    <t>re1_r26_f2_t3</t>
  </si>
  <si>
    <t>re10_r21_f1_t1</t>
  </si>
  <si>
    <t>re10_r21_f1_t2</t>
  </si>
  <si>
    <t>re10_r21_f1_t3</t>
  </si>
  <si>
    <t>re1_r22_m2_t1</t>
  </si>
  <si>
    <t>re1_r22_m2_t2</t>
  </si>
  <si>
    <t>re1_r22_m2_t3</t>
  </si>
  <si>
    <t>re10_r21_f2_t1</t>
  </si>
  <si>
    <t>re10_r21_f2_t2</t>
  </si>
  <si>
    <t>re10_r21_f2_t3</t>
  </si>
  <si>
    <t>re10_r21_m1_t1</t>
  </si>
  <si>
    <t>re10_r21_m1_t2</t>
  </si>
  <si>
    <t>re10_r21_m1_t3</t>
  </si>
  <si>
    <t>re10_r21_m2_t1</t>
  </si>
  <si>
    <t>re10_r21_m2_t2</t>
  </si>
  <si>
    <t>re10_r21_m2_t3</t>
  </si>
  <si>
    <t>ak9_r25_m1_t1</t>
  </si>
  <si>
    <t>ak9_r25_m1_t2</t>
  </si>
  <si>
    <t>ak9_r25_m1_t3</t>
  </si>
  <si>
    <t>re1_r26_m2_t1</t>
  </si>
  <si>
    <t>re1_r26_m2_t2</t>
  </si>
  <si>
    <t>re1_r26_m2_t3</t>
  </si>
  <si>
    <t>ak7_r18_m2_t1</t>
  </si>
  <si>
    <t>ak7_r18_m2_t2</t>
  </si>
  <si>
    <t>ak7_r18_m2_t3</t>
  </si>
  <si>
    <t>ak9_r22_m2_t1</t>
  </si>
  <si>
    <t>ak9_r22_m2_t2</t>
  </si>
  <si>
    <t>ak9_r22_m2_t3</t>
  </si>
  <si>
    <t>re1_r26_m1_t1</t>
  </si>
  <si>
    <t>re1_r26_m1_t2</t>
  </si>
  <si>
    <t>re1_r26_m1_t3</t>
  </si>
  <si>
    <t>ak7_r25_m2_t1</t>
  </si>
  <si>
    <t>ak7_r25_m2_t2</t>
  </si>
  <si>
    <t>ak7_r25_m2_t3</t>
  </si>
  <si>
    <t>re10_r20_m2_t1</t>
  </si>
  <si>
    <t>re10_r20_m2_t2</t>
  </si>
  <si>
    <t>re10_r20_m2_t3</t>
  </si>
  <si>
    <t>qPCR_tp_2</t>
  </si>
  <si>
    <t>average_Tp</t>
  </si>
  <si>
    <t>Tp_id</t>
  </si>
  <si>
    <t>re10_9</t>
  </si>
  <si>
    <t>ak7_16</t>
  </si>
  <si>
    <t>ak9_19</t>
  </si>
  <si>
    <t>re1_22</t>
  </si>
  <si>
    <t>re1_14</t>
  </si>
  <si>
    <t>re1_16</t>
  </si>
  <si>
    <t>ak9_22</t>
  </si>
  <si>
    <t>ak9_15</t>
  </si>
  <si>
    <t>ak7_7</t>
  </si>
  <si>
    <t>re1_18</t>
  </si>
  <si>
    <t>re10_20</t>
  </si>
  <si>
    <t>re10_15</t>
  </si>
  <si>
    <t>re10_17</t>
  </si>
  <si>
    <t>ak7_12</t>
  </si>
  <si>
    <t>ak9_17</t>
  </si>
  <si>
    <t>ak7_18</t>
  </si>
  <si>
    <t>ak9_25</t>
  </si>
  <si>
    <t>re1_26</t>
  </si>
  <si>
    <t>ak7_25</t>
  </si>
  <si>
    <t>re10_21</t>
  </si>
  <si>
    <t>Run 1</t>
  </si>
  <si>
    <t>Run 2</t>
  </si>
  <si>
    <t>Run 3</t>
  </si>
  <si>
    <t>Run 4</t>
  </si>
  <si>
    <t>Run 5</t>
  </si>
  <si>
    <t>Run 7</t>
  </si>
  <si>
    <t>Run 9</t>
  </si>
  <si>
    <t>Run 12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</si>
  <si>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</si>
  <si>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</si>
  <si>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</si>
  <si>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</si>
  <si>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</si>
  <si>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</si>
  <si>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</si>
  <si>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</si>
  <si>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</si>
  <si>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</si>
  <si>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</si>
  <si>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</si>
  <si>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</si>
  <si>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</si>
  <si>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</si>
  <si>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</si>
  <si>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</si>
  <si>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</si>
  <si>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</si>
  <si>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1,2</t>
  </si>
  <si>
    <t>11,12</t>
  </si>
  <si>
    <t>Run 33</t>
  </si>
  <si>
    <t>Replicate numbers for runs</t>
  </si>
  <si>
    <t>Slab lane position</t>
  </si>
  <si>
    <t>NA</t>
  </si>
  <si>
    <t>uninf</t>
  </si>
  <si>
    <t>uninf-</t>
  </si>
  <si>
    <t>uninf2</t>
  </si>
  <si>
    <t>uninf2-</t>
  </si>
  <si>
    <t>wMel-</t>
  </si>
  <si>
    <t>wMel+</t>
  </si>
  <si>
    <t>wMel2-</t>
  </si>
  <si>
    <t>wMel2+</t>
  </si>
  <si>
    <t>wMel3-</t>
  </si>
  <si>
    <t>wMel3+</t>
  </si>
  <si>
    <t>wMel4-</t>
  </si>
  <si>
    <t>wMel4+</t>
  </si>
  <si>
    <t>wMelCS-</t>
  </si>
  <si>
    <t>wMelCS+</t>
  </si>
  <si>
    <t>wMelCS2-</t>
  </si>
  <si>
    <t>wMelCS2+</t>
  </si>
  <si>
    <t>mean</t>
  </si>
  <si>
    <t>median</t>
  </si>
  <si>
    <t>median_Tp</t>
  </si>
  <si>
    <t>ak9_f2_t1</t>
  </si>
  <si>
    <t>ak9_f2_t2</t>
  </si>
  <si>
    <t>ak9_f2_t3</t>
  </si>
  <si>
    <t>re3_f2_t1</t>
  </si>
  <si>
    <t>re3_f2_t2</t>
  </si>
  <si>
    <t>re3_f2_t3</t>
  </si>
  <si>
    <t>mel_m1_t1</t>
  </si>
  <si>
    <t>mel_m1_t2</t>
  </si>
  <si>
    <t>mel_m1_t3</t>
  </si>
  <si>
    <t>ak9_m1_t1</t>
  </si>
  <si>
    <t>ak9_m1_t2</t>
  </si>
  <si>
    <t>ak9_m1_t3</t>
  </si>
  <si>
    <t>ak7_f1_t1</t>
  </si>
  <si>
    <t>ak7_f1_t2</t>
  </si>
  <si>
    <t>ak7_f1_t3</t>
  </si>
  <si>
    <t>cs_m2_t1</t>
  </si>
  <si>
    <t>cs_m2_t2</t>
  </si>
  <si>
    <t>cs_m2_t3</t>
  </si>
  <si>
    <t>ak9_m2_t1</t>
  </si>
  <si>
    <t>ak9_m2_t2</t>
  </si>
  <si>
    <t>ak9_m2_t3</t>
  </si>
  <si>
    <t>re1_m3_t1</t>
  </si>
  <si>
    <t>re1_m3_t2</t>
  </si>
  <si>
    <t>re1_m3_t3</t>
  </si>
  <si>
    <t>cs_f2_t1</t>
  </si>
  <si>
    <t>cs_f2_t2</t>
  </si>
  <si>
    <t>cs_f2_t3</t>
  </si>
  <si>
    <t>ak7_m2_t1</t>
  </si>
  <si>
    <t>ak7_m2_t2</t>
  </si>
  <si>
    <t>ak7_m2_t3</t>
  </si>
  <si>
    <t>pop_f2_t1</t>
  </si>
  <si>
    <t>pop_f2_t2</t>
  </si>
  <si>
    <t>pop_f2_t3</t>
  </si>
  <si>
    <t>re3_f3_t1</t>
  </si>
  <si>
    <t>re3_f3_t2</t>
  </si>
  <si>
    <t>re3_f3_t3</t>
  </si>
  <si>
    <t>re3_f1_t1</t>
  </si>
  <si>
    <t>re3_f1_t2</t>
  </si>
  <si>
    <t>re3_f1_t3</t>
  </si>
  <si>
    <t>re10_m1_t1</t>
  </si>
  <si>
    <t>re10_m1_t2</t>
  </si>
  <si>
    <t>re10_m1_t3</t>
  </si>
  <si>
    <t>re10_m3_t1</t>
  </si>
  <si>
    <t>re10_m3_t2</t>
  </si>
  <si>
    <t>re10_m3_t3</t>
  </si>
  <si>
    <t>re6_f1_t1</t>
  </si>
  <si>
    <t>re6_f1_t2</t>
  </si>
  <si>
    <t>re6_f1_t3</t>
  </si>
  <si>
    <t>re1_f3_t1</t>
  </si>
  <si>
    <t>re1_f3_t2</t>
  </si>
  <si>
    <t>re1_f3_t3</t>
  </si>
  <si>
    <t>ak9_f1_t1</t>
  </si>
  <si>
    <t>ak9_f1_t2</t>
  </si>
  <si>
    <t>ak9_f1_t3</t>
  </si>
  <si>
    <t>cs_m1_t1</t>
  </si>
  <si>
    <t>cs_m1_t2</t>
  </si>
  <si>
    <t>cs_m1_t3</t>
  </si>
  <si>
    <t>ak7_f3_t1</t>
  </si>
  <si>
    <t>ak7_f3_t2</t>
  </si>
  <si>
    <t>ak7_f3_t3</t>
  </si>
  <si>
    <t>re1_f1_t1</t>
  </si>
  <si>
    <t>re1_f1_t2</t>
  </si>
  <si>
    <t>re1_f1_t3</t>
  </si>
  <si>
    <t>re10_f3_t1</t>
  </si>
  <si>
    <t>re10_f3_t2</t>
  </si>
  <si>
    <t>re10_f3_t3</t>
  </si>
  <si>
    <t>re1_m1_t1</t>
  </si>
  <si>
    <t>re1_m1_t2</t>
  </si>
  <si>
    <t>re1_m1_t3</t>
  </si>
  <si>
    <t>mel_m3_t1</t>
  </si>
  <si>
    <t>mel_m3_t2</t>
  </si>
  <si>
    <t>mel_m3_t3</t>
  </si>
  <si>
    <t>re3_m1_t1</t>
  </si>
  <si>
    <t>re3_m1_t2</t>
  </si>
  <si>
    <t>re3_m1_t3</t>
  </si>
  <si>
    <t>ak9_f3_t1</t>
  </si>
  <si>
    <t>ak9_f3_t2</t>
  </si>
  <si>
    <t>ak9_f3_t3</t>
  </si>
  <si>
    <t>re10_m2_t1</t>
  </si>
  <si>
    <t>re10_m2_t2</t>
  </si>
  <si>
    <t>re10_m2_t3</t>
  </si>
  <si>
    <t>cs_f3_t1</t>
  </si>
  <si>
    <t>cs_f3_t2</t>
  </si>
  <si>
    <t>cs_f3_t3</t>
  </si>
  <si>
    <t>re10_f1_t1</t>
  </si>
  <si>
    <t>re10_f1_t2</t>
  </si>
  <si>
    <t>re10_f1_t3</t>
  </si>
  <si>
    <t>re10_f2_t1</t>
  </si>
  <si>
    <t>re10_f2_t2</t>
  </si>
  <si>
    <t>re10_f2_t3</t>
  </si>
  <si>
    <t>pop_f3_t1</t>
  </si>
  <si>
    <t>pop_f3_t2</t>
  </si>
  <si>
    <t>pop_f3_t3</t>
  </si>
  <si>
    <t>ak7_f2_t1</t>
  </si>
  <si>
    <t>ak7_f2_t2</t>
  </si>
  <si>
    <t>ak7_f2_t3</t>
  </si>
  <si>
    <t>ak9_m3_t1</t>
  </si>
  <si>
    <t>ak9_m3_t2</t>
  </si>
  <si>
    <t>ak9_m3_t3</t>
  </si>
  <si>
    <t>ak7_m1_t1</t>
  </si>
  <si>
    <t>ak7_m1_t2</t>
  </si>
  <si>
    <t>ak7_m1_t3</t>
  </si>
  <si>
    <t>cs_f4_t1</t>
  </si>
  <si>
    <t>cs_f4_t2</t>
  </si>
  <si>
    <t>cs_f4_t3</t>
  </si>
  <si>
    <t>pop_f1_t1</t>
  </si>
  <si>
    <t>pop_f1_t2</t>
  </si>
  <si>
    <t>pop_f1_t3</t>
  </si>
  <si>
    <t>mel_f2_t1</t>
  </si>
  <si>
    <t>mel_f2_t2</t>
  </si>
  <si>
    <t>mel_f2_t3</t>
  </si>
  <si>
    <t>pop_m1_t1</t>
  </si>
  <si>
    <t>pop_m1_t2</t>
  </si>
  <si>
    <t>pop_m1_t3</t>
  </si>
  <si>
    <t>ak7_m3_t1</t>
  </si>
  <si>
    <t>ak7_m3_t2</t>
  </si>
  <si>
    <t>ak7_m3_t3</t>
  </si>
  <si>
    <t>re6_m2_t1</t>
  </si>
  <si>
    <t>re6_m2_t2</t>
  </si>
  <si>
    <t>re6_m2_t3</t>
  </si>
  <si>
    <t>re6_f2_t1</t>
  </si>
  <si>
    <t>re6_f2_t2</t>
  </si>
  <si>
    <t>re6_f2_t3</t>
  </si>
  <si>
    <t>mel_m2_t1</t>
  </si>
  <si>
    <t>mel_m2_t2</t>
  </si>
  <si>
    <t>mel_m2_t3</t>
  </si>
  <si>
    <t>re6_f3_t1</t>
  </si>
  <si>
    <t>re6_f3_t2</t>
  </si>
  <si>
    <t>re6_f3_t3</t>
  </si>
  <si>
    <t>cs_f1_t1</t>
  </si>
  <si>
    <t>cs_f1_t2</t>
  </si>
  <si>
    <t>cs_f1_t3</t>
  </si>
  <si>
    <t>mel_f3_t1</t>
  </si>
  <si>
    <t>mel_f3_t2</t>
  </si>
  <si>
    <t>mel_f3_t3</t>
  </si>
  <si>
    <t>re6_m3_t1</t>
  </si>
  <si>
    <t>re6_m3_t2</t>
  </si>
  <si>
    <t>re6_m3_t3</t>
  </si>
  <si>
    <t>re3_m2_t1</t>
  </si>
  <si>
    <t>re3_m2_t2</t>
  </si>
  <si>
    <t>re3_m2_t3</t>
  </si>
  <si>
    <t>pop_m2_t1</t>
  </si>
  <si>
    <t>pop_m2_t2</t>
  </si>
  <si>
    <t>pop_m2_t3</t>
  </si>
  <si>
    <t>r3_m3_t1</t>
  </si>
  <si>
    <t>r3_m3_t2</t>
  </si>
  <si>
    <t>r3_m3_t3</t>
  </si>
  <si>
    <t>pop_m3_t1</t>
  </si>
  <si>
    <t>pop_m3_t2</t>
  </si>
  <si>
    <t>pop_m3_t3</t>
  </si>
  <si>
    <t>re1_m2_t1</t>
  </si>
  <si>
    <t>re1_m2_t2</t>
  </si>
  <si>
    <t>re1_m2_t3</t>
  </si>
  <si>
    <t>mel_f1_t1</t>
  </si>
  <si>
    <t>mel_f1_t2</t>
  </si>
  <si>
    <t>mel_f1_t3</t>
  </si>
  <si>
    <t>re1_f2_t1</t>
  </si>
  <si>
    <t>re1_f2_t2</t>
  </si>
  <si>
    <t>re1_f2_t3</t>
  </si>
  <si>
    <t>re6_m1_t1</t>
  </si>
  <si>
    <t>re6_m1_t2</t>
  </si>
  <si>
    <t>re6_m1_t3</t>
  </si>
  <si>
    <t>re3</t>
  </si>
  <si>
    <t>pop</t>
  </si>
  <si>
    <t>re6</t>
  </si>
  <si>
    <t>wholebody</t>
  </si>
  <si>
    <t>run3</t>
  </si>
  <si>
    <t>qPCR_tp_3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</si>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</sst>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8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0"/>
      <name val="Microsoft Sans Serif"/>
      <family val="2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  <font>
      <sz val="8.25"/>
      <name val="Microsoft Sans Serif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5" borderId="0" xfId="0" applyFont="1" applyFill="1"/>
    <xf numFmtId="0" fontId="0" fillId="0" borderId="0" xfId="0" applyAlignment="1">
      <alignment horizontal="center" vertical="center"/>
    </xf>
    <xf numFmtId="49" fontId="7" fillId="0" borderId="0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0" fontId="3" fillId="0" borderId="0" xfId="0" applyFont="1"/>
    <xf numFmtId="49" fontId="7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EBD5-1137-0849-ACED-821FA87A3C79}">
  <dimension ref="A1:N361"/>
  <sheetViews>
    <sheetView workbookViewId="0">
      <selection sqref="A1:N1048576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6384" width="10.83203125" style="8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</row>
    <row r="3" spans="1:14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</row>
    <row r="4" spans="1:14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</row>
    <row r="5" spans="1:14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</row>
    <row r="6" spans="1:14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</row>
    <row r="7" spans="1:14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</row>
    <row r="8" spans="1:14" x14ac:dyDescent="0.2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</row>
    <row r="9" spans="1:14" x14ac:dyDescent="0.2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</row>
    <row r="10" spans="1:14" x14ac:dyDescent="0.2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</row>
    <row r="11" spans="1:14" x14ac:dyDescent="0.2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</row>
    <row r="12" spans="1:14" x14ac:dyDescent="0.2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</row>
    <row r="13" spans="1:14" x14ac:dyDescent="0.2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</row>
    <row r="14" spans="1:14" x14ac:dyDescent="0.2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</row>
    <row r="15" spans="1:14" x14ac:dyDescent="0.2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</row>
    <row r="16" spans="1:14" x14ac:dyDescent="0.2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</row>
    <row r="17" spans="1:14" x14ac:dyDescent="0.2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</row>
    <row r="18" spans="1:14" x14ac:dyDescent="0.2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</row>
    <row r="19" spans="1:14" x14ac:dyDescent="0.2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</row>
    <row r="20" spans="1:14" x14ac:dyDescent="0.2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</row>
    <row r="21" spans="1:14" x14ac:dyDescent="0.2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</row>
    <row r="22" spans="1:14" x14ac:dyDescent="0.2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</row>
    <row r="23" spans="1:14" x14ac:dyDescent="0.2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</row>
    <row r="24" spans="1:14" x14ac:dyDescent="0.2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</row>
    <row r="25" spans="1:14" x14ac:dyDescent="0.2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</row>
    <row r="26" spans="1:14" x14ac:dyDescent="0.2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</row>
    <row r="27" spans="1:14" x14ac:dyDescent="0.2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</row>
    <row r="28" spans="1:14" x14ac:dyDescent="0.2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</row>
    <row r="29" spans="1:14" x14ac:dyDescent="0.2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</row>
    <row r="30" spans="1:14" x14ac:dyDescent="0.2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</row>
    <row r="31" spans="1:14" x14ac:dyDescent="0.2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</row>
    <row r="32" spans="1:14" x14ac:dyDescent="0.2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</row>
    <row r="33" spans="1:14" x14ac:dyDescent="0.2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</row>
    <row r="34" spans="1:14" x14ac:dyDescent="0.2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</row>
    <row r="35" spans="1:14" x14ac:dyDescent="0.2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</row>
    <row r="36" spans="1:14" x14ac:dyDescent="0.2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</row>
    <row r="37" spans="1:14" x14ac:dyDescent="0.2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</row>
    <row r="38" spans="1:14" x14ac:dyDescent="0.2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</row>
    <row r="39" spans="1:14" x14ac:dyDescent="0.2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</row>
    <row r="40" spans="1:14" x14ac:dyDescent="0.2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</row>
    <row r="41" spans="1:14" x14ac:dyDescent="0.2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</row>
    <row r="42" spans="1:14" x14ac:dyDescent="0.2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</row>
    <row r="43" spans="1:14" x14ac:dyDescent="0.2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</row>
    <row r="44" spans="1:14" x14ac:dyDescent="0.2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</row>
    <row r="45" spans="1:14" x14ac:dyDescent="0.2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</row>
    <row r="46" spans="1:14" x14ac:dyDescent="0.2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</row>
    <row r="47" spans="1:14" x14ac:dyDescent="0.2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</row>
    <row r="48" spans="1:14" x14ac:dyDescent="0.2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</row>
    <row r="49" spans="1:14" x14ac:dyDescent="0.2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</row>
    <row r="50" spans="1:14" x14ac:dyDescent="0.2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</row>
    <row r="51" spans="1:14" x14ac:dyDescent="0.2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</row>
    <row r="52" spans="1:14" x14ac:dyDescent="0.2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</row>
    <row r="53" spans="1:14" x14ac:dyDescent="0.2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</row>
    <row r="54" spans="1:14" x14ac:dyDescent="0.2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</row>
    <row r="55" spans="1:14" x14ac:dyDescent="0.2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</row>
    <row r="56" spans="1:14" x14ac:dyDescent="0.2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</row>
    <row r="57" spans="1:14" x14ac:dyDescent="0.2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</row>
    <row r="58" spans="1:14" x14ac:dyDescent="0.2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</row>
    <row r="59" spans="1:14" x14ac:dyDescent="0.2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</row>
    <row r="60" spans="1:14" x14ac:dyDescent="0.2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</row>
    <row r="61" spans="1:14" x14ac:dyDescent="0.2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</row>
    <row r="62" spans="1:14" x14ac:dyDescent="0.2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</row>
    <row r="63" spans="1:14" x14ac:dyDescent="0.2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</row>
    <row r="64" spans="1:14" x14ac:dyDescent="0.2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</row>
    <row r="65" spans="1:14" x14ac:dyDescent="0.2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</row>
    <row r="66" spans="1:14" x14ac:dyDescent="0.2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</row>
    <row r="67" spans="1:14" x14ac:dyDescent="0.2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</row>
    <row r="68" spans="1:14" x14ac:dyDescent="0.2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</row>
    <row r="69" spans="1:14" x14ac:dyDescent="0.2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</row>
    <row r="70" spans="1:14" x14ac:dyDescent="0.2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</row>
    <row r="71" spans="1:14" x14ac:dyDescent="0.2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</row>
    <row r="72" spans="1:14" x14ac:dyDescent="0.2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</row>
    <row r="73" spans="1:14" x14ac:dyDescent="0.2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</row>
    <row r="74" spans="1:14" x14ac:dyDescent="0.2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</row>
    <row r="75" spans="1:14" x14ac:dyDescent="0.2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</row>
    <row r="76" spans="1:14" x14ac:dyDescent="0.2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</row>
    <row r="77" spans="1:14" x14ac:dyDescent="0.2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</row>
    <row r="78" spans="1:14" x14ac:dyDescent="0.2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</row>
    <row r="79" spans="1:14" x14ac:dyDescent="0.2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</row>
    <row r="80" spans="1:14" x14ac:dyDescent="0.2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</row>
    <row r="81" spans="1:14" x14ac:dyDescent="0.2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</row>
    <row r="82" spans="1:14" x14ac:dyDescent="0.2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</row>
    <row r="83" spans="1:14" x14ac:dyDescent="0.2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</row>
    <row r="84" spans="1:14" x14ac:dyDescent="0.2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</row>
    <row r="85" spans="1:14" x14ac:dyDescent="0.2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</row>
    <row r="86" spans="1:14" x14ac:dyDescent="0.2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</row>
    <row r="87" spans="1:14" x14ac:dyDescent="0.2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</row>
    <row r="88" spans="1:14" x14ac:dyDescent="0.2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</row>
    <row r="89" spans="1:14" x14ac:dyDescent="0.2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</row>
    <row r="90" spans="1:14" x14ac:dyDescent="0.2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</row>
    <row r="91" spans="1:14" x14ac:dyDescent="0.2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</row>
    <row r="92" spans="1:14" x14ac:dyDescent="0.2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</row>
    <row r="93" spans="1:14" x14ac:dyDescent="0.2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</row>
    <row r="94" spans="1:14" x14ac:dyDescent="0.2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</row>
    <row r="95" spans="1:14" x14ac:dyDescent="0.2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</row>
    <row r="96" spans="1:14" x14ac:dyDescent="0.2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</row>
    <row r="97" spans="1:14" x14ac:dyDescent="0.2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</row>
    <row r="98" spans="1:14" x14ac:dyDescent="0.2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</row>
    <row r="99" spans="1:14" x14ac:dyDescent="0.2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</row>
    <row r="100" spans="1:14" x14ac:dyDescent="0.2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</row>
    <row r="101" spans="1:14" x14ac:dyDescent="0.2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</row>
    <row r="102" spans="1:14" x14ac:dyDescent="0.2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</row>
    <row r="103" spans="1:14" x14ac:dyDescent="0.2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</row>
    <row r="104" spans="1:14" x14ac:dyDescent="0.2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</row>
    <row r="105" spans="1:14" x14ac:dyDescent="0.2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</row>
    <row r="106" spans="1:14" x14ac:dyDescent="0.2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</row>
    <row r="107" spans="1:14" x14ac:dyDescent="0.2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</row>
    <row r="108" spans="1:14" x14ac:dyDescent="0.2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</row>
    <row r="109" spans="1:14" x14ac:dyDescent="0.2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</row>
    <row r="110" spans="1:14" x14ac:dyDescent="0.2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</row>
    <row r="111" spans="1:14" x14ac:dyDescent="0.2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</row>
    <row r="112" spans="1:14" x14ac:dyDescent="0.2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</row>
    <row r="113" spans="1:14" x14ac:dyDescent="0.2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</row>
    <row r="114" spans="1:14" x14ac:dyDescent="0.2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</row>
    <row r="115" spans="1:14" x14ac:dyDescent="0.2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</row>
    <row r="116" spans="1:14" x14ac:dyDescent="0.2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</row>
    <row r="117" spans="1:14" x14ac:dyDescent="0.2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</row>
    <row r="118" spans="1:14" x14ac:dyDescent="0.2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</row>
    <row r="119" spans="1:14" x14ac:dyDescent="0.2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</row>
    <row r="120" spans="1:14" x14ac:dyDescent="0.2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</row>
    <row r="121" spans="1:14" x14ac:dyDescent="0.2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</row>
    <row r="122" spans="1:14" x14ac:dyDescent="0.2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</row>
    <row r="123" spans="1:14" x14ac:dyDescent="0.2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</row>
    <row r="124" spans="1:14" x14ac:dyDescent="0.2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</row>
    <row r="125" spans="1:14" x14ac:dyDescent="0.2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</row>
    <row r="126" spans="1:14" x14ac:dyDescent="0.2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</row>
    <row r="127" spans="1:14" x14ac:dyDescent="0.2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</row>
    <row r="128" spans="1:14" x14ac:dyDescent="0.2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</row>
    <row r="129" spans="1:14" x14ac:dyDescent="0.2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</row>
    <row r="130" spans="1:14" x14ac:dyDescent="0.2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</row>
    <row r="131" spans="1:14" x14ac:dyDescent="0.2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</row>
    <row r="132" spans="1:14" x14ac:dyDescent="0.2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</row>
    <row r="133" spans="1:14" x14ac:dyDescent="0.2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</row>
    <row r="134" spans="1:14" x14ac:dyDescent="0.2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</row>
    <row r="135" spans="1:14" x14ac:dyDescent="0.2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</row>
    <row r="136" spans="1:14" x14ac:dyDescent="0.2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</row>
    <row r="137" spans="1:14" x14ac:dyDescent="0.2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</row>
    <row r="138" spans="1:14" x14ac:dyDescent="0.2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</row>
    <row r="139" spans="1:14" x14ac:dyDescent="0.2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</row>
    <row r="140" spans="1:14" x14ac:dyDescent="0.2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</row>
    <row r="141" spans="1:14" x14ac:dyDescent="0.2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</row>
    <row r="142" spans="1:14" x14ac:dyDescent="0.2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</row>
    <row r="143" spans="1:14" x14ac:dyDescent="0.2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</row>
    <row r="144" spans="1:14" x14ac:dyDescent="0.2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</row>
    <row r="145" spans="1:14" x14ac:dyDescent="0.2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</row>
    <row r="146" spans="1:14" x14ac:dyDescent="0.2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</row>
    <row r="147" spans="1:14" x14ac:dyDescent="0.2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</row>
    <row r="148" spans="1:14" x14ac:dyDescent="0.2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</row>
    <row r="149" spans="1:14" x14ac:dyDescent="0.2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</row>
    <row r="150" spans="1:14" x14ac:dyDescent="0.2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</row>
    <row r="151" spans="1:14" x14ac:dyDescent="0.2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</row>
    <row r="152" spans="1:14" x14ac:dyDescent="0.2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</row>
    <row r="153" spans="1:14" x14ac:dyDescent="0.2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</row>
    <row r="154" spans="1:14" x14ac:dyDescent="0.2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</row>
    <row r="155" spans="1:14" x14ac:dyDescent="0.2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</row>
    <row r="156" spans="1:14" x14ac:dyDescent="0.2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</row>
    <row r="157" spans="1:14" x14ac:dyDescent="0.2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</row>
    <row r="158" spans="1:14" x14ac:dyDescent="0.2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</row>
    <row r="159" spans="1:14" x14ac:dyDescent="0.2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</row>
    <row r="160" spans="1:14" x14ac:dyDescent="0.2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</row>
    <row r="161" spans="1:14" x14ac:dyDescent="0.2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</row>
    <row r="162" spans="1:14" x14ac:dyDescent="0.2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</row>
    <row r="163" spans="1:14" x14ac:dyDescent="0.2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</row>
    <row r="164" spans="1:14" x14ac:dyDescent="0.2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</row>
    <row r="165" spans="1:14" x14ac:dyDescent="0.2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</row>
    <row r="166" spans="1:14" x14ac:dyDescent="0.2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</row>
    <row r="167" spans="1:14" x14ac:dyDescent="0.2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</row>
    <row r="168" spans="1:14" x14ac:dyDescent="0.2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</row>
    <row r="169" spans="1:14" x14ac:dyDescent="0.2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</row>
    <row r="170" spans="1:14" x14ac:dyDescent="0.2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</row>
    <row r="171" spans="1:14" x14ac:dyDescent="0.2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</row>
    <row r="172" spans="1:14" x14ac:dyDescent="0.2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</row>
    <row r="173" spans="1:14" x14ac:dyDescent="0.2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</row>
    <row r="174" spans="1:14" x14ac:dyDescent="0.2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</row>
    <row r="175" spans="1:14" x14ac:dyDescent="0.2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</row>
    <row r="176" spans="1:14" x14ac:dyDescent="0.2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</row>
    <row r="177" spans="1:14" x14ac:dyDescent="0.2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</row>
    <row r="178" spans="1:14" x14ac:dyDescent="0.2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</row>
    <row r="179" spans="1:14" x14ac:dyDescent="0.2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</row>
    <row r="180" spans="1:14" x14ac:dyDescent="0.2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</row>
    <row r="181" spans="1:14" x14ac:dyDescent="0.2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</row>
    <row r="182" spans="1:14" x14ac:dyDescent="0.2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</row>
    <row r="183" spans="1:14" x14ac:dyDescent="0.2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</row>
    <row r="184" spans="1:14" x14ac:dyDescent="0.2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</row>
    <row r="185" spans="1:14" x14ac:dyDescent="0.2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</row>
    <row r="186" spans="1:14" x14ac:dyDescent="0.2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</row>
    <row r="187" spans="1:14" x14ac:dyDescent="0.2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</row>
    <row r="188" spans="1:14" x14ac:dyDescent="0.2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</row>
    <row r="189" spans="1:14" x14ac:dyDescent="0.2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</row>
    <row r="190" spans="1:14" x14ac:dyDescent="0.2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</row>
    <row r="191" spans="1:14" x14ac:dyDescent="0.2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</row>
    <row r="192" spans="1:14" x14ac:dyDescent="0.2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</row>
    <row r="193" spans="1:14" x14ac:dyDescent="0.2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</row>
    <row r="194" spans="1:14" x14ac:dyDescent="0.2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</row>
    <row r="195" spans="1:14" x14ac:dyDescent="0.2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</row>
    <row r="196" spans="1:14" x14ac:dyDescent="0.2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</row>
    <row r="197" spans="1:14" x14ac:dyDescent="0.2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</row>
    <row r="198" spans="1:14" x14ac:dyDescent="0.2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</row>
    <row r="199" spans="1:14" x14ac:dyDescent="0.2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</row>
    <row r="200" spans="1:14" x14ac:dyDescent="0.2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</row>
    <row r="201" spans="1:14" x14ac:dyDescent="0.2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</row>
    <row r="202" spans="1:14" x14ac:dyDescent="0.2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</row>
    <row r="203" spans="1:14" x14ac:dyDescent="0.2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</row>
    <row r="204" spans="1:14" x14ac:dyDescent="0.2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</row>
    <row r="205" spans="1:14" x14ac:dyDescent="0.2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</row>
    <row r="206" spans="1:14" x14ac:dyDescent="0.2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</row>
    <row r="207" spans="1:14" x14ac:dyDescent="0.2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</row>
    <row r="208" spans="1:14" x14ac:dyDescent="0.2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</row>
    <row r="209" spans="1:14" x14ac:dyDescent="0.2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</row>
    <row r="210" spans="1:14" x14ac:dyDescent="0.2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</row>
    <row r="211" spans="1:14" x14ac:dyDescent="0.2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</row>
    <row r="212" spans="1:14" x14ac:dyDescent="0.2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</row>
    <row r="213" spans="1:14" x14ac:dyDescent="0.2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</row>
    <row r="214" spans="1:14" x14ac:dyDescent="0.2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</row>
    <row r="215" spans="1:14" x14ac:dyDescent="0.2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</row>
    <row r="216" spans="1:14" x14ac:dyDescent="0.2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</row>
    <row r="217" spans="1:14" x14ac:dyDescent="0.2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</row>
    <row r="218" spans="1:14" x14ac:dyDescent="0.2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</row>
    <row r="219" spans="1:14" x14ac:dyDescent="0.2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</row>
    <row r="220" spans="1:14" x14ac:dyDescent="0.2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</row>
    <row r="221" spans="1:14" x14ac:dyDescent="0.2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</row>
    <row r="222" spans="1:14" x14ac:dyDescent="0.2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</row>
    <row r="223" spans="1:14" x14ac:dyDescent="0.2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</row>
    <row r="224" spans="1:14" x14ac:dyDescent="0.2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</row>
    <row r="225" spans="1:14" x14ac:dyDescent="0.2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</row>
    <row r="226" spans="1:14" x14ac:dyDescent="0.2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</row>
    <row r="227" spans="1:14" x14ac:dyDescent="0.2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</row>
    <row r="228" spans="1:14" x14ac:dyDescent="0.2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</row>
    <row r="229" spans="1:14" x14ac:dyDescent="0.2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</row>
    <row r="230" spans="1:14" x14ac:dyDescent="0.2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</row>
    <row r="231" spans="1:14" x14ac:dyDescent="0.2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</row>
    <row r="232" spans="1:14" x14ac:dyDescent="0.2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</row>
    <row r="233" spans="1:14" x14ac:dyDescent="0.2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</row>
    <row r="234" spans="1:14" x14ac:dyDescent="0.2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</row>
    <row r="235" spans="1:14" x14ac:dyDescent="0.2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</row>
    <row r="236" spans="1:14" x14ac:dyDescent="0.2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</row>
    <row r="237" spans="1:14" x14ac:dyDescent="0.2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</row>
    <row r="238" spans="1:14" x14ac:dyDescent="0.2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</row>
    <row r="239" spans="1:14" x14ac:dyDescent="0.2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</row>
    <row r="240" spans="1:14" x14ac:dyDescent="0.2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</row>
    <row r="241" spans="1:14" x14ac:dyDescent="0.2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</row>
    <row r="242" spans="1:14" x14ac:dyDescent="0.2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</row>
    <row r="243" spans="1:14" x14ac:dyDescent="0.2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</row>
    <row r="244" spans="1:14" x14ac:dyDescent="0.2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</row>
    <row r="245" spans="1:14" x14ac:dyDescent="0.2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</row>
    <row r="246" spans="1:14" x14ac:dyDescent="0.2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</row>
    <row r="247" spans="1:14" x14ac:dyDescent="0.2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</row>
    <row r="248" spans="1:14" x14ac:dyDescent="0.2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</row>
    <row r="249" spans="1:14" x14ac:dyDescent="0.2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</row>
    <row r="250" spans="1:14" x14ac:dyDescent="0.2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</row>
    <row r="251" spans="1:14" x14ac:dyDescent="0.2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</row>
    <row r="252" spans="1:14" x14ac:dyDescent="0.2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</row>
    <row r="253" spans="1:14" x14ac:dyDescent="0.2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</row>
    <row r="254" spans="1:14" x14ac:dyDescent="0.2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</row>
    <row r="255" spans="1:14" x14ac:dyDescent="0.2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</row>
    <row r="256" spans="1:14" x14ac:dyDescent="0.2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</row>
    <row r="257" spans="1:14" x14ac:dyDescent="0.2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</row>
    <row r="258" spans="1:14" x14ac:dyDescent="0.2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</row>
    <row r="259" spans="1:14" x14ac:dyDescent="0.2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</row>
    <row r="260" spans="1:14" x14ac:dyDescent="0.2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</row>
    <row r="261" spans="1:14" x14ac:dyDescent="0.2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</row>
    <row r="262" spans="1:14" x14ac:dyDescent="0.2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</row>
    <row r="263" spans="1:14" x14ac:dyDescent="0.2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</row>
    <row r="264" spans="1:14" x14ac:dyDescent="0.2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</row>
    <row r="265" spans="1:14" x14ac:dyDescent="0.2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</row>
    <row r="266" spans="1:14" x14ac:dyDescent="0.2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</row>
    <row r="267" spans="1:14" x14ac:dyDescent="0.2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</row>
    <row r="268" spans="1:14" x14ac:dyDescent="0.2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</row>
    <row r="269" spans="1:14" x14ac:dyDescent="0.2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</row>
    <row r="270" spans="1:14" x14ac:dyDescent="0.2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</row>
    <row r="271" spans="1:14" x14ac:dyDescent="0.2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</row>
    <row r="272" spans="1:14" x14ac:dyDescent="0.2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</row>
    <row r="273" spans="1:14" x14ac:dyDescent="0.2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</row>
    <row r="274" spans="1:14" x14ac:dyDescent="0.2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</row>
    <row r="275" spans="1:14" x14ac:dyDescent="0.2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</row>
    <row r="276" spans="1:14" x14ac:dyDescent="0.2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</row>
    <row r="277" spans="1:14" x14ac:dyDescent="0.2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</row>
    <row r="278" spans="1:14" x14ac:dyDescent="0.2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</row>
    <row r="279" spans="1:14" x14ac:dyDescent="0.2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</row>
    <row r="280" spans="1:14" x14ac:dyDescent="0.2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</row>
    <row r="281" spans="1:14" x14ac:dyDescent="0.2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</row>
    <row r="282" spans="1:14" x14ac:dyDescent="0.2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</row>
    <row r="283" spans="1:14" x14ac:dyDescent="0.2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</row>
    <row r="284" spans="1:14" x14ac:dyDescent="0.2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</row>
    <row r="285" spans="1:14" x14ac:dyDescent="0.2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</row>
    <row r="286" spans="1:14" x14ac:dyDescent="0.2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</row>
    <row r="287" spans="1:14" x14ac:dyDescent="0.2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</row>
    <row r="288" spans="1:14" x14ac:dyDescent="0.2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</row>
    <row r="289" spans="1:14" x14ac:dyDescent="0.2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</row>
    <row r="290" spans="1:14" x14ac:dyDescent="0.2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</row>
    <row r="291" spans="1:14" x14ac:dyDescent="0.2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</row>
    <row r="292" spans="1:14" x14ac:dyDescent="0.2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</row>
    <row r="293" spans="1:14" x14ac:dyDescent="0.2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</row>
    <row r="294" spans="1:14" x14ac:dyDescent="0.2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</row>
    <row r="295" spans="1:14" x14ac:dyDescent="0.2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</row>
    <row r="296" spans="1:14" x14ac:dyDescent="0.2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</row>
    <row r="297" spans="1:14" x14ac:dyDescent="0.2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</row>
    <row r="298" spans="1:14" x14ac:dyDescent="0.2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</row>
    <row r="299" spans="1:14" x14ac:dyDescent="0.2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</row>
    <row r="300" spans="1:14" x14ac:dyDescent="0.2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</row>
    <row r="301" spans="1:14" x14ac:dyDescent="0.2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</row>
    <row r="302" spans="1:14" x14ac:dyDescent="0.2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</row>
    <row r="303" spans="1:14" x14ac:dyDescent="0.2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</row>
    <row r="304" spans="1:14" x14ac:dyDescent="0.2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</row>
    <row r="305" spans="1:14" x14ac:dyDescent="0.2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</row>
    <row r="306" spans="1:14" x14ac:dyDescent="0.2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</row>
    <row r="307" spans="1:14" x14ac:dyDescent="0.2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</row>
    <row r="308" spans="1:14" x14ac:dyDescent="0.2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</row>
    <row r="309" spans="1:14" x14ac:dyDescent="0.2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</row>
    <row r="310" spans="1:14" x14ac:dyDescent="0.2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</row>
    <row r="311" spans="1:14" s="9" customFormat="1" x14ac:dyDescent="0.2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</row>
    <row r="312" spans="1:14" s="9" customFormat="1" x14ac:dyDescent="0.2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</row>
    <row r="313" spans="1:14" s="9" customFormat="1" x14ac:dyDescent="0.2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</row>
    <row r="314" spans="1:14" x14ac:dyDescent="0.2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</row>
    <row r="315" spans="1:14" x14ac:dyDescent="0.2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</row>
    <row r="316" spans="1:14" x14ac:dyDescent="0.2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</row>
    <row r="317" spans="1:14" x14ac:dyDescent="0.2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</row>
    <row r="318" spans="1:14" x14ac:dyDescent="0.2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</row>
    <row r="319" spans="1:14" x14ac:dyDescent="0.2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</row>
    <row r="320" spans="1:14" x14ac:dyDescent="0.2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</row>
    <row r="321" spans="1:14" x14ac:dyDescent="0.2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</row>
    <row r="322" spans="1:14" x14ac:dyDescent="0.2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</row>
    <row r="323" spans="1:14" x14ac:dyDescent="0.2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</row>
    <row r="324" spans="1:14" x14ac:dyDescent="0.2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</row>
    <row r="325" spans="1:14" x14ac:dyDescent="0.2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</row>
    <row r="326" spans="1:14" x14ac:dyDescent="0.2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</row>
    <row r="327" spans="1:14" x14ac:dyDescent="0.2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</row>
    <row r="328" spans="1:14" x14ac:dyDescent="0.2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</row>
    <row r="329" spans="1:14" x14ac:dyDescent="0.2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</row>
    <row r="330" spans="1:14" x14ac:dyDescent="0.2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</row>
    <row r="331" spans="1:14" x14ac:dyDescent="0.2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</row>
    <row r="332" spans="1:14" x14ac:dyDescent="0.2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</row>
    <row r="333" spans="1:14" x14ac:dyDescent="0.2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</row>
    <row r="334" spans="1:14" x14ac:dyDescent="0.2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</row>
    <row r="335" spans="1:14" x14ac:dyDescent="0.2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</row>
    <row r="336" spans="1:14" x14ac:dyDescent="0.2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</row>
    <row r="337" spans="1:14" x14ac:dyDescent="0.2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</row>
    <row r="338" spans="1:14" x14ac:dyDescent="0.2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</row>
    <row r="339" spans="1:14" x14ac:dyDescent="0.2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</row>
    <row r="340" spans="1:14" x14ac:dyDescent="0.2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</row>
    <row r="341" spans="1:14" x14ac:dyDescent="0.2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</row>
    <row r="342" spans="1:14" x14ac:dyDescent="0.2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</row>
    <row r="343" spans="1:14" x14ac:dyDescent="0.2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</row>
    <row r="344" spans="1:14" x14ac:dyDescent="0.2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</row>
    <row r="345" spans="1:14" x14ac:dyDescent="0.2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</row>
    <row r="346" spans="1:14" x14ac:dyDescent="0.2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</row>
    <row r="347" spans="1:14" x14ac:dyDescent="0.2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</row>
    <row r="348" spans="1:14" x14ac:dyDescent="0.2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</row>
    <row r="349" spans="1:14" x14ac:dyDescent="0.2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</row>
    <row r="350" spans="1:14" x14ac:dyDescent="0.2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</row>
    <row r="351" spans="1:14" x14ac:dyDescent="0.2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</row>
    <row r="352" spans="1:14" x14ac:dyDescent="0.2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</row>
    <row r="353" spans="1:14" x14ac:dyDescent="0.2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</row>
    <row r="354" spans="1:14" x14ac:dyDescent="0.2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</row>
    <row r="355" spans="1:14" x14ac:dyDescent="0.2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</row>
    <row r="356" spans="1:14" x14ac:dyDescent="0.2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</row>
    <row r="357" spans="1:14" x14ac:dyDescent="0.2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</row>
    <row r="358" spans="1:14" x14ac:dyDescent="0.2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</row>
    <row r="359" spans="1:14" x14ac:dyDescent="0.2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</row>
    <row r="360" spans="1:14" x14ac:dyDescent="0.2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</row>
    <row r="361" spans="1:14" x14ac:dyDescent="0.2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814D-2F86-FD4A-BAF4-A52A8FCC0D5B}">
  <dimension ref="A1:N121"/>
  <sheetViews>
    <sheetView workbookViewId="0">
      <selection sqref="A1:N1"/>
    </sheetView>
  </sheetViews>
  <sheetFormatPr baseColWidth="10" defaultRowHeight="16" x14ac:dyDescent="0.2"/>
  <cols>
    <col min="2" max="2" width="16.83203125" customWidth="1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1" t="s">
        <v>12</v>
      </c>
      <c r="B2" t="s">
        <v>567</v>
      </c>
      <c r="C2" s="2">
        <v>21.61037752016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556</v>
      </c>
      <c r="J2" s="8" t="s">
        <v>560</v>
      </c>
      <c r="K2" s="8" t="s">
        <v>624</v>
      </c>
      <c r="L2" s="8" t="s">
        <v>565</v>
      </c>
      <c r="M2">
        <v>25</v>
      </c>
      <c r="N2">
        <v>24</v>
      </c>
    </row>
    <row r="3" spans="1:14" x14ac:dyDescent="0.2">
      <c r="A3" s="1" t="s">
        <v>14</v>
      </c>
      <c r="B3" t="s">
        <v>568</v>
      </c>
      <c r="C3" s="2">
        <v>21.592817176171501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556</v>
      </c>
      <c r="J3" s="8" t="s">
        <v>560</v>
      </c>
      <c r="K3" s="8" t="s">
        <v>624</v>
      </c>
      <c r="L3" s="8" t="s">
        <v>565</v>
      </c>
      <c r="M3">
        <v>25</v>
      </c>
      <c r="N3">
        <v>24</v>
      </c>
    </row>
    <row r="4" spans="1:14" x14ac:dyDescent="0.2">
      <c r="A4" s="1" t="s">
        <v>16</v>
      </c>
      <c r="B4" t="s">
        <v>569</v>
      </c>
      <c r="C4" s="2">
        <v>21.789899185251301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556</v>
      </c>
      <c r="J4" s="8" t="s">
        <v>560</v>
      </c>
      <c r="K4" s="8" t="s">
        <v>624</v>
      </c>
      <c r="L4" s="8" t="s">
        <v>565</v>
      </c>
      <c r="M4">
        <v>25</v>
      </c>
      <c r="N4">
        <v>24</v>
      </c>
    </row>
    <row r="5" spans="1:14" x14ac:dyDescent="0.2">
      <c r="A5" s="1" t="s">
        <v>18</v>
      </c>
      <c r="B5" t="s">
        <v>570</v>
      </c>
      <c r="C5" s="2">
        <v>20.5768557439626</v>
      </c>
      <c r="D5">
        <v>1</v>
      </c>
      <c r="E5">
        <v>1</v>
      </c>
      <c r="F5" t="s">
        <v>552</v>
      </c>
      <c r="G5" t="s">
        <v>564</v>
      </c>
      <c r="H5" t="s">
        <v>562</v>
      </c>
      <c r="I5" t="s">
        <v>553</v>
      </c>
      <c r="J5" s="8" t="s">
        <v>560</v>
      </c>
      <c r="K5" s="8" t="s">
        <v>624</v>
      </c>
      <c r="L5" s="8" t="s">
        <v>565</v>
      </c>
      <c r="M5">
        <v>26</v>
      </c>
      <c r="N5">
        <v>24</v>
      </c>
    </row>
    <row r="6" spans="1:14" x14ac:dyDescent="0.2">
      <c r="A6" s="1" t="s">
        <v>20</v>
      </c>
      <c r="B6" t="s">
        <v>571</v>
      </c>
      <c r="C6" s="2">
        <v>20.418444449960699</v>
      </c>
      <c r="D6">
        <v>1</v>
      </c>
      <c r="E6">
        <v>2</v>
      </c>
      <c r="F6" t="s">
        <v>552</v>
      </c>
      <c r="G6" t="s">
        <v>564</v>
      </c>
      <c r="H6" t="s">
        <v>562</v>
      </c>
      <c r="I6" t="s">
        <v>553</v>
      </c>
      <c r="J6" s="8" t="s">
        <v>560</v>
      </c>
      <c r="K6" s="8" t="s">
        <v>624</v>
      </c>
      <c r="L6" s="8" t="s">
        <v>565</v>
      </c>
      <c r="M6">
        <v>26</v>
      </c>
      <c r="N6">
        <v>24</v>
      </c>
    </row>
    <row r="7" spans="1:14" x14ac:dyDescent="0.2">
      <c r="A7" s="1" t="s">
        <v>22</v>
      </c>
      <c r="B7" t="s">
        <v>572</v>
      </c>
      <c r="C7" s="2">
        <v>20.578449609538598</v>
      </c>
      <c r="D7">
        <v>1</v>
      </c>
      <c r="E7">
        <v>3</v>
      </c>
      <c r="F7" t="s">
        <v>552</v>
      </c>
      <c r="G7" t="s">
        <v>564</v>
      </c>
      <c r="H7" t="s">
        <v>562</v>
      </c>
      <c r="I7" t="s">
        <v>553</v>
      </c>
      <c r="J7" s="8" t="s">
        <v>560</v>
      </c>
      <c r="K7" s="8" t="s">
        <v>624</v>
      </c>
      <c r="L7" s="8" t="s">
        <v>565</v>
      </c>
      <c r="M7">
        <v>26</v>
      </c>
      <c r="N7">
        <v>24</v>
      </c>
    </row>
    <row r="8" spans="1:14" x14ac:dyDescent="0.2">
      <c r="A8" s="1" t="s">
        <v>36</v>
      </c>
      <c r="B8" t="s">
        <v>567</v>
      </c>
      <c r="C8" s="2">
        <v>21.750028991684001</v>
      </c>
      <c r="D8">
        <v>2</v>
      </c>
      <c r="E8">
        <v>1</v>
      </c>
      <c r="F8" t="s">
        <v>555</v>
      </c>
      <c r="G8" t="s">
        <v>564</v>
      </c>
      <c r="H8" t="s">
        <v>562</v>
      </c>
      <c r="I8" t="s">
        <v>556</v>
      </c>
      <c r="J8" s="8" t="s">
        <v>560</v>
      </c>
      <c r="K8" s="8" t="s">
        <v>624</v>
      </c>
      <c r="L8" s="8" t="s">
        <v>566</v>
      </c>
      <c r="M8">
        <v>25</v>
      </c>
      <c r="N8">
        <v>24</v>
      </c>
    </row>
    <row r="9" spans="1:14" x14ac:dyDescent="0.2">
      <c r="A9" s="1" t="s">
        <v>37</v>
      </c>
      <c r="B9" t="s">
        <v>568</v>
      </c>
      <c r="C9" s="2">
        <v>22.028974029605401</v>
      </c>
      <c r="D9">
        <v>2</v>
      </c>
      <c r="E9">
        <v>2</v>
      </c>
      <c r="F9" t="s">
        <v>555</v>
      </c>
      <c r="G9" t="s">
        <v>564</v>
      </c>
      <c r="H9" t="s">
        <v>562</v>
      </c>
      <c r="I9" t="s">
        <v>556</v>
      </c>
      <c r="J9" s="8" t="s">
        <v>560</v>
      </c>
      <c r="K9" s="8" t="s">
        <v>624</v>
      </c>
      <c r="L9" s="8" t="s">
        <v>566</v>
      </c>
      <c r="M9">
        <v>25</v>
      </c>
      <c r="N9">
        <v>24</v>
      </c>
    </row>
    <row r="10" spans="1:14" x14ac:dyDescent="0.2">
      <c r="A10" s="1" t="s">
        <v>38</v>
      </c>
      <c r="B10" t="s">
        <v>569</v>
      </c>
      <c r="C10" s="2">
        <v>21.9086187604501</v>
      </c>
      <c r="D10">
        <v>2</v>
      </c>
      <c r="E10">
        <v>3</v>
      </c>
      <c r="F10" t="s">
        <v>555</v>
      </c>
      <c r="G10" t="s">
        <v>564</v>
      </c>
      <c r="H10" t="s">
        <v>562</v>
      </c>
      <c r="I10" t="s">
        <v>556</v>
      </c>
      <c r="J10" s="8" t="s">
        <v>560</v>
      </c>
      <c r="K10" s="8" t="s">
        <v>624</v>
      </c>
      <c r="L10" s="8" t="s">
        <v>566</v>
      </c>
      <c r="M10">
        <v>25</v>
      </c>
      <c r="N10">
        <v>24</v>
      </c>
    </row>
    <row r="11" spans="1:14" x14ac:dyDescent="0.2">
      <c r="A11" s="1" t="s">
        <v>39</v>
      </c>
      <c r="B11" t="s">
        <v>570</v>
      </c>
      <c r="C11" s="2">
        <v>21.4208933626864</v>
      </c>
      <c r="D11">
        <v>1</v>
      </c>
      <c r="E11">
        <v>1</v>
      </c>
      <c r="F11" t="s">
        <v>552</v>
      </c>
      <c r="G11" t="s">
        <v>564</v>
      </c>
      <c r="H11" t="s">
        <v>562</v>
      </c>
      <c r="I11" t="s">
        <v>553</v>
      </c>
      <c r="J11" s="8" t="s">
        <v>560</v>
      </c>
      <c r="K11" s="8" t="s">
        <v>624</v>
      </c>
      <c r="L11" s="8" t="s">
        <v>566</v>
      </c>
      <c r="M11">
        <v>26</v>
      </c>
      <c r="N11">
        <v>24</v>
      </c>
    </row>
    <row r="12" spans="1:14" x14ac:dyDescent="0.2">
      <c r="A12" s="1" t="s">
        <v>40</v>
      </c>
      <c r="B12" t="s">
        <v>571</v>
      </c>
      <c r="C12" s="2">
        <v>21.474608515599002</v>
      </c>
      <c r="D12">
        <v>1</v>
      </c>
      <c r="E12">
        <v>2</v>
      </c>
      <c r="F12" t="s">
        <v>552</v>
      </c>
      <c r="G12" t="s">
        <v>564</v>
      </c>
      <c r="H12" t="s">
        <v>562</v>
      </c>
      <c r="I12" t="s">
        <v>553</v>
      </c>
      <c r="J12" s="8" t="s">
        <v>560</v>
      </c>
      <c r="K12" s="8" t="s">
        <v>624</v>
      </c>
      <c r="L12" s="8" t="s">
        <v>566</v>
      </c>
      <c r="M12">
        <v>26</v>
      </c>
      <c r="N12">
        <v>24</v>
      </c>
    </row>
    <row r="13" spans="1:14" x14ac:dyDescent="0.2">
      <c r="A13" s="1" t="s">
        <v>41</v>
      </c>
      <c r="B13" t="s">
        <v>572</v>
      </c>
      <c r="C13" s="2">
        <v>21.272593093243302</v>
      </c>
      <c r="D13">
        <v>1</v>
      </c>
      <c r="E13">
        <v>3</v>
      </c>
      <c r="F13" t="s">
        <v>552</v>
      </c>
      <c r="G13" t="s">
        <v>564</v>
      </c>
      <c r="H13" t="s">
        <v>562</v>
      </c>
      <c r="I13" t="s">
        <v>553</v>
      </c>
      <c r="J13" s="8" t="s">
        <v>560</v>
      </c>
      <c r="K13" s="8" t="s">
        <v>624</v>
      </c>
      <c r="L13" s="8" t="s">
        <v>566</v>
      </c>
      <c r="M13">
        <v>26</v>
      </c>
      <c r="N13">
        <v>24</v>
      </c>
    </row>
    <row r="14" spans="1:14" x14ac:dyDescent="0.2">
      <c r="A14" s="1" t="s">
        <v>48</v>
      </c>
      <c r="B14" t="s">
        <v>573</v>
      </c>
      <c r="C14" s="2">
        <v>21.160266936668101</v>
      </c>
      <c r="D14">
        <v>1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s="8" t="s">
        <v>560</v>
      </c>
      <c r="K14" s="8" t="s">
        <v>624</v>
      </c>
      <c r="L14" s="8" t="s">
        <v>565</v>
      </c>
      <c r="M14">
        <v>25</v>
      </c>
      <c r="N14">
        <v>24</v>
      </c>
    </row>
    <row r="15" spans="1:14" x14ac:dyDescent="0.2">
      <c r="A15" s="1" t="s">
        <v>50</v>
      </c>
      <c r="B15" t="s">
        <v>574</v>
      </c>
      <c r="C15" s="2">
        <v>21.240818495301301</v>
      </c>
      <c r="D15">
        <v>1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s="8" t="s">
        <v>560</v>
      </c>
      <c r="K15" s="8" t="s">
        <v>624</v>
      </c>
      <c r="L15" s="8" t="s">
        <v>565</v>
      </c>
      <c r="M15">
        <v>25</v>
      </c>
      <c r="N15">
        <v>24</v>
      </c>
    </row>
    <row r="16" spans="1:14" x14ac:dyDescent="0.2">
      <c r="A16" s="1" t="s">
        <v>52</v>
      </c>
      <c r="B16" t="s">
        <v>575</v>
      </c>
      <c r="C16" s="2">
        <v>21.217158423301001</v>
      </c>
      <c r="D16">
        <v>1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s="8" t="s">
        <v>560</v>
      </c>
      <c r="K16" s="8" t="s">
        <v>624</v>
      </c>
      <c r="L16" s="8" t="s">
        <v>565</v>
      </c>
      <c r="M16">
        <v>25</v>
      </c>
      <c r="N16">
        <v>24</v>
      </c>
    </row>
    <row r="17" spans="1:14" x14ac:dyDescent="0.2">
      <c r="A17" s="1" t="s">
        <v>54</v>
      </c>
      <c r="B17" t="s">
        <v>576</v>
      </c>
      <c r="C17" s="2">
        <v>21.0747083532377</v>
      </c>
      <c r="D17">
        <v>2</v>
      </c>
      <c r="E17">
        <v>1</v>
      </c>
      <c r="F17" t="s">
        <v>554</v>
      </c>
      <c r="G17" t="s">
        <v>564</v>
      </c>
      <c r="H17" t="s">
        <v>562</v>
      </c>
      <c r="I17" t="s">
        <v>553</v>
      </c>
      <c r="J17" s="8" t="s">
        <v>560</v>
      </c>
      <c r="K17" s="8" t="s">
        <v>624</v>
      </c>
      <c r="L17" s="8" t="s">
        <v>565</v>
      </c>
      <c r="M17">
        <v>25</v>
      </c>
      <c r="N17">
        <v>24</v>
      </c>
    </row>
    <row r="18" spans="1:14" x14ac:dyDescent="0.2">
      <c r="A18" s="1" t="s">
        <v>56</v>
      </c>
      <c r="B18" t="s">
        <v>577</v>
      </c>
      <c r="C18" s="2">
        <v>21.153264604580698</v>
      </c>
      <c r="D18">
        <v>2</v>
      </c>
      <c r="E18">
        <v>2</v>
      </c>
      <c r="F18" t="s">
        <v>554</v>
      </c>
      <c r="G18" t="s">
        <v>564</v>
      </c>
      <c r="H18" t="s">
        <v>562</v>
      </c>
      <c r="I18" t="s">
        <v>553</v>
      </c>
      <c r="J18" s="8" t="s">
        <v>560</v>
      </c>
      <c r="K18" s="8" t="s">
        <v>624</v>
      </c>
      <c r="L18" s="8" t="s">
        <v>565</v>
      </c>
      <c r="M18">
        <v>25</v>
      </c>
      <c r="N18">
        <v>24</v>
      </c>
    </row>
    <row r="19" spans="1:14" x14ac:dyDescent="0.2">
      <c r="A19" s="1" t="s">
        <v>58</v>
      </c>
      <c r="B19" t="s">
        <v>578</v>
      </c>
      <c r="C19" s="2">
        <v>21.1385682000126</v>
      </c>
      <c r="D19">
        <v>2</v>
      </c>
      <c r="E19">
        <v>3</v>
      </c>
      <c r="F19" t="s">
        <v>554</v>
      </c>
      <c r="G19" t="s">
        <v>564</v>
      </c>
      <c r="H19" t="s">
        <v>562</v>
      </c>
      <c r="I19" t="s">
        <v>553</v>
      </c>
      <c r="J19" s="8" t="s">
        <v>560</v>
      </c>
      <c r="K19" s="8" t="s">
        <v>624</v>
      </c>
      <c r="L19" s="8" t="s">
        <v>565</v>
      </c>
      <c r="M19">
        <v>25</v>
      </c>
      <c r="N19">
        <v>24</v>
      </c>
    </row>
    <row r="20" spans="1:14" x14ac:dyDescent="0.2">
      <c r="A20" s="1" t="s">
        <v>72</v>
      </c>
      <c r="B20" t="s">
        <v>573</v>
      </c>
      <c r="C20" s="2">
        <v>22.030067107144902</v>
      </c>
      <c r="D20">
        <v>1</v>
      </c>
      <c r="E20">
        <v>1</v>
      </c>
      <c r="F20" t="s">
        <v>555</v>
      </c>
      <c r="G20" t="s">
        <v>564</v>
      </c>
      <c r="H20" t="s">
        <v>562</v>
      </c>
      <c r="I20" t="s">
        <v>553</v>
      </c>
      <c r="J20" s="8" t="s">
        <v>560</v>
      </c>
      <c r="K20" s="8" t="s">
        <v>624</v>
      </c>
      <c r="L20" s="8" t="s">
        <v>566</v>
      </c>
      <c r="M20">
        <v>25</v>
      </c>
      <c r="N20">
        <v>24</v>
      </c>
    </row>
    <row r="21" spans="1:14" x14ac:dyDescent="0.2">
      <c r="A21" s="1" t="s">
        <v>73</v>
      </c>
      <c r="B21" t="s">
        <v>574</v>
      </c>
      <c r="C21" s="2">
        <v>22.022677603398702</v>
      </c>
      <c r="D21">
        <v>1</v>
      </c>
      <c r="E21">
        <v>2</v>
      </c>
      <c r="F21" t="s">
        <v>555</v>
      </c>
      <c r="G21" t="s">
        <v>564</v>
      </c>
      <c r="H21" t="s">
        <v>562</v>
      </c>
      <c r="I21" t="s">
        <v>553</v>
      </c>
      <c r="J21" s="8" t="s">
        <v>560</v>
      </c>
      <c r="K21" s="8" t="s">
        <v>624</v>
      </c>
      <c r="L21" s="8" t="s">
        <v>566</v>
      </c>
      <c r="M21">
        <v>25</v>
      </c>
      <c r="N21">
        <v>24</v>
      </c>
    </row>
    <row r="22" spans="1:14" x14ac:dyDescent="0.2">
      <c r="A22" s="1" t="s">
        <v>74</v>
      </c>
      <c r="B22" t="s">
        <v>575</v>
      </c>
      <c r="C22" s="2">
        <v>21.793346071720201</v>
      </c>
      <c r="D22">
        <v>1</v>
      </c>
      <c r="E22">
        <v>3</v>
      </c>
      <c r="F22" t="s">
        <v>555</v>
      </c>
      <c r="G22" t="s">
        <v>564</v>
      </c>
      <c r="H22" t="s">
        <v>562</v>
      </c>
      <c r="I22" t="s">
        <v>553</v>
      </c>
      <c r="J22" s="8" t="s">
        <v>560</v>
      </c>
      <c r="K22" s="8" t="s">
        <v>624</v>
      </c>
      <c r="L22" s="8" t="s">
        <v>566</v>
      </c>
      <c r="M22">
        <v>25</v>
      </c>
      <c r="N22">
        <v>24</v>
      </c>
    </row>
    <row r="23" spans="1:14" x14ac:dyDescent="0.2">
      <c r="A23" s="1" t="s">
        <v>75</v>
      </c>
      <c r="B23" t="s">
        <v>576</v>
      </c>
      <c r="C23" s="2">
        <v>21.677678662121899</v>
      </c>
      <c r="D23">
        <v>2</v>
      </c>
      <c r="E23">
        <v>1</v>
      </c>
      <c r="F23" t="s">
        <v>554</v>
      </c>
      <c r="G23" t="s">
        <v>564</v>
      </c>
      <c r="H23" t="s">
        <v>562</v>
      </c>
      <c r="I23" t="s">
        <v>553</v>
      </c>
      <c r="J23" s="8" t="s">
        <v>560</v>
      </c>
      <c r="K23" s="8" t="s">
        <v>624</v>
      </c>
      <c r="L23" s="8" t="s">
        <v>566</v>
      </c>
      <c r="M23">
        <v>25</v>
      </c>
      <c r="N23">
        <v>24</v>
      </c>
    </row>
    <row r="24" spans="1:14" x14ac:dyDescent="0.2">
      <c r="A24" s="1" t="s">
        <v>76</v>
      </c>
      <c r="B24" t="s">
        <v>577</v>
      </c>
      <c r="C24" s="2">
        <v>21.7679177403433</v>
      </c>
      <c r="D24">
        <v>2</v>
      </c>
      <c r="E24">
        <v>2</v>
      </c>
      <c r="F24" t="s">
        <v>554</v>
      </c>
      <c r="G24" t="s">
        <v>564</v>
      </c>
      <c r="H24" t="s">
        <v>562</v>
      </c>
      <c r="I24" t="s">
        <v>553</v>
      </c>
      <c r="J24" s="8" t="s">
        <v>560</v>
      </c>
      <c r="K24" s="8" t="s">
        <v>624</v>
      </c>
      <c r="L24" s="8" t="s">
        <v>566</v>
      </c>
      <c r="M24">
        <v>25</v>
      </c>
      <c r="N24">
        <v>24</v>
      </c>
    </row>
    <row r="25" spans="1:14" x14ac:dyDescent="0.2">
      <c r="A25" s="1" t="s">
        <v>77</v>
      </c>
      <c r="B25" t="s">
        <v>578</v>
      </c>
      <c r="C25" s="2">
        <v>21.7620291904508</v>
      </c>
      <c r="D25">
        <v>2</v>
      </c>
      <c r="E25">
        <v>3</v>
      </c>
      <c r="F25" t="s">
        <v>554</v>
      </c>
      <c r="G25" t="s">
        <v>564</v>
      </c>
      <c r="H25" t="s">
        <v>562</v>
      </c>
      <c r="I25" t="s">
        <v>553</v>
      </c>
      <c r="J25" s="8" t="s">
        <v>560</v>
      </c>
      <c r="K25" s="8" t="s">
        <v>624</v>
      </c>
      <c r="L25" s="8" t="s">
        <v>566</v>
      </c>
      <c r="M25">
        <v>25</v>
      </c>
      <c r="N25">
        <v>24</v>
      </c>
    </row>
    <row r="26" spans="1:14" x14ac:dyDescent="0.2">
      <c r="A26" s="1" t="s">
        <v>84</v>
      </c>
      <c r="B26" t="s">
        <v>579</v>
      </c>
      <c r="C26" s="2">
        <v>20.3963231970306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s="8" t="s">
        <v>560</v>
      </c>
      <c r="K26" s="8" t="s">
        <v>624</v>
      </c>
      <c r="L26" s="8" t="s">
        <v>565</v>
      </c>
      <c r="M26">
        <v>25</v>
      </c>
      <c r="N26">
        <v>24</v>
      </c>
    </row>
    <row r="27" spans="1:14" x14ac:dyDescent="0.2">
      <c r="A27" s="1" t="s">
        <v>86</v>
      </c>
      <c r="B27" t="s">
        <v>580</v>
      </c>
      <c r="C27" s="2">
        <v>20.300793625219299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s="8" t="s">
        <v>560</v>
      </c>
      <c r="K27" s="8" t="s">
        <v>624</v>
      </c>
      <c r="L27" s="8" t="s">
        <v>565</v>
      </c>
      <c r="M27">
        <v>25</v>
      </c>
      <c r="N27">
        <v>24</v>
      </c>
    </row>
    <row r="28" spans="1:14" x14ac:dyDescent="0.2">
      <c r="A28" s="1" t="s">
        <v>88</v>
      </c>
      <c r="B28" t="s">
        <v>581</v>
      </c>
      <c r="C28" s="2">
        <v>20.163760508392699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s="8" t="s">
        <v>560</v>
      </c>
      <c r="K28" s="8" t="s">
        <v>624</v>
      </c>
      <c r="L28" s="8" t="s">
        <v>565</v>
      </c>
      <c r="M28">
        <v>25</v>
      </c>
      <c r="N28">
        <v>24</v>
      </c>
    </row>
    <row r="29" spans="1:14" x14ac:dyDescent="0.2">
      <c r="A29" s="1" t="s">
        <v>90</v>
      </c>
      <c r="B29" t="s">
        <v>582</v>
      </c>
      <c r="C29" s="2">
        <v>19.585904160643501</v>
      </c>
      <c r="D29">
        <v>1</v>
      </c>
      <c r="E29">
        <v>1</v>
      </c>
      <c r="F29" t="s">
        <v>554</v>
      </c>
      <c r="G29" t="s">
        <v>564</v>
      </c>
      <c r="H29" t="s">
        <v>562</v>
      </c>
      <c r="I29" t="s">
        <v>556</v>
      </c>
      <c r="J29" s="8" t="s">
        <v>560</v>
      </c>
      <c r="K29" s="8" t="s">
        <v>624</v>
      </c>
      <c r="L29" s="8" t="s">
        <v>565</v>
      </c>
      <c r="M29">
        <v>25</v>
      </c>
      <c r="N29">
        <v>24</v>
      </c>
    </row>
    <row r="30" spans="1:14" x14ac:dyDescent="0.2">
      <c r="A30" s="1" t="s">
        <v>92</v>
      </c>
      <c r="B30" t="s">
        <v>583</v>
      </c>
      <c r="C30" s="2">
        <v>19.548295238717799</v>
      </c>
      <c r="D30">
        <v>1</v>
      </c>
      <c r="E30">
        <v>2</v>
      </c>
      <c r="F30" t="s">
        <v>554</v>
      </c>
      <c r="G30" t="s">
        <v>564</v>
      </c>
      <c r="H30" t="s">
        <v>562</v>
      </c>
      <c r="I30" t="s">
        <v>556</v>
      </c>
      <c r="J30" s="8" t="s">
        <v>560</v>
      </c>
      <c r="K30" s="8" t="s">
        <v>624</v>
      </c>
      <c r="L30" s="8" t="s">
        <v>565</v>
      </c>
      <c r="M30">
        <v>25</v>
      </c>
      <c r="N30">
        <v>24</v>
      </c>
    </row>
    <row r="31" spans="1:14" x14ac:dyDescent="0.2">
      <c r="A31" s="1" t="s">
        <v>94</v>
      </c>
      <c r="B31" t="s">
        <v>584</v>
      </c>
      <c r="C31" s="2">
        <v>19.4851198486835</v>
      </c>
      <c r="D31">
        <v>1</v>
      </c>
      <c r="E31">
        <v>3</v>
      </c>
      <c r="F31" t="s">
        <v>554</v>
      </c>
      <c r="G31" t="s">
        <v>564</v>
      </c>
      <c r="H31" t="s">
        <v>562</v>
      </c>
      <c r="I31" t="s">
        <v>556</v>
      </c>
      <c r="J31" s="8" t="s">
        <v>560</v>
      </c>
      <c r="K31" s="8" t="s">
        <v>624</v>
      </c>
      <c r="L31" s="8" t="s">
        <v>565</v>
      </c>
      <c r="M31">
        <v>25</v>
      </c>
      <c r="N31">
        <v>24</v>
      </c>
    </row>
    <row r="32" spans="1:14" x14ac:dyDescent="0.2">
      <c r="A32" s="1" t="s">
        <v>108</v>
      </c>
      <c r="B32" t="s">
        <v>579</v>
      </c>
      <c r="C32" s="2">
        <v>21.192248948958401</v>
      </c>
      <c r="D32">
        <v>1</v>
      </c>
      <c r="E32">
        <v>1</v>
      </c>
      <c r="F32" t="s">
        <v>554</v>
      </c>
      <c r="G32" t="s">
        <v>564</v>
      </c>
      <c r="H32" t="s">
        <v>562</v>
      </c>
      <c r="I32" t="s">
        <v>553</v>
      </c>
      <c r="J32" s="8" t="s">
        <v>560</v>
      </c>
      <c r="K32" s="8" t="s">
        <v>624</v>
      </c>
      <c r="L32" s="8" t="s">
        <v>566</v>
      </c>
      <c r="M32">
        <v>25</v>
      </c>
      <c r="N32">
        <v>24</v>
      </c>
    </row>
    <row r="33" spans="1:14" x14ac:dyDescent="0.2">
      <c r="A33" s="1" t="s">
        <v>109</v>
      </c>
      <c r="B33" t="s">
        <v>580</v>
      </c>
      <c r="C33" s="2">
        <v>21.412060757275501</v>
      </c>
      <c r="D33">
        <v>1</v>
      </c>
      <c r="E33">
        <v>2</v>
      </c>
      <c r="F33" t="s">
        <v>554</v>
      </c>
      <c r="G33" t="s">
        <v>564</v>
      </c>
      <c r="H33" t="s">
        <v>562</v>
      </c>
      <c r="I33" t="s">
        <v>553</v>
      </c>
      <c r="J33" s="8" t="s">
        <v>560</v>
      </c>
      <c r="K33" s="8" t="s">
        <v>624</v>
      </c>
      <c r="L33" s="8" t="s">
        <v>566</v>
      </c>
      <c r="M33">
        <v>25</v>
      </c>
      <c r="N33">
        <v>24</v>
      </c>
    </row>
    <row r="34" spans="1:14" x14ac:dyDescent="0.2">
      <c r="A34" s="1" t="s">
        <v>110</v>
      </c>
      <c r="B34" t="s">
        <v>581</v>
      </c>
      <c r="C34" s="2">
        <v>21.3205083307626</v>
      </c>
      <c r="D34">
        <v>1</v>
      </c>
      <c r="E34">
        <v>3</v>
      </c>
      <c r="F34" t="s">
        <v>554</v>
      </c>
      <c r="G34" t="s">
        <v>564</v>
      </c>
      <c r="H34" t="s">
        <v>562</v>
      </c>
      <c r="I34" t="s">
        <v>553</v>
      </c>
      <c r="J34" s="8" t="s">
        <v>560</v>
      </c>
      <c r="K34" s="8" t="s">
        <v>624</v>
      </c>
      <c r="L34" s="8" t="s">
        <v>566</v>
      </c>
      <c r="M34">
        <v>25</v>
      </c>
      <c r="N34">
        <v>24</v>
      </c>
    </row>
    <row r="35" spans="1:14" x14ac:dyDescent="0.2">
      <c r="A35" s="1" t="s">
        <v>111</v>
      </c>
      <c r="B35" t="s">
        <v>582</v>
      </c>
      <c r="C35" s="2">
        <v>20.6497088077714</v>
      </c>
      <c r="D35">
        <v>1</v>
      </c>
      <c r="E35">
        <v>1</v>
      </c>
      <c r="F35" t="s">
        <v>554</v>
      </c>
      <c r="G35" t="s">
        <v>564</v>
      </c>
      <c r="H35" t="s">
        <v>562</v>
      </c>
      <c r="I35" t="s">
        <v>556</v>
      </c>
      <c r="J35" s="8" t="s">
        <v>560</v>
      </c>
      <c r="K35" s="8" t="s">
        <v>624</v>
      </c>
      <c r="L35" s="8" t="s">
        <v>566</v>
      </c>
      <c r="M35">
        <v>25</v>
      </c>
      <c r="N35">
        <v>24</v>
      </c>
    </row>
    <row r="36" spans="1:14" x14ac:dyDescent="0.2">
      <c r="A36" s="1" t="s">
        <v>112</v>
      </c>
      <c r="B36" t="s">
        <v>583</v>
      </c>
      <c r="C36" s="2">
        <v>20.581329607679798</v>
      </c>
      <c r="D36">
        <v>1</v>
      </c>
      <c r="E36">
        <v>2</v>
      </c>
      <c r="F36" t="s">
        <v>554</v>
      </c>
      <c r="G36" t="s">
        <v>564</v>
      </c>
      <c r="H36" t="s">
        <v>562</v>
      </c>
      <c r="I36" t="s">
        <v>556</v>
      </c>
      <c r="J36" s="8" t="s">
        <v>560</v>
      </c>
      <c r="K36" s="8" t="s">
        <v>624</v>
      </c>
      <c r="L36" s="8" t="s">
        <v>566</v>
      </c>
      <c r="M36">
        <v>25</v>
      </c>
      <c r="N36">
        <v>24</v>
      </c>
    </row>
    <row r="37" spans="1:14" x14ac:dyDescent="0.2">
      <c r="A37" s="1" t="s">
        <v>113</v>
      </c>
      <c r="B37" t="s">
        <v>584</v>
      </c>
      <c r="C37" s="2">
        <v>20.391981684198601</v>
      </c>
      <c r="D37">
        <v>1</v>
      </c>
      <c r="E37">
        <v>3</v>
      </c>
      <c r="F37" t="s">
        <v>554</v>
      </c>
      <c r="G37" t="s">
        <v>564</v>
      </c>
      <c r="H37" t="s">
        <v>562</v>
      </c>
      <c r="I37" t="s">
        <v>556</v>
      </c>
      <c r="J37" s="8" t="s">
        <v>560</v>
      </c>
      <c r="K37" s="8" t="s">
        <v>624</v>
      </c>
      <c r="L37" s="8" t="s">
        <v>566</v>
      </c>
      <c r="M37">
        <v>25</v>
      </c>
      <c r="N37">
        <v>24</v>
      </c>
    </row>
    <row r="38" spans="1:14" x14ac:dyDescent="0.2">
      <c r="A38" s="1" t="s">
        <v>120</v>
      </c>
      <c r="B38" t="s">
        <v>585</v>
      </c>
      <c r="C38" s="2">
        <v>20.5273375263404</v>
      </c>
      <c r="D38">
        <v>2</v>
      </c>
      <c r="E38">
        <v>1</v>
      </c>
      <c r="F38" t="s">
        <v>552</v>
      </c>
      <c r="G38" t="s">
        <v>564</v>
      </c>
      <c r="H38" t="s">
        <v>562</v>
      </c>
      <c r="I38" t="s">
        <v>553</v>
      </c>
      <c r="J38" s="8" t="s">
        <v>560</v>
      </c>
      <c r="K38" s="8" t="s">
        <v>624</v>
      </c>
      <c r="L38" s="8" t="s">
        <v>565</v>
      </c>
      <c r="M38">
        <v>26</v>
      </c>
      <c r="N38">
        <v>24</v>
      </c>
    </row>
    <row r="39" spans="1:14" x14ac:dyDescent="0.2">
      <c r="A39" s="1" t="s">
        <v>122</v>
      </c>
      <c r="B39" t="s">
        <v>586</v>
      </c>
      <c r="C39" s="2">
        <v>20.3191495572758</v>
      </c>
      <c r="D39">
        <v>2</v>
      </c>
      <c r="E39">
        <v>2</v>
      </c>
      <c r="F39" t="s">
        <v>552</v>
      </c>
      <c r="G39" t="s">
        <v>564</v>
      </c>
      <c r="H39" t="s">
        <v>562</v>
      </c>
      <c r="I39" t="s">
        <v>553</v>
      </c>
      <c r="J39" s="8" t="s">
        <v>560</v>
      </c>
      <c r="K39" s="8" t="s">
        <v>624</v>
      </c>
      <c r="L39" s="8" t="s">
        <v>565</v>
      </c>
      <c r="M39">
        <v>26</v>
      </c>
      <c r="N39">
        <v>24</v>
      </c>
    </row>
    <row r="40" spans="1:14" x14ac:dyDescent="0.2">
      <c r="A40" s="1" t="s">
        <v>124</v>
      </c>
      <c r="B40" t="s">
        <v>587</v>
      </c>
      <c r="C40" s="2">
        <v>20.460454229831502</v>
      </c>
      <c r="D40">
        <v>2</v>
      </c>
      <c r="E40">
        <v>3</v>
      </c>
      <c r="F40" t="s">
        <v>552</v>
      </c>
      <c r="G40" t="s">
        <v>564</v>
      </c>
      <c r="H40" t="s">
        <v>562</v>
      </c>
      <c r="I40" t="s">
        <v>553</v>
      </c>
      <c r="J40" s="8" t="s">
        <v>560</v>
      </c>
      <c r="K40" s="8" t="s">
        <v>624</v>
      </c>
      <c r="L40" s="8" t="s">
        <v>565</v>
      </c>
      <c r="M40">
        <v>26</v>
      </c>
      <c r="N40">
        <v>24</v>
      </c>
    </row>
    <row r="41" spans="1:14" x14ac:dyDescent="0.2">
      <c r="A41" s="1" t="s">
        <v>126</v>
      </c>
      <c r="B41" t="s">
        <v>588</v>
      </c>
      <c r="C41" s="2">
        <v>20.201744435135399</v>
      </c>
      <c r="D41">
        <v>1</v>
      </c>
      <c r="E41">
        <v>1</v>
      </c>
      <c r="F41" t="s">
        <v>557</v>
      </c>
      <c r="G41" t="s">
        <v>563</v>
      </c>
      <c r="H41" t="s">
        <v>562</v>
      </c>
      <c r="I41" t="s">
        <v>553</v>
      </c>
      <c r="J41" s="8" t="s">
        <v>560</v>
      </c>
      <c r="K41" s="8" t="s">
        <v>624</v>
      </c>
      <c r="L41" s="8" t="s">
        <v>565</v>
      </c>
      <c r="M41">
        <v>21</v>
      </c>
      <c r="N41">
        <v>24</v>
      </c>
    </row>
    <row r="42" spans="1:14" x14ac:dyDescent="0.2">
      <c r="A42" s="1" t="s">
        <v>128</v>
      </c>
      <c r="B42" t="s">
        <v>589</v>
      </c>
      <c r="C42" s="2">
        <v>20.143854048622199</v>
      </c>
      <c r="D42">
        <v>1</v>
      </c>
      <c r="E42">
        <v>2</v>
      </c>
      <c r="F42" t="s">
        <v>557</v>
      </c>
      <c r="G42" t="s">
        <v>563</v>
      </c>
      <c r="H42" t="s">
        <v>562</v>
      </c>
      <c r="I42" t="s">
        <v>553</v>
      </c>
      <c r="J42" s="8" t="s">
        <v>560</v>
      </c>
      <c r="K42" s="8" t="s">
        <v>624</v>
      </c>
      <c r="L42" s="8" t="s">
        <v>565</v>
      </c>
      <c r="M42">
        <v>21</v>
      </c>
      <c r="N42">
        <v>24</v>
      </c>
    </row>
    <row r="43" spans="1:14" x14ac:dyDescent="0.2">
      <c r="A43" s="1" t="s">
        <v>130</v>
      </c>
      <c r="B43" t="s">
        <v>590</v>
      </c>
      <c r="C43" s="2">
        <v>20.143055216664301</v>
      </c>
      <c r="D43">
        <v>1</v>
      </c>
      <c r="E43">
        <v>3</v>
      </c>
      <c r="F43" t="s">
        <v>557</v>
      </c>
      <c r="G43" t="s">
        <v>563</v>
      </c>
      <c r="H43" t="s">
        <v>562</v>
      </c>
      <c r="I43" t="s">
        <v>553</v>
      </c>
      <c r="J43" s="8" t="s">
        <v>560</v>
      </c>
      <c r="K43" s="8" t="s">
        <v>624</v>
      </c>
      <c r="L43" s="8" t="s">
        <v>565</v>
      </c>
      <c r="M43">
        <v>21</v>
      </c>
      <c r="N43">
        <v>24</v>
      </c>
    </row>
    <row r="44" spans="1:14" x14ac:dyDescent="0.2">
      <c r="A44" s="1" t="s">
        <v>144</v>
      </c>
      <c r="B44" t="s">
        <v>585</v>
      </c>
      <c r="C44" s="2">
        <v>21.254160858271302</v>
      </c>
      <c r="D44">
        <v>2</v>
      </c>
      <c r="E44">
        <v>1</v>
      </c>
      <c r="F44" t="s">
        <v>552</v>
      </c>
      <c r="G44" t="s">
        <v>564</v>
      </c>
      <c r="H44" t="s">
        <v>562</v>
      </c>
      <c r="I44" t="s">
        <v>553</v>
      </c>
      <c r="J44" s="8" t="s">
        <v>560</v>
      </c>
      <c r="K44" s="8" t="s">
        <v>624</v>
      </c>
      <c r="L44" s="8" t="s">
        <v>566</v>
      </c>
      <c r="M44">
        <v>26</v>
      </c>
      <c r="N44">
        <v>24</v>
      </c>
    </row>
    <row r="45" spans="1:14" x14ac:dyDescent="0.2">
      <c r="A45" s="1" t="s">
        <v>145</v>
      </c>
      <c r="B45" t="s">
        <v>586</v>
      </c>
      <c r="C45" s="2">
        <v>21.301140049099001</v>
      </c>
      <c r="D45">
        <v>2</v>
      </c>
      <c r="E45">
        <v>2</v>
      </c>
      <c r="F45" t="s">
        <v>552</v>
      </c>
      <c r="G45" t="s">
        <v>564</v>
      </c>
      <c r="H45" t="s">
        <v>562</v>
      </c>
      <c r="I45" t="s">
        <v>553</v>
      </c>
      <c r="J45" s="8" t="s">
        <v>560</v>
      </c>
      <c r="K45" s="8" t="s">
        <v>624</v>
      </c>
      <c r="L45" s="8" t="s">
        <v>566</v>
      </c>
      <c r="M45">
        <v>26</v>
      </c>
      <c r="N45">
        <v>24</v>
      </c>
    </row>
    <row r="46" spans="1:14" x14ac:dyDescent="0.2">
      <c r="A46" s="1" t="s">
        <v>146</v>
      </c>
      <c r="B46" t="s">
        <v>587</v>
      </c>
      <c r="C46" s="2">
        <v>21.2844360792792</v>
      </c>
      <c r="D46">
        <v>2</v>
      </c>
      <c r="E46">
        <v>3</v>
      </c>
      <c r="F46" t="s">
        <v>552</v>
      </c>
      <c r="G46" t="s">
        <v>564</v>
      </c>
      <c r="H46" t="s">
        <v>562</v>
      </c>
      <c r="I46" t="s">
        <v>553</v>
      </c>
      <c r="J46" s="8" t="s">
        <v>560</v>
      </c>
      <c r="K46" s="8" t="s">
        <v>624</v>
      </c>
      <c r="L46" s="8" t="s">
        <v>566</v>
      </c>
      <c r="M46">
        <v>26</v>
      </c>
      <c r="N46">
        <v>24</v>
      </c>
    </row>
    <row r="47" spans="1:14" x14ac:dyDescent="0.2">
      <c r="A47" s="1" t="s">
        <v>147</v>
      </c>
      <c r="B47" t="s">
        <v>588</v>
      </c>
      <c r="C47" s="2">
        <v>22.003814613734001</v>
      </c>
      <c r="D47">
        <v>1</v>
      </c>
      <c r="E47">
        <v>1</v>
      </c>
      <c r="F47" t="s">
        <v>557</v>
      </c>
      <c r="G47" t="s">
        <v>563</v>
      </c>
      <c r="H47" t="s">
        <v>562</v>
      </c>
      <c r="I47" t="s">
        <v>553</v>
      </c>
      <c r="J47" s="8" t="s">
        <v>560</v>
      </c>
      <c r="K47" s="8" t="s">
        <v>624</v>
      </c>
      <c r="L47" s="8" t="s">
        <v>566</v>
      </c>
      <c r="M47">
        <v>21</v>
      </c>
      <c r="N47">
        <v>24</v>
      </c>
    </row>
    <row r="48" spans="1:14" x14ac:dyDescent="0.2">
      <c r="A48" s="1" t="s">
        <v>148</v>
      </c>
      <c r="B48" t="s">
        <v>589</v>
      </c>
      <c r="C48" s="2">
        <v>21.9702646300283</v>
      </c>
      <c r="D48">
        <v>1</v>
      </c>
      <c r="E48">
        <v>2</v>
      </c>
      <c r="F48" t="s">
        <v>557</v>
      </c>
      <c r="G48" t="s">
        <v>563</v>
      </c>
      <c r="H48" t="s">
        <v>562</v>
      </c>
      <c r="I48" t="s">
        <v>553</v>
      </c>
      <c r="J48" s="8" t="s">
        <v>560</v>
      </c>
      <c r="K48" s="8" t="s">
        <v>624</v>
      </c>
      <c r="L48" s="8" t="s">
        <v>566</v>
      </c>
      <c r="M48">
        <v>21</v>
      </c>
      <c r="N48">
        <v>24</v>
      </c>
    </row>
    <row r="49" spans="1:14" x14ac:dyDescent="0.2">
      <c r="A49" s="1" t="s">
        <v>149</v>
      </c>
      <c r="B49" t="s">
        <v>590</v>
      </c>
      <c r="C49" s="2">
        <v>21.8782516408736</v>
      </c>
      <c r="D49">
        <v>1</v>
      </c>
      <c r="E49">
        <v>3</v>
      </c>
      <c r="F49" t="s">
        <v>557</v>
      </c>
      <c r="G49" t="s">
        <v>563</v>
      </c>
      <c r="H49" t="s">
        <v>562</v>
      </c>
      <c r="I49" t="s">
        <v>553</v>
      </c>
      <c r="J49" s="8" t="s">
        <v>560</v>
      </c>
      <c r="K49" s="8" t="s">
        <v>624</v>
      </c>
      <c r="L49" s="8" t="s">
        <v>566</v>
      </c>
      <c r="M49">
        <v>21</v>
      </c>
      <c r="N49">
        <v>24</v>
      </c>
    </row>
    <row r="50" spans="1:14" x14ac:dyDescent="0.2">
      <c r="A50" s="1" t="s">
        <v>156</v>
      </c>
      <c r="B50" t="s">
        <v>591</v>
      </c>
      <c r="C50" s="2">
        <v>21.479456000578899</v>
      </c>
      <c r="D50">
        <v>2</v>
      </c>
      <c r="E50">
        <v>1</v>
      </c>
      <c r="F50" t="s">
        <v>552</v>
      </c>
      <c r="G50" t="s">
        <v>564</v>
      </c>
      <c r="H50" t="s">
        <v>562</v>
      </c>
      <c r="I50" t="s">
        <v>556</v>
      </c>
      <c r="J50" s="8" t="s">
        <v>560</v>
      </c>
      <c r="K50" s="8" t="s">
        <v>624</v>
      </c>
      <c r="L50" s="8" t="s">
        <v>565</v>
      </c>
      <c r="M50">
        <v>22</v>
      </c>
      <c r="N50">
        <v>24</v>
      </c>
    </row>
    <row r="51" spans="1:14" x14ac:dyDescent="0.2">
      <c r="A51" s="1" t="s">
        <v>158</v>
      </c>
      <c r="B51" t="s">
        <v>592</v>
      </c>
      <c r="C51" s="2">
        <v>21.154190355928399</v>
      </c>
      <c r="D51">
        <v>2</v>
      </c>
      <c r="E51">
        <v>2</v>
      </c>
      <c r="F51" t="s">
        <v>552</v>
      </c>
      <c r="G51" t="s">
        <v>564</v>
      </c>
      <c r="H51" t="s">
        <v>562</v>
      </c>
      <c r="I51" t="s">
        <v>556</v>
      </c>
      <c r="J51" s="8" t="s">
        <v>560</v>
      </c>
      <c r="K51" s="8" t="s">
        <v>624</v>
      </c>
      <c r="L51" s="8" t="s">
        <v>565</v>
      </c>
      <c r="M51">
        <v>22</v>
      </c>
      <c r="N51">
        <v>24</v>
      </c>
    </row>
    <row r="52" spans="1:14" x14ac:dyDescent="0.2">
      <c r="A52" s="1" t="s">
        <v>160</v>
      </c>
      <c r="B52" t="s">
        <v>593</v>
      </c>
      <c r="C52" s="2">
        <v>21.204983721149301</v>
      </c>
      <c r="D52">
        <v>2</v>
      </c>
      <c r="E52">
        <v>3</v>
      </c>
      <c r="F52" t="s">
        <v>552</v>
      </c>
      <c r="G52" t="s">
        <v>564</v>
      </c>
      <c r="H52" t="s">
        <v>562</v>
      </c>
      <c r="I52" t="s">
        <v>556</v>
      </c>
      <c r="J52" s="8" t="s">
        <v>560</v>
      </c>
      <c r="K52" s="8" t="s">
        <v>624</v>
      </c>
      <c r="L52" s="8" t="s">
        <v>565</v>
      </c>
      <c r="M52">
        <v>22</v>
      </c>
      <c r="N52">
        <v>24</v>
      </c>
    </row>
    <row r="53" spans="1:14" x14ac:dyDescent="0.2">
      <c r="A53" s="1" t="s">
        <v>180</v>
      </c>
      <c r="B53" t="s">
        <v>591</v>
      </c>
      <c r="C53" s="2">
        <v>21.5700232745261</v>
      </c>
      <c r="D53">
        <v>2</v>
      </c>
      <c r="E53">
        <v>1</v>
      </c>
      <c r="F53" t="s">
        <v>552</v>
      </c>
      <c r="G53" t="s">
        <v>564</v>
      </c>
      <c r="H53" t="s">
        <v>562</v>
      </c>
      <c r="I53" t="s">
        <v>556</v>
      </c>
      <c r="J53" s="8" t="s">
        <v>560</v>
      </c>
      <c r="K53" s="8" t="s">
        <v>624</v>
      </c>
      <c r="L53" s="8" t="s">
        <v>566</v>
      </c>
      <c r="M53">
        <v>22</v>
      </c>
      <c r="N53">
        <v>24</v>
      </c>
    </row>
    <row r="54" spans="1:14" x14ac:dyDescent="0.2">
      <c r="A54" s="1" t="s">
        <v>181</v>
      </c>
      <c r="B54" t="s">
        <v>592</v>
      </c>
      <c r="C54" s="2">
        <v>21.854495571491501</v>
      </c>
      <c r="D54">
        <v>2</v>
      </c>
      <c r="E54">
        <v>2</v>
      </c>
      <c r="F54" t="s">
        <v>552</v>
      </c>
      <c r="G54" t="s">
        <v>564</v>
      </c>
      <c r="H54" t="s">
        <v>562</v>
      </c>
      <c r="I54" t="s">
        <v>556</v>
      </c>
      <c r="J54" s="8" t="s">
        <v>560</v>
      </c>
      <c r="K54" s="8" t="s">
        <v>624</v>
      </c>
      <c r="L54" s="8" t="s">
        <v>566</v>
      </c>
      <c r="M54">
        <v>22</v>
      </c>
      <c r="N54">
        <v>24</v>
      </c>
    </row>
    <row r="55" spans="1:14" x14ac:dyDescent="0.2">
      <c r="A55" s="1" t="s">
        <v>182</v>
      </c>
      <c r="B55" t="s">
        <v>593</v>
      </c>
      <c r="C55" s="2">
        <v>21.688227926441002</v>
      </c>
      <c r="D55">
        <v>2</v>
      </c>
      <c r="E55">
        <v>3</v>
      </c>
      <c r="F55" t="s">
        <v>552</v>
      </c>
      <c r="G55" t="s">
        <v>564</v>
      </c>
      <c r="H55" t="s">
        <v>562</v>
      </c>
      <c r="I55" t="s">
        <v>556</v>
      </c>
      <c r="J55" s="8" t="s">
        <v>560</v>
      </c>
      <c r="K55" s="8" t="s">
        <v>624</v>
      </c>
      <c r="L55" s="8" t="s">
        <v>566</v>
      </c>
      <c r="M55">
        <v>22</v>
      </c>
      <c r="N55">
        <v>24</v>
      </c>
    </row>
    <row r="56" spans="1:14" x14ac:dyDescent="0.2">
      <c r="A56" s="1" t="s">
        <v>192</v>
      </c>
      <c r="B56" t="s">
        <v>594</v>
      </c>
      <c r="C56" s="2">
        <v>21.749629671998999</v>
      </c>
      <c r="D56">
        <v>2</v>
      </c>
      <c r="E56">
        <v>1</v>
      </c>
      <c r="F56" t="s">
        <v>557</v>
      </c>
      <c r="G56" t="s">
        <v>563</v>
      </c>
      <c r="H56" t="s">
        <v>562</v>
      </c>
      <c r="I56" t="s">
        <v>553</v>
      </c>
      <c r="J56" s="8" t="s">
        <v>560</v>
      </c>
      <c r="K56" s="8" t="s">
        <v>624</v>
      </c>
      <c r="L56" s="8" t="s">
        <v>565</v>
      </c>
      <c r="M56">
        <v>21</v>
      </c>
      <c r="N56">
        <v>24</v>
      </c>
    </row>
    <row r="57" spans="1:14" x14ac:dyDescent="0.2">
      <c r="A57" s="1" t="s">
        <v>194</v>
      </c>
      <c r="B57" t="s">
        <v>595</v>
      </c>
      <c r="C57" s="2">
        <v>21.419595104196699</v>
      </c>
      <c r="D57">
        <v>2</v>
      </c>
      <c r="E57">
        <v>2</v>
      </c>
      <c r="F57" t="s">
        <v>557</v>
      </c>
      <c r="G57" t="s">
        <v>563</v>
      </c>
      <c r="H57" t="s">
        <v>562</v>
      </c>
      <c r="I57" t="s">
        <v>553</v>
      </c>
      <c r="J57" s="8" t="s">
        <v>560</v>
      </c>
      <c r="K57" s="8" t="s">
        <v>624</v>
      </c>
      <c r="L57" s="8" t="s">
        <v>565</v>
      </c>
      <c r="M57">
        <v>21</v>
      </c>
      <c r="N57">
        <v>24</v>
      </c>
    </row>
    <row r="58" spans="1:14" x14ac:dyDescent="0.2">
      <c r="A58" s="1" t="s">
        <v>196</v>
      </c>
      <c r="B58" t="s">
        <v>596</v>
      </c>
      <c r="C58" s="2">
        <v>21.388402767968898</v>
      </c>
      <c r="D58">
        <v>2</v>
      </c>
      <c r="E58">
        <v>3</v>
      </c>
      <c r="F58" t="s">
        <v>557</v>
      </c>
      <c r="G58" t="s">
        <v>563</v>
      </c>
      <c r="H58" t="s">
        <v>562</v>
      </c>
      <c r="I58" t="s">
        <v>553</v>
      </c>
      <c r="J58" s="8" t="s">
        <v>560</v>
      </c>
      <c r="K58" s="8" t="s">
        <v>624</v>
      </c>
      <c r="L58" s="8" t="s">
        <v>565</v>
      </c>
      <c r="M58">
        <v>21</v>
      </c>
      <c r="N58">
        <v>24</v>
      </c>
    </row>
    <row r="59" spans="1:14" x14ac:dyDescent="0.2">
      <c r="A59" s="1" t="s">
        <v>216</v>
      </c>
      <c r="B59" t="s">
        <v>594</v>
      </c>
      <c r="C59" s="2">
        <v>22.8467525680731</v>
      </c>
      <c r="D59">
        <v>2</v>
      </c>
      <c r="E59">
        <v>1</v>
      </c>
      <c r="F59" t="s">
        <v>557</v>
      </c>
      <c r="G59" t="s">
        <v>563</v>
      </c>
      <c r="H59" t="s">
        <v>562</v>
      </c>
      <c r="I59" t="s">
        <v>553</v>
      </c>
      <c r="J59" s="8" t="s">
        <v>560</v>
      </c>
      <c r="K59" s="8" t="s">
        <v>624</v>
      </c>
      <c r="L59" s="8" t="s">
        <v>566</v>
      </c>
      <c r="M59">
        <v>21</v>
      </c>
      <c r="N59">
        <v>24</v>
      </c>
    </row>
    <row r="60" spans="1:14" x14ac:dyDescent="0.2">
      <c r="A60" s="1" t="s">
        <v>217</v>
      </c>
      <c r="B60" t="s">
        <v>595</v>
      </c>
      <c r="C60" s="2">
        <v>22.685663438619802</v>
      </c>
      <c r="D60">
        <v>2</v>
      </c>
      <c r="E60">
        <v>2</v>
      </c>
      <c r="F60" t="s">
        <v>557</v>
      </c>
      <c r="G60" t="s">
        <v>563</v>
      </c>
      <c r="H60" t="s">
        <v>562</v>
      </c>
      <c r="I60" t="s">
        <v>553</v>
      </c>
      <c r="J60" s="8" t="s">
        <v>560</v>
      </c>
      <c r="K60" s="8" t="s">
        <v>624</v>
      </c>
      <c r="L60" s="8" t="s">
        <v>566</v>
      </c>
      <c r="M60">
        <v>21</v>
      </c>
      <c r="N60">
        <v>24</v>
      </c>
    </row>
    <row r="61" spans="1:14" x14ac:dyDescent="0.2">
      <c r="A61" s="1" t="s">
        <v>218</v>
      </c>
      <c r="B61" t="s">
        <v>596</v>
      </c>
      <c r="C61" s="2">
        <v>22.6300944396441</v>
      </c>
      <c r="D61">
        <v>2</v>
      </c>
      <c r="E61">
        <v>3</v>
      </c>
      <c r="F61" t="s">
        <v>557</v>
      </c>
      <c r="G61" t="s">
        <v>563</v>
      </c>
      <c r="H61" t="s">
        <v>562</v>
      </c>
      <c r="I61" t="s">
        <v>553</v>
      </c>
      <c r="J61" s="8" t="s">
        <v>560</v>
      </c>
      <c r="K61" s="8" t="s">
        <v>624</v>
      </c>
      <c r="L61" s="8" t="s">
        <v>566</v>
      </c>
      <c r="M61">
        <v>21</v>
      </c>
      <c r="N61">
        <v>24</v>
      </c>
    </row>
    <row r="62" spans="1:14" x14ac:dyDescent="0.2">
      <c r="A62" s="1" t="s">
        <v>228</v>
      </c>
      <c r="B62" t="s">
        <v>597</v>
      </c>
      <c r="C62" s="2">
        <v>19.0749468743237</v>
      </c>
      <c r="D62">
        <v>1</v>
      </c>
      <c r="E62">
        <v>1</v>
      </c>
      <c r="F62" t="s">
        <v>557</v>
      </c>
      <c r="G62" t="s">
        <v>563</v>
      </c>
      <c r="H62" t="s">
        <v>562</v>
      </c>
      <c r="I62" t="s">
        <v>556</v>
      </c>
      <c r="J62" s="8" t="s">
        <v>560</v>
      </c>
      <c r="K62" s="8" t="s">
        <v>624</v>
      </c>
      <c r="L62" s="8" t="s">
        <v>565</v>
      </c>
      <c r="M62">
        <v>21</v>
      </c>
      <c r="N62">
        <v>24</v>
      </c>
    </row>
    <row r="63" spans="1:14" x14ac:dyDescent="0.2">
      <c r="A63" s="1" t="s">
        <v>230</v>
      </c>
      <c r="B63" t="s">
        <v>598</v>
      </c>
      <c r="C63" s="2">
        <v>19.084740767670201</v>
      </c>
      <c r="D63">
        <v>1</v>
      </c>
      <c r="E63">
        <v>2</v>
      </c>
      <c r="F63" t="s">
        <v>557</v>
      </c>
      <c r="G63" t="s">
        <v>563</v>
      </c>
      <c r="H63" t="s">
        <v>562</v>
      </c>
      <c r="I63" t="s">
        <v>556</v>
      </c>
      <c r="J63" s="8" t="s">
        <v>560</v>
      </c>
      <c r="K63" s="8" t="s">
        <v>624</v>
      </c>
      <c r="L63" s="8" t="s">
        <v>565</v>
      </c>
      <c r="M63">
        <v>21</v>
      </c>
      <c r="N63">
        <v>24</v>
      </c>
    </row>
    <row r="64" spans="1:14" x14ac:dyDescent="0.2">
      <c r="A64" s="1" t="s">
        <v>232</v>
      </c>
      <c r="B64" t="s">
        <v>599</v>
      </c>
      <c r="C64" s="2">
        <v>19.071718678955101</v>
      </c>
      <c r="D64">
        <v>1</v>
      </c>
      <c r="E64">
        <v>3</v>
      </c>
      <c r="F64" t="s">
        <v>557</v>
      </c>
      <c r="G64" t="s">
        <v>563</v>
      </c>
      <c r="H64" t="s">
        <v>562</v>
      </c>
      <c r="I64" t="s">
        <v>556</v>
      </c>
      <c r="J64" s="8" t="s">
        <v>560</v>
      </c>
      <c r="K64" s="8" t="s">
        <v>624</v>
      </c>
      <c r="L64" s="8" t="s">
        <v>565</v>
      </c>
      <c r="M64">
        <v>21</v>
      </c>
      <c r="N64">
        <v>24</v>
      </c>
    </row>
    <row r="65" spans="1:14" x14ac:dyDescent="0.2">
      <c r="A65" s="1" t="s">
        <v>252</v>
      </c>
      <c r="B65" t="s">
        <v>597</v>
      </c>
      <c r="C65" s="2">
        <v>20.809540780840599</v>
      </c>
      <c r="D65">
        <v>1</v>
      </c>
      <c r="E65">
        <v>1</v>
      </c>
      <c r="F65" t="s">
        <v>557</v>
      </c>
      <c r="G65" t="s">
        <v>563</v>
      </c>
      <c r="H65" t="s">
        <v>562</v>
      </c>
      <c r="I65" t="s">
        <v>556</v>
      </c>
      <c r="J65" s="8" t="s">
        <v>560</v>
      </c>
      <c r="K65" s="8" t="s">
        <v>624</v>
      </c>
      <c r="L65" s="8" t="s">
        <v>566</v>
      </c>
      <c r="M65">
        <v>21</v>
      </c>
      <c r="N65">
        <v>24</v>
      </c>
    </row>
    <row r="66" spans="1:14" x14ac:dyDescent="0.2">
      <c r="A66" s="1" t="s">
        <v>253</v>
      </c>
      <c r="B66" t="s">
        <v>598</v>
      </c>
      <c r="C66" s="2">
        <v>20.613238924663701</v>
      </c>
      <c r="D66">
        <v>1</v>
      </c>
      <c r="E66">
        <v>2</v>
      </c>
      <c r="F66" t="s">
        <v>557</v>
      </c>
      <c r="G66" t="s">
        <v>563</v>
      </c>
      <c r="H66" t="s">
        <v>562</v>
      </c>
      <c r="I66" t="s">
        <v>556</v>
      </c>
      <c r="J66" s="8" t="s">
        <v>560</v>
      </c>
      <c r="K66" s="8" t="s">
        <v>624</v>
      </c>
      <c r="L66" s="8" t="s">
        <v>566</v>
      </c>
      <c r="M66">
        <v>21</v>
      </c>
      <c r="N66">
        <v>24</v>
      </c>
    </row>
    <row r="67" spans="1:14" x14ac:dyDescent="0.2">
      <c r="A67" s="1" t="s">
        <v>254</v>
      </c>
      <c r="B67" t="s">
        <v>599</v>
      </c>
      <c r="C67" s="2">
        <v>20.745932105646499</v>
      </c>
      <c r="D67">
        <v>1</v>
      </c>
      <c r="E67">
        <v>3</v>
      </c>
      <c r="F67" t="s">
        <v>557</v>
      </c>
      <c r="G67" t="s">
        <v>563</v>
      </c>
      <c r="H67" t="s">
        <v>562</v>
      </c>
      <c r="I67" t="s">
        <v>556</v>
      </c>
      <c r="J67" s="8" t="s">
        <v>560</v>
      </c>
      <c r="K67" s="8" t="s">
        <v>624</v>
      </c>
      <c r="L67" s="8" t="s">
        <v>566</v>
      </c>
      <c r="M67">
        <v>21</v>
      </c>
      <c r="N67">
        <v>24</v>
      </c>
    </row>
    <row r="68" spans="1:14" x14ac:dyDescent="0.2">
      <c r="A68" s="1" t="s">
        <v>264</v>
      </c>
      <c r="B68" t="s">
        <v>600</v>
      </c>
      <c r="C68" s="2">
        <v>20.167507672804799</v>
      </c>
      <c r="D68">
        <v>2</v>
      </c>
      <c r="E68">
        <v>1</v>
      </c>
      <c r="F68" t="s">
        <v>557</v>
      </c>
      <c r="G68" t="s">
        <v>563</v>
      </c>
      <c r="H68" t="s">
        <v>562</v>
      </c>
      <c r="I68" t="s">
        <v>556</v>
      </c>
      <c r="J68" s="8" t="s">
        <v>560</v>
      </c>
      <c r="K68" s="8" t="s">
        <v>624</v>
      </c>
      <c r="L68" s="8" t="s">
        <v>565</v>
      </c>
      <c r="M68">
        <v>21</v>
      </c>
      <c r="N68">
        <v>24</v>
      </c>
    </row>
    <row r="69" spans="1:14" x14ac:dyDescent="0.2">
      <c r="A69" s="1" t="s">
        <v>266</v>
      </c>
      <c r="B69" t="s">
        <v>601</v>
      </c>
      <c r="C69" s="2">
        <v>20.164019431599701</v>
      </c>
      <c r="D69">
        <v>2</v>
      </c>
      <c r="E69">
        <v>2</v>
      </c>
      <c r="F69" t="s">
        <v>557</v>
      </c>
      <c r="G69" t="s">
        <v>563</v>
      </c>
      <c r="H69" t="s">
        <v>562</v>
      </c>
      <c r="I69" t="s">
        <v>556</v>
      </c>
      <c r="J69" s="8" t="s">
        <v>560</v>
      </c>
      <c r="K69" s="8" t="s">
        <v>624</v>
      </c>
      <c r="L69" s="8" t="s">
        <v>565</v>
      </c>
      <c r="M69">
        <v>21</v>
      </c>
      <c r="N69">
        <v>24</v>
      </c>
    </row>
    <row r="70" spans="1:14" x14ac:dyDescent="0.2">
      <c r="A70" s="1" t="s">
        <v>268</v>
      </c>
      <c r="B70" t="s">
        <v>602</v>
      </c>
      <c r="C70" s="2">
        <v>20.007826614798901</v>
      </c>
      <c r="D70">
        <v>2</v>
      </c>
      <c r="E70">
        <v>3</v>
      </c>
      <c r="F70" t="s">
        <v>557</v>
      </c>
      <c r="G70" t="s">
        <v>563</v>
      </c>
      <c r="H70" t="s">
        <v>562</v>
      </c>
      <c r="I70" t="s">
        <v>556</v>
      </c>
      <c r="J70" s="8" t="s">
        <v>560</v>
      </c>
      <c r="K70" s="8" t="s">
        <v>624</v>
      </c>
      <c r="L70" s="8" t="s">
        <v>565</v>
      </c>
      <c r="M70">
        <v>21</v>
      </c>
      <c r="N70">
        <v>24</v>
      </c>
    </row>
    <row r="71" spans="1:14" x14ac:dyDescent="0.2">
      <c r="A71" s="1" t="s">
        <v>288</v>
      </c>
      <c r="B71" t="s">
        <v>600</v>
      </c>
      <c r="C71" s="2">
        <v>21.525515956588201</v>
      </c>
      <c r="D71">
        <v>2</v>
      </c>
      <c r="E71">
        <v>1</v>
      </c>
      <c r="F71" t="s">
        <v>557</v>
      </c>
      <c r="G71" t="s">
        <v>563</v>
      </c>
      <c r="H71" t="s">
        <v>562</v>
      </c>
      <c r="I71" t="s">
        <v>556</v>
      </c>
      <c r="J71" s="8" t="s">
        <v>560</v>
      </c>
      <c r="K71" s="8" t="s">
        <v>624</v>
      </c>
      <c r="L71" s="8" t="s">
        <v>566</v>
      </c>
      <c r="M71">
        <v>21</v>
      </c>
      <c r="N71">
        <v>24</v>
      </c>
    </row>
    <row r="72" spans="1:14" x14ac:dyDescent="0.2">
      <c r="A72" s="1" t="s">
        <v>289</v>
      </c>
      <c r="B72" t="s">
        <v>601</v>
      </c>
      <c r="C72" s="2">
        <v>21.478476086289099</v>
      </c>
      <c r="D72">
        <v>2</v>
      </c>
      <c r="E72">
        <v>2</v>
      </c>
      <c r="F72" t="s">
        <v>557</v>
      </c>
      <c r="G72" t="s">
        <v>563</v>
      </c>
      <c r="H72" t="s">
        <v>562</v>
      </c>
      <c r="I72" t="s">
        <v>556</v>
      </c>
      <c r="J72" s="8" t="s">
        <v>560</v>
      </c>
      <c r="K72" s="8" t="s">
        <v>624</v>
      </c>
      <c r="L72" s="8" t="s">
        <v>566</v>
      </c>
      <c r="M72">
        <v>21</v>
      </c>
      <c r="N72">
        <v>24</v>
      </c>
    </row>
    <row r="73" spans="1:14" x14ac:dyDescent="0.2">
      <c r="A73" s="1" t="s">
        <v>290</v>
      </c>
      <c r="B73" t="s">
        <v>602</v>
      </c>
      <c r="C73" s="2">
        <v>21.4248657118175</v>
      </c>
      <c r="D73">
        <v>2</v>
      </c>
      <c r="E73">
        <v>3</v>
      </c>
      <c r="F73" t="s">
        <v>557</v>
      </c>
      <c r="G73" t="s">
        <v>563</v>
      </c>
      <c r="H73" t="s">
        <v>562</v>
      </c>
      <c r="I73" t="s">
        <v>556</v>
      </c>
      <c r="J73" s="8" t="s">
        <v>560</v>
      </c>
      <c r="K73" s="8" t="s">
        <v>624</v>
      </c>
      <c r="L73" s="8" t="s">
        <v>566</v>
      </c>
      <c r="M73">
        <v>21</v>
      </c>
      <c r="N73">
        <v>24</v>
      </c>
    </row>
    <row r="74" spans="1:14" x14ac:dyDescent="0.2">
      <c r="A74" s="1" t="s">
        <v>300</v>
      </c>
      <c r="B74" t="s">
        <v>603</v>
      </c>
      <c r="C74" s="2">
        <v>20.788083786834001</v>
      </c>
      <c r="D74">
        <v>1</v>
      </c>
      <c r="E74">
        <v>1</v>
      </c>
      <c r="F74" t="s">
        <v>555</v>
      </c>
      <c r="G74" t="s">
        <v>564</v>
      </c>
      <c r="H74" t="s">
        <v>562</v>
      </c>
      <c r="I74" t="s">
        <v>556</v>
      </c>
      <c r="J74" s="8" t="s">
        <v>560</v>
      </c>
      <c r="K74" s="8" t="s">
        <v>624</v>
      </c>
      <c r="L74" s="8" t="s">
        <v>565</v>
      </c>
      <c r="M74">
        <v>25</v>
      </c>
      <c r="N74">
        <v>24</v>
      </c>
    </row>
    <row r="75" spans="1:14" x14ac:dyDescent="0.2">
      <c r="A75" s="1" t="s">
        <v>302</v>
      </c>
      <c r="B75" t="s">
        <v>604</v>
      </c>
      <c r="C75" s="2">
        <v>20.3574125734552</v>
      </c>
      <c r="D75">
        <v>1</v>
      </c>
      <c r="E75">
        <v>2</v>
      </c>
      <c r="F75" t="s">
        <v>555</v>
      </c>
      <c r="G75" t="s">
        <v>564</v>
      </c>
      <c r="H75" t="s">
        <v>562</v>
      </c>
      <c r="I75" t="s">
        <v>556</v>
      </c>
      <c r="J75" s="8" t="s">
        <v>560</v>
      </c>
      <c r="K75" s="8" t="s">
        <v>624</v>
      </c>
      <c r="L75" s="8" t="s">
        <v>565</v>
      </c>
      <c r="M75">
        <v>25</v>
      </c>
      <c r="N75">
        <v>24</v>
      </c>
    </row>
    <row r="76" spans="1:14" x14ac:dyDescent="0.2">
      <c r="A76" s="1" t="s">
        <v>304</v>
      </c>
      <c r="B76" t="s">
        <v>605</v>
      </c>
      <c r="C76" s="2">
        <v>20.3393953449959</v>
      </c>
      <c r="D76">
        <v>1</v>
      </c>
      <c r="E76">
        <v>3</v>
      </c>
      <c r="F76" t="s">
        <v>555</v>
      </c>
      <c r="G76" t="s">
        <v>564</v>
      </c>
      <c r="H76" t="s">
        <v>562</v>
      </c>
      <c r="I76" t="s">
        <v>556</v>
      </c>
      <c r="J76" s="8" t="s">
        <v>560</v>
      </c>
      <c r="K76" s="8" t="s">
        <v>624</v>
      </c>
      <c r="L76" s="8" t="s">
        <v>565</v>
      </c>
      <c r="M76">
        <v>25</v>
      </c>
      <c r="N76">
        <v>24</v>
      </c>
    </row>
    <row r="77" spans="1:14" x14ac:dyDescent="0.2">
      <c r="A77" s="1" t="s">
        <v>324</v>
      </c>
      <c r="B77" t="s">
        <v>603</v>
      </c>
      <c r="C77" s="2">
        <v>21.767511923333998</v>
      </c>
      <c r="D77">
        <v>1</v>
      </c>
      <c r="E77">
        <v>1</v>
      </c>
      <c r="F77" t="s">
        <v>555</v>
      </c>
      <c r="G77" t="s">
        <v>564</v>
      </c>
      <c r="H77" t="s">
        <v>562</v>
      </c>
      <c r="I77" t="s">
        <v>556</v>
      </c>
      <c r="J77" s="8" t="s">
        <v>560</v>
      </c>
      <c r="K77" s="8" t="s">
        <v>624</v>
      </c>
      <c r="L77" s="8" t="s">
        <v>566</v>
      </c>
      <c r="M77">
        <v>25</v>
      </c>
      <c r="N77">
        <v>24</v>
      </c>
    </row>
    <row r="78" spans="1:14" x14ac:dyDescent="0.2">
      <c r="A78" s="1" t="s">
        <v>325</v>
      </c>
      <c r="B78" t="s">
        <v>604</v>
      </c>
      <c r="C78" s="2">
        <v>21.8381046468111</v>
      </c>
      <c r="D78">
        <v>1</v>
      </c>
      <c r="E78">
        <v>2</v>
      </c>
      <c r="F78" t="s">
        <v>555</v>
      </c>
      <c r="G78" t="s">
        <v>564</v>
      </c>
      <c r="H78" t="s">
        <v>562</v>
      </c>
      <c r="I78" t="s">
        <v>556</v>
      </c>
      <c r="J78" s="8" t="s">
        <v>560</v>
      </c>
      <c r="K78" s="8" t="s">
        <v>624</v>
      </c>
      <c r="L78" s="8" t="s">
        <v>566</v>
      </c>
      <c r="M78">
        <v>25</v>
      </c>
      <c r="N78">
        <v>24</v>
      </c>
    </row>
    <row r="79" spans="1:14" x14ac:dyDescent="0.2">
      <c r="A79" s="1" t="s">
        <v>326</v>
      </c>
      <c r="B79" t="s">
        <v>605</v>
      </c>
      <c r="C79" s="2">
        <v>21.751202865367699</v>
      </c>
      <c r="D79">
        <v>1</v>
      </c>
      <c r="E79">
        <v>3</v>
      </c>
      <c r="F79" t="s">
        <v>555</v>
      </c>
      <c r="G79" t="s">
        <v>564</v>
      </c>
      <c r="H79" t="s">
        <v>562</v>
      </c>
      <c r="I79" t="s">
        <v>556</v>
      </c>
      <c r="J79" s="8" t="s">
        <v>560</v>
      </c>
      <c r="K79" s="8" t="s">
        <v>624</v>
      </c>
      <c r="L79" s="8" t="s">
        <v>566</v>
      </c>
      <c r="M79">
        <v>25</v>
      </c>
      <c r="N79">
        <v>24</v>
      </c>
    </row>
    <row r="80" spans="1:14" x14ac:dyDescent="0.2">
      <c r="A80" s="1" t="s">
        <v>336</v>
      </c>
      <c r="B80" t="s">
        <v>606</v>
      </c>
      <c r="C80" s="2">
        <v>20.552693653150101</v>
      </c>
      <c r="D80">
        <v>2</v>
      </c>
      <c r="E80">
        <v>1</v>
      </c>
      <c r="F80" t="s">
        <v>552</v>
      </c>
      <c r="G80" t="s">
        <v>564</v>
      </c>
      <c r="H80" t="s">
        <v>562</v>
      </c>
      <c r="I80" t="s">
        <v>556</v>
      </c>
      <c r="J80" s="8" t="s">
        <v>560</v>
      </c>
      <c r="K80" s="8" t="s">
        <v>624</v>
      </c>
      <c r="L80" s="8" t="s">
        <v>565</v>
      </c>
      <c r="M80">
        <v>26</v>
      </c>
      <c r="N80">
        <v>24</v>
      </c>
    </row>
    <row r="81" spans="1:14" x14ac:dyDescent="0.2">
      <c r="A81" s="1" t="s">
        <v>338</v>
      </c>
      <c r="B81" t="s">
        <v>607</v>
      </c>
      <c r="C81" s="2">
        <v>20.751041604654201</v>
      </c>
      <c r="D81">
        <v>2</v>
      </c>
      <c r="E81">
        <v>2</v>
      </c>
      <c r="F81" t="s">
        <v>552</v>
      </c>
      <c r="G81" t="s">
        <v>564</v>
      </c>
      <c r="H81" t="s">
        <v>562</v>
      </c>
      <c r="I81" t="s">
        <v>556</v>
      </c>
      <c r="J81" s="8" t="s">
        <v>560</v>
      </c>
      <c r="K81" s="8" t="s">
        <v>624</v>
      </c>
      <c r="L81" s="8" t="s">
        <v>565</v>
      </c>
      <c r="M81">
        <v>26</v>
      </c>
      <c r="N81">
        <v>24</v>
      </c>
    </row>
    <row r="82" spans="1:14" x14ac:dyDescent="0.2">
      <c r="A82" s="1" t="s">
        <v>340</v>
      </c>
      <c r="B82" t="s">
        <v>608</v>
      </c>
      <c r="C82" s="2">
        <v>20.559331314824799</v>
      </c>
      <c r="D82">
        <v>2</v>
      </c>
      <c r="E82">
        <v>3</v>
      </c>
      <c r="F82" t="s">
        <v>552</v>
      </c>
      <c r="G82" t="s">
        <v>564</v>
      </c>
      <c r="H82" t="s">
        <v>562</v>
      </c>
      <c r="I82" t="s">
        <v>556</v>
      </c>
      <c r="J82" s="8" t="s">
        <v>560</v>
      </c>
      <c r="K82" s="8" t="s">
        <v>624</v>
      </c>
      <c r="L82" s="8" t="s">
        <v>565</v>
      </c>
      <c r="M82">
        <v>26</v>
      </c>
      <c r="N82">
        <v>24</v>
      </c>
    </row>
    <row r="83" spans="1:14" x14ac:dyDescent="0.2">
      <c r="A83" s="1" t="s">
        <v>360</v>
      </c>
      <c r="B83" t="s">
        <v>606</v>
      </c>
      <c r="C83" s="2">
        <v>21.249984488985799</v>
      </c>
      <c r="D83">
        <v>2</v>
      </c>
      <c r="E83">
        <v>1</v>
      </c>
      <c r="F83" t="s">
        <v>552</v>
      </c>
      <c r="G83" t="s">
        <v>564</v>
      </c>
      <c r="H83" t="s">
        <v>562</v>
      </c>
      <c r="I83" t="s">
        <v>556</v>
      </c>
      <c r="J83" s="8" t="s">
        <v>560</v>
      </c>
      <c r="K83" s="8" t="s">
        <v>624</v>
      </c>
      <c r="L83" s="8" t="s">
        <v>566</v>
      </c>
      <c r="M83">
        <v>26</v>
      </c>
      <c r="N83">
        <v>24</v>
      </c>
    </row>
    <row r="84" spans="1:14" x14ac:dyDescent="0.2">
      <c r="A84" s="1" t="s">
        <v>361</v>
      </c>
      <c r="B84" t="s">
        <v>607</v>
      </c>
      <c r="C84" s="2">
        <v>21.2026500406702</v>
      </c>
      <c r="D84">
        <v>2</v>
      </c>
      <c r="E84">
        <v>2</v>
      </c>
      <c r="F84" t="s">
        <v>552</v>
      </c>
      <c r="G84" t="s">
        <v>564</v>
      </c>
      <c r="H84" t="s">
        <v>562</v>
      </c>
      <c r="I84" t="s">
        <v>556</v>
      </c>
      <c r="J84" s="8" t="s">
        <v>560</v>
      </c>
      <c r="K84" s="8" t="s">
        <v>624</v>
      </c>
      <c r="L84" s="8" t="s">
        <v>566</v>
      </c>
      <c r="M84">
        <v>26</v>
      </c>
      <c r="N84">
        <v>24</v>
      </c>
    </row>
    <row r="85" spans="1:14" x14ac:dyDescent="0.2">
      <c r="A85" s="1" t="s">
        <v>362</v>
      </c>
      <c r="B85" t="s">
        <v>608</v>
      </c>
      <c r="C85" s="2">
        <v>21.171352544287501</v>
      </c>
      <c r="D85">
        <v>2</v>
      </c>
      <c r="E85">
        <v>3</v>
      </c>
      <c r="F85" t="s">
        <v>552</v>
      </c>
      <c r="G85" t="s">
        <v>564</v>
      </c>
      <c r="H85" t="s">
        <v>562</v>
      </c>
      <c r="I85" t="s">
        <v>556</v>
      </c>
      <c r="J85" s="8" t="s">
        <v>560</v>
      </c>
      <c r="K85" s="8" t="s">
        <v>624</v>
      </c>
      <c r="L85" s="8" t="s">
        <v>566</v>
      </c>
      <c r="M85">
        <v>26</v>
      </c>
      <c r="N85">
        <v>24</v>
      </c>
    </row>
    <row r="86" spans="1:14" x14ac:dyDescent="0.2">
      <c r="A86" s="1" t="s">
        <v>372</v>
      </c>
      <c r="B86" t="s">
        <v>609</v>
      </c>
      <c r="C86" s="2">
        <v>20.935741012313802</v>
      </c>
      <c r="D86">
        <v>2</v>
      </c>
      <c r="E86">
        <v>1</v>
      </c>
      <c r="F86" t="s">
        <v>554</v>
      </c>
      <c r="G86" t="s">
        <v>564</v>
      </c>
      <c r="H86" t="s">
        <v>562</v>
      </c>
      <c r="I86" t="s">
        <v>556</v>
      </c>
      <c r="J86" s="8" t="s">
        <v>560</v>
      </c>
      <c r="K86" s="8" t="s">
        <v>624</v>
      </c>
      <c r="L86" s="8" t="s">
        <v>565</v>
      </c>
      <c r="M86">
        <v>18</v>
      </c>
      <c r="N86">
        <v>24</v>
      </c>
    </row>
    <row r="87" spans="1:14" x14ac:dyDescent="0.2">
      <c r="A87" s="1" t="s">
        <v>374</v>
      </c>
      <c r="B87" t="s">
        <v>610</v>
      </c>
      <c r="C87" s="2">
        <v>21.157868198852402</v>
      </c>
      <c r="D87">
        <v>2</v>
      </c>
      <c r="E87">
        <v>2</v>
      </c>
      <c r="F87" t="s">
        <v>554</v>
      </c>
      <c r="G87" t="s">
        <v>564</v>
      </c>
      <c r="H87" t="s">
        <v>562</v>
      </c>
      <c r="I87" t="s">
        <v>556</v>
      </c>
      <c r="J87" s="8" t="s">
        <v>560</v>
      </c>
      <c r="K87" s="8" t="s">
        <v>624</v>
      </c>
      <c r="L87" s="8" t="s">
        <v>565</v>
      </c>
      <c r="M87">
        <v>18</v>
      </c>
      <c r="N87">
        <v>24</v>
      </c>
    </row>
    <row r="88" spans="1:14" x14ac:dyDescent="0.2">
      <c r="A88" s="1" t="s">
        <v>376</v>
      </c>
      <c r="B88" t="s">
        <v>611</v>
      </c>
      <c r="C88" s="2">
        <v>21.0236896378278</v>
      </c>
      <c r="D88">
        <v>2</v>
      </c>
      <c r="E88">
        <v>3</v>
      </c>
      <c r="F88" t="s">
        <v>554</v>
      </c>
      <c r="G88" t="s">
        <v>564</v>
      </c>
      <c r="H88" t="s">
        <v>562</v>
      </c>
      <c r="I88" t="s">
        <v>556</v>
      </c>
      <c r="J88" s="8" t="s">
        <v>560</v>
      </c>
      <c r="K88" s="8" t="s">
        <v>624</v>
      </c>
      <c r="L88" s="8" t="s">
        <v>565</v>
      </c>
      <c r="M88">
        <v>18</v>
      </c>
      <c r="N88">
        <v>24</v>
      </c>
    </row>
    <row r="89" spans="1:14" x14ac:dyDescent="0.2">
      <c r="A89" s="1" t="s">
        <v>396</v>
      </c>
      <c r="B89" t="s">
        <v>609</v>
      </c>
      <c r="C89" s="2">
        <v>21.2049635113564</v>
      </c>
      <c r="D89">
        <v>2</v>
      </c>
      <c r="E89">
        <v>1</v>
      </c>
      <c r="F89" t="s">
        <v>554</v>
      </c>
      <c r="G89" t="s">
        <v>564</v>
      </c>
      <c r="H89" t="s">
        <v>562</v>
      </c>
      <c r="I89" t="s">
        <v>556</v>
      </c>
      <c r="J89" s="8" t="s">
        <v>560</v>
      </c>
      <c r="K89" s="8" t="s">
        <v>624</v>
      </c>
      <c r="L89" s="8" t="s">
        <v>566</v>
      </c>
      <c r="M89">
        <v>18</v>
      </c>
      <c r="N89">
        <v>24</v>
      </c>
    </row>
    <row r="90" spans="1:14" x14ac:dyDescent="0.2">
      <c r="A90" s="1" t="s">
        <v>397</v>
      </c>
      <c r="B90" t="s">
        <v>610</v>
      </c>
      <c r="C90" s="2">
        <v>21.199456431612401</v>
      </c>
      <c r="D90">
        <v>2</v>
      </c>
      <c r="E90">
        <v>2</v>
      </c>
      <c r="F90" t="s">
        <v>554</v>
      </c>
      <c r="G90" t="s">
        <v>564</v>
      </c>
      <c r="H90" t="s">
        <v>562</v>
      </c>
      <c r="I90" t="s">
        <v>556</v>
      </c>
      <c r="J90" s="8" t="s">
        <v>560</v>
      </c>
      <c r="K90" s="8" t="s">
        <v>624</v>
      </c>
      <c r="L90" s="8" t="s">
        <v>566</v>
      </c>
      <c r="M90">
        <v>18</v>
      </c>
      <c r="N90">
        <v>24</v>
      </c>
    </row>
    <row r="91" spans="1:14" x14ac:dyDescent="0.2">
      <c r="A91" s="1" t="s">
        <v>398</v>
      </c>
      <c r="B91" t="s">
        <v>611</v>
      </c>
      <c r="C91" s="2">
        <v>21.2159588923809</v>
      </c>
      <c r="D91">
        <v>2</v>
      </c>
      <c r="E91">
        <v>3</v>
      </c>
      <c r="F91" t="s">
        <v>554</v>
      </c>
      <c r="G91" t="s">
        <v>564</v>
      </c>
      <c r="H91" t="s">
        <v>562</v>
      </c>
      <c r="I91" t="s">
        <v>556</v>
      </c>
      <c r="J91" s="8" t="s">
        <v>560</v>
      </c>
      <c r="K91" s="8" t="s">
        <v>624</v>
      </c>
      <c r="L91" s="8" t="s">
        <v>566</v>
      </c>
      <c r="M91">
        <v>18</v>
      </c>
      <c r="N91">
        <v>24</v>
      </c>
    </row>
    <row r="92" spans="1:14" x14ac:dyDescent="0.2">
      <c r="A92" s="1" t="s">
        <v>408</v>
      </c>
      <c r="B92" t="s">
        <v>573</v>
      </c>
      <c r="C92" s="2">
        <v>21.0265564225585</v>
      </c>
      <c r="D92">
        <v>1</v>
      </c>
      <c r="E92">
        <v>1</v>
      </c>
      <c r="F92" t="s">
        <v>555</v>
      </c>
      <c r="G92" t="s">
        <v>564</v>
      </c>
      <c r="H92" t="s">
        <v>562</v>
      </c>
      <c r="I92" t="s">
        <v>553</v>
      </c>
      <c r="J92" s="8" t="s">
        <v>560</v>
      </c>
      <c r="K92" s="8" t="s">
        <v>624</v>
      </c>
      <c r="L92" s="8" t="s">
        <v>565</v>
      </c>
      <c r="M92">
        <v>25</v>
      </c>
      <c r="N92">
        <v>24</v>
      </c>
    </row>
    <row r="93" spans="1:14" x14ac:dyDescent="0.2">
      <c r="A93" s="1" t="s">
        <v>410</v>
      </c>
      <c r="B93" t="s">
        <v>574</v>
      </c>
      <c r="C93" s="2">
        <v>21.089003063633498</v>
      </c>
      <c r="D93">
        <v>1</v>
      </c>
      <c r="E93">
        <v>2</v>
      </c>
      <c r="F93" t="s">
        <v>555</v>
      </c>
      <c r="G93" t="s">
        <v>564</v>
      </c>
      <c r="H93" t="s">
        <v>562</v>
      </c>
      <c r="I93" t="s">
        <v>553</v>
      </c>
      <c r="J93" s="8" t="s">
        <v>560</v>
      </c>
      <c r="K93" s="8" t="s">
        <v>624</v>
      </c>
      <c r="L93" s="8" t="s">
        <v>565</v>
      </c>
      <c r="M93">
        <v>25</v>
      </c>
      <c r="N93">
        <v>24</v>
      </c>
    </row>
    <row r="94" spans="1:14" x14ac:dyDescent="0.2">
      <c r="A94" s="1" t="s">
        <v>412</v>
      </c>
      <c r="B94" t="s">
        <v>575</v>
      </c>
      <c r="C94" s="2">
        <v>21.2115007381609</v>
      </c>
      <c r="D94">
        <v>1</v>
      </c>
      <c r="E94">
        <v>3</v>
      </c>
      <c r="F94" t="s">
        <v>555</v>
      </c>
      <c r="G94" t="s">
        <v>564</v>
      </c>
      <c r="H94" t="s">
        <v>562</v>
      </c>
      <c r="I94" t="s">
        <v>553</v>
      </c>
      <c r="J94" s="8" t="s">
        <v>560</v>
      </c>
      <c r="K94" s="8" t="s">
        <v>624</v>
      </c>
      <c r="L94" s="8" t="s">
        <v>565</v>
      </c>
      <c r="M94">
        <v>25</v>
      </c>
      <c r="N94">
        <v>24</v>
      </c>
    </row>
    <row r="95" spans="1:14" x14ac:dyDescent="0.2">
      <c r="A95" s="1" t="s">
        <v>432</v>
      </c>
      <c r="B95" t="s">
        <v>573</v>
      </c>
      <c r="C95" s="2">
        <v>22.051820709247501</v>
      </c>
      <c r="D95">
        <v>1</v>
      </c>
      <c r="E95">
        <v>1</v>
      </c>
      <c r="F95" t="s">
        <v>555</v>
      </c>
      <c r="G95" t="s">
        <v>564</v>
      </c>
      <c r="H95" t="s">
        <v>562</v>
      </c>
      <c r="I95" t="s">
        <v>553</v>
      </c>
      <c r="J95" s="8" t="s">
        <v>560</v>
      </c>
      <c r="K95" s="8" t="s">
        <v>624</v>
      </c>
      <c r="L95" s="8" t="s">
        <v>566</v>
      </c>
      <c r="M95">
        <v>25</v>
      </c>
      <c r="N95">
        <v>24</v>
      </c>
    </row>
    <row r="96" spans="1:14" x14ac:dyDescent="0.2">
      <c r="A96" s="1" t="s">
        <v>433</v>
      </c>
      <c r="B96" t="s">
        <v>574</v>
      </c>
      <c r="C96" s="2">
        <v>22.1907945090034</v>
      </c>
      <c r="D96">
        <v>1</v>
      </c>
      <c r="E96">
        <v>2</v>
      </c>
      <c r="F96" t="s">
        <v>555</v>
      </c>
      <c r="G96" t="s">
        <v>564</v>
      </c>
      <c r="H96" t="s">
        <v>562</v>
      </c>
      <c r="I96" t="s">
        <v>553</v>
      </c>
      <c r="J96" s="8" t="s">
        <v>560</v>
      </c>
      <c r="K96" s="8" t="s">
        <v>624</v>
      </c>
      <c r="L96" s="8" t="s">
        <v>566</v>
      </c>
      <c r="M96">
        <v>25</v>
      </c>
      <c r="N96">
        <v>24</v>
      </c>
    </row>
    <row r="97" spans="1:14" x14ac:dyDescent="0.2">
      <c r="A97" s="1" t="s">
        <v>434</v>
      </c>
      <c r="B97" t="s">
        <v>575</v>
      </c>
      <c r="C97" s="2">
        <v>21.885813424609701</v>
      </c>
      <c r="D97">
        <v>1</v>
      </c>
      <c r="E97">
        <v>3</v>
      </c>
      <c r="F97" t="s">
        <v>555</v>
      </c>
      <c r="G97" t="s">
        <v>564</v>
      </c>
      <c r="H97" t="s">
        <v>562</v>
      </c>
      <c r="I97" t="s">
        <v>553</v>
      </c>
      <c r="J97" s="8" t="s">
        <v>560</v>
      </c>
      <c r="K97" s="8" t="s">
        <v>624</v>
      </c>
      <c r="L97" s="8" t="s">
        <v>566</v>
      </c>
      <c r="M97">
        <v>25</v>
      </c>
      <c r="N97">
        <v>24</v>
      </c>
    </row>
    <row r="98" spans="1:14" x14ac:dyDescent="0.2">
      <c r="A98" s="1" t="s">
        <v>444</v>
      </c>
      <c r="B98" t="s">
        <v>612</v>
      </c>
      <c r="C98" s="2">
        <v>33.717916325350302</v>
      </c>
      <c r="D98">
        <v>2</v>
      </c>
      <c r="E98">
        <v>1</v>
      </c>
      <c r="F98" t="s">
        <v>555</v>
      </c>
      <c r="G98" t="s">
        <v>564</v>
      </c>
      <c r="H98" t="s">
        <v>562</v>
      </c>
      <c r="I98" t="s">
        <v>556</v>
      </c>
      <c r="J98" s="8" t="s">
        <v>560</v>
      </c>
      <c r="K98" s="8" t="s">
        <v>624</v>
      </c>
      <c r="L98" s="8" t="s">
        <v>565</v>
      </c>
      <c r="M98">
        <v>22</v>
      </c>
      <c r="N98">
        <v>24</v>
      </c>
    </row>
    <row r="99" spans="1:14" x14ac:dyDescent="0.2">
      <c r="A99" s="1" t="s">
        <v>446</v>
      </c>
      <c r="B99" t="s">
        <v>613</v>
      </c>
      <c r="C99" s="2">
        <v>34.2450070230636</v>
      </c>
      <c r="D99">
        <v>2</v>
      </c>
      <c r="E99">
        <v>2</v>
      </c>
      <c r="F99" t="s">
        <v>555</v>
      </c>
      <c r="G99" t="s">
        <v>564</v>
      </c>
      <c r="H99" t="s">
        <v>562</v>
      </c>
      <c r="I99" t="s">
        <v>556</v>
      </c>
      <c r="J99" s="8" t="s">
        <v>560</v>
      </c>
      <c r="K99" s="8" t="s">
        <v>624</v>
      </c>
      <c r="L99" s="8" t="s">
        <v>565</v>
      </c>
      <c r="M99">
        <v>22</v>
      </c>
      <c r="N99">
        <v>24</v>
      </c>
    </row>
    <row r="100" spans="1:14" x14ac:dyDescent="0.2">
      <c r="A100" s="1" t="s">
        <v>448</v>
      </c>
      <c r="B100" t="s">
        <v>614</v>
      </c>
      <c r="C100" s="2">
        <v>33.372416038394597</v>
      </c>
      <c r="D100">
        <v>2</v>
      </c>
      <c r="E100">
        <v>3</v>
      </c>
      <c r="F100" t="s">
        <v>555</v>
      </c>
      <c r="G100" t="s">
        <v>564</v>
      </c>
      <c r="H100" t="s">
        <v>562</v>
      </c>
      <c r="I100" t="s">
        <v>556</v>
      </c>
      <c r="J100" s="8" t="s">
        <v>560</v>
      </c>
      <c r="K100" s="8" t="s">
        <v>624</v>
      </c>
      <c r="L100" s="8" t="s">
        <v>565</v>
      </c>
      <c r="M100">
        <v>22</v>
      </c>
      <c r="N100">
        <v>24</v>
      </c>
    </row>
    <row r="101" spans="1:14" x14ac:dyDescent="0.2">
      <c r="A101" s="1" t="s">
        <v>462</v>
      </c>
      <c r="B101" t="s">
        <v>612</v>
      </c>
      <c r="C101" s="2">
        <v>21.858004657148101</v>
      </c>
      <c r="D101">
        <v>2</v>
      </c>
      <c r="E101">
        <v>1</v>
      </c>
      <c r="F101" t="s">
        <v>555</v>
      </c>
      <c r="G101" t="s">
        <v>564</v>
      </c>
      <c r="H101" t="s">
        <v>562</v>
      </c>
      <c r="I101" t="s">
        <v>556</v>
      </c>
      <c r="J101" s="8" t="s">
        <v>560</v>
      </c>
      <c r="K101" s="8" t="s">
        <v>624</v>
      </c>
      <c r="L101" s="8" t="s">
        <v>566</v>
      </c>
      <c r="M101">
        <v>22</v>
      </c>
      <c r="N101">
        <v>24</v>
      </c>
    </row>
    <row r="102" spans="1:14" x14ac:dyDescent="0.2">
      <c r="A102" s="1" t="s">
        <v>463</v>
      </c>
      <c r="B102" t="s">
        <v>613</v>
      </c>
      <c r="C102" s="2">
        <v>22.038824186160902</v>
      </c>
      <c r="D102">
        <v>2</v>
      </c>
      <c r="E102">
        <v>2</v>
      </c>
      <c r="F102" t="s">
        <v>555</v>
      </c>
      <c r="G102" t="s">
        <v>564</v>
      </c>
      <c r="H102" t="s">
        <v>562</v>
      </c>
      <c r="I102" t="s">
        <v>556</v>
      </c>
      <c r="J102" s="8" t="s">
        <v>560</v>
      </c>
      <c r="K102" s="8" t="s">
        <v>624</v>
      </c>
      <c r="L102" s="8" t="s">
        <v>566</v>
      </c>
      <c r="M102">
        <v>22</v>
      </c>
      <c r="N102">
        <v>24</v>
      </c>
    </row>
    <row r="103" spans="1:14" x14ac:dyDescent="0.2">
      <c r="A103" s="1" t="s">
        <v>464</v>
      </c>
      <c r="B103" t="s">
        <v>614</v>
      </c>
      <c r="C103" s="2">
        <v>21.8780943591476</v>
      </c>
      <c r="D103">
        <v>2</v>
      </c>
      <c r="E103">
        <v>3</v>
      </c>
      <c r="F103" t="s">
        <v>555</v>
      </c>
      <c r="G103" t="s">
        <v>564</v>
      </c>
      <c r="H103" t="s">
        <v>562</v>
      </c>
      <c r="I103" t="s">
        <v>556</v>
      </c>
      <c r="J103" s="8" t="s">
        <v>560</v>
      </c>
      <c r="K103" s="8" t="s">
        <v>624</v>
      </c>
      <c r="L103" s="8" t="s">
        <v>566</v>
      </c>
      <c r="M103">
        <v>22</v>
      </c>
      <c r="N103">
        <v>24</v>
      </c>
    </row>
    <row r="104" spans="1:14" x14ac:dyDescent="0.2">
      <c r="A104" s="1" t="s">
        <v>471</v>
      </c>
      <c r="B104" t="s">
        <v>621</v>
      </c>
      <c r="C104" s="2">
        <v>20.3996886819548</v>
      </c>
      <c r="D104">
        <v>2</v>
      </c>
      <c r="E104">
        <v>1</v>
      </c>
      <c r="F104" t="s">
        <v>557</v>
      </c>
      <c r="G104" t="s">
        <v>563</v>
      </c>
      <c r="H104" t="s">
        <v>562</v>
      </c>
      <c r="I104" t="s">
        <v>556</v>
      </c>
      <c r="J104" s="8" t="s">
        <v>560</v>
      </c>
      <c r="K104" s="8" t="s">
        <v>624</v>
      </c>
      <c r="L104" s="8" t="s">
        <v>565</v>
      </c>
      <c r="M104">
        <v>20</v>
      </c>
      <c r="N104">
        <v>24</v>
      </c>
    </row>
    <row r="105" spans="1:14" x14ac:dyDescent="0.2">
      <c r="A105" s="1" t="s">
        <v>473</v>
      </c>
      <c r="B105" t="s">
        <v>622</v>
      </c>
      <c r="C105" s="2">
        <v>20.3156415718563</v>
      </c>
      <c r="D105">
        <v>2</v>
      </c>
      <c r="E105">
        <v>2</v>
      </c>
      <c r="F105" t="s">
        <v>557</v>
      </c>
      <c r="G105" t="s">
        <v>563</v>
      </c>
      <c r="H105" t="s">
        <v>562</v>
      </c>
      <c r="I105" t="s">
        <v>556</v>
      </c>
      <c r="J105" s="8" t="s">
        <v>560</v>
      </c>
      <c r="K105" s="8" t="s">
        <v>624</v>
      </c>
      <c r="L105" s="8" t="s">
        <v>565</v>
      </c>
      <c r="M105">
        <v>20</v>
      </c>
      <c r="N105">
        <v>24</v>
      </c>
    </row>
    <row r="106" spans="1:14" x14ac:dyDescent="0.2">
      <c r="A106" s="1" t="s">
        <v>475</v>
      </c>
      <c r="B106" t="s">
        <v>623</v>
      </c>
      <c r="C106" s="2">
        <v>20.486372826231001</v>
      </c>
      <c r="D106">
        <v>2</v>
      </c>
      <c r="E106">
        <v>3</v>
      </c>
      <c r="F106" t="s">
        <v>557</v>
      </c>
      <c r="G106" t="s">
        <v>563</v>
      </c>
      <c r="H106" t="s">
        <v>562</v>
      </c>
      <c r="I106" t="s">
        <v>556</v>
      </c>
      <c r="J106" s="8" t="s">
        <v>560</v>
      </c>
      <c r="K106" s="8" t="s">
        <v>624</v>
      </c>
      <c r="L106" s="8" t="s">
        <v>565</v>
      </c>
      <c r="M106">
        <v>20</v>
      </c>
      <c r="N106">
        <v>24</v>
      </c>
    </row>
    <row r="107" spans="1:14" x14ac:dyDescent="0.2">
      <c r="A107" s="1" t="s">
        <v>489</v>
      </c>
      <c r="B107" t="s">
        <v>621</v>
      </c>
      <c r="C107" s="2">
        <v>21.808880895212699</v>
      </c>
      <c r="D107">
        <v>2</v>
      </c>
      <c r="E107">
        <v>1</v>
      </c>
      <c r="F107" t="s">
        <v>557</v>
      </c>
      <c r="G107" t="s">
        <v>563</v>
      </c>
      <c r="H107" t="s">
        <v>562</v>
      </c>
      <c r="I107" t="s">
        <v>556</v>
      </c>
      <c r="J107" s="8" t="s">
        <v>560</v>
      </c>
      <c r="K107" s="8" t="s">
        <v>624</v>
      </c>
      <c r="L107" s="8" t="s">
        <v>566</v>
      </c>
      <c r="M107">
        <v>20</v>
      </c>
      <c r="N107">
        <v>24</v>
      </c>
    </row>
    <row r="108" spans="1:14" x14ac:dyDescent="0.2">
      <c r="A108" s="1" t="s">
        <v>490</v>
      </c>
      <c r="B108" t="s">
        <v>622</v>
      </c>
      <c r="C108" s="2">
        <v>22.040803812080298</v>
      </c>
      <c r="D108">
        <v>2</v>
      </c>
      <c r="E108">
        <v>2</v>
      </c>
      <c r="F108" t="s">
        <v>557</v>
      </c>
      <c r="G108" t="s">
        <v>563</v>
      </c>
      <c r="H108" t="s">
        <v>562</v>
      </c>
      <c r="I108" t="s">
        <v>556</v>
      </c>
      <c r="J108" s="8" t="s">
        <v>560</v>
      </c>
      <c r="K108" s="8" t="s">
        <v>624</v>
      </c>
      <c r="L108" s="8" t="s">
        <v>566</v>
      </c>
      <c r="M108">
        <v>20</v>
      </c>
      <c r="N108">
        <v>24</v>
      </c>
    </row>
    <row r="109" spans="1:14" x14ac:dyDescent="0.2">
      <c r="A109" s="1" t="s">
        <v>491</v>
      </c>
      <c r="B109" t="s">
        <v>623</v>
      </c>
      <c r="C109" s="2">
        <v>21.860976038779199</v>
      </c>
      <c r="D109">
        <v>2</v>
      </c>
      <c r="E109">
        <v>3</v>
      </c>
      <c r="F109" t="s">
        <v>557</v>
      </c>
      <c r="G109" t="s">
        <v>563</v>
      </c>
      <c r="H109" t="s">
        <v>562</v>
      </c>
      <c r="I109" t="s">
        <v>556</v>
      </c>
      <c r="J109" s="8" t="s">
        <v>560</v>
      </c>
      <c r="K109" s="8" t="s">
        <v>624</v>
      </c>
      <c r="L109" s="8" t="s">
        <v>566</v>
      </c>
      <c r="M109">
        <v>20</v>
      </c>
      <c r="N109">
        <v>24</v>
      </c>
    </row>
    <row r="110" spans="1:14" x14ac:dyDescent="0.2">
      <c r="A110" s="1" t="s">
        <v>498</v>
      </c>
      <c r="B110" t="s">
        <v>615</v>
      </c>
      <c r="C110" s="2">
        <v>20.904058785416201</v>
      </c>
      <c r="D110">
        <v>1</v>
      </c>
      <c r="E110">
        <v>1</v>
      </c>
      <c r="F110" t="s">
        <v>552</v>
      </c>
      <c r="G110" t="s">
        <v>564</v>
      </c>
      <c r="H110" t="s">
        <v>562</v>
      </c>
      <c r="I110" t="s">
        <v>556</v>
      </c>
      <c r="J110" s="8" t="s">
        <v>560</v>
      </c>
      <c r="K110" s="8" t="s">
        <v>624</v>
      </c>
      <c r="L110" s="8" t="s">
        <v>565</v>
      </c>
      <c r="M110">
        <v>26</v>
      </c>
      <c r="N110">
        <v>24</v>
      </c>
    </row>
    <row r="111" spans="1:14" x14ac:dyDescent="0.2">
      <c r="A111" s="1" t="s">
        <v>500</v>
      </c>
      <c r="B111" t="s">
        <v>616</v>
      </c>
      <c r="C111" s="2">
        <v>21.016415903774401</v>
      </c>
      <c r="D111">
        <v>1</v>
      </c>
      <c r="E111">
        <v>2</v>
      </c>
      <c r="F111" t="s">
        <v>552</v>
      </c>
      <c r="G111" t="s">
        <v>564</v>
      </c>
      <c r="H111" t="s">
        <v>562</v>
      </c>
      <c r="I111" t="s">
        <v>556</v>
      </c>
      <c r="J111" s="8" t="s">
        <v>560</v>
      </c>
      <c r="K111" s="8" t="s">
        <v>624</v>
      </c>
      <c r="L111" s="8" t="s">
        <v>565</v>
      </c>
      <c r="M111">
        <v>26</v>
      </c>
      <c r="N111">
        <v>24</v>
      </c>
    </row>
    <row r="112" spans="1:14" x14ac:dyDescent="0.2">
      <c r="A112" s="1" t="s">
        <v>502</v>
      </c>
      <c r="B112" t="s">
        <v>617</v>
      </c>
      <c r="C112" s="2">
        <v>20.741878952145999</v>
      </c>
      <c r="D112">
        <v>1</v>
      </c>
      <c r="E112">
        <v>3</v>
      </c>
      <c r="F112" t="s">
        <v>552</v>
      </c>
      <c r="G112" t="s">
        <v>564</v>
      </c>
      <c r="H112" t="s">
        <v>562</v>
      </c>
      <c r="I112" t="s">
        <v>556</v>
      </c>
      <c r="J112" s="8" t="s">
        <v>560</v>
      </c>
      <c r="K112" s="8" t="s">
        <v>624</v>
      </c>
      <c r="L112" s="8" t="s">
        <v>565</v>
      </c>
      <c r="M112">
        <v>26</v>
      </c>
      <c r="N112">
        <v>24</v>
      </c>
    </row>
    <row r="113" spans="1:14" x14ac:dyDescent="0.2">
      <c r="A113" s="1" t="s">
        <v>516</v>
      </c>
      <c r="B113" t="s">
        <v>615</v>
      </c>
      <c r="C113" s="2">
        <v>21.4320932073819</v>
      </c>
      <c r="D113">
        <v>1</v>
      </c>
      <c r="E113">
        <v>1</v>
      </c>
      <c r="F113" t="s">
        <v>552</v>
      </c>
      <c r="G113" t="s">
        <v>564</v>
      </c>
      <c r="H113" t="s">
        <v>562</v>
      </c>
      <c r="I113" t="s">
        <v>556</v>
      </c>
      <c r="J113" s="8" t="s">
        <v>560</v>
      </c>
      <c r="K113" s="8" t="s">
        <v>624</v>
      </c>
      <c r="L113" s="8" t="s">
        <v>566</v>
      </c>
      <c r="M113">
        <v>26</v>
      </c>
      <c r="N113">
        <v>24</v>
      </c>
    </row>
    <row r="114" spans="1:14" x14ac:dyDescent="0.2">
      <c r="A114" s="1" t="s">
        <v>517</v>
      </c>
      <c r="B114" t="s">
        <v>616</v>
      </c>
      <c r="C114" s="2">
        <v>21.370559473391701</v>
      </c>
      <c r="D114">
        <v>1</v>
      </c>
      <c r="E114">
        <v>2</v>
      </c>
      <c r="F114" t="s">
        <v>552</v>
      </c>
      <c r="G114" t="s">
        <v>564</v>
      </c>
      <c r="H114" t="s">
        <v>562</v>
      </c>
      <c r="I114" t="s">
        <v>556</v>
      </c>
      <c r="J114" s="8" t="s">
        <v>560</v>
      </c>
      <c r="K114" s="8" t="s">
        <v>624</v>
      </c>
      <c r="L114" s="8" t="s">
        <v>566</v>
      </c>
      <c r="M114">
        <v>26</v>
      </c>
      <c r="N114">
        <v>24</v>
      </c>
    </row>
    <row r="115" spans="1:14" x14ac:dyDescent="0.2">
      <c r="A115" s="1" t="s">
        <v>518</v>
      </c>
      <c r="B115" t="s">
        <v>617</v>
      </c>
      <c r="C115" s="2">
        <v>21.382343454894301</v>
      </c>
      <c r="D115">
        <v>1</v>
      </c>
      <c r="E115">
        <v>3</v>
      </c>
      <c r="F115" t="s">
        <v>552</v>
      </c>
      <c r="G115" t="s">
        <v>564</v>
      </c>
      <c r="H115" t="s">
        <v>562</v>
      </c>
      <c r="I115" t="s">
        <v>556</v>
      </c>
      <c r="J115" s="8" t="s">
        <v>560</v>
      </c>
      <c r="K115" s="8" t="s">
        <v>624</v>
      </c>
      <c r="L115" s="8" t="s">
        <v>566</v>
      </c>
      <c r="M115">
        <v>26</v>
      </c>
      <c r="N115">
        <v>24</v>
      </c>
    </row>
    <row r="116" spans="1:14" x14ac:dyDescent="0.2">
      <c r="A116" s="1" t="s">
        <v>525</v>
      </c>
      <c r="B116" t="s">
        <v>618</v>
      </c>
      <c r="C116" s="2">
        <v>20.054238325471701</v>
      </c>
      <c r="D116">
        <v>2</v>
      </c>
      <c r="E116">
        <v>1</v>
      </c>
      <c r="F116" t="s">
        <v>554</v>
      </c>
      <c r="G116" t="s">
        <v>564</v>
      </c>
      <c r="H116" t="s">
        <v>562</v>
      </c>
      <c r="I116" t="s">
        <v>556</v>
      </c>
      <c r="J116" s="8" t="s">
        <v>560</v>
      </c>
      <c r="K116" s="8" t="s">
        <v>624</v>
      </c>
      <c r="L116" s="8" t="s">
        <v>565</v>
      </c>
      <c r="M116">
        <v>25</v>
      </c>
      <c r="N116">
        <v>24</v>
      </c>
    </row>
    <row r="117" spans="1:14" x14ac:dyDescent="0.2">
      <c r="A117" s="1" t="s">
        <v>526</v>
      </c>
      <c r="B117" t="s">
        <v>619</v>
      </c>
      <c r="C117" s="2">
        <v>20.087235675360802</v>
      </c>
      <c r="D117">
        <v>2</v>
      </c>
      <c r="E117">
        <v>2</v>
      </c>
      <c r="F117" t="s">
        <v>554</v>
      </c>
      <c r="G117" t="s">
        <v>564</v>
      </c>
      <c r="H117" t="s">
        <v>562</v>
      </c>
      <c r="I117" t="s">
        <v>556</v>
      </c>
      <c r="J117" s="8" t="s">
        <v>560</v>
      </c>
      <c r="K117" s="8" t="s">
        <v>624</v>
      </c>
      <c r="L117" s="8" t="s">
        <v>565</v>
      </c>
      <c r="M117">
        <v>25</v>
      </c>
      <c r="N117">
        <v>24</v>
      </c>
    </row>
    <row r="118" spans="1:14" x14ac:dyDescent="0.2">
      <c r="A118" s="1" t="s">
        <v>527</v>
      </c>
      <c r="B118" t="s">
        <v>620</v>
      </c>
      <c r="C118" s="2">
        <v>19.687501435255601</v>
      </c>
      <c r="D118">
        <v>2</v>
      </c>
      <c r="E118">
        <v>3</v>
      </c>
      <c r="F118" t="s">
        <v>554</v>
      </c>
      <c r="G118" t="s">
        <v>564</v>
      </c>
      <c r="H118" t="s">
        <v>562</v>
      </c>
      <c r="I118" t="s">
        <v>556</v>
      </c>
      <c r="J118" s="8" t="s">
        <v>560</v>
      </c>
      <c r="K118" s="8" t="s">
        <v>624</v>
      </c>
      <c r="L118" s="8" t="s">
        <v>565</v>
      </c>
      <c r="M118">
        <v>25</v>
      </c>
      <c r="N118">
        <v>24</v>
      </c>
    </row>
    <row r="119" spans="1:14" x14ac:dyDescent="0.2">
      <c r="A119" s="1" t="s">
        <v>543</v>
      </c>
      <c r="B119" t="s">
        <v>618</v>
      </c>
      <c r="C119" s="2">
        <v>20.708975081034101</v>
      </c>
      <c r="D119">
        <v>2</v>
      </c>
      <c r="E119">
        <v>1</v>
      </c>
      <c r="F119" t="s">
        <v>554</v>
      </c>
      <c r="G119" t="s">
        <v>564</v>
      </c>
      <c r="H119" t="s">
        <v>562</v>
      </c>
      <c r="I119" t="s">
        <v>556</v>
      </c>
      <c r="J119" s="8" t="s">
        <v>560</v>
      </c>
      <c r="K119" s="8" t="s">
        <v>624</v>
      </c>
      <c r="L119" s="8" t="s">
        <v>566</v>
      </c>
      <c r="M119">
        <v>25</v>
      </c>
      <c r="N119">
        <v>24</v>
      </c>
    </row>
    <row r="120" spans="1:14" x14ac:dyDescent="0.2">
      <c r="A120" s="1" t="s">
        <v>544</v>
      </c>
      <c r="B120" t="s">
        <v>619</v>
      </c>
      <c r="C120" s="2">
        <v>20.633364120395001</v>
      </c>
      <c r="D120">
        <v>2</v>
      </c>
      <c r="E120">
        <v>2</v>
      </c>
      <c r="F120" t="s">
        <v>554</v>
      </c>
      <c r="G120" t="s">
        <v>564</v>
      </c>
      <c r="H120" t="s">
        <v>562</v>
      </c>
      <c r="I120" t="s">
        <v>556</v>
      </c>
      <c r="J120" s="8" t="s">
        <v>560</v>
      </c>
      <c r="K120" s="8" t="s">
        <v>624</v>
      </c>
      <c r="L120" s="8" t="s">
        <v>566</v>
      </c>
      <c r="M120">
        <v>25</v>
      </c>
      <c r="N120">
        <v>24</v>
      </c>
    </row>
    <row r="121" spans="1:14" x14ac:dyDescent="0.2">
      <c r="A121" s="1" t="s">
        <v>545</v>
      </c>
      <c r="B121" t="s">
        <v>620</v>
      </c>
      <c r="C121" s="2">
        <v>20.5907673251074</v>
      </c>
      <c r="D121">
        <v>2</v>
      </c>
      <c r="E121">
        <v>3</v>
      </c>
      <c r="F121" t="s">
        <v>554</v>
      </c>
      <c r="G121" t="s">
        <v>564</v>
      </c>
      <c r="H121" t="s">
        <v>562</v>
      </c>
      <c r="I121" t="s">
        <v>556</v>
      </c>
      <c r="J121" s="8" t="s">
        <v>560</v>
      </c>
      <c r="K121" s="8" t="s">
        <v>624</v>
      </c>
      <c r="L121" s="8" t="s">
        <v>566</v>
      </c>
      <c r="M121">
        <v>25</v>
      </c>
      <c r="N12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6EB9-7E10-D34D-8BCA-1BF4689BB33B}">
  <dimension ref="A1:L325"/>
  <sheetViews>
    <sheetView workbookViewId="0">
      <selection activeCell="A2" sqref="A2:L325"/>
    </sheetView>
  </sheetViews>
  <sheetFormatPr baseColWidth="10" defaultRowHeight="16" x14ac:dyDescent="0.2"/>
  <cols>
    <col min="2" max="2" width="14.83203125" customWidth="1"/>
  </cols>
  <sheetData>
    <row r="1" spans="1:12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2">
      <c r="A2" s="21" t="s">
        <v>12</v>
      </c>
      <c r="B2" t="s">
        <v>699</v>
      </c>
      <c r="C2" s="22">
        <v>21.135778997982399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553</v>
      </c>
      <c r="J2" t="s">
        <v>864</v>
      </c>
      <c r="K2" t="s">
        <v>865</v>
      </c>
      <c r="L2" t="s">
        <v>565</v>
      </c>
    </row>
    <row r="3" spans="1:12" x14ac:dyDescent="0.2">
      <c r="A3" s="21" t="s">
        <v>14</v>
      </c>
      <c r="B3" t="s">
        <v>700</v>
      </c>
      <c r="C3" s="22">
        <v>21.202963312540898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553</v>
      </c>
      <c r="J3" t="s">
        <v>864</v>
      </c>
      <c r="K3" t="s">
        <v>865</v>
      </c>
      <c r="L3" t="s">
        <v>565</v>
      </c>
    </row>
    <row r="4" spans="1:12" x14ac:dyDescent="0.2">
      <c r="A4" s="21" t="s">
        <v>16</v>
      </c>
      <c r="B4" t="s">
        <v>701</v>
      </c>
      <c r="C4" s="22">
        <v>21.265206586664799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553</v>
      </c>
      <c r="J4" t="s">
        <v>864</v>
      </c>
      <c r="K4" t="s">
        <v>865</v>
      </c>
      <c r="L4" t="s">
        <v>565</v>
      </c>
    </row>
    <row r="5" spans="1:12" x14ac:dyDescent="0.2">
      <c r="A5" s="21" t="s">
        <v>18</v>
      </c>
      <c r="B5" t="s">
        <v>702</v>
      </c>
      <c r="C5" s="22">
        <v>20.206637833535002</v>
      </c>
      <c r="D5">
        <v>2</v>
      </c>
      <c r="E5">
        <v>1</v>
      </c>
      <c r="F5" t="s">
        <v>861</v>
      </c>
      <c r="G5" t="s">
        <v>563</v>
      </c>
      <c r="H5" t="s">
        <v>562</v>
      </c>
      <c r="I5" t="s">
        <v>553</v>
      </c>
      <c r="J5" t="s">
        <v>864</v>
      </c>
      <c r="K5" t="s">
        <v>865</v>
      </c>
      <c r="L5" t="s">
        <v>565</v>
      </c>
    </row>
    <row r="6" spans="1:12" x14ac:dyDescent="0.2">
      <c r="A6" s="21" t="s">
        <v>20</v>
      </c>
      <c r="B6" t="s">
        <v>703</v>
      </c>
      <c r="C6" s="22">
        <v>20.0163101040323</v>
      </c>
      <c r="D6">
        <v>2</v>
      </c>
      <c r="E6">
        <v>2</v>
      </c>
      <c r="F6" t="s">
        <v>861</v>
      </c>
      <c r="G6" t="s">
        <v>563</v>
      </c>
      <c r="H6" t="s">
        <v>562</v>
      </c>
      <c r="I6" t="s">
        <v>553</v>
      </c>
      <c r="J6" t="s">
        <v>864</v>
      </c>
      <c r="K6" t="s">
        <v>865</v>
      </c>
      <c r="L6" t="s">
        <v>565</v>
      </c>
    </row>
    <row r="7" spans="1:12" x14ac:dyDescent="0.2">
      <c r="A7" s="21" t="s">
        <v>22</v>
      </c>
      <c r="B7" t="s">
        <v>704</v>
      </c>
      <c r="C7" s="22">
        <v>20.131409067427299</v>
      </c>
      <c r="D7">
        <v>2</v>
      </c>
      <c r="E7">
        <v>3</v>
      </c>
      <c r="F7" t="s">
        <v>861</v>
      </c>
      <c r="G7" t="s">
        <v>563</v>
      </c>
      <c r="H7" t="s">
        <v>562</v>
      </c>
      <c r="I7" t="s">
        <v>553</v>
      </c>
      <c r="J7" t="s">
        <v>864</v>
      </c>
      <c r="K7" t="s">
        <v>865</v>
      </c>
      <c r="L7" t="s">
        <v>565</v>
      </c>
    </row>
    <row r="8" spans="1:12" x14ac:dyDescent="0.2">
      <c r="A8" s="21" t="s">
        <v>24</v>
      </c>
      <c r="B8" t="s">
        <v>705</v>
      </c>
      <c r="C8" s="22">
        <v>21.459261759856702</v>
      </c>
      <c r="D8">
        <v>1</v>
      </c>
      <c r="E8">
        <v>1</v>
      </c>
      <c r="F8" t="s">
        <v>564</v>
      </c>
      <c r="G8" t="s">
        <v>564</v>
      </c>
      <c r="H8" t="s">
        <v>562</v>
      </c>
      <c r="I8" t="s">
        <v>556</v>
      </c>
      <c r="J8" t="s">
        <v>864</v>
      </c>
      <c r="K8" t="s">
        <v>865</v>
      </c>
      <c r="L8" t="s">
        <v>565</v>
      </c>
    </row>
    <row r="9" spans="1:12" x14ac:dyDescent="0.2">
      <c r="A9" s="21" t="s">
        <v>26</v>
      </c>
      <c r="B9" t="s">
        <v>706</v>
      </c>
      <c r="C9" s="22">
        <v>21.600235061675399</v>
      </c>
      <c r="D9">
        <v>1</v>
      </c>
      <c r="E9">
        <v>2</v>
      </c>
      <c r="F9" t="s">
        <v>564</v>
      </c>
      <c r="G9" t="s">
        <v>564</v>
      </c>
      <c r="H9" t="s">
        <v>562</v>
      </c>
      <c r="I9" t="s">
        <v>556</v>
      </c>
      <c r="J9" t="s">
        <v>864</v>
      </c>
      <c r="K9" t="s">
        <v>865</v>
      </c>
      <c r="L9" t="s">
        <v>565</v>
      </c>
    </row>
    <row r="10" spans="1:12" x14ac:dyDescent="0.2">
      <c r="A10" s="21" t="s">
        <v>28</v>
      </c>
      <c r="B10" t="s">
        <v>707</v>
      </c>
      <c r="C10" s="22">
        <v>21.502111112370699</v>
      </c>
      <c r="D10">
        <v>1</v>
      </c>
      <c r="E10">
        <v>3</v>
      </c>
      <c r="F10" t="s">
        <v>564</v>
      </c>
      <c r="G10" t="s">
        <v>564</v>
      </c>
      <c r="H10" t="s">
        <v>562</v>
      </c>
      <c r="I10" t="s">
        <v>556</v>
      </c>
      <c r="J10" t="s">
        <v>864</v>
      </c>
      <c r="K10" t="s">
        <v>865</v>
      </c>
      <c r="L10" t="s">
        <v>565</v>
      </c>
    </row>
    <row r="11" spans="1:12" x14ac:dyDescent="0.2">
      <c r="A11" s="21" t="s">
        <v>30</v>
      </c>
      <c r="B11" t="s">
        <v>708</v>
      </c>
      <c r="C11" s="22">
        <v>21.630600720857601</v>
      </c>
      <c r="D11">
        <v>1</v>
      </c>
      <c r="E11">
        <v>1</v>
      </c>
      <c r="F11" t="s">
        <v>555</v>
      </c>
      <c r="G11" t="s">
        <v>564</v>
      </c>
      <c r="H11" t="s">
        <v>562</v>
      </c>
      <c r="I11" t="s">
        <v>556</v>
      </c>
      <c r="J11" t="s">
        <v>864</v>
      </c>
      <c r="K11" t="s">
        <v>865</v>
      </c>
      <c r="L11" t="s">
        <v>565</v>
      </c>
    </row>
    <row r="12" spans="1:12" x14ac:dyDescent="0.2">
      <c r="A12" s="21" t="s">
        <v>32</v>
      </c>
      <c r="B12" t="s">
        <v>709</v>
      </c>
      <c r="C12" s="22">
        <v>21.802515799435</v>
      </c>
      <c r="D12">
        <v>1</v>
      </c>
      <c r="E12">
        <v>2</v>
      </c>
      <c r="F12" t="s">
        <v>555</v>
      </c>
      <c r="G12" t="s">
        <v>564</v>
      </c>
      <c r="H12" t="s">
        <v>562</v>
      </c>
      <c r="I12" t="s">
        <v>556</v>
      </c>
      <c r="J12" t="s">
        <v>864</v>
      </c>
      <c r="K12" t="s">
        <v>865</v>
      </c>
      <c r="L12" t="s">
        <v>565</v>
      </c>
    </row>
    <row r="13" spans="1:12" x14ac:dyDescent="0.2">
      <c r="A13" s="21" t="s">
        <v>34</v>
      </c>
      <c r="B13" t="s">
        <v>710</v>
      </c>
      <c r="C13" s="22">
        <v>21.714161359151699</v>
      </c>
      <c r="D13">
        <v>1</v>
      </c>
      <c r="E13">
        <v>3</v>
      </c>
      <c r="F13" t="s">
        <v>555</v>
      </c>
      <c r="G13" t="s">
        <v>564</v>
      </c>
      <c r="H13" t="s">
        <v>562</v>
      </c>
      <c r="I13" t="s">
        <v>556</v>
      </c>
      <c r="J13" t="s">
        <v>864</v>
      </c>
      <c r="K13" t="s">
        <v>865</v>
      </c>
      <c r="L13" t="s">
        <v>565</v>
      </c>
    </row>
    <row r="14" spans="1:12" x14ac:dyDescent="0.2">
      <c r="A14" s="21" t="s">
        <v>36</v>
      </c>
      <c r="B14" t="s">
        <v>699</v>
      </c>
      <c r="C14" s="22">
        <v>21.978041712633701</v>
      </c>
      <c r="D14">
        <v>2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t="s">
        <v>864</v>
      </c>
      <c r="K14" t="s">
        <v>865</v>
      </c>
      <c r="L14" t="s">
        <v>566</v>
      </c>
    </row>
    <row r="15" spans="1:12" x14ac:dyDescent="0.2">
      <c r="A15" s="21" t="s">
        <v>37</v>
      </c>
      <c r="B15" t="s">
        <v>700</v>
      </c>
      <c r="C15" s="22">
        <v>22.036929835486301</v>
      </c>
      <c r="D15">
        <v>2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t="s">
        <v>864</v>
      </c>
      <c r="K15" t="s">
        <v>865</v>
      </c>
      <c r="L15" t="s">
        <v>566</v>
      </c>
    </row>
    <row r="16" spans="1:12" x14ac:dyDescent="0.2">
      <c r="A16" s="21" t="s">
        <v>38</v>
      </c>
      <c r="B16" t="s">
        <v>701</v>
      </c>
      <c r="C16" s="22">
        <v>21.760561339186001</v>
      </c>
      <c r="D16">
        <v>2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t="s">
        <v>864</v>
      </c>
      <c r="K16" t="s">
        <v>865</v>
      </c>
      <c r="L16" t="s">
        <v>566</v>
      </c>
    </row>
    <row r="17" spans="1:12" x14ac:dyDescent="0.2">
      <c r="A17" s="21" t="s">
        <v>39</v>
      </c>
      <c r="B17" t="s">
        <v>702</v>
      </c>
      <c r="C17" s="22">
        <v>21.604000668264799</v>
      </c>
      <c r="D17">
        <v>2</v>
      </c>
      <c r="E17">
        <v>1</v>
      </c>
      <c r="F17" t="s">
        <v>861</v>
      </c>
      <c r="G17" t="s">
        <v>563</v>
      </c>
      <c r="H17" t="s">
        <v>562</v>
      </c>
      <c r="I17" t="s">
        <v>553</v>
      </c>
      <c r="J17" t="s">
        <v>864</v>
      </c>
      <c r="K17" t="s">
        <v>865</v>
      </c>
      <c r="L17" t="s">
        <v>566</v>
      </c>
    </row>
    <row r="18" spans="1:12" x14ac:dyDescent="0.2">
      <c r="A18" s="21" t="s">
        <v>40</v>
      </c>
      <c r="B18" t="s">
        <v>703</v>
      </c>
      <c r="C18" s="22">
        <v>21.803949002711501</v>
      </c>
      <c r="D18">
        <v>2</v>
      </c>
      <c r="E18">
        <v>2</v>
      </c>
      <c r="F18" t="s">
        <v>861</v>
      </c>
      <c r="G18" t="s">
        <v>563</v>
      </c>
      <c r="H18" t="s">
        <v>562</v>
      </c>
      <c r="I18" t="s">
        <v>553</v>
      </c>
      <c r="J18" t="s">
        <v>864</v>
      </c>
      <c r="K18" t="s">
        <v>865</v>
      </c>
      <c r="L18" t="s">
        <v>566</v>
      </c>
    </row>
    <row r="19" spans="1:12" x14ac:dyDescent="0.2">
      <c r="A19" s="21" t="s">
        <v>41</v>
      </c>
      <c r="B19" t="s">
        <v>704</v>
      </c>
      <c r="C19" s="22">
        <v>21.852564084051199</v>
      </c>
      <c r="D19">
        <v>2</v>
      </c>
      <c r="E19">
        <v>3</v>
      </c>
      <c r="F19" t="s">
        <v>861</v>
      </c>
      <c r="G19" t="s">
        <v>563</v>
      </c>
      <c r="H19" t="s">
        <v>562</v>
      </c>
      <c r="I19" t="s">
        <v>553</v>
      </c>
      <c r="J19" t="s">
        <v>864</v>
      </c>
      <c r="K19" t="s">
        <v>865</v>
      </c>
      <c r="L19" t="s">
        <v>566</v>
      </c>
    </row>
    <row r="20" spans="1:12" x14ac:dyDescent="0.2">
      <c r="A20" s="21" t="s">
        <v>42</v>
      </c>
      <c r="B20" t="s">
        <v>705</v>
      </c>
      <c r="C20" s="22">
        <v>22.348680422996502</v>
      </c>
      <c r="D20">
        <v>1</v>
      </c>
      <c r="E20">
        <v>1</v>
      </c>
      <c r="F20" t="s">
        <v>564</v>
      </c>
      <c r="G20" t="s">
        <v>564</v>
      </c>
      <c r="H20" t="s">
        <v>562</v>
      </c>
      <c r="I20" t="s">
        <v>556</v>
      </c>
      <c r="J20" t="s">
        <v>864</v>
      </c>
      <c r="K20" t="s">
        <v>865</v>
      </c>
      <c r="L20" t="s">
        <v>566</v>
      </c>
    </row>
    <row r="21" spans="1:12" x14ac:dyDescent="0.2">
      <c r="A21" s="21" t="s">
        <v>43</v>
      </c>
      <c r="B21" t="s">
        <v>706</v>
      </c>
      <c r="C21" s="22">
        <v>22.0984768431038</v>
      </c>
      <c r="D21">
        <v>1</v>
      </c>
      <c r="E21">
        <v>2</v>
      </c>
      <c r="F21" t="s">
        <v>564</v>
      </c>
      <c r="G21" t="s">
        <v>564</v>
      </c>
      <c r="H21" t="s">
        <v>562</v>
      </c>
      <c r="I21" t="s">
        <v>556</v>
      </c>
      <c r="J21" t="s">
        <v>864</v>
      </c>
      <c r="K21" t="s">
        <v>865</v>
      </c>
      <c r="L21" t="s">
        <v>566</v>
      </c>
    </row>
    <row r="22" spans="1:12" x14ac:dyDescent="0.2">
      <c r="A22" s="21" t="s">
        <v>44</v>
      </c>
      <c r="B22" t="s">
        <v>707</v>
      </c>
      <c r="C22" s="22">
        <v>22.2824029483751</v>
      </c>
      <c r="D22">
        <v>1</v>
      </c>
      <c r="E22">
        <v>3</v>
      </c>
      <c r="F22" t="s">
        <v>564</v>
      </c>
      <c r="G22" t="s">
        <v>564</v>
      </c>
      <c r="H22" t="s">
        <v>562</v>
      </c>
      <c r="I22" t="s">
        <v>556</v>
      </c>
      <c r="J22" t="s">
        <v>864</v>
      </c>
      <c r="K22" t="s">
        <v>865</v>
      </c>
      <c r="L22" t="s">
        <v>566</v>
      </c>
    </row>
    <row r="23" spans="1:12" x14ac:dyDescent="0.2">
      <c r="A23" s="21" t="s">
        <v>45</v>
      </c>
      <c r="B23" t="s">
        <v>708</v>
      </c>
      <c r="C23" s="22">
        <v>22.4625723664482</v>
      </c>
      <c r="D23">
        <v>1</v>
      </c>
      <c r="E23">
        <v>1</v>
      </c>
      <c r="F23" t="s">
        <v>555</v>
      </c>
      <c r="G23" t="s">
        <v>564</v>
      </c>
      <c r="H23" t="s">
        <v>562</v>
      </c>
      <c r="I23" t="s">
        <v>556</v>
      </c>
      <c r="J23" t="s">
        <v>864</v>
      </c>
      <c r="K23" t="s">
        <v>865</v>
      </c>
      <c r="L23" t="s">
        <v>566</v>
      </c>
    </row>
    <row r="24" spans="1:12" x14ac:dyDescent="0.2">
      <c r="A24" s="21" t="s">
        <v>46</v>
      </c>
      <c r="B24" t="s">
        <v>709</v>
      </c>
      <c r="C24" s="22">
        <v>22.586510489709699</v>
      </c>
      <c r="D24">
        <v>1</v>
      </c>
      <c r="E24">
        <v>2</v>
      </c>
      <c r="F24" t="s">
        <v>555</v>
      </c>
      <c r="G24" t="s">
        <v>564</v>
      </c>
      <c r="H24" t="s">
        <v>562</v>
      </c>
      <c r="I24" t="s">
        <v>556</v>
      </c>
      <c r="J24" t="s">
        <v>864</v>
      </c>
      <c r="K24" t="s">
        <v>865</v>
      </c>
      <c r="L24" t="s">
        <v>566</v>
      </c>
    </row>
    <row r="25" spans="1:12" x14ac:dyDescent="0.2">
      <c r="A25" s="21" t="s">
        <v>47</v>
      </c>
      <c r="B25" t="s">
        <v>710</v>
      </c>
      <c r="C25" s="22">
        <v>22.578739718334798</v>
      </c>
      <c r="D25">
        <v>1</v>
      </c>
      <c r="E25">
        <v>3</v>
      </c>
      <c r="F25" t="s">
        <v>555</v>
      </c>
      <c r="G25" t="s">
        <v>564</v>
      </c>
      <c r="H25" t="s">
        <v>562</v>
      </c>
      <c r="I25" t="s">
        <v>556</v>
      </c>
      <c r="J25" t="s">
        <v>864</v>
      </c>
      <c r="K25" t="s">
        <v>865</v>
      </c>
      <c r="L25" t="s">
        <v>566</v>
      </c>
    </row>
    <row r="26" spans="1:12" x14ac:dyDescent="0.2">
      <c r="A26" s="21" t="s">
        <v>48</v>
      </c>
      <c r="B26" t="s">
        <v>711</v>
      </c>
      <c r="C26" s="22">
        <v>20.8040947217298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t="s">
        <v>864</v>
      </c>
      <c r="K26" t="s">
        <v>865</v>
      </c>
      <c r="L26" t="s">
        <v>565</v>
      </c>
    </row>
    <row r="27" spans="1:12" x14ac:dyDescent="0.2">
      <c r="A27" s="21" t="s">
        <v>50</v>
      </c>
      <c r="B27" t="s">
        <v>712</v>
      </c>
      <c r="C27" s="22">
        <v>20.837887123632498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t="s">
        <v>864</v>
      </c>
      <c r="K27" t="s">
        <v>865</v>
      </c>
      <c r="L27" t="s">
        <v>565</v>
      </c>
    </row>
    <row r="28" spans="1:12" x14ac:dyDescent="0.2">
      <c r="A28" s="21" t="s">
        <v>52</v>
      </c>
      <c r="B28" t="s">
        <v>713</v>
      </c>
      <c r="C28" s="22">
        <v>20.826819064829699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t="s">
        <v>864</v>
      </c>
      <c r="K28" t="s">
        <v>865</v>
      </c>
      <c r="L28" t="s">
        <v>565</v>
      </c>
    </row>
    <row r="29" spans="1:12" x14ac:dyDescent="0.2">
      <c r="A29" s="21" t="s">
        <v>54</v>
      </c>
      <c r="B29" t="s">
        <v>714</v>
      </c>
      <c r="C29" s="22">
        <v>19.225121137551302</v>
      </c>
      <c r="D29">
        <v>2</v>
      </c>
      <c r="E29">
        <v>1</v>
      </c>
      <c r="F29" t="s">
        <v>563</v>
      </c>
      <c r="G29" t="s">
        <v>563</v>
      </c>
      <c r="H29" t="s">
        <v>562</v>
      </c>
      <c r="I29" t="s">
        <v>556</v>
      </c>
      <c r="J29" t="s">
        <v>864</v>
      </c>
      <c r="K29" t="s">
        <v>865</v>
      </c>
      <c r="L29" t="s">
        <v>565</v>
      </c>
    </row>
    <row r="30" spans="1:12" x14ac:dyDescent="0.2">
      <c r="A30" s="21" t="s">
        <v>56</v>
      </c>
      <c r="B30" t="s">
        <v>715</v>
      </c>
      <c r="C30" s="22">
        <v>19.305389117168499</v>
      </c>
      <c r="D30">
        <v>2</v>
      </c>
      <c r="E30">
        <v>2</v>
      </c>
      <c r="F30" t="s">
        <v>563</v>
      </c>
      <c r="G30" t="s">
        <v>563</v>
      </c>
      <c r="H30" t="s">
        <v>562</v>
      </c>
      <c r="I30" t="s">
        <v>556</v>
      </c>
      <c r="J30" t="s">
        <v>864</v>
      </c>
      <c r="K30" t="s">
        <v>865</v>
      </c>
      <c r="L30" t="s">
        <v>565</v>
      </c>
    </row>
    <row r="31" spans="1:12" x14ac:dyDescent="0.2">
      <c r="A31" s="21" t="s">
        <v>58</v>
      </c>
      <c r="B31" t="s">
        <v>716</v>
      </c>
      <c r="C31" s="22">
        <v>19.2972753938461</v>
      </c>
      <c r="D31">
        <v>2</v>
      </c>
      <c r="E31">
        <v>3</v>
      </c>
      <c r="F31" t="s">
        <v>563</v>
      </c>
      <c r="G31" t="s">
        <v>563</v>
      </c>
      <c r="H31" t="s">
        <v>562</v>
      </c>
      <c r="I31" t="s">
        <v>556</v>
      </c>
      <c r="J31" t="s">
        <v>864</v>
      </c>
      <c r="K31" t="s">
        <v>865</v>
      </c>
      <c r="L31" t="s">
        <v>565</v>
      </c>
    </row>
    <row r="32" spans="1:12" x14ac:dyDescent="0.2">
      <c r="A32" s="21" t="s">
        <v>60</v>
      </c>
      <c r="B32" t="s">
        <v>717</v>
      </c>
      <c r="C32" s="22">
        <v>21.153649655472599</v>
      </c>
      <c r="D32">
        <v>2</v>
      </c>
      <c r="E32">
        <v>1</v>
      </c>
      <c r="F32" t="s">
        <v>555</v>
      </c>
      <c r="G32" t="s">
        <v>564</v>
      </c>
      <c r="H32" t="s">
        <v>562</v>
      </c>
      <c r="I32" t="s">
        <v>556</v>
      </c>
      <c r="J32" t="s">
        <v>864</v>
      </c>
      <c r="K32" t="s">
        <v>865</v>
      </c>
      <c r="L32" t="s">
        <v>565</v>
      </c>
    </row>
    <row r="33" spans="1:12" x14ac:dyDescent="0.2">
      <c r="A33" s="21" t="s">
        <v>62</v>
      </c>
      <c r="B33" t="s">
        <v>718</v>
      </c>
      <c r="C33" s="22">
        <v>21.265785373402601</v>
      </c>
      <c r="D33">
        <v>2</v>
      </c>
      <c r="E33">
        <v>2</v>
      </c>
      <c r="F33" t="s">
        <v>555</v>
      </c>
      <c r="G33" t="s">
        <v>564</v>
      </c>
      <c r="H33" t="s">
        <v>562</v>
      </c>
      <c r="I33" t="s">
        <v>556</v>
      </c>
      <c r="J33" t="s">
        <v>864</v>
      </c>
      <c r="K33" t="s">
        <v>865</v>
      </c>
      <c r="L33" t="s">
        <v>565</v>
      </c>
    </row>
    <row r="34" spans="1:12" x14ac:dyDescent="0.2">
      <c r="A34" s="21" t="s">
        <v>64</v>
      </c>
      <c r="B34" t="s">
        <v>719</v>
      </c>
      <c r="C34" s="22">
        <v>21.261835185355899</v>
      </c>
      <c r="D34">
        <v>2</v>
      </c>
      <c r="E34">
        <v>3</v>
      </c>
      <c r="F34" t="s">
        <v>555</v>
      </c>
      <c r="G34" t="s">
        <v>564</v>
      </c>
      <c r="H34" t="s">
        <v>562</v>
      </c>
      <c r="I34" t="s">
        <v>556</v>
      </c>
      <c r="J34" t="s">
        <v>864</v>
      </c>
      <c r="K34" t="s">
        <v>865</v>
      </c>
      <c r="L34" t="s">
        <v>565</v>
      </c>
    </row>
    <row r="35" spans="1:12" x14ac:dyDescent="0.2">
      <c r="A35" s="21" t="s">
        <v>66</v>
      </c>
      <c r="B35" t="s">
        <v>720</v>
      </c>
      <c r="C35" s="22">
        <v>20.603349991340501</v>
      </c>
      <c r="D35">
        <v>3</v>
      </c>
      <c r="E35">
        <v>1</v>
      </c>
      <c r="F35" t="s">
        <v>552</v>
      </c>
      <c r="G35" t="s">
        <v>564</v>
      </c>
      <c r="H35" t="s">
        <v>562</v>
      </c>
      <c r="I35" t="s">
        <v>556</v>
      </c>
      <c r="J35" t="s">
        <v>864</v>
      </c>
      <c r="K35" t="s">
        <v>865</v>
      </c>
      <c r="L35" t="s">
        <v>565</v>
      </c>
    </row>
    <row r="36" spans="1:12" x14ac:dyDescent="0.2">
      <c r="A36" s="21" t="s">
        <v>68</v>
      </c>
      <c r="B36" t="s">
        <v>721</v>
      </c>
      <c r="C36" s="22">
        <v>20.7209138678922</v>
      </c>
      <c r="D36">
        <v>3</v>
      </c>
      <c r="E36">
        <v>2</v>
      </c>
      <c r="F36" t="s">
        <v>552</v>
      </c>
      <c r="G36" t="s">
        <v>564</v>
      </c>
      <c r="H36" t="s">
        <v>562</v>
      </c>
      <c r="I36" t="s">
        <v>556</v>
      </c>
      <c r="J36" t="s">
        <v>864</v>
      </c>
      <c r="K36" t="s">
        <v>865</v>
      </c>
      <c r="L36" t="s">
        <v>565</v>
      </c>
    </row>
    <row r="37" spans="1:12" x14ac:dyDescent="0.2">
      <c r="A37" s="21" t="s">
        <v>70</v>
      </c>
      <c r="B37" t="s">
        <v>722</v>
      </c>
      <c r="C37" s="22">
        <v>20.5898491397908</v>
      </c>
      <c r="D37">
        <v>3</v>
      </c>
      <c r="E37">
        <v>3</v>
      </c>
      <c r="F37" t="s">
        <v>552</v>
      </c>
      <c r="G37" t="s">
        <v>564</v>
      </c>
      <c r="H37" t="s">
        <v>562</v>
      </c>
      <c r="I37" t="s">
        <v>556</v>
      </c>
      <c r="J37" t="s">
        <v>864</v>
      </c>
      <c r="K37" t="s">
        <v>865</v>
      </c>
      <c r="L37" t="s">
        <v>565</v>
      </c>
    </row>
    <row r="38" spans="1:12" x14ac:dyDescent="0.2">
      <c r="A38" s="21" t="s">
        <v>72</v>
      </c>
      <c r="B38" t="s">
        <v>711</v>
      </c>
      <c r="C38" s="22">
        <v>21.956172053245702</v>
      </c>
      <c r="D38">
        <v>1</v>
      </c>
      <c r="E38">
        <v>1</v>
      </c>
      <c r="F38" t="s">
        <v>554</v>
      </c>
      <c r="G38" t="s">
        <v>564</v>
      </c>
      <c r="H38" t="s">
        <v>562</v>
      </c>
      <c r="I38" t="s">
        <v>553</v>
      </c>
      <c r="J38" t="s">
        <v>864</v>
      </c>
      <c r="K38" t="s">
        <v>865</v>
      </c>
      <c r="L38" t="s">
        <v>566</v>
      </c>
    </row>
    <row r="39" spans="1:12" x14ac:dyDescent="0.2">
      <c r="A39" s="21" t="s">
        <v>73</v>
      </c>
      <c r="B39" t="s">
        <v>712</v>
      </c>
      <c r="C39" s="22">
        <v>22.0005284597359</v>
      </c>
      <c r="D39">
        <v>1</v>
      </c>
      <c r="E39">
        <v>2</v>
      </c>
      <c r="F39" t="s">
        <v>554</v>
      </c>
      <c r="G39" t="s">
        <v>564</v>
      </c>
      <c r="H39" t="s">
        <v>562</v>
      </c>
      <c r="I39" t="s">
        <v>553</v>
      </c>
      <c r="J39" t="s">
        <v>864</v>
      </c>
      <c r="K39" t="s">
        <v>865</v>
      </c>
      <c r="L39" t="s">
        <v>566</v>
      </c>
    </row>
    <row r="40" spans="1:12" x14ac:dyDescent="0.2">
      <c r="A40" s="21" t="s">
        <v>74</v>
      </c>
      <c r="B40" t="s">
        <v>713</v>
      </c>
      <c r="C40" s="22">
        <v>21.729426294455202</v>
      </c>
      <c r="D40">
        <v>1</v>
      </c>
      <c r="E40">
        <v>3</v>
      </c>
      <c r="F40" t="s">
        <v>554</v>
      </c>
      <c r="G40" t="s">
        <v>564</v>
      </c>
      <c r="H40" t="s">
        <v>562</v>
      </c>
      <c r="I40" t="s">
        <v>553</v>
      </c>
      <c r="J40" t="s">
        <v>864</v>
      </c>
      <c r="K40" t="s">
        <v>865</v>
      </c>
      <c r="L40" t="s">
        <v>566</v>
      </c>
    </row>
    <row r="41" spans="1:12" x14ac:dyDescent="0.2">
      <c r="A41" s="21" t="s">
        <v>75</v>
      </c>
      <c r="B41" t="s">
        <v>714</v>
      </c>
      <c r="C41" s="22">
        <v>21.857811472634499</v>
      </c>
      <c r="D41">
        <v>2</v>
      </c>
      <c r="E41">
        <v>1</v>
      </c>
      <c r="F41" t="s">
        <v>563</v>
      </c>
      <c r="G41" t="s">
        <v>563</v>
      </c>
      <c r="H41" t="s">
        <v>562</v>
      </c>
      <c r="I41" t="s">
        <v>556</v>
      </c>
      <c r="J41" t="s">
        <v>864</v>
      </c>
      <c r="K41" t="s">
        <v>865</v>
      </c>
      <c r="L41" t="s">
        <v>566</v>
      </c>
    </row>
    <row r="42" spans="1:12" x14ac:dyDescent="0.2">
      <c r="A42" s="21" t="s">
        <v>76</v>
      </c>
      <c r="B42" t="s">
        <v>715</v>
      </c>
      <c r="C42" s="22">
        <v>22.043091872030299</v>
      </c>
      <c r="D42">
        <v>2</v>
      </c>
      <c r="E42">
        <v>2</v>
      </c>
      <c r="F42" t="s">
        <v>563</v>
      </c>
      <c r="G42" t="s">
        <v>563</v>
      </c>
      <c r="H42" t="s">
        <v>562</v>
      </c>
      <c r="I42" t="s">
        <v>556</v>
      </c>
      <c r="J42" t="s">
        <v>864</v>
      </c>
      <c r="K42" t="s">
        <v>865</v>
      </c>
      <c r="L42" t="s">
        <v>566</v>
      </c>
    </row>
    <row r="43" spans="1:12" x14ac:dyDescent="0.2">
      <c r="A43" s="21" t="s">
        <v>77</v>
      </c>
      <c r="B43" t="s">
        <v>716</v>
      </c>
      <c r="C43" s="22">
        <v>21.7527267096829</v>
      </c>
      <c r="D43">
        <v>2</v>
      </c>
      <c r="E43">
        <v>3</v>
      </c>
      <c r="F43" t="s">
        <v>563</v>
      </c>
      <c r="G43" t="s">
        <v>563</v>
      </c>
      <c r="H43" t="s">
        <v>562</v>
      </c>
      <c r="I43" t="s">
        <v>556</v>
      </c>
      <c r="J43" t="s">
        <v>864</v>
      </c>
      <c r="K43" t="s">
        <v>865</v>
      </c>
      <c r="L43" t="s">
        <v>566</v>
      </c>
    </row>
    <row r="44" spans="1:12" x14ac:dyDescent="0.2">
      <c r="A44" s="21" t="s">
        <v>78</v>
      </c>
      <c r="B44" t="s">
        <v>717</v>
      </c>
      <c r="C44" s="22">
        <v>21.953646434263501</v>
      </c>
      <c r="D44">
        <v>2</v>
      </c>
      <c r="E44">
        <v>1</v>
      </c>
      <c r="F44" t="s">
        <v>555</v>
      </c>
      <c r="G44" t="s">
        <v>564</v>
      </c>
      <c r="H44" t="s">
        <v>562</v>
      </c>
      <c r="I44" t="s">
        <v>556</v>
      </c>
      <c r="J44" t="s">
        <v>864</v>
      </c>
      <c r="K44" t="s">
        <v>865</v>
      </c>
      <c r="L44" t="s">
        <v>566</v>
      </c>
    </row>
    <row r="45" spans="1:12" x14ac:dyDescent="0.2">
      <c r="A45" s="21" t="s">
        <v>79</v>
      </c>
      <c r="B45" t="s">
        <v>718</v>
      </c>
      <c r="C45" s="22">
        <v>22.045647650092501</v>
      </c>
      <c r="D45">
        <v>2</v>
      </c>
      <c r="E45">
        <v>2</v>
      </c>
      <c r="F45" t="s">
        <v>555</v>
      </c>
      <c r="G45" t="s">
        <v>564</v>
      </c>
      <c r="H45" t="s">
        <v>562</v>
      </c>
      <c r="I45" t="s">
        <v>556</v>
      </c>
      <c r="J45" t="s">
        <v>864</v>
      </c>
      <c r="K45" t="s">
        <v>865</v>
      </c>
      <c r="L45" t="s">
        <v>566</v>
      </c>
    </row>
    <row r="46" spans="1:12" x14ac:dyDescent="0.2">
      <c r="A46" s="21" t="s">
        <v>80</v>
      </c>
      <c r="B46" t="s">
        <v>719</v>
      </c>
      <c r="C46" s="22">
        <v>22.001875885729302</v>
      </c>
      <c r="D46">
        <v>2</v>
      </c>
      <c r="E46">
        <v>3</v>
      </c>
      <c r="F46" t="s">
        <v>555</v>
      </c>
      <c r="G46" t="s">
        <v>564</v>
      </c>
      <c r="H46" t="s">
        <v>562</v>
      </c>
      <c r="I46" t="s">
        <v>556</v>
      </c>
      <c r="J46" t="s">
        <v>864</v>
      </c>
      <c r="K46" t="s">
        <v>865</v>
      </c>
      <c r="L46" t="s">
        <v>566</v>
      </c>
    </row>
    <row r="47" spans="1:12" x14ac:dyDescent="0.2">
      <c r="A47" s="21" t="s">
        <v>81</v>
      </c>
      <c r="B47" t="s">
        <v>720</v>
      </c>
      <c r="C47" s="22">
        <v>21.880192770908302</v>
      </c>
      <c r="D47">
        <v>3</v>
      </c>
      <c r="E47">
        <v>1</v>
      </c>
      <c r="F47" t="s">
        <v>552</v>
      </c>
      <c r="G47" t="s">
        <v>564</v>
      </c>
      <c r="H47" t="s">
        <v>562</v>
      </c>
      <c r="I47" t="s">
        <v>556</v>
      </c>
      <c r="J47" t="s">
        <v>864</v>
      </c>
      <c r="K47" t="s">
        <v>865</v>
      </c>
      <c r="L47" t="s">
        <v>566</v>
      </c>
    </row>
    <row r="48" spans="1:12" x14ac:dyDescent="0.2">
      <c r="A48" s="21" t="s">
        <v>82</v>
      </c>
      <c r="B48" t="s">
        <v>721</v>
      </c>
      <c r="C48" s="22">
        <v>21.904928546052801</v>
      </c>
      <c r="D48">
        <v>3</v>
      </c>
      <c r="E48">
        <v>2</v>
      </c>
      <c r="F48" t="s">
        <v>552</v>
      </c>
      <c r="G48" t="s">
        <v>564</v>
      </c>
      <c r="H48" t="s">
        <v>562</v>
      </c>
      <c r="I48" t="s">
        <v>556</v>
      </c>
      <c r="J48" t="s">
        <v>864</v>
      </c>
      <c r="K48" t="s">
        <v>865</v>
      </c>
      <c r="L48" t="s">
        <v>566</v>
      </c>
    </row>
    <row r="49" spans="1:12" x14ac:dyDescent="0.2">
      <c r="A49" s="21" t="s">
        <v>83</v>
      </c>
      <c r="B49" t="s">
        <v>722</v>
      </c>
      <c r="C49" s="22">
        <v>22.133176559201399</v>
      </c>
      <c r="D49">
        <v>3</v>
      </c>
      <c r="E49">
        <v>3</v>
      </c>
      <c r="F49" t="s">
        <v>552</v>
      </c>
      <c r="G49" t="s">
        <v>564</v>
      </c>
      <c r="H49" t="s">
        <v>562</v>
      </c>
      <c r="I49" t="s">
        <v>556</v>
      </c>
      <c r="J49" t="s">
        <v>864</v>
      </c>
      <c r="K49" t="s">
        <v>865</v>
      </c>
      <c r="L49" t="s">
        <v>566</v>
      </c>
    </row>
    <row r="50" spans="1:12" x14ac:dyDescent="0.2">
      <c r="A50" s="21" t="s">
        <v>84</v>
      </c>
      <c r="B50" t="s">
        <v>723</v>
      </c>
      <c r="C50" s="22">
        <v>20.217252649232702</v>
      </c>
      <c r="D50">
        <v>2</v>
      </c>
      <c r="E50">
        <v>1</v>
      </c>
      <c r="F50" t="s">
        <v>563</v>
      </c>
      <c r="G50" t="s">
        <v>563</v>
      </c>
      <c r="H50" t="s">
        <v>562</v>
      </c>
      <c r="I50" t="s">
        <v>553</v>
      </c>
      <c r="J50" t="s">
        <v>864</v>
      </c>
      <c r="K50" t="s">
        <v>865</v>
      </c>
      <c r="L50" t="s">
        <v>565</v>
      </c>
    </row>
    <row r="51" spans="1:12" x14ac:dyDescent="0.2">
      <c r="A51" s="21" t="s">
        <v>86</v>
      </c>
      <c r="B51" t="s">
        <v>724</v>
      </c>
      <c r="C51" s="22">
        <v>20.174220526220601</v>
      </c>
      <c r="D51">
        <v>2</v>
      </c>
      <c r="E51">
        <v>2</v>
      </c>
      <c r="F51" t="s">
        <v>563</v>
      </c>
      <c r="G51" t="s">
        <v>563</v>
      </c>
      <c r="H51" t="s">
        <v>562</v>
      </c>
      <c r="I51" t="s">
        <v>553</v>
      </c>
      <c r="J51" t="s">
        <v>864</v>
      </c>
      <c r="K51" t="s">
        <v>865</v>
      </c>
      <c r="L51" t="s">
        <v>565</v>
      </c>
    </row>
    <row r="52" spans="1:12" x14ac:dyDescent="0.2">
      <c r="A52" s="21" t="s">
        <v>88</v>
      </c>
      <c r="B52" t="s">
        <v>725</v>
      </c>
      <c r="C52" s="22">
        <v>20.080213894045801</v>
      </c>
      <c r="D52">
        <v>2</v>
      </c>
      <c r="E52">
        <v>3</v>
      </c>
      <c r="F52" t="s">
        <v>563</v>
      </c>
      <c r="G52" t="s">
        <v>563</v>
      </c>
      <c r="H52" t="s">
        <v>562</v>
      </c>
      <c r="I52" t="s">
        <v>553</v>
      </c>
      <c r="J52" t="s">
        <v>864</v>
      </c>
      <c r="K52" t="s">
        <v>865</v>
      </c>
      <c r="L52" t="s">
        <v>565</v>
      </c>
    </row>
    <row r="53" spans="1:12" x14ac:dyDescent="0.2">
      <c r="A53" s="21" t="s">
        <v>90</v>
      </c>
      <c r="B53" t="s">
        <v>726</v>
      </c>
      <c r="C53" s="22">
        <v>20.536358326983699</v>
      </c>
      <c r="D53">
        <v>2</v>
      </c>
      <c r="E53">
        <v>1</v>
      </c>
      <c r="F53" t="s">
        <v>554</v>
      </c>
      <c r="G53" t="s">
        <v>564</v>
      </c>
      <c r="H53" t="s">
        <v>562</v>
      </c>
      <c r="I53" t="s">
        <v>556</v>
      </c>
      <c r="J53" t="s">
        <v>864</v>
      </c>
      <c r="K53" t="s">
        <v>865</v>
      </c>
      <c r="L53" t="s">
        <v>565</v>
      </c>
    </row>
    <row r="54" spans="1:12" x14ac:dyDescent="0.2">
      <c r="A54" s="21" t="s">
        <v>92</v>
      </c>
      <c r="B54" t="s">
        <v>727</v>
      </c>
      <c r="C54" s="22">
        <v>20.459569488329201</v>
      </c>
      <c r="D54">
        <v>2</v>
      </c>
      <c r="E54">
        <v>2</v>
      </c>
      <c r="F54" t="s">
        <v>554</v>
      </c>
      <c r="G54" t="s">
        <v>564</v>
      </c>
      <c r="H54" t="s">
        <v>562</v>
      </c>
      <c r="I54" t="s">
        <v>556</v>
      </c>
      <c r="J54" t="s">
        <v>864</v>
      </c>
      <c r="K54" t="s">
        <v>865</v>
      </c>
      <c r="L54" t="s">
        <v>565</v>
      </c>
    </row>
    <row r="55" spans="1:12" x14ac:dyDescent="0.2">
      <c r="A55" s="21" t="s">
        <v>94</v>
      </c>
      <c r="B55" t="s">
        <v>728</v>
      </c>
      <c r="C55" s="22">
        <v>20.594239747733301</v>
      </c>
      <c r="D55">
        <v>2</v>
      </c>
      <c r="E55">
        <v>3</v>
      </c>
      <c r="F55" t="s">
        <v>554</v>
      </c>
      <c r="G55" t="s">
        <v>564</v>
      </c>
      <c r="H55" t="s">
        <v>562</v>
      </c>
      <c r="I55" t="s">
        <v>556</v>
      </c>
      <c r="J55" t="s">
        <v>864</v>
      </c>
      <c r="K55" t="s">
        <v>865</v>
      </c>
      <c r="L55" t="s">
        <v>565</v>
      </c>
    </row>
    <row r="56" spans="1:12" x14ac:dyDescent="0.2">
      <c r="A56" s="21" t="s">
        <v>96</v>
      </c>
      <c r="B56" t="s">
        <v>729</v>
      </c>
      <c r="C56" s="22">
        <v>17.471583176259699</v>
      </c>
      <c r="D56">
        <v>2</v>
      </c>
      <c r="E56">
        <v>1</v>
      </c>
      <c r="F56" t="s">
        <v>862</v>
      </c>
      <c r="G56" t="s">
        <v>862</v>
      </c>
      <c r="H56" t="s">
        <v>562</v>
      </c>
      <c r="I56" t="s">
        <v>553</v>
      </c>
      <c r="J56" t="s">
        <v>864</v>
      </c>
      <c r="K56" t="s">
        <v>865</v>
      </c>
      <c r="L56" t="s">
        <v>565</v>
      </c>
    </row>
    <row r="57" spans="1:12" x14ac:dyDescent="0.2">
      <c r="A57" s="21" t="s">
        <v>98</v>
      </c>
      <c r="B57" t="s">
        <v>730</v>
      </c>
      <c r="C57" s="22">
        <v>17.479906722174501</v>
      </c>
      <c r="D57">
        <v>2</v>
      </c>
      <c r="E57">
        <v>2</v>
      </c>
      <c r="F57" t="s">
        <v>862</v>
      </c>
      <c r="G57" t="s">
        <v>862</v>
      </c>
      <c r="H57" t="s">
        <v>562</v>
      </c>
      <c r="I57" t="s">
        <v>553</v>
      </c>
      <c r="J57" t="s">
        <v>864</v>
      </c>
      <c r="K57" t="s">
        <v>865</v>
      </c>
      <c r="L57" t="s">
        <v>565</v>
      </c>
    </row>
    <row r="58" spans="1:12" x14ac:dyDescent="0.2">
      <c r="A58" s="21" t="s">
        <v>100</v>
      </c>
      <c r="B58" t="s">
        <v>731</v>
      </c>
      <c r="C58" s="22">
        <v>17.5815490070515</v>
      </c>
      <c r="D58">
        <v>2</v>
      </c>
      <c r="E58">
        <v>3</v>
      </c>
      <c r="F58" t="s">
        <v>862</v>
      </c>
      <c r="G58" t="s">
        <v>862</v>
      </c>
      <c r="H58" t="s">
        <v>562</v>
      </c>
      <c r="I58" t="s">
        <v>553</v>
      </c>
      <c r="J58" t="s">
        <v>864</v>
      </c>
      <c r="K58" t="s">
        <v>865</v>
      </c>
      <c r="L58" t="s">
        <v>565</v>
      </c>
    </row>
    <row r="59" spans="1:12" x14ac:dyDescent="0.2">
      <c r="A59" s="21" t="s">
        <v>102</v>
      </c>
      <c r="B59" t="s">
        <v>732</v>
      </c>
      <c r="C59" s="22">
        <v>19.820973335212901</v>
      </c>
      <c r="D59">
        <v>3</v>
      </c>
      <c r="E59">
        <v>1</v>
      </c>
      <c r="F59" t="s">
        <v>861</v>
      </c>
      <c r="G59" s="23" t="s">
        <v>563</v>
      </c>
      <c r="H59" t="s">
        <v>562</v>
      </c>
      <c r="I59" t="s">
        <v>553</v>
      </c>
      <c r="J59" t="s">
        <v>864</v>
      </c>
      <c r="K59" t="s">
        <v>865</v>
      </c>
      <c r="L59" t="s">
        <v>565</v>
      </c>
    </row>
    <row r="60" spans="1:12" x14ac:dyDescent="0.2">
      <c r="A60" s="21" t="s">
        <v>104</v>
      </c>
      <c r="B60" t="s">
        <v>733</v>
      </c>
      <c r="C60" s="22">
        <v>19.865088144010599</v>
      </c>
      <c r="D60">
        <v>3</v>
      </c>
      <c r="E60">
        <v>2</v>
      </c>
      <c r="F60" t="s">
        <v>861</v>
      </c>
      <c r="G60" s="23" t="s">
        <v>563</v>
      </c>
      <c r="H60" t="s">
        <v>562</v>
      </c>
      <c r="I60" t="s">
        <v>553</v>
      </c>
      <c r="J60" t="s">
        <v>864</v>
      </c>
      <c r="K60" t="s">
        <v>865</v>
      </c>
      <c r="L60" t="s">
        <v>565</v>
      </c>
    </row>
    <row r="61" spans="1:12" x14ac:dyDescent="0.2">
      <c r="A61" s="21" t="s">
        <v>106</v>
      </c>
      <c r="B61" t="s">
        <v>734</v>
      </c>
      <c r="C61" s="22">
        <v>19.659135139240401</v>
      </c>
      <c r="D61">
        <v>3</v>
      </c>
      <c r="E61">
        <v>3</v>
      </c>
      <c r="F61" t="s">
        <v>861</v>
      </c>
      <c r="G61" s="23" t="s">
        <v>563</v>
      </c>
      <c r="H61" t="s">
        <v>562</v>
      </c>
      <c r="I61" t="s">
        <v>553</v>
      </c>
      <c r="J61" t="s">
        <v>864</v>
      </c>
      <c r="K61" t="s">
        <v>865</v>
      </c>
      <c r="L61" t="s">
        <v>565</v>
      </c>
    </row>
    <row r="62" spans="1:12" x14ac:dyDescent="0.2">
      <c r="A62" s="21" t="s">
        <v>108</v>
      </c>
      <c r="B62" t="s">
        <v>723</v>
      </c>
      <c r="C62" s="22">
        <v>22.194242116691001</v>
      </c>
      <c r="D62">
        <v>2</v>
      </c>
      <c r="E62">
        <v>1</v>
      </c>
      <c r="F62" t="s">
        <v>563</v>
      </c>
      <c r="G62" s="23" t="s">
        <v>563</v>
      </c>
      <c r="H62" t="s">
        <v>562</v>
      </c>
      <c r="I62" t="s">
        <v>553</v>
      </c>
      <c r="J62" t="s">
        <v>864</v>
      </c>
      <c r="K62" t="s">
        <v>865</v>
      </c>
      <c r="L62" t="s">
        <v>566</v>
      </c>
    </row>
    <row r="63" spans="1:12" x14ac:dyDescent="0.2">
      <c r="A63" s="21" t="s">
        <v>109</v>
      </c>
      <c r="B63" t="s">
        <v>724</v>
      </c>
      <c r="C63" s="22">
        <v>22.453557048397698</v>
      </c>
      <c r="D63">
        <v>2</v>
      </c>
      <c r="E63">
        <v>2</v>
      </c>
      <c r="F63" t="s">
        <v>563</v>
      </c>
      <c r="G63" s="23" t="s">
        <v>563</v>
      </c>
      <c r="H63" t="s">
        <v>562</v>
      </c>
      <c r="I63" t="s">
        <v>553</v>
      </c>
      <c r="J63" t="s">
        <v>864</v>
      </c>
      <c r="K63" t="s">
        <v>865</v>
      </c>
      <c r="L63" t="s">
        <v>566</v>
      </c>
    </row>
    <row r="64" spans="1:12" x14ac:dyDescent="0.2">
      <c r="A64" s="21" t="s">
        <v>110</v>
      </c>
      <c r="B64" t="s">
        <v>725</v>
      </c>
      <c r="C64" s="22">
        <v>22.344329311096999</v>
      </c>
      <c r="D64">
        <v>2</v>
      </c>
      <c r="E64">
        <v>3</v>
      </c>
      <c r="F64" t="s">
        <v>563</v>
      </c>
      <c r="G64" s="23" t="s">
        <v>563</v>
      </c>
      <c r="H64" t="s">
        <v>562</v>
      </c>
      <c r="I64" t="s">
        <v>553</v>
      </c>
      <c r="J64" t="s">
        <v>864</v>
      </c>
      <c r="K64" t="s">
        <v>865</v>
      </c>
      <c r="L64" t="s">
        <v>566</v>
      </c>
    </row>
    <row r="65" spans="1:12" x14ac:dyDescent="0.2">
      <c r="A65" s="21" t="s">
        <v>111</v>
      </c>
      <c r="B65" t="s">
        <v>726</v>
      </c>
      <c r="C65" s="22">
        <v>21.428698471816201</v>
      </c>
      <c r="D65">
        <v>2</v>
      </c>
      <c r="E65">
        <v>1</v>
      </c>
      <c r="F65" t="s">
        <v>554</v>
      </c>
      <c r="G65" t="s">
        <v>564</v>
      </c>
      <c r="H65" t="s">
        <v>562</v>
      </c>
      <c r="I65" t="s">
        <v>556</v>
      </c>
      <c r="J65" t="s">
        <v>864</v>
      </c>
      <c r="K65" t="s">
        <v>865</v>
      </c>
      <c r="L65" t="s">
        <v>566</v>
      </c>
    </row>
    <row r="66" spans="1:12" x14ac:dyDescent="0.2">
      <c r="A66" s="21" t="s">
        <v>112</v>
      </c>
      <c r="B66" t="s">
        <v>727</v>
      </c>
      <c r="C66" s="22">
        <v>21.429607913000599</v>
      </c>
      <c r="D66">
        <v>2</v>
      </c>
      <c r="E66">
        <v>2</v>
      </c>
      <c r="F66" t="s">
        <v>554</v>
      </c>
      <c r="G66" t="s">
        <v>564</v>
      </c>
      <c r="H66" t="s">
        <v>562</v>
      </c>
      <c r="I66" t="s">
        <v>556</v>
      </c>
      <c r="J66" t="s">
        <v>864</v>
      </c>
      <c r="K66" t="s">
        <v>865</v>
      </c>
      <c r="L66" t="s">
        <v>566</v>
      </c>
    </row>
    <row r="67" spans="1:12" x14ac:dyDescent="0.2">
      <c r="A67" s="21" t="s">
        <v>113</v>
      </c>
      <c r="B67" t="s">
        <v>728</v>
      </c>
      <c r="C67" s="22">
        <v>21.2880555895653</v>
      </c>
      <c r="D67">
        <v>2</v>
      </c>
      <c r="E67">
        <v>3</v>
      </c>
      <c r="F67" t="s">
        <v>554</v>
      </c>
      <c r="G67" t="s">
        <v>564</v>
      </c>
      <c r="H67" t="s">
        <v>562</v>
      </c>
      <c r="I67" t="s">
        <v>556</v>
      </c>
      <c r="J67" t="s">
        <v>864</v>
      </c>
      <c r="K67" t="s">
        <v>865</v>
      </c>
      <c r="L67" t="s">
        <v>566</v>
      </c>
    </row>
    <row r="68" spans="1:12" x14ac:dyDescent="0.2">
      <c r="A68" s="21" t="s">
        <v>114</v>
      </c>
      <c r="B68" t="s">
        <v>729</v>
      </c>
      <c r="C68" s="22">
        <v>22.0360433191147</v>
      </c>
      <c r="D68">
        <v>2</v>
      </c>
      <c r="E68">
        <v>1</v>
      </c>
      <c r="F68" t="s">
        <v>862</v>
      </c>
      <c r="G68" t="s">
        <v>862</v>
      </c>
      <c r="H68" t="s">
        <v>562</v>
      </c>
      <c r="I68" t="s">
        <v>553</v>
      </c>
      <c r="J68" t="s">
        <v>864</v>
      </c>
      <c r="K68" t="s">
        <v>865</v>
      </c>
      <c r="L68" t="s">
        <v>566</v>
      </c>
    </row>
    <row r="69" spans="1:12" x14ac:dyDescent="0.2">
      <c r="A69" s="21" t="s">
        <v>115</v>
      </c>
      <c r="B69" t="s">
        <v>730</v>
      </c>
      <c r="C69" s="22">
        <v>22.1617707279702</v>
      </c>
      <c r="D69">
        <v>2</v>
      </c>
      <c r="E69">
        <v>2</v>
      </c>
      <c r="F69" t="s">
        <v>862</v>
      </c>
      <c r="G69" t="s">
        <v>862</v>
      </c>
      <c r="H69" t="s">
        <v>562</v>
      </c>
      <c r="I69" t="s">
        <v>553</v>
      </c>
      <c r="J69" t="s">
        <v>864</v>
      </c>
      <c r="K69" t="s">
        <v>865</v>
      </c>
      <c r="L69" t="s">
        <v>566</v>
      </c>
    </row>
    <row r="70" spans="1:12" x14ac:dyDescent="0.2">
      <c r="A70" s="21" t="s">
        <v>116</v>
      </c>
      <c r="B70" t="s">
        <v>731</v>
      </c>
      <c r="C70" s="22">
        <v>22.0596141873318</v>
      </c>
      <c r="D70">
        <v>2</v>
      </c>
      <c r="E70">
        <v>3</v>
      </c>
      <c r="F70" t="s">
        <v>862</v>
      </c>
      <c r="G70" t="s">
        <v>862</v>
      </c>
      <c r="H70" t="s">
        <v>562</v>
      </c>
      <c r="I70" t="s">
        <v>553</v>
      </c>
      <c r="J70" t="s">
        <v>864</v>
      </c>
      <c r="K70" t="s">
        <v>865</v>
      </c>
      <c r="L70" t="s">
        <v>566</v>
      </c>
    </row>
    <row r="71" spans="1:12" x14ac:dyDescent="0.2">
      <c r="A71" s="21" t="s">
        <v>117</v>
      </c>
      <c r="B71" t="s">
        <v>732</v>
      </c>
      <c r="C71" s="22">
        <v>22.186851281113601</v>
      </c>
      <c r="D71">
        <v>3</v>
      </c>
      <c r="E71">
        <v>1</v>
      </c>
      <c r="F71" t="s">
        <v>861</v>
      </c>
      <c r="G71" s="23" t="s">
        <v>563</v>
      </c>
      <c r="H71" t="s">
        <v>562</v>
      </c>
      <c r="I71" t="s">
        <v>553</v>
      </c>
      <c r="J71" t="s">
        <v>864</v>
      </c>
      <c r="K71" t="s">
        <v>865</v>
      </c>
      <c r="L71" t="s">
        <v>566</v>
      </c>
    </row>
    <row r="72" spans="1:12" x14ac:dyDescent="0.2">
      <c r="A72" s="21" t="s">
        <v>118</v>
      </c>
      <c r="B72" t="s">
        <v>733</v>
      </c>
      <c r="C72" s="22">
        <v>22.185343256239701</v>
      </c>
      <c r="D72">
        <v>3</v>
      </c>
      <c r="E72">
        <v>2</v>
      </c>
      <c r="F72" t="s">
        <v>861</v>
      </c>
      <c r="G72" s="23" t="s">
        <v>563</v>
      </c>
      <c r="H72" t="s">
        <v>562</v>
      </c>
      <c r="I72" t="s">
        <v>553</v>
      </c>
      <c r="J72" t="s">
        <v>864</v>
      </c>
      <c r="K72" t="s">
        <v>865</v>
      </c>
      <c r="L72" t="s">
        <v>566</v>
      </c>
    </row>
    <row r="73" spans="1:12" x14ac:dyDescent="0.2">
      <c r="A73" s="21" t="s">
        <v>119</v>
      </c>
      <c r="B73" t="s">
        <v>734</v>
      </c>
      <c r="C73" s="22">
        <v>22.384372854919299</v>
      </c>
      <c r="D73">
        <v>3</v>
      </c>
      <c r="E73">
        <v>3</v>
      </c>
      <c r="F73" t="s">
        <v>861</v>
      </c>
      <c r="G73" s="23" t="s">
        <v>563</v>
      </c>
      <c r="H73" t="s">
        <v>562</v>
      </c>
      <c r="I73" t="s">
        <v>553</v>
      </c>
      <c r="J73" t="s">
        <v>864</v>
      </c>
      <c r="K73" t="s">
        <v>865</v>
      </c>
      <c r="L73" t="s">
        <v>566</v>
      </c>
    </row>
    <row r="74" spans="1:12" x14ac:dyDescent="0.2">
      <c r="A74" s="21" t="s">
        <v>120</v>
      </c>
      <c r="B74" t="s">
        <v>735</v>
      </c>
      <c r="C74" s="22">
        <v>19.632813760838602</v>
      </c>
      <c r="D74">
        <v>1</v>
      </c>
      <c r="E74">
        <v>1</v>
      </c>
      <c r="F74" t="s">
        <v>861</v>
      </c>
      <c r="G74" s="23" t="s">
        <v>563</v>
      </c>
      <c r="H74" t="s">
        <v>562</v>
      </c>
      <c r="I74" t="s">
        <v>553</v>
      </c>
      <c r="J74" t="s">
        <v>864</v>
      </c>
      <c r="K74" t="s">
        <v>865</v>
      </c>
      <c r="L74" t="s">
        <v>565</v>
      </c>
    </row>
    <row r="75" spans="1:12" x14ac:dyDescent="0.2">
      <c r="A75" s="21" t="s">
        <v>122</v>
      </c>
      <c r="B75" t="s">
        <v>736</v>
      </c>
      <c r="C75" s="22">
        <v>19.646359412546701</v>
      </c>
      <c r="D75">
        <v>1</v>
      </c>
      <c r="E75">
        <v>2</v>
      </c>
      <c r="F75" t="s">
        <v>861</v>
      </c>
      <c r="G75" s="23" t="s">
        <v>563</v>
      </c>
      <c r="H75" t="s">
        <v>562</v>
      </c>
      <c r="I75" t="s">
        <v>553</v>
      </c>
      <c r="J75" t="s">
        <v>864</v>
      </c>
      <c r="K75" t="s">
        <v>865</v>
      </c>
      <c r="L75" t="s">
        <v>565</v>
      </c>
    </row>
    <row r="76" spans="1:12" x14ac:dyDescent="0.2">
      <c r="A76" s="21" t="s">
        <v>124</v>
      </c>
      <c r="B76" t="s">
        <v>737</v>
      </c>
      <c r="C76" s="22">
        <v>19.4595352894877</v>
      </c>
      <c r="D76">
        <v>1</v>
      </c>
      <c r="E76">
        <v>3</v>
      </c>
      <c r="F76" t="s">
        <v>861</v>
      </c>
      <c r="G76" s="23" t="s">
        <v>563</v>
      </c>
      <c r="H76" t="s">
        <v>562</v>
      </c>
      <c r="I76" t="s">
        <v>553</v>
      </c>
      <c r="J76" t="s">
        <v>864</v>
      </c>
      <c r="K76" t="s">
        <v>865</v>
      </c>
      <c r="L76" t="s">
        <v>565</v>
      </c>
    </row>
    <row r="77" spans="1:12" x14ac:dyDescent="0.2">
      <c r="A77" s="21" t="s">
        <v>126</v>
      </c>
      <c r="B77" t="s">
        <v>738</v>
      </c>
      <c r="C77" s="22">
        <v>18.472281113577299</v>
      </c>
      <c r="D77">
        <v>1</v>
      </c>
      <c r="E77">
        <v>1</v>
      </c>
      <c r="F77" t="s">
        <v>557</v>
      </c>
      <c r="G77" s="23" t="s">
        <v>563</v>
      </c>
      <c r="H77" t="s">
        <v>562</v>
      </c>
      <c r="I77" t="s">
        <v>556</v>
      </c>
      <c r="J77" t="s">
        <v>864</v>
      </c>
      <c r="K77" t="s">
        <v>865</v>
      </c>
      <c r="L77" t="s">
        <v>565</v>
      </c>
    </row>
    <row r="78" spans="1:12" x14ac:dyDescent="0.2">
      <c r="A78" s="21" t="s">
        <v>128</v>
      </c>
      <c r="B78" t="s">
        <v>739</v>
      </c>
      <c r="C78" s="22">
        <v>19.098225145979299</v>
      </c>
      <c r="D78">
        <v>1</v>
      </c>
      <c r="E78">
        <v>2</v>
      </c>
      <c r="F78" t="s">
        <v>557</v>
      </c>
      <c r="G78" s="23" t="s">
        <v>563</v>
      </c>
      <c r="H78" t="s">
        <v>562</v>
      </c>
      <c r="I78" t="s">
        <v>556</v>
      </c>
      <c r="J78" t="s">
        <v>864</v>
      </c>
      <c r="K78" t="s">
        <v>865</v>
      </c>
      <c r="L78" t="s">
        <v>565</v>
      </c>
    </row>
    <row r="79" spans="1:12" x14ac:dyDescent="0.2">
      <c r="A79" s="21" t="s">
        <v>130</v>
      </c>
      <c r="B79" t="s">
        <v>740</v>
      </c>
      <c r="C79" s="22">
        <v>19.125585309008901</v>
      </c>
      <c r="D79">
        <v>1</v>
      </c>
      <c r="E79">
        <v>3</v>
      </c>
      <c r="F79" t="s">
        <v>557</v>
      </c>
      <c r="G79" s="23" t="s">
        <v>563</v>
      </c>
      <c r="H79" t="s">
        <v>562</v>
      </c>
      <c r="I79" t="s">
        <v>556</v>
      </c>
      <c r="J79" t="s">
        <v>864</v>
      </c>
      <c r="K79" t="s">
        <v>865</v>
      </c>
      <c r="L79" t="s">
        <v>565</v>
      </c>
    </row>
    <row r="80" spans="1:12" x14ac:dyDescent="0.2">
      <c r="A80" s="21" t="s">
        <v>132</v>
      </c>
      <c r="B80" t="s">
        <v>741</v>
      </c>
      <c r="C80" s="22">
        <v>19.418739927378098</v>
      </c>
      <c r="D80">
        <v>3</v>
      </c>
      <c r="E80">
        <v>1</v>
      </c>
      <c r="F80" t="s">
        <v>557</v>
      </c>
      <c r="G80" s="23" t="s">
        <v>563</v>
      </c>
      <c r="H80" t="s">
        <v>562</v>
      </c>
      <c r="I80" t="s">
        <v>556</v>
      </c>
      <c r="J80" t="s">
        <v>864</v>
      </c>
      <c r="K80" t="s">
        <v>865</v>
      </c>
      <c r="L80" t="s">
        <v>565</v>
      </c>
    </row>
    <row r="81" spans="1:12" x14ac:dyDescent="0.2">
      <c r="A81" s="21" t="s">
        <v>134</v>
      </c>
      <c r="B81" t="s">
        <v>742</v>
      </c>
      <c r="C81" s="22">
        <v>19.362437321799799</v>
      </c>
      <c r="D81">
        <v>3</v>
      </c>
      <c r="E81">
        <v>2</v>
      </c>
      <c r="F81" t="s">
        <v>557</v>
      </c>
      <c r="G81" s="23" t="s">
        <v>563</v>
      </c>
      <c r="H81" t="s">
        <v>562</v>
      </c>
      <c r="I81" t="s">
        <v>556</v>
      </c>
      <c r="J81" t="s">
        <v>864</v>
      </c>
      <c r="K81" t="s">
        <v>865</v>
      </c>
      <c r="L81" t="s">
        <v>565</v>
      </c>
    </row>
    <row r="82" spans="1:12" x14ac:dyDescent="0.2">
      <c r="A82" s="21" t="s">
        <v>136</v>
      </c>
      <c r="B82" t="s">
        <v>743</v>
      </c>
      <c r="C82" s="22">
        <v>19.303772341224199</v>
      </c>
      <c r="D82">
        <v>3</v>
      </c>
      <c r="E82">
        <v>3</v>
      </c>
      <c r="F82" t="s">
        <v>557</v>
      </c>
      <c r="G82" s="23" t="s">
        <v>563</v>
      </c>
      <c r="H82" t="s">
        <v>562</v>
      </c>
      <c r="I82" t="s">
        <v>556</v>
      </c>
      <c r="J82" t="s">
        <v>864</v>
      </c>
      <c r="K82" t="s">
        <v>865</v>
      </c>
      <c r="L82" t="s">
        <v>565</v>
      </c>
    </row>
    <row r="83" spans="1:12" x14ac:dyDescent="0.2">
      <c r="A83" s="21" t="s">
        <v>138</v>
      </c>
      <c r="B83" t="s">
        <v>744</v>
      </c>
      <c r="C83" s="22">
        <v>20.492451185505701</v>
      </c>
      <c r="D83">
        <v>1</v>
      </c>
      <c r="E83">
        <v>1</v>
      </c>
      <c r="F83" t="s">
        <v>863</v>
      </c>
      <c r="G83" t="s">
        <v>564</v>
      </c>
      <c r="H83" t="s">
        <v>562</v>
      </c>
      <c r="I83" t="s">
        <v>553</v>
      </c>
      <c r="J83" t="s">
        <v>864</v>
      </c>
      <c r="K83" t="s">
        <v>865</v>
      </c>
      <c r="L83" t="s">
        <v>565</v>
      </c>
    </row>
    <row r="84" spans="1:12" x14ac:dyDescent="0.2">
      <c r="A84" s="21" t="s">
        <v>140</v>
      </c>
      <c r="B84" t="s">
        <v>745</v>
      </c>
      <c r="C84" s="22">
        <v>20.487241563560499</v>
      </c>
      <c r="D84">
        <v>1</v>
      </c>
      <c r="E84">
        <v>2</v>
      </c>
      <c r="F84" t="s">
        <v>863</v>
      </c>
      <c r="G84" t="s">
        <v>564</v>
      </c>
      <c r="H84" t="s">
        <v>562</v>
      </c>
      <c r="I84" t="s">
        <v>553</v>
      </c>
      <c r="J84" t="s">
        <v>864</v>
      </c>
      <c r="K84" t="s">
        <v>865</v>
      </c>
      <c r="L84" t="s">
        <v>565</v>
      </c>
    </row>
    <row r="85" spans="1:12" x14ac:dyDescent="0.2">
      <c r="A85" s="21" t="s">
        <v>142</v>
      </c>
      <c r="B85" t="s">
        <v>746</v>
      </c>
      <c r="C85" s="22">
        <v>20.529231164687999</v>
      </c>
      <c r="D85">
        <v>1</v>
      </c>
      <c r="E85">
        <v>3</v>
      </c>
      <c r="F85" t="s">
        <v>863</v>
      </c>
      <c r="G85" t="s">
        <v>564</v>
      </c>
      <c r="H85" t="s">
        <v>562</v>
      </c>
      <c r="I85" t="s">
        <v>553</v>
      </c>
      <c r="J85" t="s">
        <v>864</v>
      </c>
      <c r="K85" t="s">
        <v>865</v>
      </c>
      <c r="L85" t="s">
        <v>565</v>
      </c>
    </row>
    <row r="86" spans="1:12" x14ac:dyDescent="0.2">
      <c r="A86" s="21" t="s">
        <v>144</v>
      </c>
      <c r="B86" t="s">
        <v>735</v>
      </c>
      <c r="C86" s="22">
        <v>21.372423795494502</v>
      </c>
      <c r="D86">
        <v>1</v>
      </c>
      <c r="E86">
        <v>1</v>
      </c>
      <c r="F86" t="s">
        <v>861</v>
      </c>
      <c r="G86" t="s">
        <v>564</v>
      </c>
      <c r="H86" t="s">
        <v>562</v>
      </c>
      <c r="I86" t="s">
        <v>553</v>
      </c>
      <c r="J86" t="s">
        <v>864</v>
      </c>
      <c r="K86" t="s">
        <v>865</v>
      </c>
      <c r="L86" t="s">
        <v>566</v>
      </c>
    </row>
    <row r="87" spans="1:12" x14ac:dyDescent="0.2">
      <c r="A87" s="21" t="s">
        <v>145</v>
      </c>
      <c r="B87" t="s">
        <v>736</v>
      </c>
      <c r="C87" s="22">
        <v>21.5157719450985</v>
      </c>
      <c r="D87">
        <v>1</v>
      </c>
      <c r="E87">
        <v>2</v>
      </c>
      <c r="F87" t="s">
        <v>861</v>
      </c>
      <c r="G87" t="s">
        <v>564</v>
      </c>
      <c r="H87" t="s">
        <v>562</v>
      </c>
      <c r="I87" t="s">
        <v>553</v>
      </c>
      <c r="J87" t="s">
        <v>864</v>
      </c>
      <c r="K87" t="s">
        <v>865</v>
      </c>
      <c r="L87" t="s">
        <v>566</v>
      </c>
    </row>
    <row r="88" spans="1:12" x14ac:dyDescent="0.2">
      <c r="A88" s="21" t="s">
        <v>146</v>
      </c>
      <c r="B88" t="s">
        <v>737</v>
      </c>
      <c r="C88" s="22">
        <v>21.594664908460299</v>
      </c>
      <c r="D88">
        <v>1</v>
      </c>
      <c r="E88">
        <v>3</v>
      </c>
      <c r="F88" t="s">
        <v>861</v>
      </c>
      <c r="G88" t="s">
        <v>564</v>
      </c>
      <c r="H88" t="s">
        <v>562</v>
      </c>
      <c r="I88" t="s">
        <v>553</v>
      </c>
      <c r="J88" t="s">
        <v>864</v>
      </c>
      <c r="K88" t="s">
        <v>865</v>
      </c>
      <c r="L88" t="s">
        <v>566</v>
      </c>
    </row>
    <row r="89" spans="1:12" x14ac:dyDescent="0.2">
      <c r="A89" s="21" t="s">
        <v>147</v>
      </c>
      <c r="B89" t="s">
        <v>738</v>
      </c>
      <c r="C89" s="22">
        <v>21.702862243570699</v>
      </c>
      <c r="D89">
        <v>1</v>
      </c>
      <c r="E89">
        <v>1</v>
      </c>
      <c r="F89" t="s">
        <v>557</v>
      </c>
      <c r="G89" s="23" t="s">
        <v>563</v>
      </c>
      <c r="H89" t="s">
        <v>562</v>
      </c>
      <c r="I89" t="s">
        <v>556</v>
      </c>
      <c r="J89" t="s">
        <v>864</v>
      </c>
      <c r="K89" t="s">
        <v>865</v>
      </c>
      <c r="L89" t="s">
        <v>566</v>
      </c>
    </row>
    <row r="90" spans="1:12" x14ac:dyDescent="0.2">
      <c r="A90" s="21" t="s">
        <v>148</v>
      </c>
      <c r="B90" t="s">
        <v>739</v>
      </c>
      <c r="C90" s="22">
        <v>21.9780703166691</v>
      </c>
      <c r="D90">
        <v>1</v>
      </c>
      <c r="E90">
        <v>2</v>
      </c>
      <c r="F90" t="s">
        <v>557</v>
      </c>
      <c r="G90" s="23" t="s">
        <v>563</v>
      </c>
      <c r="H90" t="s">
        <v>562</v>
      </c>
      <c r="I90" t="s">
        <v>556</v>
      </c>
      <c r="J90" t="s">
        <v>864</v>
      </c>
      <c r="K90" t="s">
        <v>865</v>
      </c>
      <c r="L90" t="s">
        <v>566</v>
      </c>
    </row>
    <row r="91" spans="1:12" x14ac:dyDescent="0.2">
      <c r="A91" s="21" t="s">
        <v>149</v>
      </c>
      <c r="B91" t="s">
        <v>740</v>
      </c>
      <c r="C91" s="22">
        <v>21.7586646471905</v>
      </c>
      <c r="D91">
        <v>1</v>
      </c>
      <c r="E91">
        <v>3</v>
      </c>
      <c r="F91" t="s">
        <v>557</v>
      </c>
      <c r="G91" s="23" t="s">
        <v>563</v>
      </c>
      <c r="H91" t="s">
        <v>562</v>
      </c>
      <c r="I91" t="s">
        <v>556</v>
      </c>
      <c r="J91" t="s">
        <v>864</v>
      </c>
      <c r="K91" t="s">
        <v>865</v>
      </c>
      <c r="L91" t="s">
        <v>566</v>
      </c>
    </row>
    <row r="92" spans="1:12" x14ac:dyDescent="0.2">
      <c r="A92" s="21" t="s">
        <v>150</v>
      </c>
      <c r="B92" t="s">
        <v>741</v>
      </c>
      <c r="C92" s="22">
        <v>21.7184989145793</v>
      </c>
      <c r="D92">
        <v>3</v>
      </c>
      <c r="E92">
        <v>1</v>
      </c>
      <c r="F92" t="s">
        <v>557</v>
      </c>
      <c r="G92" s="23" t="s">
        <v>563</v>
      </c>
      <c r="H92" t="s">
        <v>562</v>
      </c>
      <c r="I92" t="s">
        <v>556</v>
      </c>
      <c r="J92" t="s">
        <v>864</v>
      </c>
      <c r="K92" t="s">
        <v>865</v>
      </c>
      <c r="L92" t="s">
        <v>566</v>
      </c>
    </row>
    <row r="93" spans="1:12" x14ac:dyDescent="0.2">
      <c r="A93" s="21" t="s">
        <v>151</v>
      </c>
      <c r="B93" t="s">
        <v>742</v>
      </c>
      <c r="C93" s="22">
        <v>21.652478452112899</v>
      </c>
      <c r="D93">
        <v>3</v>
      </c>
      <c r="E93">
        <v>2</v>
      </c>
      <c r="F93" t="s">
        <v>557</v>
      </c>
      <c r="G93" s="23" t="s">
        <v>563</v>
      </c>
      <c r="H93" t="s">
        <v>562</v>
      </c>
      <c r="I93" t="s">
        <v>556</v>
      </c>
      <c r="J93" t="s">
        <v>864</v>
      </c>
      <c r="K93" t="s">
        <v>865</v>
      </c>
      <c r="L93" t="s">
        <v>566</v>
      </c>
    </row>
    <row r="94" spans="1:12" x14ac:dyDescent="0.2">
      <c r="A94" s="21" t="s">
        <v>152</v>
      </c>
      <c r="B94" t="s">
        <v>743</v>
      </c>
      <c r="C94" s="22">
        <v>21.6227519917318</v>
      </c>
      <c r="D94">
        <v>3</v>
      </c>
      <c r="E94">
        <v>3</v>
      </c>
      <c r="F94" t="s">
        <v>557</v>
      </c>
      <c r="G94" s="23" t="s">
        <v>563</v>
      </c>
      <c r="H94" t="s">
        <v>562</v>
      </c>
      <c r="I94" t="s">
        <v>556</v>
      </c>
      <c r="J94" t="s">
        <v>864</v>
      </c>
      <c r="K94" t="s">
        <v>865</v>
      </c>
      <c r="L94" t="s">
        <v>566</v>
      </c>
    </row>
    <row r="95" spans="1:12" x14ac:dyDescent="0.2">
      <c r="A95" s="21" t="s">
        <v>153</v>
      </c>
      <c r="B95" t="s">
        <v>744</v>
      </c>
      <c r="C95" s="22">
        <v>21.5918360305939</v>
      </c>
      <c r="D95">
        <v>1</v>
      </c>
      <c r="E95">
        <v>1</v>
      </c>
      <c r="F95" t="s">
        <v>863</v>
      </c>
      <c r="G95" t="s">
        <v>564</v>
      </c>
      <c r="H95" t="s">
        <v>562</v>
      </c>
      <c r="I95" t="s">
        <v>553</v>
      </c>
      <c r="J95" t="s">
        <v>864</v>
      </c>
      <c r="K95" t="s">
        <v>865</v>
      </c>
      <c r="L95" t="s">
        <v>566</v>
      </c>
    </row>
    <row r="96" spans="1:12" x14ac:dyDescent="0.2">
      <c r="A96" s="21" t="s">
        <v>154</v>
      </c>
      <c r="B96" t="s">
        <v>745</v>
      </c>
      <c r="C96" s="22">
        <v>21.4382630419612</v>
      </c>
      <c r="D96">
        <v>1</v>
      </c>
      <c r="E96">
        <v>2</v>
      </c>
      <c r="F96" t="s">
        <v>863</v>
      </c>
      <c r="G96" t="s">
        <v>564</v>
      </c>
      <c r="H96" t="s">
        <v>562</v>
      </c>
      <c r="I96" t="s">
        <v>553</v>
      </c>
      <c r="J96" t="s">
        <v>864</v>
      </c>
      <c r="K96" t="s">
        <v>865</v>
      </c>
      <c r="L96" t="s">
        <v>566</v>
      </c>
    </row>
    <row r="97" spans="1:12" x14ac:dyDescent="0.2">
      <c r="A97" s="21" t="s">
        <v>155</v>
      </c>
      <c r="B97" t="s">
        <v>746</v>
      </c>
      <c r="C97" s="22">
        <v>21.629665133552098</v>
      </c>
      <c r="D97">
        <v>1</v>
      </c>
      <c r="E97">
        <v>3</v>
      </c>
      <c r="F97" t="s">
        <v>863</v>
      </c>
      <c r="G97" t="s">
        <v>564</v>
      </c>
      <c r="H97" t="s">
        <v>562</v>
      </c>
      <c r="I97" t="s">
        <v>553</v>
      </c>
      <c r="J97" t="s">
        <v>864</v>
      </c>
      <c r="K97" t="s">
        <v>865</v>
      </c>
      <c r="L97" t="s">
        <v>566</v>
      </c>
    </row>
    <row r="98" spans="1:12" x14ac:dyDescent="0.2">
      <c r="A98" s="21" t="s">
        <v>156</v>
      </c>
      <c r="B98" t="s">
        <v>747</v>
      </c>
      <c r="C98" s="22">
        <v>20.709048737318099</v>
      </c>
      <c r="D98">
        <v>3</v>
      </c>
      <c r="E98">
        <v>1</v>
      </c>
      <c r="F98" t="s">
        <v>552</v>
      </c>
      <c r="G98" t="s">
        <v>564</v>
      </c>
      <c r="H98" t="s">
        <v>562</v>
      </c>
      <c r="I98" t="s">
        <v>553</v>
      </c>
      <c r="J98" t="s">
        <v>864</v>
      </c>
      <c r="K98" t="s">
        <v>865</v>
      </c>
      <c r="L98" t="s">
        <v>565</v>
      </c>
    </row>
    <row r="99" spans="1:12" x14ac:dyDescent="0.2">
      <c r="A99" s="21" t="s">
        <v>158</v>
      </c>
      <c r="B99" t="s">
        <v>748</v>
      </c>
      <c r="C99" s="22">
        <v>21.052989621338799</v>
      </c>
      <c r="D99">
        <v>3</v>
      </c>
      <c r="E99">
        <v>2</v>
      </c>
      <c r="F99" t="s">
        <v>552</v>
      </c>
      <c r="G99" t="s">
        <v>564</v>
      </c>
      <c r="H99" t="s">
        <v>562</v>
      </c>
      <c r="I99" t="s">
        <v>553</v>
      </c>
      <c r="J99" t="s">
        <v>864</v>
      </c>
      <c r="K99" t="s">
        <v>865</v>
      </c>
      <c r="L99" t="s">
        <v>565</v>
      </c>
    </row>
    <row r="100" spans="1:12" x14ac:dyDescent="0.2">
      <c r="A100" s="21" t="s">
        <v>160</v>
      </c>
      <c r="B100" t="s">
        <v>749</v>
      </c>
      <c r="C100" s="22">
        <v>20.733528469360401</v>
      </c>
      <c r="D100">
        <v>3</v>
      </c>
      <c r="E100">
        <v>3</v>
      </c>
      <c r="F100" t="s">
        <v>552</v>
      </c>
      <c r="G100" t="s">
        <v>564</v>
      </c>
      <c r="H100" t="s">
        <v>562</v>
      </c>
      <c r="I100" t="s">
        <v>553</v>
      </c>
      <c r="J100" t="s">
        <v>864</v>
      </c>
      <c r="K100" t="s">
        <v>865</v>
      </c>
      <c r="L100" t="s">
        <v>565</v>
      </c>
    </row>
    <row r="101" spans="1:12" x14ac:dyDescent="0.2">
      <c r="A101" s="21" t="s">
        <v>162</v>
      </c>
      <c r="B101" t="s">
        <v>750</v>
      </c>
      <c r="C101" s="22">
        <v>20.3682907991478</v>
      </c>
      <c r="D101">
        <v>1</v>
      </c>
      <c r="E101">
        <v>1</v>
      </c>
      <c r="F101" t="s">
        <v>555</v>
      </c>
      <c r="G101" t="s">
        <v>564</v>
      </c>
      <c r="H101" t="s">
        <v>562</v>
      </c>
      <c r="I101" t="s">
        <v>553</v>
      </c>
      <c r="J101" t="s">
        <v>864</v>
      </c>
      <c r="K101" t="s">
        <v>865</v>
      </c>
      <c r="L101" t="s">
        <v>565</v>
      </c>
    </row>
    <row r="102" spans="1:12" x14ac:dyDescent="0.2">
      <c r="A102" s="21" t="s">
        <v>164</v>
      </c>
      <c r="B102" t="s">
        <v>751</v>
      </c>
      <c r="C102" s="22">
        <v>20.793827214392799</v>
      </c>
      <c r="D102">
        <v>1</v>
      </c>
      <c r="E102">
        <v>2</v>
      </c>
      <c r="F102" t="s">
        <v>555</v>
      </c>
      <c r="G102" t="s">
        <v>564</v>
      </c>
      <c r="H102" t="s">
        <v>562</v>
      </c>
      <c r="I102" t="s">
        <v>553</v>
      </c>
      <c r="J102" t="s">
        <v>864</v>
      </c>
      <c r="K102" t="s">
        <v>865</v>
      </c>
      <c r="L102" t="s">
        <v>565</v>
      </c>
    </row>
    <row r="103" spans="1:12" x14ac:dyDescent="0.2">
      <c r="A103" s="21" t="s">
        <v>166</v>
      </c>
      <c r="B103" t="s">
        <v>752</v>
      </c>
      <c r="C103" s="22">
        <v>20.685139863417898</v>
      </c>
      <c r="D103">
        <v>1</v>
      </c>
      <c r="E103">
        <v>3</v>
      </c>
      <c r="F103" t="s">
        <v>555</v>
      </c>
      <c r="G103" t="s">
        <v>564</v>
      </c>
      <c r="H103" t="s">
        <v>562</v>
      </c>
      <c r="I103" t="s">
        <v>553</v>
      </c>
      <c r="J103" t="s">
        <v>864</v>
      </c>
      <c r="K103" t="s">
        <v>865</v>
      </c>
      <c r="L103" t="s">
        <v>565</v>
      </c>
    </row>
    <row r="104" spans="1:12" x14ac:dyDescent="0.2">
      <c r="A104" s="21" t="s">
        <v>168</v>
      </c>
      <c r="B104" t="s">
        <v>753</v>
      </c>
      <c r="C104" s="22">
        <v>19.6115022995447</v>
      </c>
      <c r="D104">
        <v>1</v>
      </c>
      <c r="E104">
        <v>1</v>
      </c>
      <c r="F104" t="s">
        <v>563</v>
      </c>
      <c r="G104" s="23" t="s">
        <v>563</v>
      </c>
      <c r="H104" t="s">
        <v>562</v>
      </c>
      <c r="I104" t="s">
        <v>556</v>
      </c>
      <c r="J104" t="s">
        <v>864</v>
      </c>
      <c r="K104" t="s">
        <v>865</v>
      </c>
      <c r="L104" t="s">
        <v>565</v>
      </c>
    </row>
    <row r="105" spans="1:12" x14ac:dyDescent="0.2">
      <c r="A105" s="21" t="s">
        <v>170</v>
      </c>
      <c r="B105" t="s">
        <v>754</v>
      </c>
      <c r="C105" s="22">
        <v>19.954147585144</v>
      </c>
      <c r="D105">
        <v>1</v>
      </c>
      <c r="E105">
        <v>2</v>
      </c>
      <c r="F105" t="s">
        <v>563</v>
      </c>
      <c r="G105" s="23" t="s">
        <v>563</v>
      </c>
      <c r="H105" t="s">
        <v>562</v>
      </c>
      <c r="I105" t="s">
        <v>556</v>
      </c>
      <c r="J105" t="s">
        <v>864</v>
      </c>
      <c r="K105" t="s">
        <v>865</v>
      </c>
      <c r="L105" t="s">
        <v>565</v>
      </c>
    </row>
    <row r="106" spans="1:12" x14ac:dyDescent="0.2">
      <c r="A106" s="21" t="s">
        <v>172</v>
      </c>
      <c r="B106" t="s">
        <v>755</v>
      </c>
      <c r="C106" s="22">
        <v>19.8352241800394</v>
      </c>
      <c r="D106">
        <v>1</v>
      </c>
      <c r="E106">
        <v>3</v>
      </c>
      <c r="F106" t="s">
        <v>563</v>
      </c>
      <c r="G106" s="23" t="s">
        <v>563</v>
      </c>
      <c r="H106" t="s">
        <v>562</v>
      </c>
      <c r="I106" t="s">
        <v>556</v>
      </c>
      <c r="J106" t="s">
        <v>864</v>
      </c>
      <c r="K106" t="s">
        <v>865</v>
      </c>
      <c r="L106" t="s">
        <v>565</v>
      </c>
    </row>
    <row r="107" spans="1:12" x14ac:dyDescent="0.2">
      <c r="A107" s="21" t="s">
        <v>174</v>
      </c>
      <c r="B107" t="s">
        <v>756</v>
      </c>
      <c r="C107" s="22">
        <v>21.093983636534102</v>
      </c>
      <c r="D107">
        <v>3</v>
      </c>
      <c r="E107">
        <v>1</v>
      </c>
      <c r="F107" t="s">
        <v>554</v>
      </c>
      <c r="G107" t="s">
        <v>564</v>
      </c>
      <c r="H107" t="s">
        <v>562</v>
      </c>
      <c r="I107" t="s">
        <v>553</v>
      </c>
      <c r="J107" t="s">
        <v>864</v>
      </c>
      <c r="K107" t="s">
        <v>865</v>
      </c>
      <c r="L107" t="s">
        <v>565</v>
      </c>
    </row>
    <row r="108" spans="1:12" x14ac:dyDescent="0.2">
      <c r="A108" s="21" t="s">
        <v>176</v>
      </c>
      <c r="B108" t="s">
        <v>757</v>
      </c>
      <c r="C108" s="22">
        <v>21.016715629995499</v>
      </c>
      <c r="D108">
        <v>3</v>
      </c>
      <c r="E108">
        <v>2</v>
      </c>
      <c r="F108" t="s">
        <v>554</v>
      </c>
      <c r="G108" t="s">
        <v>564</v>
      </c>
      <c r="H108" t="s">
        <v>562</v>
      </c>
      <c r="I108" t="s">
        <v>553</v>
      </c>
      <c r="J108" t="s">
        <v>864</v>
      </c>
      <c r="K108" t="s">
        <v>865</v>
      </c>
      <c r="L108" t="s">
        <v>565</v>
      </c>
    </row>
    <row r="109" spans="1:12" x14ac:dyDescent="0.2">
      <c r="A109" s="21" t="s">
        <v>178</v>
      </c>
      <c r="B109" t="s">
        <v>758</v>
      </c>
      <c r="C109" s="22">
        <v>21.1391085870209</v>
      </c>
      <c r="D109">
        <v>3</v>
      </c>
      <c r="E109">
        <v>3</v>
      </c>
      <c r="F109" t="s">
        <v>554</v>
      </c>
      <c r="G109" t="s">
        <v>564</v>
      </c>
      <c r="H109" t="s">
        <v>562</v>
      </c>
      <c r="I109" t="s">
        <v>553</v>
      </c>
      <c r="J109" t="s">
        <v>864</v>
      </c>
      <c r="K109" t="s">
        <v>865</v>
      </c>
      <c r="L109" t="s">
        <v>565</v>
      </c>
    </row>
    <row r="110" spans="1:12" x14ac:dyDescent="0.2">
      <c r="A110" s="21" t="s">
        <v>180</v>
      </c>
      <c r="B110" t="s">
        <v>747</v>
      </c>
      <c r="C110" s="22">
        <v>21.625734729629801</v>
      </c>
      <c r="D110">
        <v>3</v>
      </c>
      <c r="E110">
        <v>1</v>
      </c>
      <c r="F110" t="s">
        <v>552</v>
      </c>
      <c r="G110" t="s">
        <v>564</v>
      </c>
      <c r="H110" t="s">
        <v>562</v>
      </c>
      <c r="I110" t="s">
        <v>553</v>
      </c>
      <c r="J110" t="s">
        <v>864</v>
      </c>
      <c r="K110" t="s">
        <v>865</v>
      </c>
      <c r="L110" t="s">
        <v>566</v>
      </c>
    </row>
    <row r="111" spans="1:12" x14ac:dyDescent="0.2">
      <c r="A111" s="21" t="s">
        <v>181</v>
      </c>
      <c r="B111" t="s">
        <v>748</v>
      </c>
      <c r="C111" s="22">
        <v>22.062114085390998</v>
      </c>
      <c r="D111">
        <v>3</v>
      </c>
      <c r="E111">
        <v>2</v>
      </c>
      <c r="F111" t="s">
        <v>552</v>
      </c>
      <c r="G111" t="s">
        <v>564</v>
      </c>
      <c r="H111" t="s">
        <v>562</v>
      </c>
      <c r="I111" t="s">
        <v>553</v>
      </c>
      <c r="J111" t="s">
        <v>864</v>
      </c>
      <c r="K111" t="s">
        <v>865</v>
      </c>
      <c r="L111" t="s">
        <v>566</v>
      </c>
    </row>
    <row r="112" spans="1:12" x14ac:dyDescent="0.2">
      <c r="A112" s="21" t="s">
        <v>182</v>
      </c>
      <c r="B112" t="s">
        <v>749</v>
      </c>
      <c r="C112" s="22">
        <v>21.887171925459299</v>
      </c>
      <c r="D112">
        <v>3</v>
      </c>
      <c r="E112">
        <v>3</v>
      </c>
      <c r="F112" t="s">
        <v>552</v>
      </c>
      <c r="G112" t="s">
        <v>564</v>
      </c>
      <c r="H112" t="s">
        <v>562</v>
      </c>
      <c r="I112" t="s">
        <v>553</v>
      </c>
      <c r="J112" t="s">
        <v>864</v>
      </c>
      <c r="K112" t="s">
        <v>865</v>
      </c>
      <c r="L112" t="s">
        <v>566</v>
      </c>
    </row>
    <row r="113" spans="1:12" x14ac:dyDescent="0.2">
      <c r="A113" s="21" t="s">
        <v>183</v>
      </c>
      <c r="B113" t="s">
        <v>750</v>
      </c>
      <c r="C113" s="22">
        <v>21.611297108957402</v>
      </c>
      <c r="D113">
        <v>1</v>
      </c>
      <c r="E113">
        <v>1</v>
      </c>
      <c r="F113" t="s">
        <v>555</v>
      </c>
      <c r="G113" t="s">
        <v>564</v>
      </c>
      <c r="H113" t="s">
        <v>562</v>
      </c>
      <c r="I113" t="s">
        <v>553</v>
      </c>
      <c r="J113" t="s">
        <v>864</v>
      </c>
      <c r="K113" t="s">
        <v>865</v>
      </c>
      <c r="L113" t="s">
        <v>566</v>
      </c>
    </row>
    <row r="114" spans="1:12" x14ac:dyDescent="0.2">
      <c r="A114" s="21" t="s">
        <v>184</v>
      </c>
      <c r="B114" t="s">
        <v>751</v>
      </c>
      <c r="C114" s="22">
        <v>21.829282809361899</v>
      </c>
      <c r="D114">
        <v>1</v>
      </c>
      <c r="E114">
        <v>2</v>
      </c>
      <c r="F114" t="s">
        <v>555</v>
      </c>
      <c r="G114" t="s">
        <v>564</v>
      </c>
      <c r="H114" t="s">
        <v>562</v>
      </c>
      <c r="I114" t="s">
        <v>553</v>
      </c>
      <c r="J114" t="s">
        <v>864</v>
      </c>
      <c r="K114" t="s">
        <v>865</v>
      </c>
      <c r="L114" t="s">
        <v>566</v>
      </c>
    </row>
    <row r="115" spans="1:12" x14ac:dyDescent="0.2">
      <c r="A115" s="21" t="s">
        <v>185</v>
      </c>
      <c r="B115" t="s">
        <v>752</v>
      </c>
      <c r="C115" s="22">
        <v>21.436865151435001</v>
      </c>
      <c r="D115">
        <v>1</v>
      </c>
      <c r="E115">
        <v>3</v>
      </c>
      <c r="F115" t="s">
        <v>555</v>
      </c>
      <c r="G115" t="s">
        <v>564</v>
      </c>
      <c r="H115" t="s">
        <v>562</v>
      </c>
      <c r="I115" t="s">
        <v>553</v>
      </c>
      <c r="J115" t="s">
        <v>864</v>
      </c>
      <c r="K115" t="s">
        <v>865</v>
      </c>
      <c r="L115" t="s">
        <v>566</v>
      </c>
    </row>
    <row r="116" spans="1:12" x14ac:dyDescent="0.2">
      <c r="A116" s="21" t="s">
        <v>186</v>
      </c>
      <c r="B116" t="s">
        <v>753</v>
      </c>
      <c r="C116" s="22">
        <v>22.510458648608999</v>
      </c>
      <c r="D116">
        <v>1</v>
      </c>
      <c r="E116">
        <v>1</v>
      </c>
      <c r="F116" t="s">
        <v>563</v>
      </c>
      <c r="G116" s="23" t="s">
        <v>563</v>
      </c>
      <c r="H116" t="s">
        <v>562</v>
      </c>
      <c r="I116" t="s">
        <v>556</v>
      </c>
      <c r="J116" t="s">
        <v>864</v>
      </c>
      <c r="K116" t="s">
        <v>865</v>
      </c>
      <c r="L116" t="s">
        <v>566</v>
      </c>
    </row>
    <row r="117" spans="1:12" x14ac:dyDescent="0.2">
      <c r="A117" s="21" t="s">
        <v>187</v>
      </c>
      <c r="B117" t="s">
        <v>754</v>
      </c>
      <c r="C117" s="22">
        <v>22.403470927973199</v>
      </c>
      <c r="D117">
        <v>1</v>
      </c>
      <c r="E117">
        <v>2</v>
      </c>
      <c r="F117" t="s">
        <v>563</v>
      </c>
      <c r="G117" s="23" t="s">
        <v>563</v>
      </c>
      <c r="H117" t="s">
        <v>562</v>
      </c>
      <c r="I117" t="s">
        <v>556</v>
      </c>
      <c r="J117" t="s">
        <v>864</v>
      </c>
      <c r="K117" t="s">
        <v>865</v>
      </c>
      <c r="L117" t="s">
        <v>566</v>
      </c>
    </row>
    <row r="118" spans="1:12" x14ac:dyDescent="0.2">
      <c r="A118" s="21" t="s">
        <v>188</v>
      </c>
      <c r="B118" t="s">
        <v>755</v>
      </c>
      <c r="C118" s="22">
        <v>22.6251689416878</v>
      </c>
      <c r="D118">
        <v>1</v>
      </c>
      <c r="E118">
        <v>3</v>
      </c>
      <c r="F118" t="s">
        <v>563</v>
      </c>
      <c r="G118" s="23" t="s">
        <v>563</v>
      </c>
      <c r="H118" t="s">
        <v>562</v>
      </c>
      <c r="I118" t="s">
        <v>556</v>
      </c>
      <c r="J118" t="s">
        <v>864</v>
      </c>
      <c r="K118" t="s">
        <v>865</v>
      </c>
      <c r="L118" t="s">
        <v>566</v>
      </c>
    </row>
    <row r="119" spans="1:12" x14ac:dyDescent="0.2">
      <c r="A119" s="21" t="s">
        <v>189</v>
      </c>
      <c r="B119" t="s">
        <v>756</v>
      </c>
      <c r="C119" s="22">
        <v>21.720365705730401</v>
      </c>
      <c r="D119">
        <v>3</v>
      </c>
      <c r="E119">
        <v>1</v>
      </c>
      <c r="F119" t="s">
        <v>554</v>
      </c>
      <c r="G119" t="s">
        <v>564</v>
      </c>
      <c r="H119" t="s">
        <v>562</v>
      </c>
      <c r="I119" t="s">
        <v>553</v>
      </c>
      <c r="J119" t="s">
        <v>864</v>
      </c>
      <c r="K119" t="s">
        <v>865</v>
      </c>
      <c r="L119" t="s">
        <v>566</v>
      </c>
    </row>
    <row r="120" spans="1:12" x14ac:dyDescent="0.2">
      <c r="A120" s="21" t="s">
        <v>190</v>
      </c>
      <c r="B120" t="s">
        <v>757</v>
      </c>
      <c r="C120" s="22">
        <v>21.785015574575102</v>
      </c>
      <c r="D120">
        <v>3</v>
      </c>
      <c r="E120">
        <v>2</v>
      </c>
      <c r="F120" t="s">
        <v>554</v>
      </c>
      <c r="G120" t="s">
        <v>564</v>
      </c>
      <c r="H120" t="s">
        <v>562</v>
      </c>
      <c r="I120" t="s">
        <v>553</v>
      </c>
      <c r="J120" t="s">
        <v>864</v>
      </c>
      <c r="K120" t="s">
        <v>865</v>
      </c>
      <c r="L120" t="s">
        <v>566</v>
      </c>
    </row>
    <row r="121" spans="1:12" x14ac:dyDescent="0.2">
      <c r="A121" s="21" t="s">
        <v>191</v>
      </c>
      <c r="B121" t="s">
        <v>758</v>
      </c>
      <c r="C121" s="22">
        <v>21.803333053061799</v>
      </c>
      <c r="D121">
        <v>3</v>
      </c>
      <c r="E121">
        <v>3</v>
      </c>
      <c r="F121" t="s">
        <v>554</v>
      </c>
      <c r="G121" t="s">
        <v>564</v>
      </c>
      <c r="H121" t="s">
        <v>562</v>
      </c>
      <c r="I121" t="s">
        <v>553</v>
      </c>
      <c r="J121" t="s">
        <v>864</v>
      </c>
      <c r="K121" t="s">
        <v>865</v>
      </c>
      <c r="L121" t="s">
        <v>566</v>
      </c>
    </row>
    <row r="122" spans="1:12" x14ac:dyDescent="0.2">
      <c r="A122" s="21" t="s">
        <v>192</v>
      </c>
      <c r="B122" t="s">
        <v>759</v>
      </c>
      <c r="C122" s="22">
        <v>20.545263817037799</v>
      </c>
      <c r="D122">
        <v>1</v>
      </c>
      <c r="E122">
        <v>1</v>
      </c>
      <c r="F122" t="s">
        <v>552</v>
      </c>
      <c r="G122" t="s">
        <v>564</v>
      </c>
      <c r="H122" t="s">
        <v>562</v>
      </c>
      <c r="I122" t="s">
        <v>553</v>
      </c>
      <c r="J122" t="s">
        <v>864</v>
      </c>
      <c r="K122" t="s">
        <v>865</v>
      </c>
      <c r="L122" t="s">
        <v>565</v>
      </c>
    </row>
    <row r="123" spans="1:12" x14ac:dyDescent="0.2">
      <c r="A123" s="21" t="s">
        <v>194</v>
      </c>
      <c r="B123" t="s">
        <v>760</v>
      </c>
      <c r="C123" s="22">
        <v>20.369324160916999</v>
      </c>
      <c r="D123">
        <v>1</v>
      </c>
      <c r="E123">
        <v>2</v>
      </c>
      <c r="F123" t="s">
        <v>552</v>
      </c>
      <c r="G123" t="s">
        <v>564</v>
      </c>
      <c r="H123" t="s">
        <v>562</v>
      </c>
      <c r="I123" t="s">
        <v>553</v>
      </c>
      <c r="J123" t="s">
        <v>864</v>
      </c>
      <c r="K123" t="s">
        <v>865</v>
      </c>
      <c r="L123" t="s">
        <v>565</v>
      </c>
    </row>
    <row r="124" spans="1:12" x14ac:dyDescent="0.2">
      <c r="A124" s="21" t="s">
        <v>196</v>
      </c>
      <c r="B124" t="s">
        <v>761</v>
      </c>
      <c r="C124" s="22">
        <v>20.285447019772398</v>
      </c>
      <c r="D124">
        <v>1</v>
      </c>
      <c r="E124">
        <v>3</v>
      </c>
      <c r="F124" t="s">
        <v>552</v>
      </c>
      <c r="G124" t="s">
        <v>564</v>
      </c>
      <c r="H124" t="s">
        <v>562</v>
      </c>
      <c r="I124" t="s">
        <v>553</v>
      </c>
      <c r="J124" t="s">
        <v>864</v>
      </c>
      <c r="K124" t="s">
        <v>865</v>
      </c>
      <c r="L124" t="s">
        <v>565</v>
      </c>
    </row>
    <row r="125" spans="1:12" x14ac:dyDescent="0.2">
      <c r="A125" s="21" t="s">
        <v>198</v>
      </c>
      <c r="B125" t="s">
        <v>762</v>
      </c>
      <c r="C125" s="22">
        <v>19.230814509794101</v>
      </c>
      <c r="D125">
        <v>3</v>
      </c>
      <c r="E125">
        <v>1</v>
      </c>
      <c r="F125" t="s">
        <v>557</v>
      </c>
      <c r="G125" s="23" t="s">
        <v>563</v>
      </c>
      <c r="H125" t="s">
        <v>562</v>
      </c>
      <c r="I125" t="s">
        <v>553</v>
      </c>
      <c r="J125" t="s">
        <v>864</v>
      </c>
      <c r="K125" t="s">
        <v>865</v>
      </c>
      <c r="L125" t="s">
        <v>565</v>
      </c>
    </row>
    <row r="126" spans="1:12" x14ac:dyDescent="0.2">
      <c r="A126" s="21" t="s">
        <v>200</v>
      </c>
      <c r="B126" t="s">
        <v>763</v>
      </c>
      <c r="C126" s="22">
        <v>19.271563349338798</v>
      </c>
      <c r="D126">
        <v>3</v>
      </c>
      <c r="E126">
        <v>2</v>
      </c>
      <c r="F126" t="s">
        <v>557</v>
      </c>
      <c r="G126" s="23" t="s">
        <v>563</v>
      </c>
      <c r="H126" t="s">
        <v>562</v>
      </c>
      <c r="I126" t="s">
        <v>553</v>
      </c>
      <c r="J126" t="s">
        <v>864</v>
      </c>
      <c r="K126" t="s">
        <v>865</v>
      </c>
      <c r="L126" t="s">
        <v>565</v>
      </c>
    </row>
    <row r="127" spans="1:12" x14ac:dyDescent="0.2">
      <c r="A127" s="21" t="s">
        <v>202</v>
      </c>
      <c r="B127" t="s">
        <v>764</v>
      </c>
      <c r="C127" s="22">
        <v>19.0842786784821</v>
      </c>
      <c r="D127">
        <v>3</v>
      </c>
      <c r="E127">
        <v>3</v>
      </c>
      <c r="F127" t="s">
        <v>557</v>
      </c>
      <c r="G127" s="23" t="s">
        <v>563</v>
      </c>
      <c r="H127" t="s">
        <v>562</v>
      </c>
      <c r="I127" t="s">
        <v>553</v>
      </c>
      <c r="J127" t="s">
        <v>864</v>
      </c>
      <c r="K127" t="s">
        <v>865</v>
      </c>
      <c r="L127" t="s">
        <v>565</v>
      </c>
    </row>
    <row r="128" spans="1:12" x14ac:dyDescent="0.2">
      <c r="A128" s="21" t="s">
        <v>204</v>
      </c>
      <c r="B128" t="s">
        <v>765</v>
      </c>
      <c r="C128" s="22">
        <v>20.9219199394899</v>
      </c>
      <c r="D128">
        <v>1</v>
      </c>
      <c r="E128">
        <v>1</v>
      </c>
      <c r="F128" t="s">
        <v>552</v>
      </c>
      <c r="G128" t="s">
        <v>564</v>
      </c>
      <c r="H128" t="s">
        <v>562</v>
      </c>
      <c r="I128" t="s">
        <v>556</v>
      </c>
      <c r="J128" t="s">
        <v>864</v>
      </c>
      <c r="K128" t="s">
        <v>865</v>
      </c>
      <c r="L128" t="s">
        <v>565</v>
      </c>
    </row>
    <row r="129" spans="1:12" x14ac:dyDescent="0.2">
      <c r="A129" s="21" t="s">
        <v>206</v>
      </c>
      <c r="B129" t="s">
        <v>766</v>
      </c>
      <c r="C129" s="22">
        <v>20.883341682083898</v>
      </c>
      <c r="D129">
        <v>1</v>
      </c>
      <c r="E129">
        <v>2</v>
      </c>
      <c r="F129" t="s">
        <v>552</v>
      </c>
      <c r="G129" t="s">
        <v>564</v>
      </c>
      <c r="H129" t="s">
        <v>562</v>
      </c>
      <c r="I129" t="s">
        <v>556</v>
      </c>
      <c r="J129" t="s">
        <v>864</v>
      </c>
      <c r="K129" t="s">
        <v>865</v>
      </c>
      <c r="L129" t="s">
        <v>565</v>
      </c>
    </row>
    <row r="130" spans="1:12" x14ac:dyDescent="0.2">
      <c r="A130" s="21" t="s">
        <v>208</v>
      </c>
      <c r="B130" t="s">
        <v>767</v>
      </c>
      <c r="C130" s="22">
        <v>20.8156851680736</v>
      </c>
      <c r="D130">
        <v>1</v>
      </c>
      <c r="E130">
        <v>3</v>
      </c>
      <c r="F130" t="s">
        <v>552</v>
      </c>
      <c r="G130" t="s">
        <v>564</v>
      </c>
      <c r="H130" t="s">
        <v>562</v>
      </c>
      <c r="I130" t="s">
        <v>556</v>
      </c>
      <c r="J130" t="s">
        <v>864</v>
      </c>
      <c r="K130" t="s">
        <v>865</v>
      </c>
      <c r="L130" t="s">
        <v>565</v>
      </c>
    </row>
    <row r="131" spans="1:12" x14ac:dyDescent="0.2">
      <c r="A131" s="21" t="s">
        <v>210</v>
      </c>
      <c r="B131" t="s">
        <v>768</v>
      </c>
      <c r="C131" s="22">
        <v>21.3797501896588</v>
      </c>
      <c r="D131">
        <v>3</v>
      </c>
      <c r="E131">
        <v>1</v>
      </c>
      <c r="F131" t="s">
        <v>564</v>
      </c>
      <c r="G131" t="s">
        <v>564</v>
      </c>
      <c r="H131" t="s">
        <v>562</v>
      </c>
      <c r="I131" t="s">
        <v>556</v>
      </c>
      <c r="J131" t="s">
        <v>864</v>
      </c>
      <c r="K131" t="s">
        <v>865</v>
      </c>
      <c r="L131" t="s">
        <v>565</v>
      </c>
    </row>
    <row r="132" spans="1:12" x14ac:dyDescent="0.2">
      <c r="A132" s="21" t="s">
        <v>212</v>
      </c>
      <c r="B132" t="s">
        <v>769</v>
      </c>
      <c r="C132" s="22">
        <v>21.458371460305699</v>
      </c>
      <c r="D132">
        <v>3</v>
      </c>
      <c r="E132">
        <v>2</v>
      </c>
      <c r="F132" t="s">
        <v>564</v>
      </c>
      <c r="G132" t="s">
        <v>564</v>
      </c>
      <c r="H132" t="s">
        <v>562</v>
      </c>
      <c r="I132" t="s">
        <v>556</v>
      </c>
      <c r="J132" t="s">
        <v>864</v>
      </c>
      <c r="K132" t="s">
        <v>865</v>
      </c>
      <c r="L132" t="s">
        <v>565</v>
      </c>
    </row>
    <row r="133" spans="1:12" x14ac:dyDescent="0.2">
      <c r="A133" s="21" t="s">
        <v>214</v>
      </c>
      <c r="B133" t="s">
        <v>770</v>
      </c>
      <c r="C133" s="22">
        <v>21.423231840589299</v>
      </c>
      <c r="D133">
        <v>3</v>
      </c>
      <c r="E133">
        <v>3</v>
      </c>
      <c r="F133" t="s">
        <v>564</v>
      </c>
      <c r="G133" t="s">
        <v>564</v>
      </c>
      <c r="H133" t="s">
        <v>562</v>
      </c>
      <c r="I133" t="s">
        <v>556</v>
      </c>
      <c r="J133" t="s">
        <v>864</v>
      </c>
      <c r="K133" t="s">
        <v>865</v>
      </c>
      <c r="L133" t="s">
        <v>565</v>
      </c>
    </row>
    <row r="134" spans="1:12" x14ac:dyDescent="0.2">
      <c r="A134" s="21" t="s">
        <v>216</v>
      </c>
      <c r="B134" t="s">
        <v>759</v>
      </c>
      <c r="C134" s="22">
        <v>21.330810311362399</v>
      </c>
      <c r="D134">
        <v>1</v>
      </c>
      <c r="E134">
        <v>1</v>
      </c>
      <c r="F134" t="s">
        <v>552</v>
      </c>
      <c r="G134" t="s">
        <v>564</v>
      </c>
      <c r="H134" t="s">
        <v>562</v>
      </c>
      <c r="I134" t="s">
        <v>553</v>
      </c>
      <c r="J134" t="s">
        <v>864</v>
      </c>
      <c r="K134" t="s">
        <v>865</v>
      </c>
      <c r="L134" t="s">
        <v>566</v>
      </c>
    </row>
    <row r="135" spans="1:12" x14ac:dyDescent="0.2">
      <c r="A135" s="21" t="s">
        <v>217</v>
      </c>
      <c r="B135" t="s">
        <v>760</v>
      </c>
      <c r="C135" s="22">
        <v>21.526090690941601</v>
      </c>
      <c r="D135">
        <v>1</v>
      </c>
      <c r="E135">
        <v>2</v>
      </c>
      <c r="F135" t="s">
        <v>552</v>
      </c>
      <c r="G135" t="s">
        <v>564</v>
      </c>
      <c r="H135" t="s">
        <v>562</v>
      </c>
      <c r="I135" t="s">
        <v>553</v>
      </c>
      <c r="J135" t="s">
        <v>864</v>
      </c>
      <c r="K135" t="s">
        <v>865</v>
      </c>
      <c r="L135" t="s">
        <v>566</v>
      </c>
    </row>
    <row r="136" spans="1:12" x14ac:dyDescent="0.2">
      <c r="A136" s="21" t="s">
        <v>218</v>
      </c>
      <c r="B136" t="s">
        <v>761</v>
      </c>
      <c r="C136" s="22">
        <v>21.401697453581502</v>
      </c>
      <c r="D136">
        <v>1</v>
      </c>
      <c r="E136">
        <v>3</v>
      </c>
      <c r="F136" t="s">
        <v>552</v>
      </c>
      <c r="G136" t="s">
        <v>564</v>
      </c>
      <c r="H136" t="s">
        <v>562</v>
      </c>
      <c r="I136" t="s">
        <v>553</v>
      </c>
      <c r="J136" t="s">
        <v>864</v>
      </c>
      <c r="K136" t="s">
        <v>865</v>
      </c>
      <c r="L136" t="s">
        <v>566</v>
      </c>
    </row>
    <row r="137" spans="1:12" x14ac:dyDescent="0.2">
      <c r="A137" s="21" t="s">
        <v>219</v>
      </c>
      <c r="B137" t="s">
        <v>762</v>
      </c>
      <c r="C137" s="22">
        <v>21.6288082999789</v>
      </c>
      <c r="D137">
        <v>3</v>
      </c>
      <c r="E137">
        <v>1</v>
      </c>
      <c r="F137" t="s">
        <v>557</v>
      </c>
      <c r="G137" s="23" t="s">
        <v>563</v>
      </c>
      <c r="H137" t="s">
        <v>562</v>
      </c>
      <c r="I137" t="s">
        <v>553</v>
      </c>
      <c r="J137" t="s">
        <v>864</v>
      </c>
      <c r="K137" t="s">
        <v>865</v>
      </c>
      <c r="L137" t="s">
        <v>566</v>
      </c>
    </row>
    <row r="138" spans="1:12" x14ac:dyDescent="0.2">
      <c r="A138" s="21" t="s">
        <v>220</v>
      </c>
      <c r="B138" t="s">
        <v>763</v>
      </c>
      <c r="C138" s="22">
        <v>21.7030786501889</v>
      </c>
      <c r="D138">
        <v>3</v>
      </c>
      <c r="E138">
        <v>2</v>
      </c>
      <c r="F138" t="s">
        <v>557</v>
      </c>
      <c r="G138" s="23" t="s">
        <v>563</v>
      </c>
      <c r="H138" t="s">
        <v>562</v>
      </c>
      <c r="I138" t="s">
        <v>553</v>
      </c>
      <c r="J138" t="s">
        <v>864</v>
      </c>
      <c r="K138" t="s">
        <v>865</v>
      </c>
      <c r="L138" t="s">
        <v>566</v>
      </c>
    </row>
    <row r="139" spans="1:12" x14ac:dyDescent="0.2">
      <c r="A139" s="21" t="s">
        <v>221</v>
      </c>
      <c r="B139" t="s">
        <v>764</v>
      </c>
      <c r="C139" s="22">
        <v>21.588819033807699</v>
      </c>
      <c r="D139">
        <v>3</v>
      </c>
      <c r="E139">
        <v>3</v>
      </c>
      <c r="F139" t="s">
        <v>557</v>
      </c>
      <c r="G139" s="23" t="s">
        <v>563</v>
      </c>
      <c r="H139" t="s">
        <v>562</v>
      </c>
      <c r="I139" t="s">
        <v>553</v>
      </c>
      <c r="J139" t="s">
        <v>864</v>
      </c>
      <c r="K139" t="s">
        <v>865</v>
      </c>
      <c r="L139" t="s">
        <v>566</v>
      </c>
    </row>
    <row r="140" spans="1:12" x14ac:dyDescent="0.2">
      <c r="A140" s="21" t="s">
        <v>222</v>
      </c>
      <c r="B140" t="s">
        <v>765</v>
      </c>
      <c r="C140" s="22">
        <v>21.867665885787101</v>
      </c>
      <c r="D140">
        <v>1</v>
      </c>
      <c r="E140">
        <v>1</v>
      </c>
      <c r="F140" t="s">
        <v>552</v>
      </c>
      <c r="G140" t="s">
        <v>564</v>
      </c>
      <c r="H140" t="s">
        <v>562</v>
      </c>
      <c r="I140" t="s">
        <v>556</v>
      </c>
      <c r="J140" t="s">
        <v>864</v>
      </c>
      <c r="K140" t="s">
        <v>865</v>
      </c>
      <c r="L140" t="s">
        <v>566</v>
      </c>
    </row>
    <row r="141" spans="1:12" x14ac:dyDescent="0.2">
      <c r="A141" s="21" t="s">
        <v>223</v>
      </c>
      <c r="B141" t="s">
        <v>766</v>
      </c>
      <c r="C141" s="22">
        <v>21.782972248425398</v>
      </c>
      <c r="D141">
        <v>1</v>
      </c>
      <c r="E141">
        <v>2</v>
      </c>
      <c r="F141" t="s">
        <v>552</v>
      </c>
      <c r="G141" t="s">
        <v>564</v>
      </c>
      <c r="H141" t="s">
        <v>562</v>
      </c>
      <c r="I141" t="s">
        <v>556</v>
      </c>
      <c r="J141" t="s">
        <v>864</v>
      </c>
      <c r="K141" t="s">
        <v>865</v>
      </c>
      <c r="L141" t="s">
        <v>566</v>
      </c>
    </row>
    <row r="142" spans="1:12" x14ac:dyDescent="0.2">
      <c r="A142" s="21" t="s">
        <v>224</v>
      </c>
      <c r="B142" t="s">
        <v>767</v>
      </c>
      <c r="C142" s="22">
        <v>21.9019582348248</v>
      </c>
      <c r="D142">
        <v>1</v>
      </c>
      <c r="E142">
        <v>3</v>
      </c>
      <c r="F142" t="s">
        <v>552</v>
      </c>
      <c r="G142" t="s">
        <v>564</v>
      </c>
      <c r="H142" t="s">
        <v>562</v>
      </c>
      <c r="I142" t="s">
        <v>556</v>
      </c>
      <c r="J142" t="s">
        <v>864</v>
      </c>
      <c r="K142" t="s">
        <v>865</v>
      </c>
      <c r="L142" t="s">
        <v>566</v>
      </c>
    </row>
    <row r="143" spans="1:12" x14ac:dyDescent="0.2">
      <c r="A143" s="21" t="s">
        <v>225</v>
      </c>
      <c r="B143" t="s">
        <v>768</v>
      </c>
      <c r="C143" s="22">
        <v>22.160096473422801</v>
      </c>
      <c r="D143">
        <v>3</v>
      </c>
      <c r="E143">
        <v>1</v>
      </c>
      <c r="F143" t="s">
        <v>564</v>
      </c>
      <c r="G143" t="s">
        <v>564</v>
      </c>
      <c r="H143" t="s">
        <v>562</v>
      </c>
      <c r="I143" t="s">
        <v>556</v>
      </c>
      <c r="J143" t="s">
        <v>864</v>
      </c>
      <c r="K143" t="s">
        <v>865</v>
      </c>
      <c r="L143" t="s">
        <v>566</v>
      </c>
    </row>
    <row r="144" spans="1:12" x14ac:dyDescent="0.2">
      <c r="A144" s="21" t="s">
        <v>226</v>
      </c>
      <c r="B144" t="s">
        <v>769</v>
      </c>
      <c r="C144" s="22">
        <v>22.187556755086799</v>
      </c>
      <c r="D144">
        <v>3</v>
      </c>
      <c r="E144">
        <v>2</v>
      </c>
      <c r="F144" t="s">
        <v>564</v>
      </c>
      <c r="G144" t="s">
        <v>564</v>
      </c>
      <c r="H144" t="s">
        <v>562</v>
      </c>
      <c r="I144" t="s">
        <v>556</v>
      </c>
      <c r="J144" t="s">
        <v>864</v>
      </c>
      <c r="K144" t="s">
        <v>865</v>
      </c>
      <c r="L144" t="s">
        <v>566</v>
      </c>
    </row>
    <row r="145" spans="1:12" x14ac:dyDescent="0.2">
      <c r="A145" s="21" t="s">
        <v>227</v>
      </c>
      <c r="B145" t="s">
        <v>770</v>
      </c>
      <c r="C145" s="22">
        <v>22.197755756664101</v>
      </c>
      <c r="D145">
        <v>3</v>
      </c>
      <c r="E145">
        <v>3</v>
      </c>
      <c r="F145" t="s">
        <v>564</v>
      </c>
      <c r="G145" t="s">
        <v>564</v>
      </c>
      <c r="H145" t="s">
        <v>562</v>
      </c>
      <c r="I145" t="s">
        <v>556</v>
      </c>
      <c r="J145" t="s">
        <v>864</v>
      </c>
      <c r="K145" t="s">
        <v>865</v>
      </c>
      <c r="L145" t="s">
        <v>566</v>
      </c>
    </row>
    <row r="146" spans="1:12" x14ac:dyDescent="0.2">
      <c r="A146" s="21" t="s">
        <v>228</v>
      </c>
      <c r="B146" t="s">
        <v>771</v>
      </c>
      <c r="C146" s="22">
        <v>19.591779373139101</v>
      </c>
      <c r="D146">
        <v>1</v>
      </c>
      <c r="E146">
        <v>1</v>
      </c>
      <c r="F146" t="s">
        <v>861</v>
      </c>
      <c r="G146" s="23" t="s">
        <v>563</v>
      </c>
      <c r="H146" t="s">
        <v>562</v>
      </c>
      <c r="I146" t="s">
        <v>556</v>
      </c>
      <c r="J146" t="s">
        <v>864</v>
      </c>
      <c r="K146" t="s">
        <v>865</v>
      </c>
      <c r="L146" t="s">
        <v>565</v>
      </c>
    </row>
    <row r="147" spans="1:12" x14ac:dyDescent="0.2">
      <c r="A147" s="21" t="s">
        <v>230</v>
      </c>
      <c r="B147" t="s">
        <v>772</v>
      </c>
      <c r="C147" s="22">
        <v>19.509280491518801</v>
      </c>
      <c r="D147">
        <v>1</v>
      </c>
      <c r="E147">
        <v>2</v>
      </c>
      <c r="F147" t="s">
        <v>861</v>
      </c>
      <c r="G147" s="23" t="s">
        <v>563</v>
      </c>
      <c r="H147" t="s">
        <v>562</v>
      </c>
      <c r="I147" t="s">
        <v>556</v>
      </c>
      <c r="J147" t="s">
        <v>864</v>
      </c>
      <c r="K147" t="s">
        <v>865</v>
      </c>
      <c r="L147" t="s">
        <v>565</v>
      </c>
    </row>
    <row r="148" spans="1:12" x14ac:dyDescent="0.2">
      <c r="A148" s="21" t="s">
        <v>232</v>
      </c>
      <c r="B148" t="s">
        <v>773</v>
      </c>
      <c r="C148" s="22">
        <v>18.582876138414399</v>
      </c>
      <c r="D148">
        <v>1</v>
      </c>
      <c r="E148">
        <v>3</v>
      </c>
      <c r="F148" t="s">
        <v>861</v>
      </c>
      <c r="G148" s="23" t="s">
        <v>563</v>
      </c>
      <c r="H148" t="s">
        <v>562</v>
      </c>
      <c r="I148" t="s">
        <v>556</v>
      </c>
      <c r="J148" t="s">
        <v>864</v>
      </c>
      <c r="K148" t="s">
        <v>865</v>
      </c>
      <c r="L148" t="s">
        <v>565</v>
      </c>
    </row>
    <row r="149" spans="1:12" x14ac:dyDescent="0.2">
      <c r="A149" s="21" t="s">
        <v>234</v>
      </c>
      <c r="B149" t="s">
        <v>774</v>
      </c>
      <c r="C149" s="22">
        <v>20.794927486957398</v>
      </c>
      <c r="D149">
        <v>3</v>
      </c>
      <c r="E149">
        <v>1</v>
      </c>
      <c r="F149" t="s">
        <v>555</v>
      </c>
      <c r="G149" t="s">
        <v>564</v>
      </c>
      <c r="H149" t="s">
        <v>562</v>
      </c>
      <c r="I149" t="s">
        <v>553</v>
      </c>
      <c r="J149" t="s">
        <v>864</v>
      </c>
      <c r="K149" t="s">
        <v>865</v>
      </c>
      <c r="L149" t="s">
        <v>565</v>
      </c>
    </row>
    <row r="150" spans="1:12" x14ac:dyDescent="0.2">
      <c r="A150" s="21" t="s">
        <v>236</v>
      </c>
      <c r="B150" t="s">
        <v>775</v>
      </c>
      <c r="C150" s="22">
        <v>20.732087818905502</v>
      </c>
      <c r="D150">
        <v>3</v>
      </c>
      <c r="E150">
        <v>2</v>
      </c>
      <c r="F150" t="s">
        <v>555</v>
      </c>
      <c r="G150" t="s">
        <v>564</v>
      </c>
      <c r="H150" t="s">
        <v>562</v>
      </c>
      <c r="I150" t="s">
        <v>553</v>
      </c>
      <c r="J150" t="s">
        <v>864</v>
      </c>
      <c r="K150" t="s">
        <v>865</v>
      </c>
      <c r="L150" t="s">
        <v>565</v>
      </c>
    </row>
    <row r="151" spans="1:12" x14ac:dyDescent="0.2">
      <c r="A151" s="21" t="s">
        <v>238</v>
      </c>
      <c r="B151" t="s">
        <v>776</v>
      </c>
      <c r="C151" s="22">
        <v>20.866173587212899</v>
      </c>
      <c r="D151">
        <v>3</v>
      </c>
      <c r="E151">
        <v>3</v>
      </c>
      <c r="F151" t="s">
        <v>555</v>
      </c>
      <c r="G151" t="s">
        <v>564</v>
      </c>
      <c r="H151" t="s">
        <v>562</v>
      </c>
      <c r="I151" t="s">
        <v>553</v>
      </c>
      <c r="J151" t="s">
        <v>864</v>
      </c>
      <c r="K151" t="s">
        <v>865</v>
      </c>
      <c r="L151" t="s">
        <v>565</v>
      </c>
    </row>
    <row r="152" spans="1:12" x14ac:dyDescent="0.2">
      <c r="A152" s="21" t="s">
        <v>240</v>
      </c>
      <c r="B152" t="s">
        <v>777</v>
      </c>
      <c r="C152" s="22">
        <v>18.950688348538801</v>
      </c>
      <c r="D152">
        <v>2</v>
      </c>
      <c r="E152">
        <v>1</v>
      </c>
      <c r="F152" t="s">
        <v>557</v>
      </c>
      <c r="G152" s="23" t="s">
        <v>563</v>
      </c>
      <c r="H152" t="s">
        <v>562</v>
      </c>
      <c r="I152" t="s">
        <v>556</v>
      </c>
      <c r="J152" t="s">
        <v>864</v>
      </c>
      <c r="K152" t="s">
        <v>865</v>
      </c>
      <c r="L152" t="s">
        <v>565</v>
      </c>
    </row>
    <row r="153" spans="1:12" x14ac:dyDescent="0.2">
      <c r="A153" s="21" t="s">
        <v>242</v>
      </c>
      <c r="B153" t="s">
        <v>778</v>
      </c>
      <c r="C153" s="22">
        <v>18.499528931177402</v>
      </c>
      <c r="D153">
        <v>2</v>
      </c>
      <c r="E153">
        <v>2</v>
      </c>
      <c r="F153" t="s">
        <v>557</v>
      </c>
      <c r="G153" s="23" t="s">
        <v>563</v>
      </c>
      <c r="H153" t="s">
        <v>562</v>
      </c>
      <c r="I153" t="s">
        <v>556</v>
      </c>
      <c r="J153" t="s">
        <v>864</v>
      </c>
      <c r="K153" t="s">
        <v>865</v>
      </c>
      <c r="L153" t="s">
        <v>565</v>
      </c>
    </row>
    <row r="154" spans="1:12" x14ac:dyDescent="0.2">
      <c r="A154" s="21" t="s">
        <v>244</v>
      </c>
      <c r="B154" t="s">
        <v>779</v>
      </c>
      <c r="C154" s="22">
        <v>18.956102742868602</v>
      </c>
      <c r="D154">
        <v>2</v>
      </c>
      <c r="E154">
        <v>3</v>
      </c>
      <c r="F154" t="s">
        <v>557</v>
      </c>
      <c r="G154" s="23" t="s">
        <v>563</v>
      </c>
      <c r="H154" t="s">
        <v>562</v>
      </c>
      <c r="I154" t="s">
        <v>556</v>
      </c>
      <c r="J154" t="s">
        <v>864</v>
      </c>
      <c r="K154" t="s">
        <v>865</v>
      </c>
      <c r="L154" t="s">
        <v>565</v>
      </c>
    </row>
    <row r="155" spans="1:12" x14ac:dyDescent="0.2">
      <c r="A155" s="21" t="s">
        <v>252</v>
      </c>
      <c r="B155" t="s">
        <v>771</v>
      </c>
      <c r="C155" s="22">
        <v>22.073715653631901</v>
      </c>
      <c r="D155">
        <v>1</v>
      </c>
      <c r="E155">
        <v>1</v>
      </c>
      <c r="F155" t="s">
        <v>861</v>
      </c>
      <c r="G155" s="23" t="s">
        <v>563</v>
      </c>
      <c r="H155" t="s">
        <v>562</v>
      </c>
      <c r="I155" t="s">
        <v>556</v>
      </c>
      <c r="J155" t="s">
        <v>864</v>
      </c>
      <c r="K155" t="s">
        <v>865</v>
      </c>
      <c r="L155" t="s">
        <v>566</v>
      </c>
    </row>
    <row r="156" spans="1:12" x14ac:dyDescent="0.2">
      <c r="A156" s="21" t="s">
        <v>253</v>
      </c>
      <c r="B156" t="s">
        <v>772</v>
      </c>
      <c r="C156" s="22">
        <v>22.253841035809302</v>
      </c>
      <c r="D156">
        <v>1</v>
      </c>
      <c r="E156">
        <v>2</v>
      </c>
      <c r="F156" t="s">
        <v>861</v>
      </c>
      <c r="G156" s="23" t="s">
        <v>563</v>
      </c>
      <c r="H156" t="s">
        <v>562</v>
      </c>
      <c r="I156" t="s">
        <v>556</v>
      </c>
      <c r="J156" t="s">
        <v>864</v>
      </c>
      <c r="K156" t="s">
        <v>865</v>
      </c>
      <c r="L156" t="s">
        <v>566</v>
      </c>
    </row>
    <row r="157" spans="1:12" x14ac:dyDescent="0.2">
      <c r="A157" s="21" t="s">
        <v>254</v>
      </c>
      <c r="B157" t="s">
        <v>773</v>
      </c>
      <c r="C157" s="22">
        <v>22.198209421912999</v>
      </c>
      <c r="D157">
        <v>1</v>
      </c>
      <c r="E157">
        <v>3</v>
      </c>
      <c r="F157" t="s">
        <v>861</v>
      </c>
      <c r="G157" s="23" t="s">
        <v>563</v>
      </c>
      <c r="H157" t="s">
        <v>562</v>
      </c>
      <c r="I157" t="s">
        <v>556</v>
      </c>
      <c r="J157" t="s">
        <v>864</v>
      </c>
      <c r="K157" t="s">
        <v>865</v>
      </c>
      <c r="L157" t="s">
        <v>566</v>
      </c>
    </row>
    <row r="158" spans="1:12" x14ac:dyDescent="0.2">
      <c r="A158" s="21" t="s">
        <v>255</v>
      </c>
      <c r="B158" t="s">
        <v>774</v>
      </c>
      <c r="C158" s="22">
        <v>21.670718400625699</v>
      </c>
      <c r="D158">
        <v>3</v>
      </c>
      <c r="E158">
        <v>1</v>
      </c>
      <c r="F158" t="s">
        <v>555</v>
      </c>
      <c r="G158" t="s">
        <v>564</v>
      </c>
      <c r="H158" t="s">
        <v>562</v>
      </c>
      <c r="I158" t="s">
        <v>553</v>
      </c>
      <c r="J158" t="s">
        <v>864</v>
      </c>
      <c r="K158" t="s">
        <v>865</v>
      </c>
      <c r="L158" t="s">
        <v>566</v>
      </c>
    </row>
    <row r="159" spans="1:12" x14ac:dyDescent="0.2">
      <c r="A159" s="21" t="s">
        <v>256</v>
      </c>
      <c r="B159" t="s">
        <v>775</v>
      </c>
      <c r="C159" s="22">
        <v>21.753355838550402</v>
      </c>
      <c r="D159">
        <v>3</v>
      </c>
      <c r="E159">
        <v>2</v>
      </c>
      <c r="F159" t="s">
        <v>555</v>
      </c>
      <c r="G159" t="s">
        <v>564</v>
      </c>
      <c r="H159" t="s">
        <v>562</v>
      </c>
      <c r="I159" t="s">
        <v>553</v>
      </c>
      <c r="J159" t="s">
        <v>864</v>
      </c>
      <c r="K159" t="s">
        <v>865</v>
      </c>
      <c r="L159" t="s">
        <v>566</v>
      </c>
    </row>
    <row r="160" spans="1:12" x14ac:dyDescent="0.2">
      <c r="A160" s="21" t="s">
        <v>257</v>
      </c>
      <c r="B160" t="s">
        <v>776</v>
      </c>
      <c r="C160" s="22">
        <v>21.6932795287182</v>
      </c>
      <c r="D160">
        <v>3</v>
      </c>
      <c r="E160">
        <v>3</v>
      </c>
      <c r="F160" t="s">
        <v>555</v>
      </c>
      <c r="G160" t="s">
        <v>564</v>
      </c>
      <c r="H160" t="s">
        <v>562</v>
      </c>
      <c r="I160" t="s">
        <v>553</v>
      </c>
      <c r="J160" t="s">
        <v>864</v>
      </c>
      <c r="K160" t="s">
        <v>865</v>
      </c>
      <c r="L160" t="s">
        <v>566</v>
      </c>
    </row>
    <row r="161" spans="1:12" x14ac:dyDescent="0.2">
      <c r="A161" s="21" t="s">
        <v>258</v>
      </c>
      <c r="B161" t="s">
        <v>777</v>
      </c>
      <c r="C161" s="22">
        <v>21.842099821802901</v>
      </c>
      <c r="D161">
        <v>2</v>
      </c>
      <c r="E161">
        <v>1</v>
      </c>
      <c r="F161" t="s">
        <v>557</v>
      </c>
      <c r="G161" s="23" t="s">
        <v>563</v>
      </c>
      <c r="H161" t="s">
        <v>562</v>
      </c>
      <c r="I161" t="s">
        <v>556</v>
      </c>
      <c r="J161" t="s">
        <v>864</v>
      </c>
      <c r="K161" t="s">
        <v>865</v>
      </c>
      <c r="L161" t="s">
        <v>566</v>
      </c>
    </row>
    <row r="162" spans="1:12" x14ac:dyDescent="0.2">
      <c r="A162" s="21" t="s">
        <v>259</v>
      </c>
      <c r="B162" t="s">
        <v>778</v>
      </c>
      <c r="C162" s="22">
        <v>21.8946433342925</v>
      </c>
      <c r="D162">
        <v>2</v>
      </c>
      <c r="E162">
        <v>2</v>
      </c>
      <c r="F162" t="s">
        <v>557</v>
      </c>
      <c r="G162" s="23" t="s">
        <v>563</v>
      </c>
      <c r="H162" t="s">
        <v>562</v>
      </c>
      <c r="I162" t="s">
        <v>556</v>
      </c>
      <c r="J162" t="s">
        <v>864</v>
      </c>
      <c r="K162" t="s">
        <v>865</v>
      </c>
      <c r="L162" t="s">
        <v>566</v>
      </c>
    </row>
    <row r="163" spans="1:12" x14ac:dyDescent="0.2">
      <c r="A163" s="21" t="s">
        <v>260</v>
      </c>
      <c r="B163" t="s">
        <v>779</v>
      </c>
      <c r="C163" s="22">
        <v>21.7846871500799</v>
      </c>
      <c r="D163">
        <v>2</v>
      </c>
      <c r="E163">
        <v>3</v>
      </c>
      <c r="F163" t="s">
        <v>557</v>
      </c>
      <c r="G163" s="23" t="s">
        <v>563</v>
      </c>
      <c r="H163" t="s">
        <v>562</v>
      </c>
      <c r="I163" t="s">
        <v>556</v>
      </c>
      <c r="J163" t="s">
        <v>864</v>
      </c>
      <c r="K163" t="s">
        <v>865</v>
      </c>
      <c r="L163" t="s">
        <v>566</v>
      </c>
    </row>
    <row r="164" spans="1:12" x14ac:dyDescent="0.2">
      <c r="A164" s="21" t="s">
        <v>264</v>
      </c>
      <c r="B164" t="s">
        <v>780</v>
      </c>
      <c r="C164" s="22">
        <v>19.8721223112715</v>
      </c>
      <c r="D164">
        <v>3</v>
      </c>
      <c r="E164">
        <v>1</v>
      </c>
      <c r="F164" t="s">
        <v>563</v>
      </c>
      <c r="G164" s="23" t="s">
        <v>563</v>
      </c>
      <c r="H164" t="s">
        <v>562</v>
      </c>
      <c r="I164" t="s">
        <v>553</v>
      </c>
      <c r="J164" t="s">
        <v>864</v>
      </c>
      <c r="K164" t="s">
        <v>865</v>
      </c>
      <c r="L164" t="s">
        <v>565</v>
      </c>
    </row>
    <row r="165" spans="1:12" x14ac:dyDescent="0.2">
      <c r="A165" s="21" t="s">
        <v>266</v>
      </c>
      <c r="B165" t="s">
        <v>781</v>
      </c>
      <c r="C165" s="22">
        <v>20.026645220309099</v>
      </c>
      <c r="D165">
        <v>3</v>
      </c>
      <c r="E165">
        <v>2</v>
      </c>
      <c r="F165" t="s">
        <v>563</v>
      </c>
      <c r="G165" s="23" t="s">
        <v>563</v>
      </c>
      <c r="H165" t="s">
        <v>562</v>
      </c>
      <c r="I165" t="s">
        <v>553</v>
      </c>
      <c r="J165" t="s">
        <v>864</v>
      </c>
      <c r="K165" t="s">
        <v>865</v>
      </c>
      <c r="L165" t="s">
        <v>565</v>
      </c>
    </row>
    <row r="166" spans="1:12" x14ac:dyDescent="0.2">
      <c r="A166" s="21" t="s">
        <v>268</v>
      </c>
      <c r="B166" t="s">
        <v>782</v>
      </c>
      <c r="C166" s="22">
        <v>19.493241739212699</v>
      </c>
      <c r="D166">
        <v>3</v>
      </c>
      <c r="E166">
        <v>3</v>
      </c>
      <c r="F166" t="s">
        <v>563</v>
      </c>
      <c r="G166" s="23" t="s">
        <v>563</v>
      </c>
      <c r="H166" t="s">
        <v>562</v>
      </c>
      <c r="I166" t="s">
        <v>553</v>
      </c>
      <c r="J166" t="s">
        <v>864</v>
      </c>
      <c r="K166" t="s">
        <v>865</v>
      </c>
      <c r="L166" t="s">
        <v>565</v>
      </c>
    </row>
    <row r="167" spans="1:12" x14ac:dyDescent="0.2">
      <c r="A167" s="21" t="s">
        <v>270</v>
      </c>
      <c r="B167" t="s">
        <v>783</v>
      </c>
      <c r="C167" s="22">
        <v>19.034219966128799</v>
      </c>
      <c r="D167">
        <v>1</v>
      </c>
      <c r="E167">
        <v>1</v>
      </c>
      <c r="F167" t="s">
        <v>557</v>
      </c>
      <c r="G167" s="23" t="s">
        <v>563</v>
      </c>
      <c r="H167" t="s">
        <v>562</v>
      </c>
      <c r="I167" t="s">
        <v>553</v>
      </c>
      <c r="J167" t="s">
        <v>864</v>
      </c>
      <c r="K167" t="s">
        <v>865</v>
      </c>
      <c r="L167" t="s">
        <v>565</v>
      </c>
    </row>
    <row r="168" spans="1:12" x14ac:dyDescent="0.2">
      <c r="A168" s="21" t="s">
        <v>272</v>
      </c>
      <c r="B168" t="s">
        <v>784</v>
      </c>
      <c r="C168" s="22">
        <v>18.7189064909881</v>
      </c>
      <c r="D168">
        <v>1</v>
      </c>
      <c r="E168">
        <v>2</v>
      </c>
      <c r="F168" t="s">
        <v>557</v>
      </c>
      <c r="G168" s="23" t="s">
        <v>563</v>
      </c>
      <c r="H168" t="s">
        <v>562</v>
      </c>
      <c r="I168" t="s">
        <v>553</v>
      </c>
      <c r="J168" t="s">
        <v>864</v>
      </c>
      <c r="K168" t="s">
        <v>865</v>
      </c>
      <c r="L168" t="s">
        <v>565</v>
      </c>
    </row>
    <row r="169" spans="1:12" x14ac:dyDescent="0.2">
      <c r="A169" s="21" t="s">
        <v>274</v>
      </c>
      <c r="B169" t="s">
        <v>785</v>
      </c>
      <c r="C169" s="22">
        <v>18.7821713321548</v>
      </c>
      <c r="D169">
        <v>1</v>
      </c>
      <c r="E169">
        <v>3</v>
      </c>
      <c r="F169" t="s">
        <v>557</v>
      </c>
      <c r="G169" s="23" t="s">
        <v>563</v>
      </c>
      <c r="H169" t="s">
        <v>562</v>
      </c>
      <c r="I169" t="s">
        <v>553</v>
      </c>
      <c r="J169" t="s">
        <v>864</v>
      </c>
      <c r="K169" t="s">
        <v>865</v>
      </c>
      <c r="L169" t="s">
        <v>565</v>
      </c>
    </row>
    <row r="170" spans="1:12" x14ac:dyDescent="0.2">
      <c r="A170" s="21" t="s">
        <v>276</v>
      </c>
      <c r="B170" t="s">
        <v>786</v>
      </c>
      <c r="C170" s="22">
        <v>19.5863253854594</v>
      </c>
      <c r="D170">
        <v>2</v>
      </c>
      <c r="E170">
        <v>1</v>
      </c>
      <c r="F170" t="s">
        <v>557</v>
      </c>
      <c r="G170" s="23" t="s">
        <v>563</v>
      </c>
      <c r="H170" t="s">
        <v>562</v>
      </c>
      <c r="I170" t="s">
        <v>553</v>
      </c>
      <c r="J170" t="s">
        <v>864</v>
      </c>
      <c r="K170" t="s">
        <v>865</v>
      </c>
      <c r="L170" t="s">
        <v>565</v>
      </c>
    </row>
    <row r="171" spans="1:12" x14ac:dyDescent="0.2">
      <c r="A171" s="21" t="s">
        <v>278</v>
      </c>
      <c r="B171" t="s">
        <v>787</v>
      </c>
      <c r="C171" s="22">
        <v>19.403279005167999</v>
      </c>
      <c r="D171">
        <v>2</v>
      </c>
      <c r="E171">
        <v>2</v>
      </c>
      <c r="F171" t="s">
        <v>557</v>
      </c>
      <c r="G171" s="23" t="s">
        <v>563</v>
      </c>
      <c r="H171" t="s">
        <v>562</v>
      </c>
      <c r="I171" t="s">
        <v>553</v>
      </c>
      <c r="J171" t="s">
        <v>864</v>
      </c>
      <c r="K171" t="s">
        <v>865</v>
      </c>
      <c r="L171" t="s">
        <v>565</v>
      </c>
    </row>
    <row r="172" spans="1:12" x14ac:dyDescent="0.2">
      <c r="A172" s="21" t="s">
        <v>280</v>
      </c>
      <c r="B172" t="s">
        <v>788</v>
      </c>
      <c r="C172" s="22">
        <v>19.371012546605701</v>
      </c>
      <c r="D172">
        <v>2</v>
      </c>
      <c r="E172">
        <v>3</v>
      </c>
      <c r="F172" t="s">
        <v>557</v>
      </c>
      <c r="G172" s="23" t="s">
        <v>563</v>
      </c>
      <c r="H172" t="s">
        <v>562</v>
      </c>
      <c r="I172" t="s">
        <v>553</v>
      </c>
      <c r="J172" t="s">
        <v>864</v>
      </c>
      <c r="K172" t="s">
        <v>865</v>
      </c>
      <c r="L172" t="s">
        <v>565</v>
      </c>
    </row>
    <row r="173" spans="1:12" x14ac:dyDescent="0.2">
      <c r="A173" s="21" t="s">
        <v>288</v>
      </c>
      <c r="B173" t="s">
        <v>780</v>
      </c>
      <c r="C173" s="22">
        <v>22.150125237432999</v>
      </c>
      <c r="D173">
        <v>3</v>
      </c>
      <c r="E173">
        <v>1</v>
      </c>
      <c r="F173" t="s">
        <v>563</v>
      </c>
      <c r="G173" s="23" t="s">
        <v>563</v>
      </c>
      <c r="H173" t="s">
        <v>562</v>
      </c>
      <c r="I173" t="s">
        <v>553</v>
      </c>
      <c r="J173" t="s">
        <v>864</v>
      </c>
      <c r="K173" t="s">
        <v>865</v>
      </c>
      <c r="L173" t="s">
        <v>566</v>
      </c>
    </row>
    <row r="174" spans="1:12" x14ac:dyDescent="0.2">
      <c r="A174" s="21" t="s">
        <v>289</v>
      </c>
      <c r="B174" t="s">
        <v>781</v>
      </c>
      <c r="C174" s="22">
        <v>22.196010348563501</v>
      </c>
      <c r="D174">
        <v>3</v>
      </c>
      <c r="E174">
        <v>2</v>
      </c>
      <c r="F174" t="s">
        <v>563</v>
      </c>
      <c r="G174" s="23" t="s">
        <v>563</v>
      </c>
      <c r="H174" t="s">
        <v>562</v>
      </c>
      <c r="I174" t="s">
        <v>553</v>
      </c>
      <c r="J174" t="s">
        <v>864</v>
      </c>
      <c r="K174" t="s">
        <v>865</v>
      </c>
      <c r="L174" t="s">
        <v>566</v>
      </c>
    </row>
    <row r="175" spans="1:12" x14ac:dyDescent="0.2">
      <c r="A175" s="21" t="s">
        <v>290</v>
      </c>
      <c r="B175" t="s">
        <v>782</v>
      </c>
      <c r="C175" s="22">
        <v>22.303480393312601</v>
      </c>
      <c r="D175">
        <v>3</v>
      </c>
      <c r="E175">
        <v>3</v>
      </c>
      <c r="F175" t="s">
        <v>563</v>
      </c>
      <c r="G175" s="23" t="s">
        <v>563</v>
      </c>
      <c r="H175" t="s">
        <v>562</v>
      </c>
      <c r="I175" t="s">
        <v>553</v>
      </c>
      <c r="J175" t="s">
        <v>864</v>
      </c>
      <c r="K175" t="s">
        <v>865</v>
      </c>
      <c r="L175" t="s">
        <v>566</v>
      </c>
    </row>
    <row r="176" spans="1:12" x14ac:dyDescent="0.2">
      <c r="A176" s="21" t="s">
        <v>291</v>
      </c>
      <c r="B176" t="s">
        <v>783</v>
      </c>
      <c r="C176" s="22">
        <v>21.535447399177102</v>
      </c>
      <c r="D176">
        <v>1</v>
      </c>
      <c r="E176">
        <v>1</v>
      </c>
      <c r="F176" t="s">
        <v>557</v>
      </c>
      <c r="G176" s="23" t="s">
        <v>563</v>
      </c>
      <c r="H176" t="s">
        <v>562</v>
      </c>
      <c r="I176" t="s">
        <v>553</v>
      </c>
      <c r="J176" t="s">
        <v>864</v>
      </c>
      <c r="K176" t="s">
        <v>865</v>
      </c>
      <c r="L176" t="s">
        <v>566</v>
      </c>
    </row>
    <row r="177" spans="1:12" x14ac:dyDescent="0.2">
      <c r="A177" s="21" t="s">
        <v>292</v>
      </c>
      <c r="B177" t="s">
        <v>784</v>
      </c>
      <c r="C177" s="22">
        <v>21.4200463764052</v>
      </c>
      <c r="D177">
        <v>1</v>
      </c>
      <c r="E177">
        <v>2</v>
      </c>
      <c r="F177" t="s">
        <v>557</v>
      </c>
      <c r="G177" s="23" t="s">
        <v>563</v>
      </c>
      <c r="H177" t="s">
        <v>562</v>
      </c>
      <c r="I177" t="s">
        <v>553</v>
      </c>
      <c r="J177" t="s">
        <v>864</v>
      </c>
      <c r="K177" t="s">
        <v>865</v>
      </c>
      <c r="L177" t="s">
        <v>566</v>
      </c>
    </row>
    <row r="178" spans="1:12" x14ac:dyDescent="0.2">
      <c r="A178" s="21" t="s">
        <v>293</v>
      </c>
      <c r="B178" t="s">
        <v>785</v>
      </c>
      <c r="C178" s="22">
        <v>21.624929345736899</v>
      </c>
      <c r="D178">
        <v>1</v>
      </c>
      <c r="E178">
        <v>3</v>
      </c>
      <c r="F178" t="s">
        <v>557</v>
      </c>
      <c r="G178" s="23" t="s">
        <v>563</v>
      </c>
      <c r="H178" t="s">
        <v>562</v>
      </c>
      <c r="I178" t="s">
        <v>553</v>
      </c>
      <c r="J178" t="s">
        <v>864</v>
      </c>
      <c r="K178" t="s">
        <v>865</v>
      </c>
      <c r="L178" t="s">
        <v>566</v>
      </c>
    </row>
    <row r="179" spans="1:12" x14ac:dyDescent="0.2">
      <c r="A179" s="21" t="s">
        <v>294</v>
      </c>
      <c r="B179" t="s">
        <v>786</v>
      </c>
      <c r="C179" s="22">
        <v>21.616561537540999</v>
      </c>
      <c r="D179">
        <v>2</v>
      </c>
      <c r="E179">
        <v>1</v>
      </c>
      <c r="F179" t="s">
        <v>557</v>
      </c>
      <c r="G179" s="23" t="s">
        <v>563</v>
      </c>
      <c r="H179" t="s">
        <v>562</v>
      </c>
      <c r="I179" t="s">
        <v>553</v>
      </c>
      <c r="J179" t="s">
        <v>864</v>
      </c>
      <c r="K179" t="s">
        <v>865</v>
      </c>
      <c r="L179" t="s">
        <v>566</v>
      </c>
    </row>
    <row r="180" spans="1:12" x14ac:dyDescent="0.2">
      <c r="A180" s="21" t="s">
        <v>295</v>
      </c>
      <c r="B180" t="s">
        <v>787</v>
      </c>
      <c r="C180" s="22">
        <v>21.618963616948498</v>
      </c>
      <c r="D180">
        <v>2</v>
      </c>
      <c r="E180">
        <v>2</v>
      </c>
      <c r="F180" t="s">
        <v>557</v>
      </c>
      <c r="G180" s="23" t="s">
        <v>563</v>
      </c>
      <c r="H180" t="s">
        <v>562</v>
      </c>
      <c r="I180" t="s">
        <v>553</v>
      </c>
      <c r="J180" t="s">
        <v>864</v>
      </c>
      <c r="K180" t="s">
        <v>865</v>
      </c>
      <c r="L180" t="s">
        <v>566</v>
      </c>
    </row>
    <row r="181" spans="1:12" x14ac:dyDescent="0.2">
      <c r="A181" s="21" t="s">
        <v>296</v>
      </c>
      <c r="B181" t="s">
        <v>788</v>
      </c>
      <c r="C181" s="22">
        <v>21.627096082401799</v>
      </c>
      <c r="D181">
        <v>2</v>
      </c>
      <c r="E181">
        <v>3</v>
      </c>
      <c r="F181" t="s">
        <v>557</v>
      </c>
      <c r="G181" s="23" t="s">
        <v>563</v>
      </c>
      <c r="H181" t="s">
        <v>562</v>
      </c>
      <c r="I181" t="s">
        <v>553</v>
      </c>
      <c r="J181" t="s">
        <v>864</v>
      </c>
      <c r="K181" t="s">
        <v>865</v>
      </c>
      <c r="L181" t="s">
        <v>566</v>
      </c>
    </row>
    <row r="182" spans="1:12" x14ac:dyDescent="0.2">
      <c r="A182" s="21" t="s">
        <v>300</v>
      </c>
      <c r="B182" t="s">
        <v>789</v>
      </c>
      <c r="C182" s="22">
        <v>17.759061118275099</v>
      </c>
      <c r="D182">
        <v>3</v>
      </c>
      <c r="E182">
        <v>1</v>
      </c>
      <c r="F182" t="s">
        <v>862</v>
      </c>
      <c r="G182" t="s">
        <v>862</v>
      </c>
      <c r="H182" t="s">
        <v>562</v>
      </c>
      <c r="I182" t="s">
        <v>553</v>
      </c>
      <c r="J182" t="s">
        <v>864</v>
      </c>
      <c r="K182" t="s">
        <v>865</v>
      </c>
      <c r="L182" t="s">
        <v>565</v>
      </c>
    </row>
    <row r="183" spans="1:12" x14ac:dyDescent="0.2">
      <c r="A183" s="21" t="s">
        <v>302</v>
      </c>
      <c r="B183" t="s">
        <v>790</v>
      </c>
      <c r="C183" s="22">
        <v>17.504814234926599</v>
      </c>
      <c r="D183">
        <v>3</v>
      </c>
      <c r="E183">
        <v>2</v>
      </c>
      <c r="F183" t="s">
        <v>862</v>
      </c>
      <c r="G183" t="s">
        <v>862</v>
      </c>
      <c r="H183" t="s">
        <v>562</v>
      </c>
      <c r="I183" t="s">
        <v>553</v>
      </c>
      <c r="J183" t="s">
        <v>864</v>
      </c>
      <c r="K183" t="s">
        <v>865</v>
      </c>
      <c r="L183" t="s">
        <v>565</v>
      </c>
    </row>
    <row r="184" spans="1:12" x14ac:dyDescent="0.2">
      <c r="A184" s="21" t="s">
        <v>304</v>
      </c>
      <c r="B184" t="s">
        <v>791</v>
      </c>
      <c r="C184" s="22">
        <v>17.533986300351199</v>
      </c>
      <c r="D184">
        <v>3</v>
      </c>
      <c r="E184">
        <v>3</v>
      </c>
      <c r="F184" t="s">
        <v>862</v>
      </c>
      <c r="G184" t="s">
        <v>862</v>
      </c>
      <c r="H184" t="s">
        <v>562</v>
      </c>
      <c r="I184" t="s">
        <v>553</v>
      </c>
      <c r="J184" t="s">
        <v>864</v>
      </c>
      <c r="K184" t="s">
        <v>865</v>
      </c>
      <c r="L184" t="s">
        <v>565</v>
      </c>
    </row>
    <row r="185" spans="1:12" x14ac:dyDescent="0.2">
      <c r="A185" s="21" t="s">
        <v>306</v>
      </c>
      <c r="B185" t="s">
        <v>792</v>
      </c>
      <c r="C185" s="22">
        <v>21.4138155033787</v>
      </c>
      <c r="D185">
        <v>2</v>
      </c>
      <c r="E185">
        <v>1</v>
      </c>
      <c r="F185" t="s">
        <v>554</v>
      </c>
      <c r="G185" t="s">
        <v>564</v>
      </c>
      <c r="H185" t="s">
        <v>562</v>
      </c>
      <c r="I185" t="s">
        <v>553</v>
      </c>
      <c r="J185" t="s">
        <v>864</v>
      </c>
      <c r="K185" t="s">
        <v>865</v>
      </c>
      <c r="L185" t="s">
        <v>565</v>
      </c>
    </row>
    <row r="186" spans="1:12" x14ac:dyDescent="0.2">
      <c r="A186" s="21" t="s">
        <v>308</v>
      </c>
      <c r="B186" t="s">
        <v>793</v>
      </c>
      <c r="C186" s="22">
        <v>21.314480616008101</v>
      </c>
      <c r="D186">
        <v>2</v>
      </c>
      <c r="E186">
        <v>2</v>
      </c>
      <c r="F186" t="s">
        <v>554</v>
      </c>
      <c r="G186" t="s">
        <v>564</v>
      </c>
      <c r="H186" t="s">
        <v>562</v>
      </c>
      <c r="I186" t="s">
        <v>553</v>
      </c>
      <c r="J186" t="s">
        <v>864</v>
      </c>
      <c r="K186" t="s">
        <v>865</v>
      </c>
      <c r="L186" t="s">
        <v>565</v>
      </c>
    </row>
    <row r="187" spans="1:12" x14ac:dyDescent="0.2">
      <c r="A187" s="21" t="s">
        <v>310</v>
      </c>
      <c r="B187" t="s">
        <v>794</v>
      </c>
      <c r="C187" s="22">
        <v>21.474963369577701</v>
      </c>
      <c r="D187">
        <v>2</v>
      </c>
      <c r="E187">
        <v>3</v>
      </c>
      <c r="F187" t="s">
        <v>554</v>
      </c>
      <c r="G187" t="s">
        <v>564</v>
      </c>
      <c r="H187" t="s">
        <v>562</v>
      </c>
      <c r="I187" t="s">
        <v>553</v>
      </c>
      <c r="J187" t="s">
        <v>864</v>
      </c>
      <c r="K187" t="s">
        <v>865</v>
      </c>
      <c r="L187" t="s">
        <v>565</v>
      </c>
    </row>
    <row r="188" spans="1:12" x14ac:dyDescent="0.2">
      <c r="A188" s="21" t="s">
        <v>312</v>
      </c>
      <c r="B188" t="s">
        <v>795</v>
      </c>
      <c r="C188" s="22">
        <v>21.032375140967002</v>
      </c>
      <c r="D188">
        <v>3</v>
      </c>
      <c r="E188">
        <v>1</v>
      </c>
      <c r="F188" t="s">
        <v>555</v>
      </c>
      <c r="G188" t="s">
        <v>564</v>
      </c>
      <c r="H188" t="s">
        <v>562</v>
      </c>
      <c r="I188" t="s">
        <v>556</v>
      </c>
      <c r="J188" t="s">
        <v>864</v>
      </c>
      <c r="K188" t="s">
        <v>865</v>
      </c>
      <c r="L188" t="s">
        <v>565</v>
      </c>
    </row>
    <row r="189" spans="1:12" x14ac:dyDescent="0.2">
      <c r="A189" s="21" t="s">
        <v>314</v>
      </c>
      <c r="B189" t="s">
        <v>796</v>
      </c>
      <c r="C189" s="22">
        <v>21.077194231495401</v>
      </c>
      <c r="D189">
        <v>3</v>
      </c>
      <c r="E189">
        <v>2</v>
      </c>
      <c r="F189" t="s">
        <v>555</v>
      </c>
      <c r="G189" t="s">
        <v>564</v>
      </c>
      <c r="H189" t="s">
        <v>562</v>
      </c>
      <c r="I189" t="s">
        <v>556</v>
      </c>
      <c r="J189" t="s">
        <v>864</v>
      </c>
      <c r="K189" t="s">
        <v>865</v>
      </c>
      <c r="L189" t="s">
        <v>565</v>
      </c>
    </row>
    <row r="190" spans="1:12" x14ac:dyDescent="0.2">
      <c r="A190" s="21" t="s">
        <v>316</v>
      </c>
      <c r="B190" t="s">
        <v>797</v>
      </c>
      <c r="C190" s="22">
        <v>21.248531979051101</v>
      </c>
      <c r="D190">
        <v>3</v>
      </c>
      <c r="E190">
        <v>3</v>
      </c>
      <c r="F190" t="s">
        <v>555</v>
      </c>
      <c r="G190" t="s">
        <v>564</v>
      </c>
      <c r="H190" t="s">
        <v>562</v>
      </c>
      <c r="I190" t="s">
        <v>556</v>
      </c>
      <c r="J190" t="s">
        <v>864</v>
      </c>
      <c r="K190" t="s">
        <v>865</v>
      </c>
      <c r="L190" t="s">
        <v>565</v>
      </c>
    </row>
    <row r="191" spans="1:12" x14ac:dyDescent="0.2">
      <c r="A191" s="21" t="s">
        <v>324</v>
      </c>
      <c r="B191" t="s">
        <v>789</v>
      </c>
      <c r="C191" s="22">
        <v>22.1675885413079</v>
      </c>
      <c r="D191">
        <v>3</v>
      </c>
      <c r="E191">
        <v>1</v>
      </c>
      <c r="F191" t="s">
        <v>862</v>
      </c>
      <c r="G191" t="s">
        <v>862</v>
      </c>
      <c r="H191" t="s">
        <v>562</v>
      </c>
      <c r="I191" t="s">
        <v>553</v>
      </c>
      <c r="J191" t="s">
        <v>864</v>
      </c>
      <c r="K191" t="s">
        <v>865</v>
      </c>
      <c r="L191" t="s">
        <v>566</v>
      </c>
    </row>
    <row r="192" spans="1:12" x14ac:dyDescent="0.2">
      <c r="A192" s="21" t="s">
        <v>325</v>
      </c>
      <c r="B192" t="s">
        <v>790</v>
      </c>
      <c r="C192" s="22">
        <v>22.120183069847201</v>
      </c>
      <c r="D192">
        <v>3</v>
      </c>
      <c r="E192">
        <v>2</v>
      </c>
      <c r="F192" t="s">
        <v>862</v>
      </c>
      <c r="G192" t="s">
        <v>862</v>
      </c>
      <c r="H192" t="s">
        <v>562</v>
      </c>
      <c r="I192" t="s">
        <v>553</v>
      </c>
      <c r="J192" t="s">
        <v>864</v>
      </c>
      <c r="K192" t="s">
        <v>865</v>
      </c>
      <c r="L192" t="s">
        <v>566</v>
      </c>
    </row>
    <row r="193" spans="1:12" x14ac:dyDescent="0.2">
      <c r="A193" s="21" t="s">
        <v>326</v>
      </c>
      <c r="B193" t="s">
        <v>791</v>
      </c>
      <c r="C193" s="22">
        <v>22.041623068157801</v>
      </c>
      <c r="D193">
        <v>3</v>
      </c>
      <c r="E193">
        <v>3</v>
      </c>
      <c r="F193" t="s">
        <v>862</v>
      </c>
      <c r="G193" t="s">
        <v>862</v>
      </c>
      <c r="H193" t="s">
        <v>562</v>
      </c>
      <c r="I193" t="s">
        <v>553</v>
      </c>
      <c r="J193" t="s">
        <v>864</v>
      </c>
      <c r="K193" t="s">
        <v>865</v>
      </c>
      <c r="L193" t="s">
        <v>566</v>
      </c>
    </row>
    <row r="194" spans="1:12" x14ac:dyDescent="0.2">
      <c r="A194" s="21" t="s">
        <v>327</v>
      </c>
      <c r="B194" t="s">
        <v>792</v>
      </c>
      <c r="C194" s="22">
        <v>22.120928803761998</v>
      </c>
      <c r="D194">
        <v>2</v>
      </c>
      <c r="E194">
        <v>1</v>
      </c>
      <c r="F194" t="s">
        <v>554</v>
      </c>
      <c r="G194" t="s">
        <v>564</v>
      </c>
      <c r="H194" t="s">
        <v>562</v>
      </c>
      <c r="I194" t="s">
        <v>553</v>
      </c>
      <c r="J194" t="s">
        <v>864</v>
      </c>
      <c r="K194" t="s">
        <v>865</v>
      </c>
      <c r="L194" t="s">
        <v>566</v>
      </c>
    </row>
    <row r="195" spans="1:12" x14ac:dyDescent="0.2">
      <c r="A195" s="21" t="s">
        <v>328</v>
      </c>
      <c r="B195" t="s">
        <v>793</v>
      </c>
      <c r="C195" s="22">
        <v>22.016724168160899</v>
      </c>
      <c r="D195">
        <v>2</v>
      </c>
      <c r="E195">
        <v>2</v>
      </c>
      <c r="F195" t="s">
        <v>554</v>
      </c>
      <c r="G195" t="s">
        <v>564</v>
      </c>
      <c r="H195" t="s">
        <v>562</v>
      </c>
      <c r="I195" t="s">
        <v>553</v>
      </c>
      <c r="J195" t="s">
        <v>864</v>
      </c>
      <c r="K195" t="s">
        <v>865</v>
      </c>
      <c r="L195" t="s">
        <v>566</v>
      </c>
    </row>
    <row r="196" spans="1:12" x14ac:dyDescent="0.2">
      <c r="A196" s="21" t="s">
        <v>329</v>
      </c>
      <c r="B196" t="s">
        <v>794</v>
      </c>
      <c r="C196" s="22">
        <v>22.016597363002401</v>
      </c>
      <c r="D196">
        <v>2</v>
      </c>
      <c r="E196">
        <v>3</v>
      </c>
      <c r="F196" t="s">
        <v>554</v>
      </c>
      <c r="G196" t="s">
        <v>564</v>
      </c>
      <c r="H196" t="s">
        <v>562</v>
      </c>
      <c r="I196" t="s">
        <v>553</v>
      </c>
      <c r="J196" t="s">
        <v>864</v>
      </c>
      <c r="K196" t="s">
        <v>865</v>
      </c>
      <c r="L196" t="s">
        <v>566</v>
      </c>
    </row>
    <row r="197" spans="1:12" x14ac:dyDescent="0.2">
      <c r="A197" s="21" t="s">
        <v>330</v>
      </c>
      <c r="B197" t="s">
        <v>795</v>
      </c>
      <c r="C197" s="22">
        <v>21.664044338014499</v>
      </c>
      <c r="D197">
        <v>3</v>
      </c>
      <c r="E197">
        <v>1</v>
      </c>
      <c r="F197" t="s">
        <v>555</v>
      </c>
      <c r="G197" t="s">
        <v>564</v>
      </c>
      <c r="H197" t="s">
        <v>562</v>
      </c>
      <c r="I197" t="s">
        <v>556</v>
      </c>
      <c r="J197" t="s">
        <v>864</v>
      </c>
      <c r="K197" t="s">
        <v>865</v>
      </c>
      <c r="L197" t="s">
        <v>566</v>
      </c>
    </row>
    <row r="198" spans="1:12" x14ac:dyDescent="0.2">
      <c r="A198" s="21" t="s">
        <v>331</v>
      </c>
      <c r="B198" t="s">
        <v>796</v>
      </c>
      <c r="C198" s="22">
        <v>21.627462302983499</v>
      </c>
      <c r="D198">
        <v>3</v>
      </c>
      <c r="E198">
        <v>2</v>
      </c>
      <c r="F198" t="s">
        <v>555</v>
      </c>
      <c r="G198" t="s">
        <v>564</v>
      </c>
      <c r="H198" t="s">
        <v>562</v>
      </c>
      <c r="I198" t="s">
        <v>556</v>
      </c>
      <c r="J198" t="s">
        <v>864</v>
      </c>
      <c r="K198" t="s">
        <v>865</v>
      </c>
      <c r="L198" t="s">
        <v>566</v>
      </c>
    </row>
    <row r="199" spans="1:12" x14ac:dyDescent="0.2">
      <c r="A199" s="21" t="s">
        <v>332</v>
      </c>
      <c r="B199" t="s">
        <v>797</v>
      </c>
      <c r="C199" s="22">
        <v>21.849925094809802</v>
      </c>
      <c r="D199">
        <v>3</v>
      </c>
      <c r="E199">
        <v>3</v>
      </c>
      <c r="F199" t="s">
        <v>555</v>
      </c>
      <c r="G199" t="s">
        <v>564</v>
      </c>
      <c r="H199" t="s">
        <v>562</v>
      </c>
      <c r="I199" t="s">
        <v>556</v>
      </c>
      <c r="J199" t="s">
        <v>864</v>
      </c>
      <c r="K199" t="s">
        <v>865</v>
      </c>
      <c r="L199" t="s">
        <v>566</v>
      </c>
    </row>
    <row r="200" spans="1:12" x14ac:dyDescent="0.2">
      <c r="A200" s="21" t="s">
        <v>336</v>
      </c>
      <c r="B200" t="s">
        <v>798</v>
      </c>
      <c r="C200" s="22">
        <v>20.709852583716</v>
      </c>
      <c r="D200">
        <v>1</v>
      </c>
      <c r="E200">
        <v>1</v>
      </c>
      <c r="F200" t="s">
        <v>554</v>
      </c>
      <c r="G200" t="s">
        <v>564</v>
      </c>
      <c r="H200" t="s">
        <v>562</v>
      </c>
      <c r="I200" t="s">
        <v>556</v>
      </c>
      <c r="J200" t="s">
        <v>864</v>
      </c>
      <c r="K200" t="s">
        <v>865</v>
      </c>
      <c r="L200" t="s">
        <v>565</v>
      </c>
    </row>
    <row r="201" spans="1:12" x14ac:dyDescent="0.2">
      <c r="A201" s="21" t="s">
        <v>338</v>
      </c>
      <c r="B201" t="s">
        <v>799</v>
      </c>
      <c r="C201" s="22">
        <v>20.743084173188599</v>
      </c>
      <c r="D201">
        <v>1</v>
      </c>
      <c r="E201">
        <v>2</v>
      </c>
      <c r="F201" t="s">
        <v>554</v>
      </c>
      <c r="G201" t="s">
        <v>564</v>
      </c>
      <c r="H201" t="s">
        <v>562</v>
      </c>
      <c r="I201" t="s">
        <v>556</v>
      </c>
      <c r="J201" t="s">
        <v>864</v>
      </c>
      <c r="K201" t="s">
        <v>865</v>
      </c>
      <c r="L201" t="s">
        <v>565</v>
      </c>
    </row>
    <row r="202" spans="1:12" x14ac:dyDescent="0.2">
      <c r="A202" s="21" t="s">
        <v>340</v>
      </c>
      <c r="B202" t="s">
        <v>800</v>
      </c>
      <c r="C202" s="22">
        <v>20.562847555643799</v>
      </c>
      <c r="D202">
        <v>1</v>
      </c>
      <c r="E202">
        <v>3</v>
      </c>
      <c r="F202" t="s">
        <v>554</v>
      </c>
      <c r="G202" t="s">
        <v>564</v>
      </c>
      <c r="H202" t="s">
        <v>562</v>
      </c>
      <c r="I202" t="s">
        <v>556</v>
      </c>
      <c r="J202" t="s">
        <v>864</v>
      </c>
      <c r="K202" t="s">
        <v>865</v>
      </c>
      <c r="L202" t="s">
        <v>565</v>
      </c>
    </row>
    <row r="203" spans="1:12" x14ac:dyDescent="0.2">
      <c r="A203" s="21" t="s">
        <v>342</v>
      </c>
      <c r="B203" t="s">
        <v>801</v>
      </c>
      <c r="C203" s="22">
        <v>19.433295684547002</v>
      </c>
      <c r="D203">
        <v>4</v>
      </c>
      <c r="E203">
        <v>1</v>
      </c>
      <c r="F203" t="s">
        <v>563</v>
      </c>
      <c r="G203" s="23" t="s">
        <v>563</v>
      </c>
      <c r="H203" t="s">
        <v>562</v>
      </c>
      <c r="I203" t="s">
        <v>553</v>
      </c>
      <c r="J203" t="s">
        <v>864</v>
      </c>
      <c r="K203" t="s">
        <v>865</v>
      </c>
      <c r="L203" t="s">
        <v>565</v>
      </c>
    </row>
    <row r="204" spans="1:12" x14ac:dyDescent="0.2">
      <c r="A204" s="21" t="s">
        <v>344</v>
      </c>
      <c r="B204" t="s">
        <v>802</v>
      </c>
      <c r="C204" s="22">
        <v>19.596217377895801</v>
      </c>
      <c r="D204">
        <v>4</v>
      </c>
      <c r="E204">
        <v>2</v>
      </c>
      <c r="F204" t="s">
        <v>563</v>
      </c>
      <c r="G204" s="23" t="s">
        <v>563</v>
      </c>
      <c r="H204" t="s">
        <v>562</v>
      </c>
      <c r="I204" t="s">
        <v>553</v>
      </c>
      <c r="J204" t="s">
        <v>864</v>
      </c>
      <c r="K204" t="s">
        <v>865</v>
      </c>
      <c r="L204" t="s">
        <v>565</v>
      </c>
    </row>
    <row r="205" spans="1:12" x14ac:dyDescent="0.2">
      <c r="A205" s="21" t="s">
        <v>346</v>
      </c>
      <c r="B205" t="s">
        <v>803</v>
      </c>
      <c r="C205" s="22">
        <v>19.5018099056417</v>
      </c>
      <c r="D205">
        <v>4</v>
      </c>
      <c r="E205">
        <v>3</v>
      </c>
      <c r="F205" t="s">
        <v>563</v>
      </c>
      <c r="G205" s="23" t="s">
        <v>563</v>
      </c>
      <c r="H205" t="s">
        <v>562</v>
      </c>
      <c r="I205" t="s">
        <v>553</v>
      </c>
      <c r="J205" t="s">
        <v>864</v>
      </c>
      <c r="K205" t="s">
        <v>865</v>
      </c>
      <c r="L205" t="s">
        <v>565</v>
      </c>
    </row>
    <row r="206" spans="1:12" x14ac:dyDescent="0.2">
      <c r="A206" s="21" t="s">
        <v>348</v>
      </c>
      <c r="B206" t="s">
        <v>804</v>
      </c>
      <c r="C206" s="22">
        <v>17.514382169646101</v>
      </c>
      <c r="D206">
        <v>1</v>
      </c>
      <c r="E206">
        <v>1</v>
      </c>
      <c r="F206" t="s">
        <v>862</v>
      </c>
      <c r="G206" t="s">
        <v>862</v>
      </c>
      <c r="H206" t="s">
        <v>562</v>
      </c>
      <c r="I206" t="s">
        <v>553</v>
      </c>
      <c r="J206" t="s">
        <v>864</v>
      </c>
      <c r="K206" t="s">
        <v>865</v>
      </c>
      <c r="L206" t="s">
        <v>565</v>
      </c>
    </row>
    <row r="207" spans="1:12" x14ac:dyDescent="0.2">
      <c r="A207" s="21" t="s">
        <v>350</v>
      </c>
      <c r="B207" t="s">
        <v>805</v>
      </c>
      <c r="C207" s="22">
        <v>17.771216184699099</v>
      </c>
      <c r="D207">
        <v>1</v>
      </c>
      <c r="E207">
        <v>2</v>
      </c>
      <c r="F207" t="s">
        <v>862</v>
      </c>
      <c r="G207" t="s">
        <v>862</v>
      </c>
      <c r="H207" t="s">
        <v>562</v>
      </c>
      <c r="I207" t="s">
        <v>553</v>
      </c>
      <c r="J207" t="s">
        <v>864</v>
      </c>
      <c r="K207" t="s">
        <v>865</v>
      </c>
      <c r="L207" t="s">
        <v>565</v>
      </c>
    </row>
    <row r="208" spans="1:12" x14ac:dyDescent="0.2">
      <c r="A208" s="21" t="s">
        <v>352</v>
      </c>
      <c r="B208" t="s">
        <v>806</v>
      </c>
      <c r="C208" s="22">
        <v>17.548219159776998</v>
      </c>
      <c r="D208">
        <v>1</v>
      </c>
      <c r="E208">
        <v>3</v>
      </c>
      <c r="F208" t="s">
        <v>862</v>
      </c>
      <c r="G208" t="s">
        <v>862</v>
      </c>
      <c r="H208" t="s">
        <v>562</v>
      </c>
      <c r="I208" t="s">
        <v>553</v>
      </c>
      <c r="J208" t="s">
        <v>864</v>
      </c>
      <c r="K208" t="s">
        <v>865</v>
      </c>
      <c r="L208" t="s">
        <v>565</v>
      </c>
    </row>
    <row r="209" spans="1:12" x14ac:dyDescent="0.2">
      <c r="A209" s="21" t="s">
        <v>360</v>
      </c>
      <c r="B209" t="s">
        <v>798</v>
      </c>
      <c r="C209" s="22">
        <v>21.413461853990398</v>
      </c>
      <c r="D209">
        <v>1</v>
      </c>
      <c r="E209">
        <v>1</v>
      </c>
      <c r="F209" t="s">
        <v>554</v>
      </c>
      <c r="G209" t="s">
        <v>564</v>
      </c>
      <c r="H209" t="s">
        <v>562</v>
      </c>
      <c r="I209" t="s">
        <v>556</v>
      </c>
      <c r="J209" t="s">
        <v>864</v>
      </c>
      <c r="K209" t="s">
        <v>865</v>
      </c>
      <c r="L209" t="s">
        <v>566</v>
      </c>
    </row>
    <row r="210" spans="1:12" x14ac:dyDescent="0.2">
      <c r="A210" s="21" t="s">
        <v>361</v>
      </c>
      <c r="B210" t="s">
        <v>799</v>
      </c>
      <c r="C210" s="22">
        <v>21.4127154846203</v>
      </c>
      <c r="D210">
        <v>1</v>
      </c>
      <c r="E210">
        <v>2</v>
      </c>
      <c r="F210" t="s">
        <v>554</v>
      </c>
      <c r="G210" t="s">
        <v>564</v>
      </c>
      <c r="H210" t="s">
        <v>562</v>
      </c>
      <c r="I210" t="s">
        <v>556</v>
      </c>
      <c r="J210" t="s">
        <v>864</v>
      </c>
      <c r="K210" t="s">
        <v>865</v>
      </c>
      <c r="L210" t="s">
        <v>566</v>
      </c>
    </row>
    <row r="211" spans="1:12" x14ac:dyDescent="0.2">
      <c r="A211" s="21" t="s">
        <v>362</v>
      </c>
      <c r="B211" t="s">
        <v>800</v>
      </c>
      <c r="C211" s="22">
        <v>21.382128294801301</v>
      </c>
      <c r="D211">
        <v>1</v>
      </c>
      <c r="E211">
        <v>3</v>
      </c>
      <c r="F211" t="s">
        <v>554</v>
      </c>
      <c r="G211" t="s">
        <v>564</v>
      </c>
      <c r="H211" t="s">
        <v>562</v>
      </c>
      <c r="I211" t="s">
        <v>556</v>
      </c>
      <c r="J211" t="s">
        <v>864</v>
      </c>
      <c r="K211" t="s">
        <v>865</v>
      </c>
      <c r="L211" t="s">
        <v>566</v>
      </c>
    </row>
    <row r="212" spans="1:12" x14ac:dyDescent="0.2">
      <c r="A212" s="21" t="s">
        <v>363</v>
      </c>
      <c r="B212" t="s">
        <v>801</v>
      </c>
      <c r="C212" s="22">
        <v>21.976725832199001</v>
      </c>
      <c r="D212">
        <v>4</v>
      </c>
      <c r="E212">
        <v>1</v>
      </c>
      <c r="F212" t="s">
        <v>563</v>
      </c>
      <c r="G212" s="23" t="s">
        <v>563</v>
      </c>
      <c r="H212" t="s">
        <v>562</v>
      </c>
      <c r="I212" t="s">
        <v>553</v>
      </c>
      <c r="J212" t="s">
        <v>864</v>
      </c>
      <c r="K212" t="s">
        <v>865</v>
      </c>
      <c r="L212" t="s">
        <v>566</v>
      </c>
    </row>
    <row r="213" spans="1:12" x14ac:dyDescent="0.2">
      <c r="A213" s="21" t="s">
        <v>364</v>
      </c>
      <c r="B213" t="s">
        <v>802</v>
      </c>
      <c r="C213" s="22">
        <v>21.961948423154201</v>
      </c>
      <c r="D213">
        <v>4</v>
      </c>
      <c r="E213">
        <v>2</v>
      </c>
      <c r="F213" t="s">
        <v>563</v>
      </c>
      <c r="G213" s="23" t="s">
        <v>563</v>
      </c>
      <c r="H213" t="s">
        <v>562</v>
      </c>
      <c r="I213" t="s">
        <v>553</v>
      </c>
      <c r="J213" t="s">
        <v>864</v>
      </c>
      <c r="K213" t="s">
        <v>865</v>
      </c>
      <c r="L213" t="s">
        <v>566</v>
      </c>
    </row>
    <row r="214" spans="1:12" x14ac:dyDescent="0.2">
      <c r="A214" s="21" t="s">
        <v>365</v>
      </c>
      <c r="B214" t="s">
        <v>803</v>
      </c>
      <c r="C214" s="22">
        <v>22.2465555944475</v>
      </c>
      <c r="D214">
        <v>4</v>
      </c>
      <c r="E214">
        <v>3</v>
      </c>
      <c r="F214" t="s">
        <v>563</v>
      </c>
      <c r="G214" s="23" t="s">
        <v>563</v>
      </c>
      <c r="H214" t="s">
        <v>562</v>
      </c>
      <c r="I214" t="s">
        <v>553</v>
      </c>
      <c r="J214" t="s">
        <v>864</v>
      </c>
      <c r="K214" t="s">
        <v>865</v>
      </c>
      <c r="L214" t="s">
        <v>566</v>
      </c>
    </row>
    <row r="215" spans="1:12" x14ac:dyDescent="0.2">
      <c r="A215" s="21" t="s">
        <v>366</v>
      </c>
      <c r="B215" t="s">
        <v>804</v>
      </c>
      <c r="C215" s="22">
        <v>22.019194559504999</v>
      </c>
      <c r="D215">
        <v>1</v>
      </c>
      <c r="E215">
        <v>1</v>
      </c>
      <c r="F215" t="s">
        <v>862</v>
      </c>
      <c r="G215" t="s">
        <v>862</v>
      </c>
      <c r="H215" t="s">
        <v>562</v>
      </c>
      <c r="I215" t="s">
        <v>553</v>
      </c>
      <c r="J215" t="s">
        <v>864</v>
      </c>
      <c r="K215" t="s">
        <v>865</v>
      </c>
      <c r="L215" t="s">
        <v>566</v>
      </c>
    </row>
    <row r="216" spans="1:12" x14ac:dyDescent="0.2">
      <c r="A216" s="21" t="s">
        <v>367</v>
      </c>
      <c r="B216" t="s">
        <v>805</v>
      </c>
      <c r="C216" s="22">
        <v>21.9970470573836</v>
      </c>
      <c r="D216">
        <v>1</v>
      </c>
      <c r="E216">
        <v>2</v>
      </c>
      <c r="F216" t="s">
        <v>862</v>
      </c>
      <c r="G216" t="s">
        <v>862</v>
      </c>
      <c r="H216" t="s">
        <v>562</v>
      </c>
      <c r="I216" t="s">
        <v>553</v>
      </c>
      <c r="J216" t="s">
        <v>864</v>
      </c>
      <c r="K216" t="s">
        <v>865</v>
      </c>
      <c r="L216" t="s">
        <v>566</v>
      </c>
    </row>
    <row r="217" spans="1:12" x14ac:dyDescent="0.2">
      <c r="A217" s="21" t="s">
        <v>368</v>
      </c>
      <c r="B217" t="s">
        <v>806</v>
      </c>
      <c r="C217" s="22">
        <v>21.926944305024399</v>
      </c>
      <c r="D217">
        <v>1</v>
      </c>
      <c r="E217">
        <v>3</v>
      </c>
      <c r="F217" t="s">
        <v>862</v>
      </c>
      <c r="G217" t="s">
        <v>862</v>
      </c>
      <c r="H217" t="s">
        <v>562</v>
      </c>
      <c r="I217" t="s">
        <v>553</v>
      </c>
      <c r="J217" t="s">
        <v>864</v>
      </c>
      <c r="K217" t="s">
        <v>865</v>
      </c>
      <c r="L217" t="s">
        <v>566</v>
      </c>
    </row>
    <row r="218" spans="1:12" x14ac:dyDescent="0.2">
      <c r="A218" s="21" t="s">
        <v>372</v>
      </c>
      <c r="B218" t="s">
        <v>807</v>
      </c>
      <c r="C218" s="22">
        <v>21.5270924314623</v>
      </c>
      <c r="D218">
        <v>2</v>
      </c>
      <c r="E218">
        <v>1</v>
      </c>
      <c r="F218" t="s">
        <v>564</v>
      </c>
      <c r="G218" t="s">
        <v>564</v>
      </c>
      <c r="H218" t="s">
        <v>562</v>
      </c>
      <c r="I218" t="s">
        <v>553</v>
      </c>
      <c r="J218" t="s">
        <v>864</v>
      </c>
      <c r="K218" t="s">
        <v>865</v>
      </c>
      <c r="L218" t="s">
        <v>565</v>
      </c>
    </row>
    <row r="219" spans="1:12" x14ac:dyDescent="0.2">
      <c r="A219" s="21" t="s">
        <v>374</v>
      </c>
      <c r="B219" t="s">
        <v>808</v>
      </c>
      <c r="C219" s="22">
        <v>21.4617394456887</v>
      </c>
      <c r="D219">
        <v>2</v>
      </c>
      <c r="E219">
        <v>2</v>
      </c>
      <c r="F219" t="s">
        <v>564</v>
      </c>
      <c r="G219" t="s">
        <v>564</v>
      </c>
      <c r="H219" t="s">
        <v>562</v>
      </c>
      <c r="I219" t="s">
        <v>553</v>
      </c>
      <c r="J219" t="s">
        <v>864</v>
      </c>
      <c r="K219" t="s">
        <v>865</v>
      </c>
      <c r="L219" t="s">
        <v>565</v>
      </c>
    </row>
    <row r="220" spans="1:12" x14ac:dyDescent="0.2">
      <c r="A220" s="21" t="s">
        <v>376</v>
      </c>
      <c r="B220" t="s">
        <v>809</v>
      </c>
      <c r="C220" s="22">
        <v>21.345012607365401</v>
      </c>
      <c r="D220">
        <v>2</v>
      </c>
      <c r="E220">
        <v>3</v>
      </c>
      <c r="F220" t="s">
        <v>564</v>
      </c>
      <c r="G220" t="s">
        <v>564</v>
      </c>
      <c r="H220" t="s">
        <v>562</v>
      </c>
      <c r="I220" t="s">
        <v>553</v>
      </c>
      <c r="J220" t="s">
        <v>864</v>
      </c>
      <c r="K220" t="s">
        <v>865</v>
      </c>
      <c r="L220" t="s">
        <v>565</v>
      </c>
    </row>
    <row r="221" spans="1:12" x14ac:dyDescent="0.2">
      <c r="A221" s="21" t="s">
        <v>378</v>
      </c>
      <c r="B221" t="s">
        <v>810</v>
      </c>
      <c r="C221" s="22">
        <v>18.161581361718</v>
      </c>
      <c r="D221">
        <v>1</v>
      </c>
      <c r="E221">
        <v>1</v>
      </c>
      <c r="F221" t="s">
        <v>862</v>
      </c>
      <c r="G221" t="s">
        <v>862</v>
      </c>
      <c r="H221" t="s">
        <v>562</v>
      </c>
      <c r="I221" t="s">
        <v>556</v>
      </c>
      <c r="J221" t="s">
        <v>864</v>
      </c>
      <c r="K221" t="s">
        <v>865</v>
      </c>
      <c r="L221" t="s">
        <v>565</v>
      </c>
    </row>
    <row r="222" spans="1:12" x14ac:dyDescent="0.2">
      <c r="A222" s="21" t="s">
        <v>380</v>
      </c>
      <c r="B222" t="s">
        <v>811</v>
      </c>
      <c r="C222" s="22">
        <v>18.201488808531799</v>
      </c>
      <c r="D222">
        <v>1</v>
      </c>
      <c r="E222">
        <v>2</v>
      </c>
      <c r="F222" t="s">
        <v>862</v>
      </c>
      <c r="G222" t="s">
        <v>862</v>
      </c>
      <c r="H222" t="s">
        <v>562</v>
      </c>
      <c r="I222" t="s">
        <v>556</v>
      </c>
      <c r="J222" t="s">
        <v>864</v>
      </c>
      <c r="K222" t="s">
        <v>865</v>
      </c>
      <c r="L222" t="s">
        <v>565</v>
      </c>
    </row>
    <row r="223" spans="1:12" x14ac:dyDescent="0.2">
      <c r="A223" s="21" t="s">
        <v>382</v>
      </c>
      <c r="B223" t="s">
        <v>812</v>
      </c>
      <c r="C223" s="22">
        <v>18.316148438264701</v>
      </c>
      <c r="D223">
        <v>1</v>
      </c>
      <c r="E223">
        <v>3</v>
      </c>
      <c r="F223" t="s">
        <v>862</v>
      </c>
      <c r="G223" t="s">
        <v>862</v>
      </c>
      <c r="H223" t="s">
        <v>562</v>
      </c>
      <c r="I223" t="s">
        <v>556</v>
      </c>
      <c r="J223" t="s">
        <v>864</v>
      </c>
      <c r="K223" t="s">
        <v>865</v>
      </c>
      <c r="L223" t="s">
        <v>565</v>
      </c>
    </row>
    <row r="224" spans="1:12" x14ac:dyDescent="0.2">
      <c r="A224" s="21" t="s">
        <v>384</v>
      </c>
      <c r="B224" t="s">
        <v>813</v>
      </c>
      <c r="C224" s="22">
        <v>21.020275786353199</v>
      </c>
      <c r="D224">
        <v>3</v>
      </c>
      <c r="E224">
        <v>1</v>
      </c>
      <c r="F224" t="s">
        <v>554</v>
      </c>
      <c r="G224" t="s">
        <v>564</v>
      </c>
      <c r="H224" t="s">
        <v>562</v>
      </c>
      <c r="I224" t="s">
        <v>556</v>
      </c>
      <c r="J224" t="s">
        <v>864</v>
      </c>
      <c r="K224" t="s">
        <v>865</v>
      </c>
      <c r="L224" t="s">
        <v>565</v>
      </c>
    </row>
    <row r="225" spans="1:12" x14ac:dyDescent="0.2">
      <c r="A225" s="21" t="s">
        <v>386</v>
      </c>
      <c r="B225" t="s">
        <v>814</v>
      </c>
      <c r="C225" s="22">
        <v>21.031320238354599</v>
      </c>
      <c r="D225">
        <v>3</v>
      </c>
      <c r="E225">
        <v>2</v>
      </c>
      <c r="F225" t="s">
        <v>554</v>
      </c>
      <c r="G225" t="s">
        <v>564</v>
      </c>
      <c r="H225" t="s">
        <v>562</v>
      </c>
      <c r="I225" t="s">
        <v>556</v>
      </c>
      <c r="J225" t="s">
        <v>864</v>
      </c>
      <c r="K225" t="s">
        <v>865</v>
      </c>
      <c r="L225" t="s">
        <v>565</v>
      </c>
    </row>
    <row r="226" spans="1:12" x14ac:dyDescent="0.2">
      <c r="A226" s="21" t="s">
        <v>388</v>
      </c>
      <c r="B226" t="s">
        <v>815</v>
      </c>
      <c r="C226" s="22">
        <v>21.084805025727398</v>
      </c>
      <c r="D226">
        <v>3</v>
      </c>
      <c r="E226">
        <v>3</v>
      </c>
      <c r="F226" t="s">
        <v>554</v>
      </c>
      <c r="G226" t="s">
        <v>564</v>
      </c>
      <c r="H226" t="s">
        <v>562</v>
      </c>
      <c r="I226" t="s">
        <v>556</v>
      </c>
      <c r="J226" t="s">
        <v>864</v>
      </c>
      <c r="K226" t="s">
        <v>865</v>
      </c>
      <c r="L226" t="s">
        <v>565</v>
      </c>
    </row>
    <row r="227" spans="1:12" x14ac:dyDescent="0.2">
      <c r="A227" s="21" t="s">
        <v>396</v>
      </c>
      <c r="B227" t="s">
        <v>807</v>
      </c>
      <c r="C227" s="22">
        <v>22.443161329880802</v>
      </c>
      <c r="D227">
        <v>2</v>
      </c>
      <c r="E227">
        <v>1</v>
      </c>
      <c r="F227" t="s">
        <v>564</v>
      </c>
      <c r="G227" t="s">
        <v>564</v>
      </c>
      <c r="H227" t="s">
        <v>562</v>
      </c>
      <c r="I227" t="s">
        <v>553</v>
      </c>
      <c r="J227" t="s">
        <v>864</v>
      </c>
      <c r="K227" t="s">
        <v>865</v>
      </c>
      <c r="L227" t="s">
        <v>566</v>
      </c>
    </row>
    <row r="228" spans="1:12" x14ac:dyDescent="0.2">
      <c r="A228" s="21" t="s">
        <v>397</v>
      </c>
      <c r="B228" t="s">
        <v>808</v>
      </c>
      <c r="C228" s="22">
        <v>22.586487755505299</v>
      </c>
      <c r="D228">
        <v>2</v>
      </c>
      <c r="E228">
        <v>2</v>
      </c>
      <c r="F228" t="s">
        <v>564</v>
      </c>
      <c r="G228" t="s">
        <v>564</v>
      </c>
      <c r="H228" t="s">
        <v>562</v>
      </c>
      <c r="I228" t="s">
        <v>553</v>
      </c>
      <c r="J228" t="s">
        <v>864</v>
      </c>
      <c r="K228" t="s">
        <v>865</v>
      </c>
      <c r="L228" t="s">
        <v>566</v>
      </c>
    </row>
    <row r="229" spans="1:12" x14ac:dyDescent="0.2">
      <c r="A229" s="21" t="s">
        <v>398</v>
      </c>
      <c r="B229" t="s">
        <v>809</v>
      </c>
      <c r="C229" s="22">
        <v>22.449046043904801</v>
      </c>
      <c r="D229">
        <v>2</v>
      </c>
      <c r="E229">
        <v>3</v>
      </c>
      <c r="F229" t="s">
        <v>564</v>
      </c>
      <c r="G229" t="s">
        <v>564</v>
      </c>
      <c r="H229" t="s">
        <v>562</v>
      </c>
      <c r="I229" t="s">
        <v>553</v>
      </c>
      <c r="J229" t="s">
        <v>864</v>
      </c>
      <c r="K229" t="s">
        <v>865</v>
      </c>
      <c r="L229" t="s">
        <v>566</v>
      </c>
    </row>
    <row r="230" spans="1:12" x14ac:dyDescent="0.2">
      <c r="A230" s="21" t="s">
        <v>399</v>
      </c>
      <c r="B230" t="s">
        <v>810</v>
      </c>
      <c r="C230" s="22">
        <v>22.739951992019598</v>
      </c>
      <c r="D230">
        <v>1</v>
      </c>
      <c r="E230">
        <v>1</v>
      </c>
      <c r="F230" t="s">
        <v>862</v>
      </c>
      <c r="G230" t="s">
        <v>862</v>
      </c>
      <c r="H230" t="s">
        <v>562</v>
      </c>
      <c r="I230" t="s">
        <v>556</v>
      </c>
      <c r="J230" t="s">
        <v>864</v>
      </c>
      <c r="K230" t="s">
        <v>865</v>
      </c>
      <c r="L230" t="s">
        <v>566</v>
      </c>
    </row>
    <row r="231" spans="1:12" x14ac:dyDescent="0.2">
      <c r="A231" s="21" t="s">
        <v>400</v>
      </c>
      <c r="B231" t="s">
        <v>811</v>
      </c>
      <c r="C231" s="22">
        <v>22.872992538117099</v>
      </c>
      <c r="D231">
        <v>1</v>
      </c>
      <c r="E231">
        <v>2</v>
      </c>
      <c r="F231" t="s">
        <v>862</v>
      </c>
      <c r="G231" t="s">
        <v>862</v>
      </c>
      <c r="H231" t="s">
        <v>562</v>
      </c>
      <c r="I231" t="s">
        <v>556</v>
      </c>
      <c r="J231" t="s">
        <v>864</v>
      </c>
      <c r="K231" t="s">
        <v>865</v>
      </c>
      <c r="L231" t="s">
        <v>566</v>
      </c>
    </row>
    <row r="232" spans="1:12" x14ac:dyDescent="0.2">
      <c r="A232" s="21" t="s">
        <v>401</v>
      </c>
      <c r="B232" t="s">
        <v>812</v>
      </c>
      <c r="C232" s="22">
        <v>22.718117014446001</v>
      </c>
      <c r="D232">
        <v>1</v>
      </c>
      <c r="E232">
        <v>3</v>
      </c>
      <c r="F232" t="s">
        <v>862</v>
      </c>
      <c r="G232" t="s">
        <v>862</v>
      </c>
      <c r="H232" t="s">
        <v>562</v>
      </c>
      <c r="I232" t="s">
        <v>556</v>
      </c>
      <c r="J232" t="s">
        <v>864</v>
      </c>
      <c r="K232" t="s">
        <v>865</v>
      </c>
      <c r="L232" t="s">
        <v>566</v>
      </c>
    </row>
    <row r="233" spans="1:12" x14ac:dyDescent="0.2">
      <c r="A233" s="21" t="s">
        <v>402</v>
      </c>
      <c r="B233" t="s">
        <v>813</v>
      </c>
      <c r="C233" s="22">
        <v>21.295481688269199</v>
      </c>
      <c r="D233">
        <v>3</v>
      </c>
      <c r="E233">
        <v>1</v>
      </c>
      <c r="F233" t="s">
        <v>554</v>
      </c>
      <c r="G233" t="s">
        <v>564</v>
      </c>
      <c r="H233" t="s">
        <v>562</v>
      </c>
      <c r="I233" t="s">
        <v>556</v>
      </c>
      <c r="J233" t="s">
        <v>864</v>
      </c>
      <c r="K233" t="s">
        <v>865</v>
      </c>
      <c r="L233" t="s">
        <v>566</v>
      </c>
    </row>
    <row r="234" spans="1:12" x14ac:dyDescent="0.2">
      <c r="A234" s="21" t="s">
        <v>403</v>
      </c>
      <c r="B234" t="s">
        <v>814</v>
      </c>
      <c r="C234" s="22">
        <v>21.319743199826</v>
      </c>
      <c r="D234">
        <v>3</v>
      </c>
      <c r="E234">
        <v>2</v>
      </c>
      <c r="F234" t="s">
        <v>554</v>
      </c>
      <c r="G234" t="s">
        <v>564</v>
      </c>
      <c r="H234" t="s">
        <v>562</v>
      </c>
      <c r="I234" t="s">
        <v>556</v>
      </c>
      <c r="J234" t="s">
        <v>864</v>
      </c>
      <c r="K234" t="s">
        <v>865</v>
      </c>
      <c r="L234" t="s">
        <v>566</v>
      </c>
    </row>
    <row r="235" spans="1:12" x14ac:dyDescent="0.2">
      <c r="A235" s="21" t="s">
        <v>404</v>
      </c>
      <c r="B235" t="s">
        <v>815</v>
      </c>
      <c r="C235" s="22">
        <v>21.268420443305398</v>
      </c>
      <c r="D235">
        <v>3</v>
      </c>
      <c r="E235">
        <v>3</v>
      </c>
      <c r="F235" t="s">
        <v>554</v>
      </c>
      <c r="G235" t="s">
        <v>564</v>
      </c>
      <c r="H235" t="s">
        <v>562</v>
      </c>
      <c r="I235" t="s">
        <v>556</v>
      </c>
      <c r="J235" t="s">
        <v>864</v>
      </c>
      <c r="K235" t="s">
        <v>865</v>
      </c>
      <c r="L235" t="s">
        <v>566</v>
      </c>
    </row>
    <row r="236" spans="1:12" x14ac:dyDescent="0.2">
      <c r="A236" s="21" t="s">
        <v>408</v>
      </c>
      <c r="B236" t="s">
        <v>816</v>
      </c>
      <c r="C236" s="22">
        <v>20.757746462798401</v>
      </c>
      <c r="D236">
        <v>2</v>
      </c>
      <c r="E236">
        <v>1</v>
      </c>
      <c r="F236" t="s">
        <v>863</v>
      </c>
      <c r="G236" t="s">
        <v>564</v>
      </c>
      <c r="H236" t="s">
        <v>562</v>
      </c>
      <c r="I236" t="s">
        <v>556</v>
      </c>
      <c r="J236" t="s">
        <v>864</v>
      </c>
      <c r="K236" t="s">
        <v>865</v>
      </c>
      <c r="L236" t="s">
        <v>565</v>
      </c>
    </row>
    <row r="237" spans="1:12" x14ac:dyDescent="0.2">
      <c r="A237" s="21" t="s">
        <v>410</v>
      </c>
      <c r="B237" t="s">
        <v>817</v>
      </c>
      <c r="C237" s="22">
        <v>20.703862452469199</v>
      </c>
      <c r="D237">
        <v>2</v>
      </c>
      <c r="E237">
        <v>2</v>
      </c>
      <c r="F237" t="s">
        <v>863</v>
      </c>
      <c r="G237" t="s">
        <v>564</v>
      </c>
      <c r="H237" t="s">
        <v>562</v>
      </c>
      <c r="I237" t="s">
        <v>556</v>
      </c>
      <c r="J237" t="s">
        <v>864</v>
      </c>
      <c r="K237" t="s">
        <v>865</v>
      </c>
      <c r="L237" t="s">
        <v>565</v>
      </c>
    </row>
    <row r="238" spans="1:12" x14ac:dyDescent="0.2">
      <c r="A238" s="21" t="s">
        <v>412</v>
      </c>
      <c r="B238" t="s">
        <v>818</v>
      </c>
      <c r="C238" s="22">
        <v>20.729407042683501</v>
      </c>
      <c r="D238">
        <v>2</v>
      </c>
      <c r="E238">
        <v>3</v>
      </c>
      <c r="F238" t="s">
        <v>863</v>
      </c>
      <c r="G238" t="s">
        <v>564</v>
      </c>
      <c r="H238" t="s">
        <v>562</v>
      </c>
      <c r="I238" t="s">
        <v>556</v>
      </c>
      <c r="J238" t="s">
        <v>864</v>
      </c>
      <c r="K238" t="s">
        <v>865</v>
      </c>
      <c r="L238" t="s">
        <v>565</v>
      </c>
    </row>
    <row r="239" spans="1:12" x14ac:dyDescent="0.2">
      <c r="A239" s="21" t="s">
        <v>414</v>
      </c>
      <c r="B239" t="s">
        <v>819</v>
      </c>
      <c r="C239" s="22">
        <v>21.1810814564728</v>
      </c>
      <c r="D239">
        <v>2</v>
      </c>
      <c r="E239">
        <v>1</v>
      </c>
      <c r="F239" t="s">
        <v>863</v>
      </c>
      <c r="G239" t="s">
        <v>564</v>
      </c>
      <c r="H239" t="s">
        <v>562</v>
      </c>
      <c r="I239" t="s">
        <v>553</v>
      </c>
      <c r="J239" t="s">
        <v>864</v>
      </c>
      <c r="K239" t="s">
        <v>865</v>
      </c>
      <c r="L239" t="s">
        <v>565</v>
      </c>
    </row>
    <row r="240" spans="1:12" x14ac:dyDescent="0.2">
      <c r="A240" s="21" t="s">
        <v>416</v>
      </c>
      <c r="B240" t="s">
        <v>820</v>
      </c>
      <c r="C240" s="22">
        <v>21.304854650588801</v>
      </c>
      <c r="D240">
        <v>2</v>
      </c>
      <c r="E240">
        <v>2</v>
      </c>
      <c r="F240" t="s">
        <v>863</v>
      </c>
      <c r="G240" t="s">
        <v>564</v>
      </c>
      <c r="H240" t="s">
        <v>562</v>
      </c>
      <c r="I240" t="s">
        <v>553</v>
      </c>
      <c r="J240" t="s">
        <v>864</v>
      </c>
      <c r="K240" t="s">
        <v>865</v>
      </c>
      <c r="L240" t="s">
        <v>565</v>
      </c>
    </row>
    <row r="241" spans="1:12" x14ac:dyDescent="0.2">
      <c r="A241" s="21" t="s">
        <v>418</v>
      </c>
      <c r="B241" t="s">
        <v>821</v>
      </c>
      <c r="C241" s="22">
        <v>21.222216784116402</v>
      </c>
      <c r="D241">
        <v>2</v>
      </c>
      <c r="E241">
        <v>3</v>
      </c>
      <c r="F241" t="s">
        <v>863</v>
      </c>
      <c r="G241" t="s">
        <v>564</v>
      </c>
      <c r="H241" t="s">
        <v>562</v>
      </c>
      <c r="I241" t="s">
        <v>553</v>
      </c>
      <c r="J241" t="s">
        <v>864</v>
      </c>
      <c r="K241" t="s">
        <v>865</v>
      </c>
      <c r="L241" t="s">
        <v>565</v>
      </c>
    </row>
    <row r="242" spans="1:12" x14ac:dyDescent="0.2">
      <c r="A242" s="21" t="s">
        <v>420</v>
      </c>
      <c r="B242" t="s">
        <v>822</v>
      </c>
      <c r="C242" s="22">
        <v>21.314793392436599</v>
      </c>
      <c r="D242">
        <v>2</v>
      </c>
      <c r="E242">
        <v>1</v>
      </c>
      <c r="F242" t="s">
        <v>564</v>
      </c>
      <c r="G242" t="s">
        <v>564</v>
      </c>
      <c r="H242" t="s">
        <v>562</v>
      </c>
      <c r="I242" t="s">
        <v>556</v>
      </c>
      <c r="J242" t="s">
        <v>864</v>
      </c>
      <c r="K242" t="s">
        <v>865</v>
      </c>
      <c r="L242" t="s">
        <v>565</v>
      </c>
    </row>
    <row r="243" spans="1:12" x14ac:dyDescent="0.2">
      <c r="A243" s="21" t="s">
        <v>422</v>
      </c>
      <c r="B243" t="s">
        <v>823</v>
      </c>
      <c r="C243" s="22">
        <v>21.381545680215901</v>
      </c>
      <c r="D243">
        <v>2</v>
      </c>
      <c r="E243">
        <v>2</v>
      </c>
      <c r="F243" t="s">
        <v>564</v>
      </c>
      <c r="G243" t="s">
        <v>564</v>
      </c>
      <c r="H243" t="s">
        <v>562</v>
      </c>
      <c r="I243" t="s">
        <v>556</v>
      </c>
      <c r="J243" t="s">
        <v>864</v>
      </c>
      <c r="K243" t="s">
        <v>865</v>
      </c>
      <c r="L243" t="s">
        <v>565</v>
      </c>
    </row>
    <row r="244" spans="1:12" x14ac:dyDescent="0.2">
      <c r="A244" s="21" t="s">
        <v>424</v>
      </c>
      <c r="B244" t="s">
        <v>824</v>
      </c>
      <c r="C244" s="22">
        <v>21.199687466324502</v>
      </c>
      <c r="D244">
        <v>2</v>
      </c>
      <c r="E244">
        <v>3</v>
      </c>
      <c r="F244" t="s">
        <v>564</v>
      </c>
      <c r="G244" t="s">
        <v>564</v>
      </c>
      <c r="H244" t="s">
        <v>562</v>
      </c>
      <c r="I244" t="s">
        <v>556</v>
      </c>
      <c r="J244" t="s">
        <v>864</v>
      </c>
      <c r="K244" t="s">
        <v>865</v>
      </c>
      <c r="L244" t="s">
        <v>565</v>
      </c>
    </row>
    <row r="245" spans="1:12" x14ac:dyDescent="0.2">
      <c r="A245" s="21" t="s">
        <v>432</v>
      </c>
      <c r="B245" t="s">
        <v>816</v>
      </c>
      <c r="C245" s="22">
        <v>21.524811374059801</v>
      </c>
      <c r="D245">
        <v>2</v>
      </c>
      <c r="E245">
        <v>1</v>
      </c>
      <c r="F245" t="s">
        <v>863</v>
      </c>
      <c r="G245" t="s">
        <v>564</v>
      </c>
      <c r="H245" t="s">
        <v>562</v>
      </c>
      <c r="I245" t="s">
        <v>556</v>
      </c>
      <c r="J245" t="s">
        <v>864</v>
      </c>
      <c r="K245" t="s">
        <v>865</v>
      </c>
      <c r="L245" t="s">
        <v>566</v>
      </c>
    </row>
    <row r="246" spans="1:12" x14ac:dyDescent="0.2">
      <c r="A246" s="21" t="s">
        <v>433</v>
      </c>
      <c r="B246" t="s">
        <v>817</v>
      </c>
      <c r="C246" s="22">
        <v>21.685267544869902</v>
      </c>
      <c r="D246">
        <v>2</v>
      </c>
      <c r="E246">
        <v>2</v>
      </c>
      <c r="F246" t="s">
        <v>863</v>
      </c>
      <c r="G246" t="s">
        <v>564</v>
      </c>
      <c r="H246" t="s">
        <v>562</v>
      </c>
      <c r="I246" t="s">
        <v>556</v>
      </c>
      <c r="J246" t="s">
        <v>864</v>
      </c>
      <c r="K246" t="s">
        <v>865</v>
      </c>
      <c r="L246" t="s">
        <v>566</v>
      </c>
    </row>
    <row r="247" spans="1:12" x14ac:dyDescent="0.2">
      <c r="A247" s="21" t="s">
        <v>434</v>
      </c>
      <c r="B247" t="s">
        <v>818</v>
      </c>
      <c r="C247" s="22">
        <v>21.5098544828492</v>
      </c>
      <c r="D247">
        <v>2</v>
      </c>
      <c r="E247">
        <v>3</v>
      </c>
      <c r="F247" t="s">
        <v>863</v>
      </c>
      <c r="G247" t="s">
        <v>564</v>
      </c>
      <c r="H247" t="s">
        <v>562</v>
      </c>
      <c r="I247" t="s">
        <v>556</v>
      </c>
      <c r="J247" t="s">
        <v>864</v>
      </c>
      <c r="K247" t="s">
        <v>865</v>
      </c>
      <c r="L247" t="s">
        <v>566</v>
      </c>
    </row>
    <row r="248" spans="1:12" x14ac:dyDescent="0.2">
      <c r="A248" s="21" t="s">
        <v>435</v>
      </c>
      <c r="B248" t="s">
        <v>819</v>
      </c>
      <c r="C248" s="22">
        <v>21.590948182529399</v>
      </c>
      <c r="D248">
        <v>2</v>
      </c>
      <c r="E248">
        <v>1</v>
      </c>
      <c r="F248" t="s">
        <v>863</v>
      </c>
      <c r="G248" t="s">
        <v>564</v>
      </c>
      <c r="H248" t="s">
        <v>562</v>
      </c>
      <c r="I248" t="s">
        <v>553</v>
      </c>
      <c r="J248" t="s">
        <v>864</v>
      </c>
      <c r="K248" t="s">
        <v>865</v>
      </c>
      <c r="L248" t="s">
        <v>566</v>
      </c>
    </row>
    <row r="249" spans="1:12" x14ac:dyDescent="0.2">
      <c r="A249" s="21" t="s">
        <v>436</v>
      </c>
      <c r="B249" t="s">
        <v>820</v>
      </c>
      <c r="C249" s="22">
        <v>21.752137237340801</v>
      </c>
      <c r="D249">
        <v>2</v>
      </c>
      <c r="E249">
        <v>2</v>
      </c>
      <c r="F249" t="s">
        <v>863</v>
      </c>
      <c r="G249" t="s">
        <v>564</v>
      </c>
      <c r="H249" t="s">
        <v>562</v>
      </c>
      <c r="I249" t="s">
        <v>553</v>
      </c>
      <c r="J249" t="s">
        <v>864</v>
      </c>
      <c r="K249" t="s">
        <v>865</v>
      </c>
      <c r="L249" t="s">
        <v>566</v>
      </c>
    </row>
    <row r="250" spans="1:12" x14ac:dyDescent="0.2">
      <c r="A250" s="21" t="s">
        <v>437</v>
      </c>
      <c r="B250" t="s">
        <v>821</v>
      </c>
      <c r="C250" s="22">
        <v>21.395475395902199</v>
      </c>
      <c r="D250">
        <v>2</v>
      </c>
      <c r="E250">
        <v>3</v>
      </c>
      <c r="F250" t="s">
        <v>863</v>
      </c>
      <c r="G250" t="s">
        <v>564</v>
      </c>
      <c r="H250" t="s">
        <v>562</v>
      </c>
      <c r="I250" t="s">
        <v>553</v>
      </c>
      <c r="J250" t="s">
        <v>864</v>
      </c>
      <c r="K250" t="s">
        <v>865</v>
      </c>
      <c r="L250" t="s">
        <v>566</v>
      </c>
    </row>
    <row r="251" spans="1:12" x14ac:dyDescent="0.2">
      <c r="A251" s="21" t="s">
        <v>438</v>
      </c>
      <c r="B251" t="s">
        <v>822</v>
      </c>
      <c r="C251" s="22">
        <v>21.981164606652499</v>
      </c>
      <c r="D251">
        <v>2</v>
      </c>
      <c r="E251">
        <v>1</v>
      </c>
      <c r="F251" t="s">
        <v>564</v>
      </c>
      <c r="G251" t="s">
        <v>564</v>
      </c>
      <c r="H251" t="s">
        <v>562</v>
      </c>
      <c r="I251" t="s">
        <v>556</v>
      </c>
      <c r="J251" t="s">
        <v>864</v>
      </c>
      <c r="K251" t="s">
        <v>865</v>
      </c>
      <c r="L251" t="s">
        <v>566</v>
      </c>
    </row>
    <row r="252" spans="1:12" x14ac:dyDescent="0.2">
      <c r="A252" s="21" t="s">
        <v>439</v>
      </c>
      <c r="B252" t="s">
        <v>823</v>
      </c>
      <c r="C252" s="22">
        <v>22.003032649421399</v>
      </c>
      <c r="D252">
        <v>2</v>
      </c>
      <c r="E252">
        <v>2</v>
      </c>
      <c r="F252" t="s">
        <v>564</v>
      </c>
      <c r="G252" t="s">
        <v>564</v>
      </c>
      <c r="H252" t="s">
        <v>562</v>
      </c>
      <c r="I252" t="s">
        <v>556</v>
      </c>
      <c r="J252" t="s">
        <v>864</v>
      </c>
      <c r="K252" t="s">
        <v>865</v>
      </c>
      <c r="L252" t="s">
        <v>566</v>
      </c>
    </row>
    <row r="253" spans="1:12" x14ac:dyDescent="0.2">
      <c r="A253" s="21" t="s">
        <v>440</v>
      </c>
      <c r="B253" t="s">
        <v>824</v>
      </c>
      <c r="C253" s="22">
        <v>21.862082870309099</v>
      </c>
      <c r="D253">
        <v>2</v>
      </c>
      <c r="E253">
        <v>3</v>
      </c>
      <c r="F253" t="s">
        <v>564</v>
      </c>
      <c r="G253" t="s">
        <v>564</v>
      </c>
      <c r="H253" t="s">
        <v>562</v>
      </c>
      <c r="I253" t="s">
        <v>556</v>
      </c>
      <c r="J253" t="s">
        <v>864</v>
      </c>
      <c r="K253" t="s">
        <v>865</v>
      </c>
      <c r="L253" t="s">
        <v>566</v>
      </c>
    </row>
    <row r="254" spans="1:12" x14ac:dyDescent="0.2">
      <c r="A254" s="21" t="s">
        <v>444</v>
      </c>
      <c r="B254" t="s">
        <v>825</v>
      </c>
      <c r="C254" s="22">
        <v>20.618561756166699</v>
      </c>
      <c r="D254">
        <v>3</v>
      </c>
      <c r="E254">
        <v>1</v>
      </c>
      <c r="F254" t="s">
        <v>863</v>
      </c>
      <c r="G254" t="s">
        <v>564</v>
      </c>
      <c r="H254" t="s">
        <v>562</v>
      </c>
      <c r="I254" t="s">
        <v>553</v>
      </c>
      <c r="J254" t="s">
        <v>864</v>
      </c>
      <c r="K254" t="s">
        <v>865</v>
      </c>
      <c r="L254" t="s">
        <v>565</v>
      </c>
    </row>
    <row r="255" spans="1:12" x14ac:dyDescent="0.2">
      <c r="A255" s="21" t="s">
        <v>446</v>
      </c>
      <c r="B255" t="s">
        <v>826</v>
      </c>
      <c r="C255" s="22">
        <v>20.553934486920198</v>
      </c>
      <c r="D255">
        <v>3</v>
      </c>
      <c r="E255">
        <v>2</v>
      </c>
      <c r="F255" t="s">
        <v>863</v>
      </c>
      <c r="G255" t="s">
        <v>564</v>
      </c>
      <c r="H255" t="s">
        <v>562</v>
      </c>
      <c r="I255" t="s">
        <v>553</v>
      </c>
      <c r="J255" t="s">
        <v>864</v>
      </c>
      <c r="K255" t="s">
        <v>865</v>
      </c>
      <c r="L255" t="s">
        <v>565</v>
      </c>
    </row>
    <row r="256" spans="1:12" x14ac:dyDescent="0.2">
      <c r="A256" s="21" t="s">
        <v>448</v>
      </c>
      <c r="B256" t="s">
        <v>827</v>
      </c>
      <c r="C256" s="22">
        <v>20.665791161852201</v>
      </c>
      <c r="D256">
        <v>3</v>
      </c>
      <c r="E256">
        <v>3</v>
      </c>
      <c r="F256" t="s">
        <v>863</v>
      </c>
      <c r="G256" t="s">
        <v>564</v>
      </c>
      <c r="H256" t="s">
        <v>562</v>
      </c>
      <c r="I256" t="s">
        <v>553</v>
      </c>
      <c r="J256" t="s">
        <v>864</v>
      </c>
      <c r="K256" t="s">
        <v>865</v>
      </c>
      <c r="L256" t="s">
        <v>565</v>
      </c>
    </row>
    <row r="257" spans="1:12" x14ac:dyDescent="0.2">
      <c r="A257" s="21" t="s">
        <v>450</v>
      </c>
      <c r="B257" t="s">
        <v>828</v>
      </c>
      <c r="C257" s="22">
        <v>19.413125593506301</v>
      </c>
      <c r="D257">
        <v>1</v>
      </c>
      <c r="E257">
        <v>1</v>
      </c>
      <c r="F257" t="s">
        <v>563</v>
      </c>
      <c r="G257" s="23" t="s">
        <v>563</v>
      </c>
      <c r="H257" t="s">
        <v>562</v>
      </c>
      <c r="I257" t="s">
        <v>553</v>
      </c>
      <c r="J257" t="s">
        <v>864</v>
      </c>
      <c r="K257" t="s">
        <v>865</v>
      </c>
      <c r="L257" t="s">
        <v>565</v>
      </c>
    </row>
    <row r="258" spans="1:12" x14ac:dyDescent="0.2">
      <c r="A258" s="21" t="s">
        <v>452</v>
      </c>
      <c r="B258" t="s">
        <v>829</v>
      </c>
      <c r="C258" s="22">
        <v>19.531887183059599</v>
      </c>
      <c r="D258">
        <v>1</v>
      </c>
      <c r="E258">
        <v>2</v>
      </c>
      <c r="F258" t="s">
        <v>563</v>
      </c>
      <c r="G258" s="23" t="s">
        <v>563</v>
      </c>
      <c r="H258" t="s">
        <v>562</v>
      </c>
      <c r="I258" t="s">
        <v>553</v>
      </c>
      <c r="J258" t="s">
        <v>864</v>
      </c>
      <c r="K258" t="s">
        <v>865</v>
      </c>
      <c r="L258" t="s">
        <v>565</v>
      </c>
    </row>
    <row r="259" spans="1:12" x14ac:dyDescent="0.2">
      <c r="A259" s="21" t="s">
        <v>454</v>
      </c>
      <c r="B259" t="s">
        <v>830</v>
      </c>
      <c r="C259" s="22">
        <v>19.365527873812301</v>
      </c>
      <c r="D259">
        <v>1</v>
      </c>
      <c r="E259">
        <v>3</v>
      </c>
      <c r="F259" t="s">
        <v>563</v>
      </c>
      <c r="G259" s="23" t="s">
        <v>563</v>
      </c>
      <c r="H259" t="s">
        <v>562</v>
      </c>
      <c r="I259" t="s">
        <v>553</v>
      </c>
      <c r="J259" t="s">
        <v>864</v>
      </c>
      <c r="K259" t="s">
        <v>865</v>
      </c>
      <c r="L259" t="s">
        <v>565</v>
      </c>
    </row>
    <row r="260" spans="1:12" x14ac:dyDescent="0.2">
      <c r="A260" s="21" t="s">
        <v>456</v>
      </c>
      <c r="B260" t="s">
        <v>831</v>
      </c>
      <c r="C260" s="22">
        <v>20.664332441885001</v>
      </c>
      <c r="D260">
        <v>3</v>
      </c>
      <c r="E260">
        <v>1</v>
      </c>
      <c r="F260" t="s">
        <v>564</v>
      </c>
      <c r="G260" t="s">
        <v>564</v>
      </c>
      <c r="H260" t="s">
        <v>562</v>
      </c>
      <c r="I260" t="s">
        <v>553</v>
      </c>
      <c r="J260" t="s">
        <v>864</v>
      </c>
      <c r="K260" t="s">
        <v>865</v>
      </c>
      <c r="L260" t="s">
        <v>565</v>
      </c>
    </row>
    <row r="261" spans="1:12" x14ac:dyDescent="0.2">
      <c r="A261" s="21" t="s">
        <v>458</v>
      </c>
      <c r="B261" t="s">
        <v>832</v>
      </c>
      <c r="C261" s="22">
        <v>20.949983224523098</v>
      </c>
      <c r="D261">
        <v>3</v>
      </c>
      <c r="E261">
        <v>2</v>
      </c>
      <c r="F261" t="s">
        <v>564</v>
      </c>
      <c r="G261" t="s">
        <v>564</v>
      </c>
      <c r="H261" t="s">
        <v>562</v>
      </c>
      <c r="I261" t="s">
        <v>553</v>
      </c>
      <c r="J261" t="s">
        <v>864</v>
      </c>
      <c r="K261" t="s">
        <v>865</v>
      </c>
      <c r="L261" t="s">
        <v>565</v>
      </c>
    </row>
    <row r="262" spans="1:12" x14ac:dyDescent="0.2">
      <c r="A262" s="21" t="s">
        <v>460</v>
      </c>
      <c r="B262" t="s">
        <v>833</v>
      </c>
      <c r="C262" s="22">
        <v>20.898118455597601</v>
      </c>
      <c r="D262">
        <v>3</v>
      </c>
      <c r="E262">
        <v>3</v>
      </c>
      <c r="F262" t="s">
        <v>564</v>
      </c>
      <c r="G262" t="s">
        <v>564</v>
      </c>
      <c r="H262" t="s">
        <v>562</v>
      </c>
      <c r="I262" t="s">
        <v>553</v>
      </c>
      <c r="J262" t="s">
        <v>864</v>
      </c>
      <c r="K262" t="s">
        <v>865</v>
      </c>
      <c r="L262" t="s">
        <v>565</v>
      </c>
    </row>
    <row r="263" spans="1:12" x14ac:dyDescent="0.2">
      <c r="A263" s="21" t="s">
        <v>462</v>
      </c>
      <c r="B263" t="s">
        <v>825</v>
      </c>
      <c r="C263" s="22">
        <v>21.545667792488601</v>
      </c>
      <c r="D263">
        <v>3</v>
      </c>
      <c r="E263">
        <v>1</v>
      </c>
      <c r="F263" t="s">
        <v>863</v>
      </c>
      <c r="G263" t="s">
        <v>564</v>
      </c>
      <c r="H263" t="s">
        <v>562</v>
      </c>
      <c r="I263" t="s">
        <v>553</v>
      </c>
      <c r="J263" t="s">
        <v>864</v>
      </c>
      <c r="K263" t="s">
        <v>865</v>
      </c>
      <c r="L263" t="s">
        <v>566</v>
      </c>
    </row>
    <row r="264" spans="1:12" x14ac:dyDescent="0.2">
      <c r="A264" s="21" t="s">
        <v>463</v>
      </c>
      <c r="B264" t="s">
        <v>826</v>
      </c>
      <c r="C264" s="22">
        <v>21.682007891584298</v>
      </c>
      <c r="D264">
        <v>3</v>
      </c>
      <c r="E264">
        <v>2</v>
      </c>
      <c r="F264" t="s">
        <v>863</v>
      </c>
      <c r="G264" t="s">
        <v>564</v>
      </c>
      <c r="H264" t="s">
        <v>562</v>
      </c>
      <c r="I264" t="s">
        <v>553</v>
      </c>
      <c r="J264" t="s">
        <v>864</v>
      </c>
      <c r="K264" t="s">
        <v>865</v>
      </c>
      <c r="L264" t="s">
        <v>566</v>
      </c>
    </row>
    <row r="265" spans="1:12" x14ac:dyDescent="0.2">
      <c r="A265" s="21" t="s">
        <v>464</v>
      </c>
      <c r="B265" t="s">
        <v>827</v>
      </c>
      <c r="C265" s="22">
        <v>21.5728350416186</v>
      </c>
      <c r="D265">
        <v>3</v>
      </c>
      <c r="E265">
        <v>3</v>
      </c>
      <c r="F265" t="s">
        <v>863</v>
      </c>
      <c r="G265" t="s">
        <v>564</v>
      </c>
      <c r="H265" t="s">
        <v>562</v>
      </c>
      <c r="I265" t="s">
        <v>553</v>
      </c>
      <c r="J265" t="s">
        <v>864</v>
      </c>
      <c r="K265" t="s">
        <v>865</v>
      </c>
      <c r="L265" t="s">
        <v>566</v>
      </c>
    </row>
    <row r="266" spans="1:12" x14ac:dyDescent="0.2">
      <c r="A266" s="21" t="s">
        <v>465</v>
      </c>
      <c r="B266" t="s">
        <v>828</v>
      </c>
      <c r="C266" s="22">
        <v>22.048495618625999</v>
      </c>
      <c r="D266">
        <v>1</v>
      </c>
      <c r="E266">
        <v>1</v>
      </c>
      <c r="F266" t="s">
        <v>563</v>
      </c>
      <c r="G266" s="23" t="s">
        <v>563</v>
      </c>
      <c r="H266" t="s">
        <v>562</v>
      </c>
      <c r="I266" t="s">
        <v>553</v>
      </c>
      <c r="J266" t="s">
        <v>864</v>
      </c>
      <c r="K266" t="s">
        <v>865</v>
      </c>
      <c r="L266" t="s">
        <v>566</v>
      </c>
    </row>
    <row r="267" spans="1:12" x14ac:dyDescent="0.2">
      <c r="A267" s="21" t="s">
        <v>466</v>
      </c>
      <c r="B267" t="s">
        <v>829</v>
      </c>
      <c r="C267" s="22">
        <v>21.985874983635401</v>
      </c>
      <c r="D267">
        <v>1</v>
      </c>
      <c r="E267">
        <v>2</v>
      </c>
      <c r="F267" t="s">
        <v>563</v>
      </c>
      <c r="G267" s="23" t="s">
        <v>563</v>
      </c>
      <c r="H267" t="s">
        <v>562</v>
      </c>
      <c r="I267" t="s">
        <v>553</v>
      </c>
      <c r="J267" t="s">
        <v>864</v>
      </c>
      <c r="K267" t="s">
        <v>865</v>
      </c>
      <c r="L267" t="s">
        <v>566</v>
      </c>
    </row>
    <row r="268" spans="1:12" x14ac:dyDescent="0.2">
      <c r="A268" s="21" t="s">
        <v>467</v>
      </c>
      <c r="B268" t="s">
        <v>830</v>
      </c>
      <c r="C268" s="22">
        <v>21.8096239383786</v>
      </c>
      <c r="D268">
        <v>1</v>
      </c>
      <c r="E268">
        <v>3</v>
      </c>
      <c r="F268" t="s">
        <v>563</v>
      </c>
      <c r="G268" s="23" t="s">
        <v>563</v>
      </c>
      <c r="H268" t="s">
        <v>562</v>
      </c>
      <c r="I268" t="s">
        <v>553</v>
      </c>
      <c r="J268" t="s">
        <v>864</v>
      </c>
      <c r="K268" t="s">
        <v>865</v>
      </c>
      <c r="L268" t="s">
        <v>566</v>
      </c>
    </row>
    <row r="269" spans="1:12" x14ac:dyDescent="0.2">
      <c r="A269" s="21" t="s">
        <v>468</v>
      </c>
      <c r="B269" t="s">
        <v>831</v>
      </c>
      <c r="C269" s="22">
        <v>21.680223614359399</v>
      </c>
      <c r="D269">
        <v>3</v>
      </c>
      <c r="E269">
        <v>1</v>
      </c>
      <c r="F269" t="s">
        <v>564</v>
      </c>
      <c r="G269" t="s">
        <v>564</v>
      </c>
      <c r="H269" t="s">
        <v>562</v>
      </c>
      <c r="I269" t="s">
        <v>553</v>
      </c>
      <c r="J269" t="s">
        <v>864</v>
      </c>
      <c r="K269" t="s">
        <v>865</v>
      </c>
      <c r="L269" t="s">
        <v>566</v>
      </c>
    </row>
    <row r="270" spans="1:12" x14ac:dyDescent="0.2">
      <c r="A270" s="21" t="s">
        <v>469</v>
      </c>
      <c r="B270" t="s">
        <v>832</v>
      </c>
      <c r="C270" s="22">
        <v>21.682441912354701</v>
      </c>
      <c r="D270">
        <v>3</v>
      </c>
      <c r="E270">
        <v>2</v>
      </c>
      <c r="F270" t="s">
        <v>564</v>
      </c>
      <c r="G270" t="s">
        <v>564</v>
      </c>
      <c r="H270" t="s">
        <v>562</v>
      </c>
      <c r="I270" t="s">
        <v>553</v>
      </c>
      <c r="J270" t="s">
        <v>864</v>
      </c>
      <c r="K270" t="s">
        <v>865</v>
      </c>
      <c r="L270" t="s">
        <v>566</v>
      </c>
    </row>
    <row r="271" spans="1:12" x14ac:dyDescent="0.2">
      <c r="A271" s="21" t="s">
        <v>470</v>
      </c>
      <c r="B271" t="s">
        <v>833</v>
      </c>
      <c r="C271" s="22">
        <v>21.533464698097099</v>
      </c>
      <c r="D271">
        <v>3</v>
      </c>
      <c r="E271">
        <v>3</v>
      </c>
      <c r="F271" t="s">
        <v>564</v>
      </c>
      <c r="G271" t="s">
        <v>564</v>
      </c>
      <c r="H271" t="s">
        <v>562</v>
      </c>
      <c r="I271" t="s">
        <v>553</v>
      </c>
      <c r="J271" t="s">
        <v>864</v>
      </c>
      <c r="K271" t="s">
        <v>865</v>
      </c>
      <c r="L271" t="s">
        <v>566</v>
      </c>
    </row>
    <row r="272" spans="1:12" x14ac:dyDescent="0.2">
      <c r="A272" s="21" t="s">
        <v>471</v>
      </c>
      <c r="B272" t="s">
        <v>834</v>
      </c>
      <c r="C272" s="22">
        <v>20.831890579810999</v>
      </c>
      <c r="D272">
        <v>3</v>
      </c>
      <c r="E272">
        <v>1</v>
      </c>
      <c r="F272" t="s">
        <v>863</v>
      </c>
      <c r="G272" t="s">
        <v>564</v>
      </c>
      <c r="H272" t="s">
        <v>562</v>
      </c>
      <c r="I272" t="s">
        <v>556</v>
      </c>
      <c r="J272" t="s">
        <v>864</v>
      </c>
      <c r="K272" t="s">
        <v>865</v>
      </c>
      <c r="L272" t="s">
        <v>565</v>
      </c>
    </row>
    <row r="273" spans="1:12" x14ac:dyDescent="0.2">
      <c r="A273" s="21" t="s">
        <v>473</v>
      </c>
      <c r="B273" t="s">
        <v>835</v>
      </c>
      <c r="C273" s="22">
        <v>20.742420540138099</v>
      </c>
      <c r="D273">
        <v>3</v>
      </c>
      <c r="E273">
        <v>2</v>
      </c>
      <c r="F273" t="s">
        <v>863</v>
      </c>
      <c r="G273" t="s">
        <v>564</v>
      </c>
      <c r="H273" t="s">
        <v>562</v>
      </c>
      <c r="I273" t="s">
        <v>556</v>
      </c>
      <c r="J273" t="s">
        <v>864</v>
      </c>
      <c r="K273" t="s">
        <v>865</v>
      </c>
      <c r="L273" t="s">
        <v>565</v>
      </c>
    </row>
    <row r="274" spans="1:12" x14ac:dyDescent="0.2">
      <c r="A274" s="21" t="s">
        <v>475</v>
      </c>
      <c r="B274" t="s">
        <v>836</v>
      </c>
      <c r="C274" s="22">
        <v>20.826779501375999</v>
      </c>
      <c r="D274">
        <v>3</v>
      </c>
      <c r="E274">
        <v>3</v>
      </c>
      <c r="F274" t="s">
        <v>863</v>
      </c>
      <c r="G274" t="s">
        <v>564</v>
      </c>
      <c r="H274" t="s">
        <v>562</v>
      </c>
      <c r="I274" t="s">
        <v>556</v>
      </c>
      <c r="J274" t="s">
        <v>864</v>
      </c>
      <c r="K274" t="s">
        <v>865</v>
      </c>
      <c r="L274" t="s">
        <v>565</v>
      </c>
    </row>
    <row r="275" spans="1:12" x14ac:dyDescent="0.2">
      <c r="A275" s="21" t="s">
        <v>477</v>
      </c>
      <c r="B275" t="s">
        <v>837</v>
      </c>
      <c r="C275" s="22">
        <v>19.106672688646999</v>
      </c>
      <c r="D275">
        <v>2</v>
      </c>
      <c r="E275">
        <v>1</v>
      </c>
      <c r="F275" t="s">
        <v>861</v>
      </c>
      <c r="G275" s="23" t="s">
        <v>563</v>
      </c>
      <c r="H275" t="s">
        <v>562</v>
      </c>
      <c r="I275" t="s">
        <v>556</v>
      </c>
      <c r="J275" t="s">
        <v>864</v>
      </c>
      <c r="K275" t="s">
        <v>865</v>
      </c>
      <c r="L275" t="s">
        <v>565</v>
      </c>
    </row>
    <row r="276" spans="1:12" x14ac:dyDescent="0.2">
      <c r="A276" s="21" t="s">
        <v>479</v>
      </c>
      <c r="B276" t="s">
        <v>838</v>
      </c>
      <c r="C276" s="22">
        <v>19.180288761181799</v>
      </c>
      <c r="D276">
        <v>2</v>
      </c>
      <c r="E276">
        <v>2</v>
      </c>
      <c r="F276" t="s">
        <v>861</v>
      </c>
      <c r="G276" s="23" t="s">
        <v>563</v>
      </c>
      <c r="H276" t="s">
        <v>562</v>
      </c>
      <c r="I276" t="s">
        <v>556</v>
      </c>
      <c r="J276" t="s">
        <v>864</v>
      </c>
      <c r="K276" t="s">
        <v>865</v>
      </c>
      <c r="L276" t="s">
        <v>565</v>
      </c>
    </row>
    <row r="277" spans="1:12" x14ac:dyDescent="0.2">
      <c r="A277" s="21" t="s">
        <v>481</v>
      </c>
      <c r="B277" t="s">
        <v>839</v>
      </c>
      <c r="C277" s="22">
        <v>18.9061467518009</v>
      </c>
      <c r="D277">
        <v>2</v>
      </c>
      <c r="E277">
        <v>3</v>
      </c>
      <c r="F277" t="s">
        <v>861</v>
      </c>
      <c r="G277" s="23" t="s">
        <v>563</v>
      </c>
      <c r="H277" t="s">
        <v>562</v>
      </c>
      <c r="I277" t="s">
        <v>556</v>
      </c>
      <c r="J277" t="s">
        <v>864</v>
      </c>
      <c r="K277" t="s">
        <v>865</v>
      </c>
      <c r="L277" t="s">
        <v>565</v>
      </c>
    </row>
    <row r="278" spans="1:12" x14ac:dyDescent="0.2">
      <c r="A278" s="21" t="s">
        <v>483</v>
      </c>
      <c r="B278" t="s">
        <v>840</v>
      </c>
      <c r="C278" s="22">
        <v>17.120718774213</v>
      </c>
      <c r="D278">
        <v>2</v>
      </c>
      <c r="E278">
        <v>1</v>
      </c>
      <c r="F278" t="s">
        <v>862</v>
      </c>
      <c r="G278" t="s">
        <v>862</v>
      </c>
      <c r="H278" t="s">
        <v>562</v>
      </c>
      <c r="I278" t="s">
        <v>556</v>
      </c>
      <c r="J278" t="s">
        <v>864</v>
      </c>
      <c r="K278" t="s">
        <v>865</v>
      </c>
      <c r="L278" t="s">
        <v>565</v>
      </c>
    </row>
    <row r="279" spans="1:12" x14ac:dyDescent="0.2">
      <c r="A279" s="21" t="s">
        <v>485</v>
      </c>
      <c r="B279" t="s">
        <v>841</v>
      </c>
      <c r="C279" s="22">
        <v>17.427899136428302</v>
      </c>
      <c r="D279">
        <v>2</v>
      </c>
      <c r="E279">
        <v>2</v>
      </c>
      <c r="F279" t="s">
        <v>862</v>
      </c>
      <c r="G279" t="s">
        <v>862</v>
      </c>
      <c r="H279" t="s">
        <v>562</v>
      </c>
      <c r="I279" t="s">
        <v>556</v>
      </c>
      <c r="J279" t="s">
        <v>864</v>
      </c>
      <c r="K279" t="s">
        <v>865</v>
      </c>
      <c r="L279" t="s">
        <v>565</v>
      </c>
    </row>
    <row r="280" spans="1:12" x14ac:dyDescent="0.2">
      <c r="A280" s="21" t="s">
        <v>487</v>
      </c>
      <c r="B280" t="s">
        <v>842</v>
      </c>
      <c r="C280" s="22">
        <v>17.200534389211899</v>
      </c>
      <c r="D280">
        <v>2</v>
      </c>
      <c r="E280">
        <v>3</v>
      </c>
      <c r="F280" t="s">
        <v>862</v>
      </c>
      <c r="G280" t="s">
        <v>862</v>
      </c>
      <c r="H280" t="s">
        <v>562</v>
      </c>
      <c r="I280" t="s">
        <v>556</v>
      </c>
      <c r="J280" t="s">
        <v>864</v>
      </c>
      <c r="K280" t="s">
        <v>865</v>
      </c>
      <c r="L280" t="s">
        <v>565</v>
      </c>
    </row>
    <row r="281" spans="1:12" x14ac:dyDescent="0.2">
      <c r="A281" s="21" t="s">
        <v>489</v>
      </c>
      <c r="B281" t="s">
        <v>834</v>
      </c>
      <c r="C281" s="22">
        <v>21.7363521160852</v>
      </c>
      <c r="D281">
        <v>3</v>
      </c>
      <c r="E281">
        <v>1</v>
      </c>
      <c r="F281" t="s">
        <v>863</v>
      </c>
      <c r="G281" t="s">
        <v>564</v>
      </c>
      <c r="H281" t="s">
        <v>562</v>
      </c>
      <c r="I281" t="s">
        <v>556</v>
      </c>
      <c r="J281" t="s">
        <v>864</v>
      </c>
      <c r="K281" t="s">
        <v>865</v>
      </c>
      <c r="L281" t="s">
        <v>566</v>
      </c>
    </row>
    <row r="282" spans="1:12" x14ac:dyDescent="0.2">
      <c r="A282" s="21" t="s">
        <v>490</v>
      </c>
      <c r="B282" t="s">
        <v>835</v>
      </c>
      <c r="C282" s="22">
        <v>22.112143975549198</v>
      </c>
      <c r="D282">
        <v>3</v>
      </c>
      <c r="E282">
        <v>2</v>
      </c>
      <c r="F282" t="s">
        <v>863</v>
      </c>
      <c r="G282" t="s">
        <v>564</v>
      </c>
      <c r="H282" t="s">
        <v>562</v>
      </c>
      <c r="I282" t="s">
        <v>556</v>
      </c>
      <c r="J282" t="s">
        <v>864</v>
      </c>
      <c r="K282" t="s">
        <v>865</v>
      </c>
      <c r="L282" t="s">
        <v>566</v>
      </c>
    </row>
    <row r="283" spans="1:12" x14ac:dyDescent="0.2">
      <c r="A283" s="21" t="s">
        <v>491</v>
      </c>
      <c r="B283" t="s">
        <v>836</v>
      </c>
      <c r="C283" s="22">
        <v>21.920543841961699</v>
      </c>
      <c r="D283">
        <v>3</v>
      </c>
      <c r="E283">
        <v>3</v>
      </c>
      <c r="F283" t="s">
        <v>863</v>
      </c>
      <c r="G283" t="s">
        <v>564</v>
      </c>
      <c r="H283" t="s">
        <v>562</v>
      </c>
      <c r="I283" t="s">
        <v>556</v>
      </c>
      <c r="J283" t="s">
        <v>864</v>
      </c>
      <c r="K283" t="s">
        <v>865</v>
      </c>
      <c r="L283" t="s">
        <v>566</v>
      </c>
    </row>
    <row r="284" spans="1:12" x14ac:dyDescent="0.2">
      <c r="A284" s="21" t="s">
        <v>492</v>
      </c>
      <c r="B284" t="s">
        <v>837</v>
      </c>
      <c r="C284" s="22">
        <v>21.866867876155201</v>
      </c>
      <c r="D284">
        <v>2</v>
      </c>
      <c r="E284">
        <v>1</v>
      </c>
      <c r="F284" t="s">
        <v>861</v>
      </c>
      <c r="G284" s="23" t="s">
        <v>563</v>
      </c>
      <c r="H284" t="s">
        <v>562</v>
      </c>
      <c r="I284" t="s">
        <v>556</v>
      </c>
      <c r="J284" t="s">
        <v>864</v>
      </c>
      <c r="K284" t="s">
        <v>865</v>
      </c>
      <c r="L284" t="s">
        <v>566</v>
      </c>
    </row>
    <row r="285" spans="1:12" x14ac:dyDescent="0.2">
      <c r="A285" s="21" t="s">
        <v>493</v>
      </c>
      <c r="B285" t="s">
        <v>838</v>
      </c>
      <c r="C285" s="22">
        <v>21.915268358887399</v>
      </c>
      <c r="D285">
        <v>2</v>
      </c>
      <c r="E285">
        <v>2</v>
      </c>
      <c r="F285" t="s">
        <v>861</v>
      </c>
      <c r="G285" s="23" t="s">
        <v>563</v>
      </c>
      <c r="H285" t="s">
        <v>562</v>
      </c>
      <c r="I285" t="s">
        <v>556</v>
      </c>
      <c r="J285" t="s">
        <v>864</v>
      </c>
      <c r="K285" t="s">
        <v>865</v>
      </c>
      <c r="L285" t="s">
        <v>566</v>
      </c>
    </row>
    <row r="286" spans="1:12" x14ac:dyDescent="0.2">
      <c r="A286" s="21" t="s">
        <v>494</v>
      </c>
      <c r="B286" t="s">
        <v>839</v>
      </c>
      <c r="C286" s="22">
        <v>21.862169368390301</v>
      </c>
      <c r="D286">
        <v>2</v>
      </c>
      <c r="E286">
        <v>3</v>
      </c>
      <c r="F286" t="s">
        <v>861</v>
      </c>
      <c r="G286" s="23" t="s">
        <v>563</v>
      </c>
      <c r="H286" t="s">
        <v>562</v>
      </c>
      <c r="I286" t="s">
        <v>556</v>
      </c>
      <c r="J286" t="s">
        <v>864</v>
      </c>
      <c r="K286" t="s">
        <v>865</v>
      </c>
      <c r="L286" t="s">
        <v>566</v>
      </c>
    </row>
    <row r="287" spans="1:12" x14ac:dyDescent="0.2">
      <c r="A287" s="21" t="s">
        <v>495</v>
      </c>
      <c r="B287" t="s">
        <v>840</v>
      </c>
      <c r="C287" s="22">
        <v>23.427719090525802</v>
      </c>
      <c r="D287">
        <v>2</v>
      </c>
      <c r="E287">
        <v>1</v>
      </c>
      <c r="F287" t="s">
        <v>862</v>
      </c>
      <c r="G287" t="s">
        <v>862</v>
      </c>
      <c r="H287" t="s">
        <v>562</v>
      </c>
      <c r="I287" t="s">
        <v>556</v>
      </c>
      <c r="J287" t="s">
        <v>864</v>
      </c>
      <c r="K287" t="s">
        <v>865</v>
      </c>
      <c r="L287" t="s">
        <v>566</v>
      </c>
    </row>
    <row r="288" spans="1:12" x14ac:dyDescent="0.2">
      <c r="A288" s="21" t="s">
        <v>496</v>
      </c>
      <c r="B288" t="s">
        <v>841</v>
      </c>
      <c r="C288" s="22">
        <v>23.2243234837707</v>
      </c>
      <c r="D288">
        <v>2</v>
      </c>
      <c r="E288">
        <v>2</v>
      </c>
      <c r="F288" t="s">
        <v>862</v>
      </c>
      <c r="G288" t="s">
        <v>862</v>
      </c>
      <c r="H288" t="s">
        <v>562</v>
      </c>
      <c r="I288" t="s">
        <v>556</v>
      </c>
      <c r="J288" t="s">
        <v>864</v>
      </c>
      <c r="K288" t="s">
        <v>865</v>
      </c>
      <c r="L288" t="s">
        <v>566</v>
      </c>
    </row>
    <row r="289" spans="1:12" x14ac:dyDescent="0.2">
      <c r="A289" s="21" t="s">
        <v>497</v>
      </c>
      <c r="B289" t="s">
        <v>842</v>
      </c>
      <c r="C289" s="22">
        <v>22.9092407084995</v>
      </c>
      <c r="D289">
        <v>2</v>
      </c>
      <c r="E289">
        <v>3</v>
      </c>
      <c r="F289" t="s">
        <v>862</v>
      </c>
      <c r="G289" t="s">
        <v>862</v>
      </c>
      <c r="H289" t="s">
        <v>562</v>
      </c>
      <c r="I289" t="s">
        <v>556</v>
      </c>
      <c r="J289" t="s">
        <v>864</v>
      </c>
      <c r="K289" t="s">
        <v>865</v>
      </c>
      <c r="L289" t="s">
        <v>566</v>
      </c>
    </row>
    <row r="290" spans="1:12" x14ac:dyDescent="0.2">
      <c r="A290" s="21" t="s">
        <v>498</v>
      </c>
      <c r="B290" t="s">
        <v>843</v>
      </c>
      <c r="C290" s="22">
        <v>19.234117180591301</v>
      </c>
      <c r="D290">
        <v>3</v>
      </c>
      <c r="E290">
        <v>1</v>
      </c>
      <c r="F290" t="s">
        <v>861</v>
      </c>
      <c r="G290" s="23" t="s">
        <v>563</v>
      </c>
      <c r="H290" t="s">
        <v>562</v>
      </c>
      <c r="I290" t="s">
        <v>556</v>
      </c>
      <c r="J290" t="s">
        <v>864</v>
      </c>
      <c r="K290" t="s">
        <v>865</v>
      </c>
      <c r="L290" t="s">
        <v>565</v>
      </c>
    </row>
    <row r="291" spans="1:12" x14ac:dyDescent="0.2">
      <c r="A291" s="21" t="s">
        <v>500</v>
      </c>
      <c r="B291" t="s">
        <v>844</v>
      </c>
      <c r="C291" s="22">
        <v>19.385854997295102</v>
      </c>
      <c r="D291">
        <v>3</v>
      </c>
      <c r="E291">
        <v>2</v>
      </c>
      <c r="F291" t="s">
        <v>861</v>
      </c>
      <c r="G291" s="23" t="s">
        <v>563</v>
      </c>
      <c r="H291" t="s">
        <v>562</v>
      </c>
      <c r="I291" t="s">
        <v>556</v>
      </c>
      <c r="J291" t="s">
        <v>864</v>
      </c>
      <c r="K291" t="s">
        <v>865</v>
      </c>
      <c r="L291" t="s">
        <v>565</v>
      </c>
    </row>
    <row r="292" spans="1:12" x14ac:dyDescent="0.2">
      <c r="A292" s="21" t="s">
        <v>502</v>
      </c>
      <c r="B292" t="s">
        <v>845</v>
      </c>
      <c r="C292" s="22">
        <v>19.156561986336001</v>
      </c>
      <c r="D292">
        <v>3</v>
      </c>
      <c r="E292">
        <v>3</v>
      </c>
      <c r="F292" t="s">
        <v>861</v>
      </c>
      <c r="G292" s="23" t="s">
        <v>563</v>
      </c>
      <c r="H292" t="s">
        <v>562</v>
      </c>
      <c r="I292" t="s">
        <v>556</v>
      </c>
      <c r="J292" t="s">
        <v>864</v>
      </c>
      <c r="K292" t="s">
        <v>865</v>
      </c>
      <c r="L292" t="s">
        <v>565</v>
      </c>
    </row>
    <row r="293" spans="1:12" x14ac:dyDescent="0.2">
      <c r="A293" s="21" t="s">
        <v>504</v>
      </c>
      <c r="B293" t="s">
        <v>846</v>
      </c>
      <c r="C293" s="22">
        <v>17.5821536219214</v>
      </c>
      <c r="D293">
        <v>3</v>
      </c>
      <c r="E293">
        <v>1</v>
      </c>
      <c r="F293" t="s">
        <v>862</v>
      </c>
      <c r="G293" t="s">
        <v>862</v>
      </c>
      <c r="H293" t="s">
        <v>562</v>
      </c>
      <c r="I293" t="s">
        <v>556</v>
      </c>
      <c r="J293" t="s">
        <v>864</v>
      </c>
      <c r="K293" t="s">
        <v>865</v>
      </c>
      <c r="L293" t="s">
        <v>565</v>
      </c>
    </row>
    <row r="294" spans="1:12" x14ac:dyDescent="0.2">
      <c r="A294" s="21" t="s">
        <v>506</v>
      </c>
      <c r="B294" t="s">
        <v>847</v>
      </c>
      <c r="C294" s="22">
        <v>17.622793687618199</v>
      </c>
      <c r="D294">
        <v>3</v>
      </c>
      <c r="E294">
        <v>2</v>
      </c>
      <c r="F294" t="s">
        <v>862</v>
      </c>
      <c r="G294" t="s">
        <v>862</v>
      </c>
      <c r="H294" t="s">
        <v>562</v>
      </c>
      <c r="I294" t="s">
        <v>556</v>
      </c>
      <c r="J294" t="s">
        <v>864</v>
      </c>
      <c r="K294" t="s">
        <v>865</v>
      </c>
      <c r="L294" t="s">
        <v>565</v>
      </c>
    </row>
    <row r="295" spans="1:12" x14ac:dyDescent="0.2">
      <c r="A295" s="21" t="s">
        <v>508</v>
      </c>
      <c r="B295" t="s">
        <v>848</v>
      </c>
      <c r="C295" s="22">
        <v>17.5456047659973</v>
      </c>
      <c r="D295">
        <v>3</v>
      </c>
      <c r="E295">
        <v>3</v>
      </c>
      <c r="F295" t="s">
        <v>862</v>
      </c>
      <c r="G295" t="s">
        <v>862</v>
      </c>
      <c r="H295" t="s">
        <v>562</v>
      </c>
      <c r="I295" t="s">
        <v>556</v>
      </c>
      <c r="J295" t="s">
        <v>864</v>
      </c>
      <c r="K295" t="s">
        <v>865</v>
      </c>
      <c r="L295" t="s">
        <v>565</v>
      </c>
    </row>
    <row r="296" spans="1:12" x14ac:dyDescent="0.2">
      <c r="A296" s="21" t="s">
        <v>510</v>
      </c>
      <c r="B296" t="s">
        <v>849</v>
      </c>
      <c r="C296" s="22">
        <v>20.7638665211404</v>
      </c>
      <c r="D296">
        <v>2</v>
      </c>
      <c r="E296">
        <v>1</v>
      </c>
      <c r="F296" t="s">
        <v>552</v>
      </c>
      <c r="G296" t="s">
        <v>564</v>
      </c>
      <c r="H296" t="s">
        <v>562</v>
      </c>
      <c r="I296" t="s">
        <v>556</v>
      </c>
      <c r="J296" t="s">
        <v>864</v>
      </c>
      <c r="K296" t="s">
        <v>865</v>
      </c>
      <c r="L296" t="s">
        <v>565</v>
      </c>
    </row>
    <row r="297" spans="1:12" x14ac:dyDescent="0.2">
      <c r="A297" s="21" t="s">
        <v>512</v>
      </c>
      <c r="B297" t="s">
        <v>850</v>
      </c>
      <c r="C297" s="22">
        <v>20.742761934031002</v>
      </c>
      <c r="D297">
        <v>2</v>
      </c>
      <c r="E297">
        <v>2</v>
      </c>
      <c r="F297" t="s">
        <v>552</v>
      </c>
      <c r="G297" t="s">
        <v>564</v>
      </c>
      <c r="H297" t="s">
        <v>562</v>
      </c>
      <c r="I297" t="s">
        <v>556</v>
      </c>
      <c r="J297" t="s">
        <v>864</v>
      </c>
      <c r="K297" t="s">
        <v>865</v>
      </c>
      <c r="L297" t="s">
        <v>565</v>
      </c>
    </row>
    <row r="298" spans="1:12" x14ac:dyDescent="0.2">
      <c r="A298" s="21" t="s">
        <v>514</v>
      </c>
      <c r="B298" t="s">
        <v>851</v>
      </c>
      <c r="C298" s="22">
        <v>20.819961517513601</v>
      </c>
      <c r="D298">
        <v>2</v>
      </c>
      <c r="E298">
        <v>3</v>
      </c>
      <c r="F298" t="s">
        <v>552</v>
      </c>
      <c r="G298" t="s">
        <v>564</v>
      </c>
      <c r="H298" t="s">
        <v>562</v>
      </c>
      <c r="I298" t="s">
        <v>556</v>
      </c>
      <c r="J298" t="s">
        <v>864</v>
      </c>
      <c r="K298" t="s">
        <v>865</v>
      </c>
      <c r="L298" t="s">
        <v>565</v>
      </c>
    </row>
    <row r="299" spans="1:12" x14ac:dyDescent="0.2">
      <c r="A299" s="21" t="s">
        <v>516</v>
      </c>
      <c r="B299" t="s">
        <v>843</v>
      </c>
      <c r="C299" s="22">
        <v>21.869150461000899</v>
      </c>
      <c r="D299">
        <v>3</v>
      </c>
      <c r="E299">
        <v>1</v>
      </c>
      <c r="F299" t="s">
        <v>861</v>
      </c>
      <c r="G299" s="23" t="s">
        <v>563</v>
      </c>
      <c r="H299" t="s">
        <v>562</v>
      </c>
      <c r="I299" t="s">
        <v>556</v>
      </c>
      <c r="J299" t="s">
        <v>864</v>
      </c>
      <c r="K299" t="s">
        <v>865</v>
      </c>
      <c r="L299" t="s">
        <v>566</v>
      </c>
    </row>
    <row r="300" spans="1:12" x14ac:dyDescent="0.2">
      <c r="A300" s="21" t="s">
        <v>517</v>
      </c>
      <c r="B300" t="s">
        <v>844</v>
      </c>
      <c r="C300" s="22">
        <v>21.867330023420301</v>
      </c>
      <c r="D300">
        <v>3</v>
      </c>
      <c r="E300">
        <v>2</v>
      </c>
      <c r="F300" t="s">
        <v>861</v>
      </c>
      <c r="G300" s="23" t="s">
        <v>563</v>
      </c>
      <c r="H300" t="s">
        <v>562</v>
      </c>
      <c r="I300" t="s">
        <v>556</v>
      </c>
      <c r="J300" t="s">
        <v>864</v>
      </c>
      <c r="K300" t="s">
        <v>865</v>
      </c>
      <c r="L300" t="s">
        <v>566</v>
      </c>
    </row>
    <row r="301" spans="1:12" x14ac:dyDescent="0.2">
      <c r="A301" s="21" t="s">
        <v>518</v>
      </c>
      <c r="B301" t="s">
        <v>845</v>
      </c>
      <c r="C301" s="22">
        <v>21.872883350643601</v>
      </c>
      <c r="D301">
        <v>3</v>
      </c>
      <c r="E301">
        <v>3</v>
      </c>
      <c r="F301" t="s">
        <v>861</v>
      </c>
      <c r="G301" s="23" t="s">
        <v>563</v>
      </c>
      <c r="H301" t="s">
        <v>562</v>
      </c>
      <c r="I301" t="s">
        <v>556</v>
      </c>
      <c r="J301" t="s">
        <v>864</v>
      </c>
      <c r="K301" t="s">
        <v>865</v>
      </c>
      <c r="L301" t="s">
        <v>566</v>
      </c>
    </row>
    <row r="302" spans="1:12" x14ac:dyDescent="0.2">
      <c r="A302" s="21" t="s">
        <v>519</v>
      </c>
      <c r="B302" t="s">
        <v>846</v>
      </c>
      <c r="C302" s="22">
        <v>22.659761740272199</v>
      </c>
      <c r="D302">
        <v>3</v>
      </c>
      <c r="E302">
        <v>1</v>
      </c>
      <c r="F302" t="s">
        <v>862</v>
      </c>
      <c r="G302" t="s">
        <v>862</v>
      </c>
      <c r="H302" t="s">
        <v>562</v>
      </c>
      <c r="I302" t="s">
        <v>556</v>
      </c>
      <c r="J302" t="s">
        <v>864</v>
      </c>
      <c r="K302" t="s">
        <v>865</v>
      </c>
      <c r="L302" t="s">
        <v>566</v>
      </c>
    </row>
    <row r="303" spans="1:12" x14ac:dyDescent="0.2">
      <c r="A303" s="21" t="s">
        <v>520</v>
      </c>
      <c r="B303" t="s">
        <v>847</v>
      </c>
      <c r="C303" s="22">
        <v>22.4671121079075</v>
      </c>
      <c r="D303">
        <v>3</v>
      </c>
      <c r="E303">
        <v>2</v>
      </c>
      <c r="F303" t="s">
        <v>862</v>
      </c>
      <c r="G303" t="s">
        <v>862</v>
      </c>
      <c r="H303" t="s">
        <v>562</v>
      </c>
      <c r="I303" t="s">
        <v>556</v>
      </c>
      <c r="J303" t="s">
        <v>864</v>
      </c>
      <c r="K303" t="s">
        <v>865</v>
      </c>
      <c r="L303" t="s">
        <v>566</v>
      </c>
    </row>
    <row r="304" spans="1:12" x14ac:dyDescent="0.2">
      <c r="A304" s="21" t="s">
        <v>521</v>
      </c>
      <c r="B304" t="s">
        <v>848</v>
      </c>
      <c r="C304" s="22">
        <v>22.4245857309656</v>
      </c>
      <c r="D304">
        <v>3</v>
      </c>
      <c r="E304">
        <v>3</v>
      </c>
      <c r="F304" t="s">
        <v>862</v>
      </c>
      <c r="G304" t="s">
        <v>862</v>
      </c>
      <c r="H304" t="s">
        <v>562</v>
      </c>
      <c r="I304" t="s">
        <v>556</v>
      </c>
      <c r="J304" t="s">
        <v>864</v>
      </c>
      <c r="K304" t="s">
        <v>865</v>
      </c>
      <c r="L304" t="s">
        <v>566</v>
      </c>
    </row>
    <row r="305" spans="1:12" x14ac:dyDescent="0.2">
      <c r="A305" s="21" t="s">
        <v>522</v>
      </c>
      <c r="B305" t="s">
        <v>849</v>
      </c>
      <c r="C305" s="22">
        <v>21.956908766970098</v>
      </c>
      <c r="D305">
        <v>2</v>
      </c>
      <c r="E305">
        <v>1</v>
      </c>
      <c r="F305" t="s">
        <v>552</v>
      </c>
      <c r="G305" t="s">
        <v>564</v>
      </c>
      <c r="H305" t="s">
        <v>562</v>
      </c>
      <c r="I305" t="s">
        <v>556</v>
      </c>
      <c r="J305" t="s">
        <v>864</v>
      </c>
      <c r="K305" t="s">
        <v>865</v>
      </c>
      <c r="L305" t="s">
        <v>566</v>
      </c>
    </row>
    <row r="306" spans="1:12" x14ac:dyDescent="0.2">
      <c r="A306" s="21" t="s">
        <v>523</v>
      </c>
      <c r="B306" t="s">
        <v>850</v>
      </c>
      <c r="C306" s="22">
        <v>21.650874797783398</v>
      </c>
      <c r="D306">
        <v>2</v>
      </c>
      <c r="E306">
        <v>2</v>
      </c>
      <c r="F306" t="s">
        <v>552</v>
      </c>
      <c r="G306" t="s">
        <v>564</v>
      </c>
      <c r="H306" t="s">
        <v>562</v>
      </c>
      <c r="I306" t="s">
        <v>556</v>
      </c>
      <c r="J306" t="s">
        <v>864</v>
      </c>
      <c r="K306" t="s">
        <v>865</v>
      </c>
      <c r="L306" t="s">
        <v>566</v>
      </c>
    </row>
    <row r="307" spans="1:12" x14ac:dyDescent="0.2">
      <c r="A307" s="21" t="s">
        <v>524</v>
      </c>
      <c r="B307" t="s">
        <v>851</v>
      </c>
      <c r="C307" s="22">
        <v>21.762619916054302</v>
      </c>
      <c r="D307">
        <v>2</v>
      </c>
      <c r="E307">
        <v>3</v>
      </c>
      <c r="F307" t="s">
        <v>552</v>
      </c>
      <c r="G307" t="s">
        <v>564</v>
      </c>
      <c r="H307" t="s">
        <v>562</v>
      </c>
      <c r="I307" t="s">
        <v>556</v>
      </c>
      <c r="J307" t="s">
        <v>864</v>
      </c>
      <c r="K307" t="s">
        <v>865</v>
      </c>
      <c r="L307" t="s">
        <v>566</v>
      </c>
    </row>
    <row r="308" spans="1:12" x14ac:dyDescent="0.2">
      <c r="A308" s="21" t="s">
        <v>525</v>
      </c>
      <c r="B308" t="s">
        <v>852</v>
      </c>
      <c r="C308" s="22">
        <v>21.078994431369001</v>
      </c>
      <c r="D308">
        <v>1</v>
      </c>
      <c r="E308">
        <v>1</v>
      </c>
      <c r="F308" t="s">
        <v>564</v>
      </c>
      <c r="G308" t="s">
        <v>564</v>
      </c>
      <c r="H308" t="s">
        <v>562</v>
      </c>
      <c r="I308" t="s">
        <v>553</v>
      </c>
      <c r="J308" t="s">
        <v>864</v>
      </c>
      <c r="K308" t="s">
        <v>865</v>
      </c>
      <c r="L308" t="s">
        <v>565</v>
      </c>
    </row>
    <row r="309" spans="1:12" x14ac:dyDescent="0.2">
      <c r="A309" s="21" t="s">
        <v>526</v>
      </c>
      <c r="B309" t="s">
        <v>853</v>
      </c>
      <c r="C309" s="22">
        <v>21.0269436785766</v>
      </c>
      <c r="D309">
        <v>1</v>
      </c>
      <c r="E309">
        <v>2</v>
      </c>
      <c r="F309" t="s">
        <v>564</v>
      </c>
      <c r="G309" t="s">
        <v>564</v>
      </c>
      <c r="H309" t="s">
        <v>562</v>
      </c>
      <c r="I309" t="s">
        <v>553</v>
      </c>
      <c r="J309" t="s">
        <v>864</v>
      </c>
      <c r="K309" t="s">
        <v>865</v>
      </c>
      <c r="L309" t="s">
        <v>565</v>
      </c>
    </row>
    <row r="310" spans="1:12" x14ac:dyDescent="0.2">
      <c r="A310" s="21" t="s">
        <v>527</v>
      </c>
      <c r="B310" t="s">
        <v>854</v>
      </c>
      <c r="C310" s="22">
        <v>20.867375081221699</v>
      </c>
      <c r="D310">
        <v>1</v>
      </c>
      <c r="E310">
        <v>3</v>
      </c>
      <c r="F310" t="s">
        <v>564</v>
      </c>
      <c r="G310" t="s">
        <v>564</v>
      </c>
      <c r="H310" t="s">
        <v>562</v>
      </c>
      <c r="I310" t="s">
        <v>553</v>
      </c>
      <c r="J310" t="s">
        <v>864</v>
      </c>
      <c r="K310" t="s">
        <v>865</v>
      </c>
      <c r="L310" t="s">
        <v>565</v>
      </c>
    </row>
    <row r="311" spans="1:12" x14ac:dyDescent="0.2">
      <c r="A311" s="21" t="s">
        <v>528</v>
      </c>
      <c r="B311" t="s">
        <v>855</v>
      </c>
      <c r="C311" s="22">
        <v>20.9429699865846</v>
      </c>
      <c r="D311">
        <v>2</v>
      </c>
      <c r="E311">
        <v>1</v>
      </c>
      <c r="F311" t="s">
        <v>552</v>
      </c>
      <c r="G311" t="s">
        <v>564</v>
      </c>
      <c r="H311" t="s">
        <v>562</v>
      </c>
      <c r="I311" t="s">
        <v>553</v>
      </c>
      <c r="J311" t="s">
        <v>864</v>
      </c>
      <c r="K311" t="s">
        <v>865</v>
      </c>
      <c r="L311" t="s">
        <v>565</v>
      </c>
    </row>
    <row r="312" spans="1:12" x14ac:dyDescent="0.2">
      <c r="A312" s="21" t="s">
        <v>530</v>
      </c>
      <c r="B312" t="s">
        <v>856</v>
      </c>
      <c r="C312" s="22">
        <v>21.121511601698199</v>
      </c>
      <c r="D312">
        <v>2</v>
      </c>
      <c r="E312">
        <v>2</v>
      </c>
      <c r="F312" t="s">
        <v>552</v>
      </c>
      <c r="G312" t="s">
        <v>564</v>
      </c>
      <c r="H312" t="s">
        <v>562</v>
      </c>
      <c r="I312" t="s">
        <v>553</v>
      </c>
      <c r="J312" t="s">
        <v>864</v>
      </c>
      <c r="K312" t="s">
        <v>865</v>
      </c>
      <c r="L312" t="s">
        <v>565</v>
      </c>
    </row>
    <row r="313" spans="1:12" x14ac:dyDescent="0.2">
      <c r="A313" s="21" t="s">
        <v>532</v>
      </c>
      <c r="B313" t="s">
        <v>857</v>
      </c>
      <c r="C313" s="22">
        <v>20.617368751069499</v>
      </c>
      <c r="D313">
        <v>2</v>
      </c>
      <c r="E313">
        <v>3</v>
      </c>
      <c r="F313" t="s">
        <v>552</v>
      </c>
      <c r="G313" t="s">
        <v>564</v>
      </c>
      <c r="H313" t="s">
        <v>562</v>
      </c>
      <c r="I313" t="s">
        <v>553</v>
      </c>
      <c r="J313" t="s">
        <v>864</v>
      </c>
      <c r="K313" t="s">
        <v>865</v>
      </c>
      <c r="L313" t="s">
        <v>565</v>
      </c>
    </row>
    <row r="314" spans="1:12" x14ac:dyDescent="0.2">
      <c r="A314" s="21" t="s">
        <v>534</v>
      </c>
      <c r="B314" t="s">
        <v>858</v>
      </c>
      <c r="C314" s="22">
        <v>20.936646008721599</v>
      </c>
      <c r="D314">
        <v>1</v>
      </c>
      <c r="E314">
        <v>1</v>
      </c>
      <c r="F314" t="s">
        <v>863</v>
      </c>
      <c r="G314" t="s">
        <v>564</v>
      </c>
      <c r="H314" t="s">
        <v>562</v>
      </c>
      <c r="I314" t="s">
        <v>556</v>
      </c>
      <c r="J314" t="s">
        <v>864</v>
      </c>
      <c r="K314" t="s">
        <v>865</v>
      </c>
      <c r="L314" t="s">
        <v>565</v>
      </c>
    </row>
    <row r="315" spans="1:12" x14ac:dyDescent="0.2">
      <c r="A315" s="21" t="s">
        <v>536</v>
      </c>
      <c r="B315" t="s">
        <v>859</v>
      </c>
      <c r="C315" s="22">
        <v>21.2460803642463</v>
      </c>
      <c r="D315">
        <v>1</v>
      </c>
      <c r="E315">
        <v>2</v>
      </c>
      <c r="F315" t="s">
        <v>863</v>
      </c>
      <c r="G315" t="s">
        <v>564</v>
      </c>
      <c r="H315" t="s">
        <v>562</v>
      </c>
      <c r="I315" t="s">
        <v>556</v>
      </c>
      <c r="J315" t="s">
        <v>864</v>
      </c>
      <c r="K315" t="s">
        <v>865</v>
      </c>
      <c r="L315" t="s">
        <v>565</v>
      </c>
    </row>
    <row r="316" spans="1:12" x14ac:dyDescent="0.2">
      <c r="A316" s="21" t="s">
        <v>538</v>
      </c>
      <c r="B316" t="s">
        <v>860</v>
      </c>
      <c r="C316" s="22">
        <v>21.722286549405201</v>
      </c>
      <c r="D316">
        <v>1</v>
      </c>
      <c r="E316">
        <v>3</v>
      </c>
      <c r="F316" t="s">
        <v>863</v>
      </c>
      <c r="G316" t="s">
        <v>564</v>
      </c>
      <c r="H316" t="s">
        <v>562</v>
      </c>
      <c r="I316" t="s">
        <v>556</v>
      </c>
      <c r="J316" t="s">
        <v>864</v>
      </c>
      <c r="K316" t="s">
        <v>865</v>
      </c>
      <c r="L316" t="s">
        <v>565</v>
      </c>
    </row>
    <row r="317" spans="1:12" x14ac:dyDescent="0.2">
      <c r="A317" s="21" t="s">
        <v>543</v>
      </c>
      <c r="B317" t="s">
        <v>852</v>
      </c>
      <c r="C317" s="22">
        <v>21.608129606999402</v>
      </c>
      <c r="D317">
        <v>1</v>
      </c>
      <c r="E317">
        <v>1</v>
      </c>
      <c r="F317" t="s">
        <v>564</v>
      </c>
      <c r="G317" t="s">
        <v>564</v>
      </c>
      <c r="H317" t="s">
        <v>562</v>
      </c>
      <c r="I317" t="s">
        <v>553</v>
      </c>
      <c r="J317" t="s">
        <v>864</v>
      </c>
      <c r="K317" t="s">
        <v>865</v>
      </c>
      <c r="L317" t="s">
        <v>566</v>
      </c>
    </row>
    <row r="318" spans="1:12" x14ac:dyDescent="0.2">
      <c r="A318" s="21" t="s">
        <v>544</v>
      </c>
      <c r="B318" t="s">
        <v>853</v>
      </c>
      <c r="C318" s="22">
        <v>21.585350790730001</v>
      </c>
      <c r="D318">
        <v>1</v>
      </c>
      <c r="E318">
        <v>2</v>
      </c>
      <c r="F318" t="s">
        <v>564</v>
      </c>
      <c r="G318" t="s">
        <v>564</v>
      </c>
      <c r="H318" t="s">
        <v>562</v>
      </c>
      <c r="I318" t="s">
        <v>553</v>
      </c>
      <c r="J318" t="s">
        <v>864</v>
      </c>
      <c r="K318" t="s">
        <v>865</v>
      </c>
      <c r="L318" t="s">
        <v>566</v>
      </c>
    </row>
    <row r="319" spans="1:12" x14ac:dyDescent="0.2">
      <c r="A319" s="21" t="s">
        <v>545</v>
      </c>
      <c r="B319" t="s">
        <v>854</v>
      </c>
      <c r="C319" s="22">
        <v>21.599452233856798</v>
      </c>
      <c r="D319">
        <v>1</v>
      </c>
      <c r="E319">
        <v>3</v>
      </c>
      <c r="F319" t="s">
        <v>564</v>
      </c>
      <c r="G319" t="s">
        <v>564</v>
      </c>
      <c r="H319" t="s">
        <v>562</v>
      </c>
      <c r="I319" t="s">
        <v>553</v>
      </c>
      <c r="J319" t="s">
        <v>864</v>
      </c>
      <c r="K319" t="s">
        <v>865</v>
      </c>
      <c r="L319" t="s">
        <v>566</v>
      </c>
    </row>
    <row r="320" spans="1:12" x14ac:dyDescent="0.2">
      <c r="A320" s="21" t="s">
        <v>546</v>
      </c>
      <c r="B320" t="s">
        <v>855</v>
      </c>
      <c r="C320" s="22">
        <v>21.613149032375102</v>
      </c>
      <c r="D320">
        <v>2</v>
      </c>
      <c r="E320">
        <v>1</v>
      </c>
      <c r="F320" t="s">
        <v>552</v>
      </c>
      <c r="G320" t="s">
        <v>564</v>
      </c>
      <c r="H320" t="s">
        <v>562</v>
      </c>
      <c r="I320" t="s">
        <v>553</v>
      </c>
      <c r="J320" t="s">
        <v>864</v>
      </c>
      <c r="K320" t="s">
        <v>865</v>
      </c>
      <c r="L320" t="s">
        <v>566</v>
      </c>
    </row>
    <row r="321" spans="1:12" x14ac:dyDescent="0.2">
      <c r="A321" s="21" t="s">
        <v>547</v>
      </c>
      <c r="B321" t="s">
        <v>856</v>
      </c>
      <c r="C321" s="22">
        <v>21.721712926656998</v>
      </c>
      <c r="D321">
        <v>2</v>
      </c>
      <c r="E321">
        <v>2</v>
      </c>
      <c r="F321" t="s">
        <v>552</v>
      </c>
      <c r="G321" t="s">
        <v>564</v>
      </c>
      <c r="H321" t="s">
        <v>562</v>
      </c>
      <c r="I321" t="s">
        <v>553</v>
      </c>
      <c r="J321" t="s">
        <v>864</v>
      </c>
      <c r="K321" t="s">
        <v>865</v>
      </c>
      <c r="L321" t="s">
        <v>566</v>
      </c>
    </row>
    <row r="322" spans="1:12" x14ac:dyDescent="0.2">
      <c r="A322" s="21" t="s">
        <v>548</v>
      </c>
      <c r="B322" t="s">
        <v>857</v>
      </c>
      <c r="C322" s="22">
        <v>21.707937793275601</v>
      </c>
      <c r="D322">
        <v>2</v>
      </c>
      <c r="E322">
        <v>3</v>
      </c>
      <c r="F322" t="s">
        <v>552</v>
      </c>
      <c r="G322" t="s">
        <v>564</v>
      </c>
      <c r="H322" t="s">
        <v>562</v>
      </c>
      <c r="I322" t="s">
        <v>553</v>
      </c>
      <c r="J322" t="s">
        <v>864</v>
      </c>
      <c r="K322" t="s">
        <v>865</v>
      </c>
      <c r="L322" t="s">
        <v>566</v>
      </c>
    </row>
    <row r="323" spans="1:12" x14ac:dyDescent="0.2">
      <c r="A323" s="21" t="s">
        <v>549</v>
      </c>
      <c r="B323" t="s">
        <v>858</v>
      </c>
      <c r="C323" s="22">
        <v>21.6543909324492</v>
      </c>
      <c r="D323">
        <v>1</v>
      </c>
      <c r="E323">
        <v>1</v>
      </c>
      <c r="F323" t="s">
        <v>863</v>
      </c>
      <c r="G323" t="s">
        <v>564</v>
      </c>
      <c r="H323" t="s">
        <v>562</v>
      </c>
      <c r="I323" t="s">
        <v>556</v>
      </c>
      <c r="J323" t="s">
        <v>864</v>
      </c>
      <c r="K323" t="s">
        <v>865</v>
      </c>
      <c r="L323" t="s">
        <v>566</v>
      </c>
    </row>
    <row r="324" spans="1:12" x14ac:dyDescent="0.2">
      <c r="A324" s="21" t="s">
        <v>550</v>
      </c>
      <c r="B324" t="s">
        <v>859</v>
      </c>
      <c r="C324" s="22">
        <v>21.742581802394199</v>
      </c>
      <c r="D324">
        <v>1</v>
      </c>
      <c r="E324">
        <v>2</v>
      </c>
      <c r="F324" t="s">
        <v>863</v>
      </c>
      <c r="G324" t="s">
        <v>564</v>
      </c>
      <c r="H324" t="s">
        <v>562</v>
      </c>
      <c r="I324" t="s">
        <v>556</v>
      </c>
      <c r="J324" t="s">
        <v>864</v>
      </c>
      <c r="K324" t="s">
        <v>865</v>
      </c>
      <c r="L324" t="s">
        <v>566</v>
      </c>
    </row>
    <row r="325" spans="1:12" x14ac:dyDescent="0.2">
      <c r="A325" s="21" t="s">
        <v>551</v>
      </c>
      <c r="B325" t="s">
        <v>860</v>
      </c>
      <c r="C325" s="22">
        <v>21.8626720564964</v>
      </c>
      <c r="D325">
        <v>1</v>
      </c>
      <c r="E325">
        <v>3</v>
      </c>
      <c r="F325" t="s">
        <v>863</v>
      </c>
      <c r="G325" t="s">
        <v>564</v>
      </c>
      <c r="H325" t="s">
        <v>562</v>
      </c>
      <c r="I325" t="s">
        <v>556</v>
      </c>
      <c r="J325" t="s">
        <v>864</v>
      </c>
      <c r="K325" t="s">
        <v>865</v>
      </c>
      <c r="L325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9830-C420-DC42-9686-928E5644B31B}">
  <dimension ref="A1:P805"/>
  <sheetViews>
    <sheetView tabSelected="1" workbookViewId="0">
      <selection activeCell="R490" sqref="R490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4" width="10.83203125" style="8"/>
  </cols>
  <sheetData>
    <row r="1" spans="1:16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  <c r="O1" s="11" t="s">
        <v>626</v>
      </c>
      <c r="P1" s="11" t="s">
        <v>698</v>
      </c>
    </row>
    <row r="2" spans="1:16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  <c r="O2" t="str">
        <f>F2&amp;"_"&amp;M2</f>
        <v>re10_9</v>
      </c>
      <c r="P2">
        <f>VLOOKUP(O2,average_Tp!$B$2:$C$21,2,0)</f>
        <v>18.666869999999999</v>
      </c>
    </row>
    <row r="3" spans="1:16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  <c r="O3" t="str">
        <f t="shared" ref="O3:O66" si="0">F3&amp;"_"&amp;M3</f>
        <v>re10_9</v>
      </c>
      <c r="P3">
        <f>VLOOKUP(O3,average_Tp!$B$2:$C$21,2,0)</f>
        <v>18.666869999999999</v>
      </c>
    </row>
    <row r="4" spans="1:16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  <c r="O4" t="str">
        <f t="shared" si="0"/>
        <v>re10_9</v>
      </c>
      <c r="P4">
        <f>VLOOKUP(O4,average_Tp!$B$2:$C$21,2,0)</f>
        <v>18.666869999999999</v>
      </c>
    </row>
    <row r="5" spans="1:16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  <c r="O5" t="str">
        <f t="shared" si="0"/>
        <v>ak7_16</v>
      </c>
      <c r="P5">
        <f>VLOOKUP(O5,average_Tp!$B$2:$C$21,2,0)</f>
        <v>19.117570000000001</v>
      </c>
    </row>
    <row r="6" spans="1:16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  <c r="O6" t="str">
        <f t="shared" si="0"/>
        <v>ak7_16</v>
      </c>
      <c r="P6">
        <f>VLOOKUP(O6,average_Tp!$B$2:$C$21,2,0)</f>
        <v>19.117570000000001</v>
      </c>
    </row>
    <row r="7" spans="1:16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  <c r="O7" t="str">
        <f t="shared" si="0"/>
        <v>ak7_16</v>
      </c>
      <c r="P7">
        <f>VLOOKUP(O7,average_Tp!$B$2:$C$21,2,0)</f>
        <v>19.117570000000001</v>
      </c>
    </row>
    <row r="8" spans="1:16" x14ac:dyDescent="0.2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  <c r="O8" t="str">
        <f t="shared" si="0"/>
        <v>ak9_19</v>
      </c>
      <c r="P8">
        <f>VLOOKUP(O8,average_Tp!$B$2:$C$21,2,0)</f>
        <v>24.02</v>
      </c>
    </row>
    <row r="9" spans="1:16" x14ac:dyDescent="0.2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  <c r="O9" t="str">
        <f t="shared" si="0"/>
        <v>ak9_19</v>
      </c>
      <c r="P9">
        <f>VLOOKUP(O9,average_Tp!$B$2:$C$21,2,0)</f>
        <v>24.02</v>
      </c>
    </row>
    <row r="10" spans="1:16" x14ac:dyDescent="0.2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  <c r="O10" t="str">
        <f t="shared" si="0"/>
        <v>ak9_19</v>
      </c>
      <c r="P10">
        <f>VLOOKUP(O10,average_Tp!$B$2:$C$21,2,0)</f>
        <v>24.02</v>
      </c>
    </row>
    <row r="11" spans="1:16" x14ac:dyDescent="0.2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  <c r="O11" t="str">
        <f t="shared" si="0"/>
        <v>re1_22</v>
      </c>
      <c r="P11">
        <f>VLOOKUP(O11,average_Tp!$B$2:$C$21,2,0)</f>
        <v>21.615780000000001</v>
      </c>
    </row>
    <row r="12" spans="1:16" x14ac:dyDescent="0.2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  <c r="O12" t="str">
        <f t="shared" si="0"/>
        <v>re1_22</v>
      </c>
      <c r="P12">
        <f>VLOOKUP(O12,average_Tp!$B$2:$C$21,2,0)</f>
        <v>21.615780000000001</v>
      </c>
    </row>
    <row r="13" spans="1:16" x14ac:dyDescent="0.2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  <c r="O13" t="str">
        <f t="shared" si="0"/>
        <v>re1_22</v>
      </c>
      <c r="P13">
        <f>VLOOKUP(O13,average_Tp!$B$2:$C$21,2,0)</f>
        <v>21.615780000000001</v>
      </c>
    </row>
    <row r="14" spans="1:16" x14ac:dyDescent="0.2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  <c r="O14" t="str">
        <f t="shared" si="0"/>
        <v>re10_9</v>
      </c>
      <c r="P14">
        <f>VLOOKUP(O14,average_Tp!$B$2:$C$21,2,0)</f>
        <v>18.666869999999999</v>
      </c>
    </row>
    <row r="15" spans="1:16" x14ac:dyDescent="0.2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  <c r="O15" t="str">
        <f t="shared" si="0"/>
        <v>re10_9</v>
      </c>
      <c r="P15">
        <f>VLOOKUP(O15,average_Tp!$B$2:$C$21,2,0)</f>
        <v>18.666869999999999</v>
      </c>
    </row>
    <row r="16" spans="1:16" x14ac:dyDescent="0.2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  <c r="O16" t="str">
        <f t="shared" si="0"/>
        <v>re10_9</v>
      </c>
      <c r="P16">
        <f>VLOOKUP(O16,average_Tp!$B$2:$C$21,2,0)</f>
        <v>18.666869999999999</v>
      </c>
    </row>
    <row r="17" spans="1:16" x14ac:dyDescent="0.2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  <c r="O17" t="str">
        <f t="shared" si="0"/>
        <v>ak7_16</v>
      </c>
      <c r="P17">
        <f>VLOOKUP(O17,average_Tp!$B$2:$C$21,2,0)</f>
        <v>19.117570000000001</v>
      </c>
    </row>
    <row r="18" spans="1:16" x14ac:dyDescent="0.2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  <c r="O18" t="str">
        <f t="shared" si="0"/>
        <v>ak7_16</v>
      </c>
      <c r="P18">
        <f>VLOOKUP(O18,average_Tp!$B$2:$C$21,2,0)</f>
        <v>19.117570000000001</v>
      </c>
    </row>
    <row r="19" spans="1:16" x14ac:dyDescent="0.2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  <c r="O19" t="str">
        <f t="shared" si="0"/>
        <v>ak7_16</v>
      </c>
      <c r="P19">
        <f>VLOOKUP(O19,average_Tp!$B$2:$C$21,2,0)</f>
        <v>19.117570000000001</v>
      </c>
    </row>
    <row r="20" spans="1:16" x14ac:dyDescent="0.2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  <c r="O20" t="str">
        <f t="shared" si="0"/>
        <v>ak9_19</v>
      </c>
      <c r="P20">
        <f>VLOOKUP(O20,average_Tp!$B$2:$C$21,2,0)</f>
        <v>24.02</v>
      </c>
    </row>
    <row r="21" spans="1:16" x14ac:dyDescent="0.2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  <c r="O21" t="str">
        <f t="shared" si="0"/>
        <v>ak9_19</v>
      </c>
      <c r="P21">
        <f>VLOOKUP(O21,average_Tp!$B$2:$C$21,2,0)</f>
        <v>24.02</v>
      </c>
    </row>
    <row r="22" spans="1:16" x14ac:dyDescent="0.2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  <c r="O22" t="str">
        <f t="shared" si="0"/>
        <v>ak9_19</v>
      </c>
      <c r="P22">
        <f>VLOOKUP(O22,average_Tp!$B$2:$C$21,2,0)</f>
        <v>24.02</v>
      </c>
    </row>
    <row r="23" spans="1:16" x14ac:dyDescent="0.2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  <c r="O23" t="str">
        <f t="shared" si="0"/>
        <v>re1_22</v>
      </c>
      <c r="P23">
        <f>VLOOKUP(O23,average_Tp!$B$2:$C$21,2,0)</f>
        <v>21.615780000000001</v>
      </c>
    </row>
    <row r="24" spans="1:16" x14ac:dyDescent="0.2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  <c r="O24" t="str">
        <f t="shared" si="0"/>
        <v>re1_22</v>
      </c>
      <c r="P24">
        <f>VLOOKUP(O24,average_Tp!$B$2:$C$21,2,0)</f>
        <v>21.615780000000001</v>
      </c>
    </row>
    <row r="25" spans="1:16" x14ac:dyDescent="0.2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  <c r="O25" t="str">
        <f t="shared" si="0"/>
        <v>re1_22</v>
      </c>
      <c r="P25">
        <f>VLOOKUP(O25,average_Tp!$B$2:$C$21,2,0)</f>
        <v>21.615780000000001</v>
      </c>
    </row>
    <row r="26" spans="1:16" x14ac:dyDescent="0.2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  <c r="O26" t="str">
        <f t="shared" si="0"/>
        <v>re1_14</v>
      </c>
      <c r="P26">
        <f>VLOOKUP(O26,average_Tp!$B$2:$C$21,2,0)</f>
        <v>18.298449999999999</v>
      </c>
    </row>
    <row r="27" spans="1:16" x14ac:dyDescent="0.2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  <c r="O27" t="str">
        <f t="shared" si="0"/>
        <v>re1_14</v>
      </c>
      <c r="P27">
        <f>VLOOKUP(O27,average_Tp!$B$2:$C$21,2,0)</f>
        <v>18.298449999999999</v>
      </c>
    </row>
    <row r="28" spans="1:16" x14ac:dyDescent="0.2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  <c r="O28" t="str">
        <f t="shared" si="0"/>
        <v>re1_14</v>
      </c>
      <c r="P28">
        <f>VLOOKUP(O28,average_Tp!$B$2:$C$21,2,0)</f>
        <v>18.298449999999999</v>
      </c>
    </row>
    <row r="29" spans="1:16" x14ac:dyDescent="0.2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  <c r="O29" t="str">
        <f t="shared" si="0"/>
        <v>re1_16</v>
      </c>
      <c r="P29">
        <f>VLOOKUP(O29,average_Tp!$B$2:$C$21,2,0)</f>
        <v>19.795089999999998</v>
      </c>
    </row>
    <row r="30" spans="1:16" x14ac:dyDescent="0.2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  <c r="O30" t="str">
        <f t="shared" si="0"/>
        <v>re1_16</v>
      </c>
      <c r="P30">
        <f>VLOOKUP(O30,average_Tp!$B$2:$C$21,2,0)</f>
        <v>19.795089999999998</v>
      </c>
    </row>
    <row r="31" spans="1:16" x14ac:dyDescent="0.2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  <c r="O31" t="str">
        <f t="shared" si="0"/>
        <v>re1_16</v>
      </c>
      <c r="P31">
        <f>VLOOKUP(O31,average_Tp!$B$2:$C$21,2,0)</f>
        <v>19.795089999999998</v>
      </c>
    </row>
    <row r="32" spans="1:16" x14ac:dyDescent="0.2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  <c r="O32" t="str">
        <f t="shared" si="0"/>
        <v>ak7_16</v>
      </c>
      <c r="P32">
        <f>VLOOKUP(O32,average_Tp!$B$2:$C$21,2,0)</f>
        <v>19.117570000000001</v>
      </c>
    </row>
    <row r="33" spans="1:16" x14ac:dyDescent="0.2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  <c r="O33" t="str">
        <f t="shared" si="0"/>
        <v>ak7_16</v>
      </c>
      <c r="P33">
        <f>VLOOKUP(O33,average_Tp!$B$2:$C$21,2,0)</f>
        <v>19.117570000000001</v>
      </c>
    </row>
    <row r="34" spans="1:16" x14ac:dyDescent="0.2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  <c r="O34" t="str">
        <f t="shared" si="0"/>
        <v>ak7_16</v>
      </c>
      <c r="P34">
        <f>VLOOKUP(O34,average_Tp!$B$2:$C$21,2,0)</f>
        <v>19.117570000000001</v>
      </c>
    </row>
    <row r="35" spans="1:16" x14ac:dyDescent="0.2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  <c r="O35" t="str">
        <f t="shared" si="0"/>
        <v>ak9_22</v>
      </c>
      <c r="P35">
        <f>VLOOKUP(O35,average_Tp!$B$2:$C$21,2,0)</f>
        <v>24.792940000000002</v>
      </c>
    </row>
    <row r="36" spans="1:16" x14ac:dyDescent="0.2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  <c r="O36" t="str">
        <f t="shared" si="0"/>
        <v>ak9_22</v>
      </c>
      <c r="P36">
        <f>VLOOKUP(O36,average_Tp!$B$2:$C$21,2,0)</f>
        <v>24.792940000000002</v>
      </c>
    </row>
    <row r="37" spans="1:16" x14ac:dyDescent="0.2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  <c r="O37" t="str">
        <f t="shared" si="0"/>
        <v>ak9_22</v>
      </c>
      <c r="P37">
        <f>VLOOKUP(O37,average_Tp!$B$2:$C$21,2,0)</f>
        <v>24.792940000000002</v>
      </c>
    </row>
    <row r="38" spans="1:16" x14ac:dyDescent="0.2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  <c r="O38" t="str">
        <f t="shared" si="0"/>
        <v>re1_14</v>
      </c>
      <c r="P38">
        <f>VLOOKUP(O38,average_Tp!$B$2:$C$21,2,0)</f>
        <v>18.298449999999999</v>
      </c>
    </row>
    <row r="39" spans="1:16" x14ac:dyDescent="0.2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  <c r="O39" t="str">
        <f t="shared" si="0"/>
        <v>re1_14</v>
      </c>
      <c r="P39">
        <f>VLOOKUP(O39,average_Tp!$B$2:$C$21,2,0)</f>
        <v>18.298449999999999</v>
      </c>
    </row>
    <row r="40" spans="1:16" x14ac:dyDescent="0.2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  <c r="O40" t="str">
        <f t="shared" si="0"/>
        <v>re1_14</v>
      </c>
      <c r="P40">
        <f>VLOOKUP(O40,average_Tp!$B$2:$C$21,2,0)</f>
        <v>18.298449999999999</v>
      </c>
    </row>
    <row r="41" spans="1:16" x14ac:dyDescent="0.2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  <c r="O41" t="str">
        <f t="shared" si="0"/>
        <v>re1_16</v>
      </c>
      <c r="P41">
        <f>VLOOKUP(O41,average_Tp!$B$2:$C$21,2,0)</f>
        <v>19.795089999999998</v>
      </c>
    </row>
    <row r="42" spans="1:16" x14ac:dyDescent="0.2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  <c r="O42" t="str">
        <f t="shared" si="0"/>
        <v>re1_16</v>
      </c>
      <c r="P42">
        <f>VLOOKUP(O42,average_Tp!$B$2:$C$21,2,0)</f>
        <v>19.795089999999998</v>
      </c>
    </row>
    <row r="43" spans="1:16" x14ac:dyDescent="0.2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  <c r="O43" t="str">
        <f t="shared" si="0"/>
        <v>re1_16</v>
      </c>
      <c r="P43">
        <f>VLOOKUP(O43,average_Tp!$B$2:$C$21,2,0)</f>
        <v>19.795089999999998</v>
      </c>
    </row>
    <row r="44" spans="1:16" x14ac:dyDescent="0.2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  <c r="O44" t="str">
        <f t="shared" si="0"/>
        <v>ak7_16</v>
      </c>
      <c r="P44">
        <f>VLOOKUP(O44,average_Tp!$B$2:$C$21,2,0)</f>
        <v>19.117570000000001</v>
      </c>
    </row>
    <row r="45" spans="1:16" x14ac:dyDescent="0.2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  <c r="O45" t="str">
        <f t="shared" si="0"/>
        <v>ak7_16</v>
      </c>
      <c r="P45">
        <f>VLOOKUP(O45,average_Tp!$B$2:$C$21,2,0)</f>
        <v>19.117570000000001</v>
      </c>
    </row>
    <row r="46" spans="1:16" x14ac:dyDescent="0.2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  <c r="O46" t="str">
        <f t="shared" si="0"/>
        <v>ak7_16</v>
      </c>
      <c r="P46">
        <f>VLOOKUP(O46,average_Tp!$B$2:$C$21,2,0)</f>
        <v>19.117570000000001</v>
      </c>
    </row>
    <row r="47" spans="1:16" x14ac:dyDescent="0.2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  <c r="O47" t="str">
        <f t="shared" si="0"/>
        <v>ak9_22</v>
      </c>
      <c r="P47">
        <f>VLOOKUP(O47,average_Tp!$B$2:$C$21,2,0)</f>
        <v>24.792940000000002</v>
      </c>
    </row>
    <row r="48" spans="1:16" x14ac:dyDescent="0.2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  <c r="O48" t="str">
        <f t="shared" si="0"/>
        <v>ak9_22</v>
      </c>
      <c r="P48">
        <f>VLOOKUP(O48,average_Tp!$B$2:$C$21,2,0)</f>
        <v>24.792940000000002</v>
      </c>
    </row>
    <row r="49" spans="1:16" x14ac:dyDescent="0.2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  <c r="O49" t="str">
        <f t="shared" si="0"/>
        <v>ak9_22</v>
      </c>
      <c r="P49">
        <f>VLOOKUP(O49,average_Tp!$B$2:$C$21,2,0)</f>
        <v>24.792940000000002</v>
      </c>
    </row>
    <row r="50" spans="1:16" x14ac:dyDescent="0.2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  <c r="O50" t="str">
        <f t="shared" si="0"/>
        <v>re10_9</v>
      </c>
      <c r="P50">
        <f>VLOOKUP(O50,average_Tp!$B$2:$C$21,2,0)</f>
        <v>18.666869999999999</v>
      </c>
    </row>
    <row r="51" spans="1:16" x14ac:dyDescent="0.2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  <c r="O51" t="str">
        <f t="shared" si="0"/>
        <v>re10_9</v>
      </c>
      <c r="P51">
        <f>VLOOKUP(O51,average_Tp!$B$2:$C$21,2,0)</f>
        <v>18.666869999999999</v>
      </c>
    </row>
    <row r="52" spans="1:16" x14ac:dyDescent="0.2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  <c r="O52" t="str">
        <f t="shared" si="0"/>
        <v>re10_9</v>
      </c>
      <c r="P52">
        <f>VLOOKUP(O52,average_Tp!$B$2:$C$21,2,0)</f>
        <v>18.666869999999999</v>
      </c>
    </row>
    <row r="53" spans="1:16" x14ac:dyDescent="0.2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  <c r="O53" t="str">
        <f t="shared" si="0"/>
        <v>ak9_15</v>
      </c>
      <c r="P53">
        <f>VLOOKUP(O53,average_Tp!$B$2:$C$21,2,0)</f>
        <v>21.572340000000001</v>
      </c>
    </row>
    <row r="54" spans="1:16" x14ac:dyDescent="0.2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  <c r="O54" t="str">
        <f t="shared" si="0"/>
        <v>ak9_15</v>
      </c>
      <c r="P54">
        <f>VLOOKUP(O54,average_Tp!$B$2:$C$21,2,0)</f>
        <v>21.572340000000001</v>
      </c>
    </row>
    <row r="55" spans="1:16" x14ac:dyDescent="0.2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  <c r="O55" t="str">
        <f t="shared" si="0"/>
        <v>ak9_15</v>
      </c>
      <c r="P55">
        <f>VLOOKUP(O55,average_Tp!$B$2:$C$21,2,0)</f>
        <v>21.572340000000001</v>
      </c>
    </row>
    <row r="56" spans="1:16" x14ac:dyDescent="0.2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  <c r="O56" t="str">
        <f t="shared" si="0"/>
        <v>re10_9</v>
      </c>
      <c r="P56">
        <f>VLOOKUP(O56,average_Tp!$B$2:$C$21,2,0)</f>
        <v>18.666869999999999</v>
      </c>
    </row>
    <row r="57" spans="1:16" x14ac:dyDescent="0.2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  <c r="O57" t="str">
        <f t="shared" si="0"/>
        <v>re10_9</v>
      </c>
      <c r="P57">
        <f>VLOOKUP(O57,average_Tp!$B$2:$C$21,2,0)</f>
        <v>18.666869999999999</v>
      </c>
    </row>
    <row r="58" spans="1:16" x14ac:dyDescent="0.2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  <c r="O58" t="str">
        <f t="shared" si="0"/>
        <v>re10_9</v>
      </c>
      <c r="P58">
        <f>VLOOKUP(O58,average_Tp!$B$2:$C$21,2,0)</f>
        <v>18.666869999999999</v>
      </c>
    </row>
    <row r="59" spans="1:16" x14ac:dyDescent="0.2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  <c r="O59" t="str">
        <f t="shared" si="0"/>
        <v>ak9_15</v>
      </c>
      <c r="P59">
        <f>VLOOKUP(O59,average_Tp!$B$2:$C$21,2,0)</f>
        <v>21.572340000000001</v>
      </c>
    </row>
    <row r="60" spans="1:16" x14ac:dyDescent="0.2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  <c r="O60" t="str">
        <f t="shared" si="0"/>
        <v>ak9_15</v>
      </c>
      <c r="P60">
        <f>VLOOKUP(O60,average_Tp!$B$2:$C$21,2,0)</f>
        <v>21.572340000000001</v>
      </c>
    </row>
    <row r="61" spans="1:16" x14ac:dyDescent="0.2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  <c r="O61" t="str">
        <f t="shared" si="0"/>
        <v>ak9_15</v>
      </c>
      <c r="P61">
        <f>VLOOKUP(O61,average_Tp!$B$2:$C$21,2,0)</f>
        <v>21.572340000000001</v>
      </c>
    </row>
    <row r="62" spans="1:16" x14ac:dyDescent="0.2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  <c r="O62" t="str">
        <f t="shared" si="0"/>
        <v>re10_9</v>
      </c>
      <c r="P62">
        <f>VLOOKUP(O62,average_Tp!$B$2:$C$21,2,0)</f>
        <v>18.666869999999999</v>
      </c>
    </row>
    <row r="63" spans="1:16" x14ac:dyDescent="0.2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  <c r="O63" t="str">
        <f t="shared" si="0"/>
        <v>re10_9</v>
      </c>
      <c r="P63">
        <f>VLOOKUP(O63,average_Tp!$B$2:$C$21,2,0)</f>
        <v>18.666869999999999</v>
      </c>
    </row>
    <row r="64" spans="1:16" x14ac:dyDescent="0.2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  <c r="O64" t="str">
        <f t="shared" si="0"/>
        <v>re10_9</v>
      </c>
      <c r="P64">
        <f>VLOOKUP(O64,average_Tp!$B$2:$C$21,2,0)</f>
        <v>18.666869999999999</v>
      </c>
    </row>
    <row r="65" spans="1:16" x14ac:dyDescent="0.2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  <c r="O65" t="str">
        <f t="shared" si="0"/>
        <v>ak9_15</v>
      </c>
      <c r="P65">
        <f>VLOOKUP(O65,average_Tp!$B$2:$C$21,2,0)</f>
        <v>21.572340000000001</v>
      </c>
    </row>
    <row r="66" spans="1:16" x14ac:dyDescent="0.2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  <c r="O66" t="str">
        <f t="shared" si="0"/>
        <v>ak9_15</v>
      </c>
      <c r="P66">
        <f>VLOOKUP(O66,average_Tp!$B$2:$C$21,2,0)</f>
        <v>21.572340000000001</v>
      </c>
    </row>
    <row r="67" spans="1:16" x14ac:dyDescent="0.2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  <c r="O67" t="str">
        <f t="shared" ref="O67:O130" si="1">F67&amp;"_"&amp;M67</f>
        <v>ak9_15</v>
      </c>
      <c r="P67">
        <f>VLOOKUP(O67,average_Tp!$B$2:$C$21,2,0)</f>
        <v>21.572340000000001</v>
      </c>
    </row>
    <row r="68" spans="1:16" x14ac:dyDescent="0.2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  <c r="O68" t="str">
        <f t="shared" si="1"/>
        <v>re10_9</v>
      </c>
      <c r="P68">
        <f>VLOOKUP(O68,average_Tp!$B$2:$C$21,2,0)</f>
        <v>18.666869999999999</v>
      </c>
    </row>
    <row r="69" spans="1:16" x14ac:dyDescent="0.2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  <c r="O69" t="str">
        <f t="shared" si="1"/>
        <v>re10_9</v>
      </c>
      <c r="P69">
        <f>VLOOKUP(O69,average_Tp!$B$2:$C$21,2,0)</f>
        <v>18.666869999999999</v>
      </c>
    </row>
    <row r="70" spans="1:16" x14ac:dyDescent="0.2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  <c r="O70" t="str">
        <f t="shared" si="1"/>
        <v>re10_9</v>
      </c>
      <c r="P70">
        <f>VLOOKUP(O70,average_Tp!$B$2:$C$21,2,0)</f>
        <v>18.666869999999999</v>
      </c>
    </row>
    <row r="71" spans="1:16" x14ac:dyDescent="0.2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  <c r="O71" t="str">
        <f t="shared" si="1"/>
        <v>ak9_15</v>
      </c>
      <c r="P71">
        <f>VLOOKUP(O71,average_Tp!$B$2:$C$21,2,0)</f>
        <v>21.572340000000001</v>
      </c>
    </row>
    <row r="72" spans="1:16" x14ac:dyDescent="0.2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  <c r="O72" t="str">
        <f t="shared" si="1"/>
        <v>ak9_15</v>
      </c>
      <c r="P72">
        <f>VLOOKUP(O72,average_Tp!$B$2:$C$21,2,0)</f>
        <v>21.572340000000001</v>
      </c>
    </row>
    <row r="73" spans="1:16" x14ac:dyDescent="0.2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  <c r="O73" t="str">
        <f t="shared" si="1"/>
        <v>ak9_15</v>
      </c>
      <c r="P73">
        <f>VLOOKUP(O73,average_Tp!$B$2:$C$21,2,0)</f>
        <v>21.572340000000001</v>
      </c>
    </row>
    <row r="74" spans="1:16" x14ac:dyDescent="0.2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  <c r="O74" t="str">
        <f t="shared" si="1"/>
        <v>re1_22</v>
      </c>
      <c r="P74">
        <f>VLOOKUP(O74,average_Tp!$B$2:$C$21,2,0)</f>
        <v>21.615780000000001</v>
      </c>
    </row>
    <row r="75" spans="1:16" x14ac:dyDescent="0.2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  <c r="O75" t="str">
        <f t="shared" si="1"/>
        <v>re1_22</v>
      </c>
      <c r="P75">
        <f>VLOOKUP(O75,average_Tp!$B$2:$C$21,2,0)</f>
        <v>21.615780000000001</v>
      </c>
    </row>
    <row r="76" spans="1:16" x14ac:dyDescent="0.2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  <c r="O76" t="str">
        <f t="shared" si="1"/>
        <v>re1_22</v>
      </c>
      <c r="P76">
        <f>VLOOKUP(O76,average_Tp!$B$2:$C$21,2,0)</f>
        <v>21.615780000000001</v>
      </c>
    </row>
    <row r="77" spans="1:16" x14ac:dyDescent="0.2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  <c r="O77" t="str">
        <f t="shared" si="1"/>
        <v>re1_16</v>
      </c>
      <c r="P77">
        <f>VLOOKUP(O77,average_Tp!$B$2:$C$21,2,0)</f>
        <v>19.795089999999998</v>
      </c>
    </row>
    <row r="78" spans="1:16" x14ac:dyDescent="0.2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  <c r="O78" t="str">
        <f t="shared" si="1"/>
        <v>re1_16</v>
      </c>
      <c r="P78">
        <f>VLOOKUP(O78,average_Tp!$B$2:$C$21,2,0)</f>
        <v>19.795089999999998</v>
      </c>
    </row>
    <row r="79" spans="1:16" x14ac:dyDescent="0.2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  <c r="O79" t="str">
        <f t="shared" si="1"/>
        <v>re1_16</v>
      </c>
      <c r="P79">
        <f>VLOOKUP(O79,average_Tp!$B$2:$C$21,2,0)</f>
        <v>19.795089999999998</v>
      </c>
    </row>
    <row r="80" spans="1:16" x14ac:dyDescent="0.2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  <c r="O80" t="str">
        <f t="shared" si="1"/>
        <v>ak7_7</v>
      </c>
      <c r="P80">
        <f>VLOOKUP(O80,average_Tp!$B$2:$C$21,2,0)</f>
        <v>24.144369999999999</v>
      </c>
    </row>
    <row r="81" spans="1:16" x14ac:dyDescent="0.2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  <c r="O81" t="str">
        <f t="shared" si="1"/>
        <v>ak7_7</v>
      </c>
      <c r="P81">
        <f>VLOOKUP(O81,average_Tp!$B$2:$C$21,2,0)</f>
        <v>24.144369999999999</v>
      </c>
    </row>
    <row r="82" spans="1:16" x14ac:dyDescent="0.2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  <c r="O82" t="str">
        <f t="shared" si="1"/>
        <v>ak7_7</v>
      </c>
      <c r="P82">
        <f>VLOOKUP(O82,average_Tp!$B$2:$C$21,2,0)</f>
        <v>24.144369999999999</v>
      </c>
    </row>
    <row r="83" spans="1:16" x14ac:dyDescent="0.2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  <c r="O83" t="str">
        <f t="shared" si="1"/>
        <v>ak9_15</v>
      </c>
      <c r="P83">
        <f>VLOOKUP(O83,average_Tp!$B$2:$C$21,2,0)</f>
        <v>21.572340000000001</v>
      </c>
    </row>
    <row r="84" spans="1:16" x14ac:dyDescent="0.2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  <c r="O84" t="str">
        <f t="shared" si="1"/>
        <v>ak9_15</v>
      </c>
      <c r="P84">
        <f>VLOOKUP(O84,average_Tp!$B$2:$C$21,2,0)</f>
        <v>21.572340000000001</v>
      </c>
    </row>
    <row r="85" spans="1:16" x14ac:dyDescent="0.2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  <c r="O85" t="str">
        <f t="shared" si="1"/>
        <v>ak9_15</v>
      </c>
      <c r="P85">
        <f>VLOOKUP(O85,average_Tp!$B$2:$C$21,2,0)</f>
        <v>21.572340000000001</v>
      </c>
    </row>
    <row r="86" spans="1:16" x14ac:dyDescent="0.2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  <c r="O86" t="str">
        <f t="shared" si="1"/>
        <v>re1_22</v>
      </c>
      <c r="P86">
        <f>VLOOKUP(O86,average_Tp!$B$2:$C$21,2,0)</f>
        <v>21.615780000000001</v>
      </c>
    </row>
    <row r="87" spans="1:16" x14ac:dyDescent="0.2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  <c r="O87" t="str">
        <f t="shared" si="1"/>
        <v>re1_22</v>
      </c>
      <c r="P87">
        <f>VLOOKUP(O87,average_Tp!$B$2:$C$21,2,0)</f>
        <v>21.615780000000001</v>
      </c>
    </row>
    <row r="88" spans="1:16" x14ac:dyDescent="0.2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  <c r="O88" t="str">
        <f t="shared" si="1"/>
        <v>re1_22</v>
      </c>
      <c r="P88">
        <f>VLOOKUP(O88,average_Tp!$B$2:$C$21,2,0)</f>
        <v>21.615780000000001</v>
      </c>
    </row>
    <row r="89" spans="1:16" x14ac:dyDescent="0.2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  <c r="O89" t="str">
        <f t="shared" si="1"/>
        <v>re1_16</v>
      </c>
      <c r="P89">
        <f>VLOOKUP(O89,average_Tp!$B$2:$C$21,2,0)</f>
        <v>19.795089999999998</v>
      </c>
    </row>
    <row r="90" spans="1:16" x14ac:dyDescent="0.2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  <c r="O90" t="str">
        <f t="shared" si="1"/>
        <v>re1_16</v>
      </c>
      <c r="P90">
        <f>VLOOKUP(O90,average_Tp!$B$2:$C$21,2,0)</f>
        <v>19.795089999999998</v>
      </c>
    </row>
    <row r="91" spans="1:16" x14ac:dyDescent="0.2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  <c r="O91" t="str">
        <f t="shared" si="1"/>
        <v>re1_16</v>
      </c>
      <c r="P91">
        <f>VLOOKUP(O91,average_Tp!$B$2:$C$21,2,0)</f>
        <v>19.795089999999998</v>
      </c>
    </row>
    <row r="92" spans="1:16" x14ac:dyDescent="0.2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  <c r="O92" t="str">
        <f t="shared" si="1"/>
        <v>ak7_7</v>
      </c>
      <c r="P92">
        <f>VLOOKUP(O92,average_Tp!$B$2:$C$21,2,0)</f>
        <v>24.144369999999999</v>
      </c>
    </row>
    <row r="93" spans="1:16" x14ac:dyDescent="0.2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  <c r="O93" t="str">
        <f t="shared" si="1"/>
        <v>ak7_7</v>
      </c>
      <c r="P93">
        <f>VLOOKUP(O93,average_Tp!$B$2:$C$21,2,0)</f>
        <v>24.144369999999999</v>
      </c>
    </row>
    <row r="94" spans="1:16" x14ac:dyDescent="0.2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  <c r="O94" t="str">
        <f t="shared" si="1"/>
        <v>ak7_7</v>
      </c>
      <c r="P94">
        <f>VLOOKUP(O94,average_Tp!$B$2:$C$21,2,0)</f>
        <v>24.144369999999999</v>
      </c>
    </row>
    <row r="95" spans="1:16" x14ac:dyDescent="0.2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  <c r="O95" t="str">
        <f t="shared" si="1"/>
        <v>ak9_15</v>
      </c>
      <c r="P95">
        <f>VLOOKUP(O95,average_Tp!$B$2:$C$21,2,0)</f>
        <v>21.572340000000001</v>
      </c>
    </row>
    <row r="96" spans="1:16" x14ac:dyDescent="0.2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  <c r="O96" t="str">
        <f t="shared" si="1"/>
        <v>ak9_15</v>
      </c>
      <c r="P96">
        <f>VLOOKUP(O96,average_Tp!$B$2:$C$21,2,0)</f>
        <v>21.572340000000001</v>
      </c>
    </row>
    <row r="97" spans="1:16" x14ac:dyDescent="0.2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  <c r="O97" t="str">
        <f t="shared" si="1"/>
        <v>ak9_15</v>
      </c>
      <c r="P97">
        <f>VLOOKUP(O97,average_Tp!$B$2:$C$21,2,0)</f>
        <v>21.572340000000001</v>
      </c>
    </row>
    <row r="98" spans="1:16" x14ac:dyDescent="0.2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  <c r="O98" t="str">
        <f t="shared" si="1"/>
        <v>re1_18</v>
      </c>
      <c r="P98">
        <f>VLOOKUP(O98,average_Tp!$B$2:$C$21,2,0)</f>
        <v>21.451830000000001</v>
      </c>
    </row>
    <row r="99" spans="1:16" x14ac:dyDescent="0.2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  <c r="O99" t="str">
        <f t="shared" si="1"/>
        <v>re1_18</v>
      </c>
      <c r="P99">
        <f>VLOOKUP(O99,average_Tp!$B$2:$C$21,2,0)</f>
        <v>21.451830000000001</v>
      </c>
    </row>
    <row r="100" spans="1:16" x14ac:dyDescent="0.2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  <c r="O100" t="str">
        <f t="shared" si="1"/>
        <v>re1_18</v>
      </c>
      <c r="P100">
        <f>VLOOKUP(O100,average_Tp!$B$2:$C$21,2,0)</f>
        <v>21.451830000000001</v>
      </c>
    </row>
    <row r="101" spans="1:16" x14ac:dyDescent="0.2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  <c r="O101" t="str">
        <f t="shared" si="1"/>
        <v>re10_20</v>
      </c>
      <c r="P101">
        <f>VLOOKUP(O101,average_Tp!$B$2:$C$21,2,0)</f>
        <v>24.68084</v>
      </c>
    </row>
    <row r="102" spans="1:16" x14ac:dyDescent="0.2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  <c r="O102" t="str">
        <f t="shared" si="1"/>
        <v>re10_20</v>
      </c>
      <c r="P102">
        <f>VLOOKUP(O102,average_Tp!$B$2:$C$21,2,0)</f>
        <v>24.68084</v>
      </c>
    </row>
    <row r="103" spans="1:16" x14ac:dyDescent="0.2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  <c r="O103" t="str">
        <f t="shared" si="1"/>
        <v>re10_20</v>
      </c>
      <c r="P103">
        <f>VLOOKUP(O103,average_Tp!$B$2:$C$21,2,0)</f>
        <v>24.68084</v>
      </c>
    </row>
    <row r="104" spans="1:16" x14ac:dyDescent="0.2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  <c r="O104" t="str">
        <f t="shared" si="1"/>
        <v>re10_20</v>
      </c>
      <c r="P104">
        <f>VLOOKUP(O104,average_Tp!$B$2:$C$21,2,0)</f>
        <v>24.68084</v>
      </c>
    </row>
    <row r="105" spans="1:16" x14ac:dyDescent="0.2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  <c r="O105" t="str">
        <f t="shared" si="1"/>
        <v>re10_20</v>
      </c>
      <c r="P105">
        <f>VLOOKUP(O105,average_Tp!$B$2:$C$21,2,0)</f>
        <v>24.68084</v>
      </c>
    </row>
    <row r="106" spans="1:16" x14ac:dyDescent="0.2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  <c r="O106" t="str">
        <f t="shared" si="1"/>
        <v>re10_20</v>
      </c>
      <c r="P106">
        <f>VLOOKUP(O106,average_Tp!$B$2:$C$21,2,0)</f>
        <v>24.68084</v>
      </c>
    </row>
    <row r="107" spans="1:16" x14ac:dyDescent="0.2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  <c r="O107" t="str">
        <f t="shared" si="1"/>
        <v>re10_15</v>
      </c>
      <c r="P107">
        <f>VLOOKUP(O107,average_Tp!$B$2:$C$21,2,0)</f>
        <v>20.357320000000001</v>
      </c>
    </row>
    <row r="108" spans="1:16" x14ac:dyDescent="0.2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  <c r="O108" t="str">
        <f t="shared" si="1"/>
        <v>re10_15</v>
      </c>
      <c r="P108">
        <f>VLOOKUP(O108,average_Tp!$B$2:$C$21,2,0)</f>
        <v>20.357320000000001</v>
      </c>
    </row>
    <row r="109" spans="1:16" x14ac:dyDescent="0.2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  <c r="O109" t="str">
        <f t="shared" si="1"/>
        <v>re10_15</v>
      </c>
      <c r="P109">
        <f>VLOOKUP(O109,average_Tp!$B$2:$C$21,2,0)</f>
        <v>20.357320000000001</v>
      </c>
    </row>
    <row r="110" spans="1:16" x14ac:dyDescent="0.2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  <c r="O110" t="str">
        <f t="shared" si="1"/>
        <v>re1_18</v>
      </c>
      <c r="P110">
        <f>VLOOKUP(O110,average_Tp!$B$2:$C$21,2,0)</f>
        <v>21.451830000000001</v>
      </c>
    </row>
    <row r="111" spans="1:16" x14ac:dyDescent="0.2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  <c r="O111" t="str">
        <f t="shared" si="1"/>
        <v>re1_18</v>
      </c>
      <c r="P111">
        <f>VLOOKUP(O111,average_Tp!$B$2:$C$21,2,0)</f>
        <v>21.451830000000001</v>
      </c>
    </row>
    <row r="112" spans="1:16" x14ac:dyDescent="0.2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  <c r="O112" t="str">
        <f t="shared" si="1"/>
        <v>re1_18</v>
      </c>
      <c r="P112">
        <f>VLOOKUP(O112,average_Tp!$B$2:$C$21,2,0)</f>
        <v>21.451830000000001</v>
      </c>
    </row>
    <row r="113" spans="1:16" x14ac:dyDescent="0.2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  <c r="O113" t="str">
        <f t="shared" si="1"/>
        <v>re10_20</v>
      </c>
      <c r="P113">
        <f>VLOOKUP(O113,average_Tp!$B$2:$C$21,2,0)</f>
        <v>24.68084</v>
      </c>
    </row>
    <row r="114" spans="1:16" x14ac:dyDescent="0.2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  <c r="O114" t="str">
        <f t="shared" si="1"/>
        <v>re10_20</v>
      </c>
      <c r="P114">
        <f>VLOOKUP(O114,average_Tp!$B$2:$C$21,2,0)</f>
        <v>24.68084</v>
      </c>
    </row>
    <row r="115" spans="1:16" x14ac:dyDescent="0.2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  <c r="O115" t="str">
        <f t="shared" si="1"/>
        <v>re10_20</v>
      </c>
      <c r="P115">
        <f>VLOOKUP(O115,average_Tp!$B$2:$C$21,2,0)</f>
        <v>24.68084</v>
      </c>
    </row>
    <row r="116" spans="1:16" x14ac:dyDescent="0.2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  <c r="O116" t="str">
        <f t="shared" si="1"/>
        <v>re10_20</v>
      </c>
      <c r="P116">
        <f>VLOOKUP(O116,average_Tp!$B$2:$C$21,2,0)</f>
        <v>24.68084</v>
      </c>
    </row>
    <row r="117" spans="1:16" x14ac:dyDescent="0.2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  <c r="O117" t="str">
        <f t="shared" si="1"/>
        <v>re10_20</v>
      </c>
      <c r="P117">
        <f>VLOOKUP(O117,average_Tp!$B$2:$C$21,2,0)</f>
        <v>24.68084</v>
      </c>
    </row>
    <row r="118" spans="1:16" x14ac:dyDescent="0.2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  <c r="O118" t="str">
        <f t="shared" si="1"/>
        <v>re10_20</v>
      </c>
      <c r="P118">
        <f>VLOOKUP(O118,average_Tp!$B$2:$C$21,2,0)</f>
        <v>24.68084</v>
      </c>
    </row>
    <row r="119" spans="1:16" x14ac:dyDescent="0.2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  <c r="O119" t="str">
        <f t="shared" si="1"/>
        <v>re10_15</v>
      </c>
      <c r="P119">
        <f>VLOOKUP(O119,average_Tp!$B$2:$C$21,2,0)</f>
        <v>20.357320000000001</v>
      </c>
    </row>
    <row r="120" spans="1:16" x14ac:dyDescent="0.2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  <c r="O120" t="str">
        <f t="shared" si="1"/>
        <v>re10_15</v>
      </c>
      <c r="P120">
        <f>VLOOKUP(O120,average_Tp!$B$2:$C$21,2,0)</f>
        <v>20.357320000000001</v>
      </c>
    </row>
    <row r="121" spans="1:16" x14ac:dyDescent="0.2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  <c r="O121" t="str">
        <f t="shared" si="1"/>
        <v>re10_15</v>
      </c>
      <c r="P121">
        <f>VLOOKUP(O121,average_Tp!$B$2:$C$21,2,0)</f>
        <v>20.357320000000001</v>
      </c>
    </row>
    <row r="122" spans="1:16" x14ac:dyDescent="0.2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  <c r="O122" t="str">
        <f t="shared" si="1"/>
        <v>re10_17</v>
      </c>
      <c r="P122">
        <f>VLOOKUP(O122,average_Tp!$B$2:$C$21,2,0)</f>
        <v>19.111660000000001</v>
      </c>
    </row>
    <row r="123" spans="1:16" x14ac:dyDescent="0.2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  <c r="O123" t="str">
        <f t="shared" si="1"/>
        <v>re10_17</v>
      </c>
      <c r="P123">
        <f>VLOOKUP(O123,average_Tp!$B$2:$C$21,2,0)</f>
        <v>19.111660000000001</v>
      </c>
    </row>
    <row r="124" spans="1:16" x14ac:dyDescent="0.2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  <c r="O124" t="str">
        <f t="shared" si="1"/>
        <v>re10_17</v>
      </c>
      <c r="P124">
        <f>VLOOKUP(O124,average_Tp!$B$2:$C$21,2,0)</f>
        <v>19.111660000000001</v>
      </c>
    </row>
    <row r="125" spans="1:16" x14ac:dyDescent="0.2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  <c r="O125" t="str">
        <f t="shared" si="1"/>
        <v>re1_18</v>
      </c>
      <c r="P125">
        <f>VLOOKUP(O125,average_Tp!$B$2:$C$21,2,0)</f>
        <v>21.451830000000001</v>
      </c>
    </row>
    <row r="126" spans="1:16" x14ac:dyDescent="0.2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  <c r="O126" t="str">
        <f t="shared" si="1"/>
        <v>re1_18</v>
      </c>
      <c r="P126">
        <f>VLOOKUP(O126,average_Tp!$B$2:$C$21,2,0)</f>
        <v>21.451830000000001</v>
      </c>
    </row>
    <row r="127" spans="1:16" x14ac:dyDescent="0.2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  <c r="O127" t="str">
        <f t="shared" si="1"/>
        <v>re1_18</v>
      </c>
      <c r="P127">
        <f>VLOOKUP(O127,average_Tp!$B$2:$C$21,2,0)</f>
        <v>21.451830000000001</v>
      </c>
    </row>
    <row r="128" spans="1:16" x14ac:dyDescent="0.2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  <c r="O128" t="str">
        <f t="shared" si="1"/>
        <v>re10_20</v>
      </c>
      <c r="P128">
        <f>VLOOKUP(O128,average_Tp!$B$2:$C$21,2,0)</f>
        <v>24.68084</v>
      </c>
    </row>
    <row r="129" spans="1:16" x14ac:dyDescent="0.2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  <c r="O129" t="str">
        <f t="shared" si="1"/>
        <v>re10_20</v>
      </c>
      <c r="P129">
        <f>VLOOKUP(O129,average_Tp!$B$2:$C$21,2,0)</f>
        <v>24.68084</v>
      </c>
    </row>
    <row r="130" spans="1:16" x14ac:dyDescent="0.2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  <c r="O130" t="str">
        <f t="shared" si="1"/>
        <v>re10_20</v>
      </c>
      <c r="P130">
        <f>VLOOKUP(O130,average_Tp!$B$2:$C$21,2,0)</f>
        <v>24.68084</v>
      </c>
    </row>
    <row r="131" spans="1:16" x14ac:dyDescent="0.2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  <c r="O131" t="str">
        <f t="shared" ref="O131:O194" si="2">F131&amp;"_"&amp;M131</f>
        <v>ak9_19</v>
      </c>
      <c r="P131">
        <f>VLOOKUP(O131,average_Tp!$B$2:$C$21,2,0)</f>
        <v>24.02</v>
      </c>
    </row>
    <row r="132" spans="1:16" x14ac:dyDescent="0.2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  <c r="O132" t="str">
        <f t="shared" si="2"/>
        <v>ak9_19</v>
      </c>
      <c r="P132">
        <f>VLOOKUP(O132,average_Tp!$B$2:$C$21,2,0)</f>
        <v>24.02</v>
      </c>
    </row>
    <row r="133" spans="1:16" x14ac:dyDescent="0.2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  <c r="O133" t="str">
        <f t="shared" si="2"/>
        <v>ak9_19</v>
      </c>
      <c r="P133">
        <f>VLOOKUP(O133,average_Tp!$B$2:$C$21,2,0)</f>
        <v>24.02</v>
      </c>
    </row>
    <row r="134" spans="1:16" x14ac:dyDescent="0.2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  <c r="O134" t="str">
        <f t="shared" si="2"/>
        <v>re10_17</v>
      </c>
      <c r="P134">
        <f>VLOOKUP(O134,average_Tp!$B$2:$C$21,2,0)</f>
        <v>19.111660000000001</v>
      </c>
    </row>
    <row r="135" spans="1:16" x14ac:dyDescent="0.2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  <c r="O135" t="str">
        <f t="shared" si="2"/>
        <v>re10_17</v>
      </c>
      <c r="P135">
        <f>VLOOKUP(O135,average_Tp!$B$2:$C$21,2,0)</f>
        <v>19.111660000000001</v>
      </c>
    </row>
    <row r="136" spans="1:16" x14ac:dyDescent="0.2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  <c r="O136" t="str">
        <f t="shared" si="2"/>
        <v>re10_17</v>
      </c>
      <c r="P136">
        <f>VLOOKUP(O136,average_Tp!$B$2:$C$21,2,0)</f>
        <v>19.111660000000001</v>
      </c>
    </row>
    <row r="137" spans="1:16" x14ac:dyDescent="0.2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  <c r="O137" t="str">
        <f t="shared" si="2"/>
        <v>re1_18</v>
      </c>
      <c r="P137">
        <f>VLOOKUP(O137,average_Tp!$B$2:$C$21,2,0)</f>
        <v>21.451830000000001</v>
      </c>
    </row>
    <row r="138" spans="1:16" x14ac:dyDescent="0.2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  <c r="O138" t="str">
        <f t="shared" si="2"/>
        <v>re1_18</v>
      </c>
      <c r="P138">
        <f>VLOOKUP(O138,average_Tp!$B$2:$C$21,2,0)</f>
        <v>21.451830000000001</v>
      </c>
    </row>
    <row r="139" spans="1:16" x14ac:dyDescent="0.2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  <c r="O139" t="str">
        <f t="shared" si="2"/>
        <v>re1_18</v>
      </c>
      <c r="P139">
        <f>VLOOKUP(O139,average_Tp!$B$2:$C$21,2,0)</f>
        <v>21.451830000000001</v>
      </c>
    </row>
    <row r="140" spans="1:16" x14ac:dyDescent="0.2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  <c r="O140" t="str">
        <f t="shared" si="2"/>
        <v>re10_20</v>
      </c>
      <c r="P140">
        <f>VLOOKUP(O140,average_Tp!$B$2:$C$21,2,0)</f>
        <v>24.68084</v>
      </c>
    </row>
    <row r="141" spans="1:16" x14ac:dyDescent="0.2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  <c r="O141" t="str">
        <f t="shared" si="2"/>
        <v>re10_20</v>
      </c>
      <c r="P141">
        <f>VLOOKUP(O141,average_Tp!$B$2:$C$21,2,0)</f>
        <v>24.68084</v>
      </c>
    </row>
    <row r="142" spans="1:16" x14ac:dyDescent="0.2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  <c r="O142" t="str">
        <f t="shared" si="2"/>
        <v>re10_20</v>
      </c>
      <c r="P142">
        <f>VLOOKUP(O142,average_Tp!$B$2:$C$21,2,0)</f>
        <v>24.68084</v>
      </c>
    </row>
    <row r="143" spans="1:16" x14ac:dyDescent="0.2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  <c r="O143" t="str">
        <f t="shared" si="2"/>
        <v>ak9_19</v>
      </c>
      <c r="P143">
        <f>VLOOKUP(O143,average_Tp!$B$2:$C$21,2,0)</f>
        <v>24.02</v>
      </c>
    </row>
    <row r="144" spans="1:16" x14ac:dyDescent="0.2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  <c r="O144" t="str">
        <f t="shared" si="2"/>
        <v>ak9_19</v>
      </c>
      <c r="P144">
        <f>VLOOKUP(O144,average_Tp!$B$2:$C$21,2,0)</f>
        <v>24.02</v>
      </c>
    </row>
    <row r="145" spans="1:16" x14ac:dyDescent="0.2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  <c r="O145" t="str">
        <f t="shared" si="2"/>
        <v>ak9_19</v>
      </c>
      <c r="P145">
        <f>VLOOKUP(O145,average_Tp!$B$2:$C$21,2,0)</f>
        <v>24.02</v>
      </c>
    </row>
    <row r="146" spans="1:16" x14ac:dyDescent="0.2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  <c r="O146" t="str">
        <f t="shared" si="2"/>
        <v>ak7_16</v>
      </c>
      <c r="P146">
        <f>VLOOKUP(O146,average_Tp!$B$2:$C$21,2,0)</f>
        <v>19.117570000000001</v>
      </c>
    </row>
    <row r="147" spans="1:16" x14ac:dyDescent="0.2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  <c r="O147" t="str">
        <f t="shared" si="2"/>
        <v>ak7_16</v>
      </c>
      <c r="P147">
        <f>VLOOKUP(O147,average_Tp!$B$2:$C$21,2,0)</f>
        <v>19.117570000000001</v>
      </c>
    </row>
    <row r="148" spans="1:16" x14ac:dyDescent="0.2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  <c r="O148" t="str">
        <f t="shared" si="2"/>
        <v>ak7_16</v>
      </c>
      <c r="P148">
        <f>VLOOKUP(O148,average_Tp!$B$2:$C$21,2,0)</f>
        <v>19.117570000000001</v>
      </c>
    </row>
    <row r="149" spans="1:16" x14ac:dyDescent="0.2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  <c r="O149" t="str">
        <f t="shared" si="2"/>
        <v>ak9_15</v>
      </c>
      <c r="P149">
        <f>VLOOKUP(O149,average_Tp!$B$2:$C$21,2,0)</f>
        <v>21.572340000000001</v>
      </c>
    </row>
    <row r="150" spans="1:16" x14ac:dyDescent="0.2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  <c r="O150" t="str">
        <f t="shared" si="2"/>
        <v>ak9_15</v>
      </c>
      <c r="P150">
        <f>VLOOKUP(O150,average_Tp!$B$2:$C$21,2,0)</f>
        <v>21.572340000000001</v>
      </c>
    </row>
    <row r="151" spans="1:16" x14ac:dyDescent="0.2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  <c r="O151" t="str">
        <f t="shared" si="2"/>
        <v>ak9_15</v>
      </c>
      <c r="P151">
        <f>VLOOKUP(O151,average_Tp!$B$2:$C$21,2,0)</f>
        <v>21.572340000000001</v>
      </c>
    </row>
    <row r="152" spans="1:16" x14ac:dyDescent="0.2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  <c r="O152" t="str">
        <f t="shared" si="2"/>
        <v>re10_15</v>
      </c>
      <c r="P152">
        <f>VLOOKUP(O152,average_Tp!$B$2:$C$21,2,0)</f>
        <v>20.357320000000001</v>
      </c>
    </row>
    <row r="153" spans="1:16" x14ac:dyDescent="0.2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  <c r="O153" t="str">
        <f t="shared" si="2"/>
        <v>re10_15</v>
      </c>
      <c r="P153">
        <f>VLOOKUP(O153,average_Tp!$B$2:$C$21,2,0)</f>
        <v>20.357320000000001</v>
      </c>
    </row>
    <row r="154" spans="1:16" x14ac:dyDescent="0.2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  <c r="O154" t="str">
        <f t="shared" si="2"/>
        <v>re10_15</v>
      </c>
      <c r="P154">
        <f>VLOOKUP(O154,average_Tp!$B$2:$C$21,2,0)</f>
        <v>20.357320000000001</v>
      </c>
    </row>
    <row r="155" spans="1:16" x14ac:dyDescent="0.2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  <c r="O155" t="str">
        <f t="shared" si="2"/>
        <v>ak7_12</v>
      </c>
      <c r="P155">
        <f>VLOOKUP(O155,average_Tp!$B$2:$C$21,2,0)</f>
        <v>18.265280000000001</v>
      </c>
    </row>
    <row r="156" spans="1:16" x14ac:dyDescent="0.2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  <c r="O156" t="str">
        <f t="shared" si="2"/>
        <v>ak7_12</v>
      </c>
      <c r="P156">
        <f>VLOOKUP(O156,average_Tp!$B$2:$C$21,2,0)</f>
        <v>18.265280000000001</v>
      </c>
    </row>
    <row r="157" spans="1:16" x14ac:dyDescent="0.2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  <c r="O157" t="str">
        <f t="shared" si="2"/>
        <v>ak7_12</v>
      </c>
      <c r="P157">
        <f>VLOOKUP(O157,average_Tp!$B$2:$C$21,2,0)</f>
        <v>18.265280000000001</v>
      </c>
    </row>
    <row r="158" spans="1:16" x14ac:dyDescent="0.2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  <c r="O158" t="str">
        <f t="shared" si="2"/>
        <v>ak7_16</v>
      </c>
      <c r="P158">
        <f>VLOOKUP(O158,average_Tp!$B$2:$C$21,2,0)</f>
        <v>19.117570000000001</v>
      </c>
    </row>
    <row r="159" spans="1:16" x14ac:dyDescent="0.2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  <c r="O159" t="str">
        <f t="shared" si="2"/>
        <v>ak7_16</v>
      </c>
      <c r="P159">
        <f>VLOOKUP(O159,average_Tp!$B$2:$C$21,2,0)</f>
        <v>19.117570000000001</v>
      </c>
    </row>
    <row r="160" spans="1:16" x14ac:dyDescent="0.2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  <c r="O160" t="str">
        <f t="shared" si="2"/>
        <v>ak7_16</v>
      </c>
      <c r="P160">
        <f>VLOOKUP(O160,average_Tp!$B$2:$C$21,2,0)</f>
        <v>19.117570000000001</v>
      </c>
    </row>
    <row r="161" spans="1:16" x14ac:dyDescent="0.2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  <c r="O161" t="str">
        <f t="shared" si="2"/>
        <v>ak9_15</v>
      </c>
      <c r="P161">
        <f>VLOOKUP(O161,average_Tp!$B$2:$C$21,2,0)</f>
        <v>21.572340000000001</v>
      </c>
    </row>
    <row r="162" spans="1:16" x14ac:dyDescent="0.2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  <c r="O162" t="str">
        <f t="shared" si="2"/>
        <v>ak9_15</v>
      </c>
      <c r="P162">
        <f>VLOOKUP(O162,average_Tp!$B$2:$C$21,2,0)</f>
        <v>21.572340000000001</v>
      </c>
    </row>
    <row r="163" spans="1:16" x14ac:dyDescent="0.2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  <c r="O163" t="str">
        <f t="shared" si="2"/>
        <v>ak9_15</v>
      </c>
      <c r="P163">
        <f>VLOOKUP(O163,average_Tp!$B$2:$C$21,2,0)</f>
        <v>21.572340000000001</v>
      </c>
    </row>
    <row r="164" spans="1:16" x14ac:dyDescent="0.2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  <c r="O164" t="str">
        <f t="shared" si="2"/>
        <v>re10_15</v>
      </c>
      <c r="P164">
        <f>VLOOKUP(O164,average_Tp!$B$2:$C$21,2,0)</f>
        <v>20.357320000000001</v>
      </c>
    </row>
    <row r="165" spans="1:16" x14ac:dyDescent="0.2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  <c r="O165" t="str">
        <f t="shared" si="2"/>
        <v>re10_15</v>
      </c>
      <c r="P165">
        <f>VLOOKUP(O165,average_Tp!$B$2:$C$21,2,0)</f>
        <v>20.357320000000001</v>
      </c>
    </row>
    <row r="166" spans="1:16" x14ac:dyDescent="0.2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  <c r="O166" t="str">
        <f t="shared" si="2"/>
        <v>re10_15</v>
      </c>
      <c r="P166">
        <f>VLOOKUP(O166,average_Tp!$B$2:$C$21,2,0)</f>
        <v>20.357320000000001</v>
      </c>
    </row>
    <row r="167" spans="1:16" x14ac:dyDescent="0.2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  <c r="O167" t="str">
        <f t="shared" si="2"/>
        <v>ak7_12</v>
      </c>
      <c r="P167">
        <f>VLOOKUP(O167,average_Tp!$B$2:$C$21,2,0)</f>
        <v>18.265280000000001</v>
      </c>
    </row>
    <row r="168" spans="1:16" x14ac:dyDescent="0.2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  <c r="O168" t="str">
        <f t="shared" si="2"/>
        <v>ak7_12</v>
      </c>
      <c r="P168">
        <f>VLOOKUP(O168,average_Tp!$B$2:$C$21,2,0)</f>
        <v>18.265280000000001</v>
      </c>
    </row>
    <row r="169" spans="1:16" x14ac:dyDescent="0.2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  <c r="O169" t="str">
        <f t="shared" si="2"/>
        <v>ak7_12</v>
      </c>
      <c r="P169">
        <f>VLOOKUP(O169,average_Tp!$B$2:$C$21,2,0)</f>
        <v>18.265280000000001</v>
      </c>
    </row>
    <row r="170" spans="1:16" x14ac:dyDescent="0.2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  <c r="O170" t="str">
        <f t="shared" si="2"/>
        <v>re1_16</v>
      </c>
      <c r="P170">
        <f>VLOOKUP(O170,average_Tp!$B$2:$C$21,2,0)</f>
        <v>19.795089999999998</v>
      </c>
    </row>
    <row r="171" spans="1:16" x14ac:dyDescent="0.2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  <c r="O171" t="str">
        <f t="shared" si="2"/>
        <v>re1_16</v>
      </c>
      <c r="P171">
        <f>VLOOKUP(O171,average_Tp!$B$2:$C$21,2,0)</f>
        <v>19.795089999999998</v>
      </c>
    </row>
    <row r="172" spans="1:16" x14ac:dyDescent="0.2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  <c r="O172" t="str">
        <f t="shared" si="2"/>
        <v>re1_16</v>
      </c>
      <c r="P172">
        <f>VLOOKUP(O172,average_Tp!$B$2:$C$21,2,0)</f>
        <v>19.795089999999998</v>
      </c>
    </row>
    <row r="173" spans="1:16" x14ac:dyDescent="0.2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  <c r="O173" t="str">
        <f t="shared" si="2"/>
        <v>re1_18</v>
      </c>
      <c r="P173">
        <f>VLOOKUP(O173,average_Tp!$B$2:$C$21,2,0)</f>
        <v>21.451830000000001</v>
      </c>
    </row>
    <row r="174" spans="1:16" x14ac:dyDescent="0.2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  <c r="O174" t="str">
        <f t="shared" si="2"/>
        <v>re1_18</v>
      </c>
      <c r="P174">
        <f>VLOOKUP(O174,average_Tp!$B$2:$C$21,2,0)</f>
        <v>21.451830000000001</v>
      </c>
    </row>
    <row r="175" spans="1:16" x14ac:dyDescent="0.2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  <c r="O175" t="str">
        <f t="shared" si="2"/>
        <v>re1_18</v>
      </c>
      <c r="P175">
        <f>VLOOKUP(O175,average_Tp!$B$2:$C$21,2,0)</f>
        <v>21.451830000000001</v>
      </c>
    </row>
    <row r="176" spans="1:16" x14ac:dyDescent="0.2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  <c r="O176" t="str">
        <f t="shared" si="2"/>
        <v>ak7_7</v>
      </c>
      <c r="P176">
        <f>VLOOKUP(O176,average_Tp!$B$2:$C$21,2,0)</f>
        <v>24.144369999999999</v>
      </c>
    </row>
    <row r="177" spans="1:16" x14ac:dyDescent="0.2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  <c r="O177" t="str">
        <f t="shared" si="2"/>
        <v>ak7_7</v>
      </c>
      <c r="P177">
        <f>VLOOKUP(O177,average_Tp!$B$2:$C$21,2,0)</f>
        <v>24.144369999999999</v>
      </c>
    </row>
    <row r="178" spans="1:16" x14ac:dyDescent="0.2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  <c r="O178" t="str">
        <f t="shared" si="2"/>
        <v>ak7_7</v>
      </c>
      <c r="P178">
        <f>VLOOKUP(O178,average_Tp!$B$2:$C$21,2,0)</f>
        <v>24.144369999999999</v>
      </c>
    </row>
    <row r="179" spans="1:16" x14ac:dyDescent="0.2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  <c r="O179" t="str">
        <f t="shared" si="2"/>
        <v>ak9_19</v>
      </c>
      <c r="P179">
        <f>VLOOKUP(O179,average_Tp!$B$2:$C$21,2,0)</f>
        <v>24.02</v>
      </c>
    </row>
    <row r="180" spans="1:16" x14ac:dyDescent="0.2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  <c r="O180" t="str">
        <f t="shared" si="2"/>
        <v>ak9_19</v>
      </c>
      <c r="P180">
        <f>VLOOKUP(O180,average_Tp!$B$2:$C$21,2,0)</f>
        <v>24.02</v>
      </c>
    </row>
    <row r="181" spans="1:16" x14ac:dyDescent="0.2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  <c r="O181" t="str">
        <f t="shared" si="2"/>
        <v>ak9_19</v>
      </c>
      <c r="P181">
        <f>VLOOKUP(O181,average_Tp!$B$2:$C$21,2,0)</f>
        <v>24.02</v>
      </c>
    </row>
    <row r="182" spans="1:16" x14ac:dyDescent="0.2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  <c r="O182" t="str">
        <f t="shared" si="2"/>
        <v>re1_16</v>
      </c>
      <c r="P182">
        <f>VLOOKUP(O182,average_Tp!$B$2:$C$21,2,0)</f>
        <v>19.795089999999998</v>
      </c>
    </row>
    <row r="183" spans="1:16" x14ac:dyDescent="0.2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  <c r="O183" t="str">
        <f t="shared" si="2"/>
        <v>re1_16</v>
      </c>
      <c r="P183">
        <f>VLOOKUP(O183,average_Tp!$B$2:$C$21,2,0)</f>
        <v>19.795089999999998</v>
      </c>
    </row>
    <row r="184" spans="1:16" x14ac:dyDescent="0.2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  <c r="O184" t="str">
        <f t="shared" si="2"/>
        <v>re1_16</v>
      </c>
      <c r="P184">
        <f>VLOOKUP(O184,average_Tp!$B$2:$C$21,2,0)</f>
        <v>19.795089999999998</v>
      </c>
    </row>
    <row r="185" spans="1:16" x14ac:dyDescent="0.2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  <c r="O185" t="str">
        <f t="shared" si="2"/>
        <v>re1_18</v>
      </c>
      <c r="P185">
        <f>VLOOKUP(O185,average_Tp!$B$2:$C$21,2,0)</f>
        <v>21.451830000000001</v>
      </c>
    </row>
    <row r="186" spans="1:16" x14ac:dyDescent="0.2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  <c r="O186" t="str">
        <f t="shared" si="2"/>
        <v>re1_18</v>
      </c>
      <c r="P186">
        <f>VLOOKUP(O186,average_Tp!$B$2:$C$21,2,0)</f>
        <v>21.451830000000001</v>
      </c>
    </row>
    <row r="187" spans="1:16" x14ac:dyDescent="0.2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  <c r="O187" t="str">
        <f t="shared" si="2"/>
        <v>re1_18</v>
      </c>
      <c r="P187">
        <f>VLOOKUP(O187,average_Tp!$B$2:$C$21,2,0)</f>
        <v>21.451830000000001</v>
      </c>
    </row>
    <row r="188" spans="1:16" x14ac:dyDescent="0.2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  <c r="O188" t="str">
        <f t="shared" si="2"/>
        <v>ak7_7</v>
      </c>
      <c r="P188">
        <f>VLOOKUP(O188,average_Tp!$B$2:$C$21,2,0)</f>
        <v>24.144369999999999</v>
      </c>
    </row>
    <row r="189" spans="1:16" x14ac:dyDescent="0.2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  <c r="O189" t="str">
        <f t="shared" si="2"/>
        <v>ak7_7</v>
      </c>
      <c r="P189">
        <f>VLOOKUP(O189,average_Tp!$B$2:$C$21,2,0)</f>
        <v>24.144369999999999</v>
      </c>
    </row>
    <row r="190" spans="1:16" x14ac:dyDescent="0.2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  <c r="O190" t="str">
        <f t="shared" si="2"/>
        <v>ak7_7</v>
      </c>
      <c r="P190">
        <f>VLOOKUP(O190,average_Tp!$B$2:$C$21,2,0)</f>
        <v>24.144369999999999</v>
      </c>
    </row>
    <row r="191" spans="1:16" x14ac:dyDescent="0.2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  <c r="O191" t="str">
        <f t="shared" si="2"/>
        <v>ak9_19</v>
      </c>
      <c r="P191">
        <f>VLOOKUP(O191,average_Tp!$B$2:$C$21,2,0)</f>
        <v>24.02</v>
      </c>
    </row>
    <row r="192" spans="1:16" x14ac:dyDescent="0.2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  <c r="O192" t="str">
        <f t="shared" si="2"/>
        <v>ak9_19</v>
      </c>
      <c r="P192">
        <f>VLOOKUP(O192,average_Tp!$B$2:$C$21,2,0)</f>
        <v>24.02</v>
      </c>
    </row>
    <row r="193" spans="1:16" x14ac:dyDescent="0.2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  <c r="O193" t="str">
        <f t="shared" si="2"/>
        <v>ak9_19</v>
      </c>
      <c r="P193">
        <f>VLOOKUP(O193,average_Tp!$B$2:$C$21,2,0)</f>
        <v>24.02</v>
      </c>
    </row>
    <row r="194" spans="1:16" x14ac:dyDescent="0.2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  <c r="O194" t="str">
        <f t="shared" si="2"/>
        <v>re10_15</v>
      </c>
      <c r="P194">
        <f>VLOOKUP(O194,average_Tp!$B$2:$C$21,2,0)</f>
        <v>20.357320000000001</v>
      </c>
    </row>
    <row r="195" spans="1:16" x14ac:dyDescent="0.2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  <c r="O195" t="str">
        <f t="shared" ref="O195:O258" si="3">F195&amp;"_"&amp;M195</f>
        <v>re10_15</v>
      </c>
      <c r="P195">
        <f>VLOOKUP(O195,average_Tp!$B$2:$C$21,2,0)</f>
        <v>20.357320000000001</v>
      </c>
    </row>
    <row r="196" spans="1:16" x14ac:dyDescent="0.2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  <c r="O196" t="str">
        <f t="shared" si="3"/>
        <v>re10_15</v>
      </c>
      <c r="P196">
        <f>VLOOKUP(O196,average_Tp!$B$2:$C$21,2,0)</f>
        <v>20.357320000000001</v>
      </c>
    </row>
    <row r="197" spans="1:16" x14ac:dyDescent="0.2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  <c r="O197" t="str">
        <f t="shared" si="3"/>
        <v>ak7_12</v>
      </c>
      <c r="P197">
        <f>VLOOKUP(O197,average_Tp!$B$2:$C$21,2,0)</f>
        <v>18.265280000000001</v>
      </c>
    </row>
    <row r="198" spans="1:16" x14ac:dyDescent="0.2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  <c r="O198" t="str">
        <f t="shared" si="3"/>
        <v>ak7_12</v>
      </c>
      <c r="P198">
        <f>VLOOKUP(O198,average_Tp!$B$2:$C$21,2,0)</f>
        <v>18.265280000000001</v>
      </c>
    </row>
    <row r="199" spans="1:16" x14ac:dyDescent="0.2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  <c r="O199" t="str">
        <f t="shared" si="3"/>
        <v>ak7_12</v>
      </c>
      <c r="P199">
        <f>VLOOKUP(O199,average_Tp!$B$2:$C$21,2,0)</f>
        <v>18.265280000000001</v>
      </c>
    </row>
    <row r="200" spans="1:16" x14ac:dyDescent="0.2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  <c r="O200" t="str">
        <f t="shared" si="3"/>
        <v>ak9_17</v>
      </c>
      <c r="P200">
        <f>VLOOKUP(O200,average_Tp!$B$2:$C$21,2,0)</f>
        <v>24.07863</v>
      </c>
    </row>
    <row r="201" spans="1:16" x14ac:dyDescent="0.2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  <c r="O201" t="str">
        <f t="shared" si="3"/>
        <v>ak9_17</v>
      </c>
      <c r="P201">
        <f>VLOOKUP(O201,average_Tp!$B$2:$C$21,2,0)</f>
        <v>24.07863</v>
      </c>
    </row>
    <row r="202" spans="1:16" x14ac:dyDescent="0.2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  <c r="O202" t="str">
        <f t="shared" si="3"/>
        <v>ak9_17</v>
      </c>
      <c r="P202">
        <f>VLOOKUP(O202,average_Tp!$B$2:$C$21,2,0)</f>
        <v>24.07863</v>
      </c>
    </row>
    <row r="203" spans="1:16" x14ac:dyDescent="0.2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  <c r="O203" t="str">
        <f t="shared" si="3"/>
        <v>ak7_18</v>
      </c>
      <c r="P203">
        <f>VLOOKUP(O203,average_Tp!$B$2:$C$21,2,0)</f>
        <v>25.003260000000001</v>
      </c>
    </row>
    <row r="204" spans="1:16" x14ac:dyDescent="0.2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  <c r="O204" t="str">
        <f t="shared" si="3"/>
        <v>ak7_18</v>
      </c>
      <c r="P204">
        <f>VLOOKUP(O204,average_Tp!$B$2:$C$21,2,0)</f>
        <v>25.003260000000001</v>
      </c>
    </row>
    <row r="205" spans="1:16" x14ac:dyDescent="0.2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  <c r="O205" t="str">
        <f t="shared" si="3"/>
        <v>ak7_18</v>
      </c>
      <c r="P205">
        <f>VLOOKUP(O205,average_Tp!$B$2:$C$21,2,0)</f>
        <v>25.003260000000001</v>
      </c>
    </row>
    <row r="206" spans="1:16" x14ac:dyDescent="0.2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  <c r="O206" t="str">
        <f t="shared" si="3"/>
        <v>re10_15</v>
      </c>
      <c r="P206">
        <f>VLOOKUP(O206,average_Tp!$B$2:$C$21,2,0)</f>
        <v>20.357320000000001</v>
      </c>
    </row>
    <row r="207" spans="1:16" x14ac:dyDescent="0.2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  <c r="O207" t="str">
        <f t="shared" si="3"/>
        <v>re10_15</v>
      </c>
      <c r="P207">
        <f>VLOOKUP(O207,average_Tp!$B$2:$C$21,2,0)</f>
        <v>20.357320000000001</v>
      </c>
    </row>
    <row r="208" spans="1:16" x14ac:dyDescent="0.2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  <c r="O208" t="str">
        <f t="shared" si="3"/>
        <v>re10_15</v>
      </c>
      <c r="P208">
        <f>VLOOKUP(O208,average_Tp!$B$2:$C$21,2,0)</f>
        <v>20.357320000000001</v>
      </c>
    </row>
    <row r="209" spans="1:16" x14ac:dyDescent="0.2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  <c r="O209" t="str">
        <f t="shared" si="3"/>
        <v>ak7_12</v>
      </c>
      <c r="P209">
        <f>VLOOKUP(O209,average_Tp!$B$2:$C$21,2,0)</f>
        <v>18.265280000000001</v>
      </c>
    </row>
    <row r="210" spans="1:16" x14ac:dyDescent="0.2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  <c r="O210" t="str">
        <f t="shared" si="3"/>
        <v>ak7_12</v>
      </c>
      <c r="P210">
        <f>VLOOKUP(O210,average_Tp!$B$2:$C$21,2,0)</f>
        <v>18.265280000000001</v>
      </c>
    </row>
    <row r="211" spans="1:16" x14ac:dyDescent="0.2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  <c r="O211" t="str">
        <f t="shared" si="3"/>
        <v>ak7_12</v>
      </c>
      <c r="P211">
        <f>VLOOKUP(O211,average_Tp!$B$2:$C$21,2,0)</f>
        <v>18.265280000000001</v>
      </c>
    </row>
    <row r="212" spans="1:16" x14ac:dyDescent="0.2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  <c r="O212" t="str">
        <f t="shared" si="3"/>
        <v>ak9_17</v>
      </c>
      <c r="P212">
        <f>VLOOKUP(O212,average_Tp!$B$2:$C$21,2,0)</f>
        <v>24.07863</v>
      </c>
    </row>
    <row r="213" spans="1:16" x14ac:dyDescent="0.2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  <c r="O213" t="str">
        <f t="shared" si="3"/>
        <v>ak9_17</v>
      </c>
      <c r="P213">
        <f>VLOOKUP(O213,average_Tp!$B$2:$C$21,2,0)</f>
        <v>24.07863</v>
      </c>
    </row>
    <row r="214" spans="1:16" x14ac:dyDescent="0.2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  <c r="O214" t="str">
        <f t="shared" si="3"/>
        <v>ak9_17</v>
      </c>
      <c r="P214">
        <f>VLOOKUP(O214,average_Tp!$B$2:$C$21,2,0)</f>
        <v>24.07863</v>
      </c>
    </row>
    <row r="215" spans="1:16" x14ac:dyDescent="0.2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  <c r="O215" t="str">
        <f t="shared" si="3"/>
        <v>ak7_18</v>
      </c>
      <c r="P215">
        <f>VLOOKUP(O215,average_Tp!$B$2:$C$21,2,0)</f>
        <v>25.003260000000001</v>
      </c>
    </row>
    <row r="216" spans="1:16" x14ac:dyDescent="0.2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  <c r="O216" t="str">
        <f t="shared" si="3"/>
        <v>ak7_18</v>
      </c>
      <c r="P216">
        <f>VLOOKUP(O216,average_Tp!$B$2:$C$21,2,0)</f>
        <v>25.003260000000001</v>
      </c>
    </row>
    <row r="217" spans="1:16" x14ac:dyDescent="0.2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  <c r="O217" t="str">
        <f t="shared" si="3"/>
        <v>ak7_18</v>
      </c>
      <c r="P217">
        <f>VLOOKUP(O217,average_Tp!$B$2:$C$21,2,0)</f>
        <v>25.003260000000001</v>
      </c>
    </row>
    <row r="218" spans="1:16" x14ac:dyDescent="0.2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  <c r="O218" t="str">
        <f t="shared" si="3"/>
        <v>re10_15</v>
      </c>
      <c r="P218">
        <f>VLOOKUP(O218,average_Tp!$B$2:$C$21,2,0)</f>
        <v>20.357320000000001</v>
      </c>
    </row>
    <row r="219" spans="1:16" x14ac:dyDescent="0.2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  <c r="O219" t="str">
        <f t="shared" si="3"/>
        <v>re10_15</v>
      </c>
      <c r="P219">
        <f>VLOOKUP(O219,average_Tp!$B$2:$C$21,2,0)</f>
        <v>20.357320000000001</v>
      </c>
    </row>
    <row r="220" spans="1:16" x14ac:dyDescent="0.2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  <c r="O220" t="str">
        <f t="shared" si="3"/>
        <v>re10_15</v>
      </c>
      <c r="P220">
        <f>VLOOKUP(O220,average_Tp!$B$2:$C$21,2,0)</f>
        <v>20.357320000000001</v>
      </c>
    </row>
    <row r="221" spans="1:16" x14ac:dyDescent="0.2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  <c r="O221" t="str">
        <f t="shared" si="3"/>
        <v>re1_14</v>
      </c>
      <c r="P221">
        <f>VLOOKUP(O221,average_Tp!$B$2:$C$21,2,0)</f>
        <v>18.298449999999999</v>
      </c>
    </row>
    <row r="222" spans="1:16" x14ac:dyDescent="0.2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  <c r="O222" t="str">
        <f t="shared" si="3"/>
        <v>re1_14</v>
      </c>
      <c r="P222">
        <f>VLOOKUP(O222,average_Tp!$B$2:$C$21,2,0)</f>
        <v>18.298449999999999</v>
      </c>
    </row>
    <row r="223" spans="1:16" x14ac:dyDescent="0.2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  <c r="O223" t="str">
        <f t="shared" si="3"/>
        <v>re1_14</v>
      </c>
      <c r="P223">
        <f>VLOOKUP(O223,average_Tp!$B$2:$C$21,2,0)</f>
        <v>18.298449999999999</v>
      </c>
    </row>
    <row r="224" spans="1:16" x14ac:dyDescent="0.2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  <c r="O224" t="str">
        <f t="shared" si="3"/>
        <v>ak7_12</v>
      </c>
      <c r="P224">
        <f>VLOOKUP(O224,average_Tp!$B$2:$C$21,2,0)</f>
        <v>18.265280000000001</v>
      </c>
    </row>
    <row r="225" spans="1:16" x14ac:dyDescent="0.2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  <c r="O225" t="str">
        <f t="shared" si="3"/>
        <v>ak7_12</v>
      </c>
      <c r="P225">
        <f>VLOOKUP(O225,average_Tp!$B$2:$C$21,2,0)</f>
        <v>18.265280000000001</v>
      </c>
    </row>
    <row r="226" spans="1:16" x14ac:dyDescent="0.2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  <c r="O226" t="str">
        <f t="shared" si="3"/>
        <v>ak7_12</v>
      </c>
      <c r="P226">
        <f>VLOOKUP(O226,average_Tp!$B$2:$C$21,2,0)</f>
        <v>18.265280000000001</v>
      </c>
    </row>
    <row r="227" spans="1:16" x14ac:dyDescent="0.2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  <c r="O227" t="str">
        <f t="shared" si="3"/>
        <v>ak9_17</v>
      </c>
      <c r="P227">
        <f>VLOOKUP(O227,average_Tp!$B$2:$C$21,2,0)</f>
        <v>24.07863</v>
      </c>
    </row>
    <row r="228" spans="1:16" x14ac:dyDescent="0.2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  <c r="O228" t="str">
        <f t="shared" si="3"/>
        <v>ak9_17</v>
      </c>
      <c r="P228">
        <f>VLOOKUP(O228,average_Tp!$B$2:$C$21,2,0)</f>
        <v>24.07863</v>
      </c>
    </row>
    <row r="229" spans="1:16" x14ac:dyDescent="0.2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  <c r="O229" t="str">
        <f t="shared" si="3"/>
        <v>ak9_17</v>
      </c>
      <c r="P229">
        <f>VLOOKUP(O229,average_Tp!$B$2:$C$21,2,0)</f>
        <v>24.07863</v>
      </c>
    </row>
    <row r="230" spans="1:16" x14ac:dyDescent="0.2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  <c r="O230" t="str">
        <f t="shared" si="3"/>
        <v>re10_15</v>
      </c>
      <c r="P230">
        <f>VLOOKUP(O230,average_Tp!$B$2:$C$21,2,0)</f>
        <v>20.357320000000001</v>
      </c>
    </row>
    <row r="231" spans="1:16" x14ac:dyDescent="0.2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  <c r="O231" t="str">
        <f t="shared" si="3"/>
        <v>re10_15</v>
      </c>
      <c r="P231">
        <f>VLOOKUP(O231,average_Tp!$B$2:$C$21,2,0)</f>
        <v>20.357320000000001</v>
      </c>
    </row>
    <row r="232" spans="1:16" x14ac:dyDescent="0.2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  <c r="O232" t="str">
        <f t="shared" si="3"/>
        <v>re10_15</v>
      </c>
      <c r="P232">
        <f>VLOOKUP(O232,average_Tp!$B$2:$C$21,2,0)</f>
        <v>20.357320000000001</v>
      </c>
    </row>
    <row r="233" spans="1:16" x14ac:dyDescent="0.2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  <c r="O233" t="str">
        <f t="shared" si="3"/>
        <v>re1_14</v>
      </c>
      <c r="P233">
        <f>VLOOKUP(O233,average_Tp!$B$2:$C$21,2,0)</f>
        <v>18.298449999999999</v>
      </c>
    </row>
    <row r="234" spans="1:16" x14ac:dyDescent="0.2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  <c r="O234" t="str">
        <f t="shared" si="3"/>
        <v>re1_14</v>
      </c>
      <c r="P234">
        <f>VLOOKUP(O234,average_Tp!$B$2:$C$21,2,0)</f>
        <v>18.298449999999999</v>
      </c>
    </row>
    <row r="235" spans="1:16" x14ac:dyDescent="0.2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  <c r="O235" t="str">
        <f t="shared" si="3"/>
        <v>re1_14</v>
      </c>
      <c r="P235">
        <f>VLOOKUP(O235,average_Tp!$B$2:$C$21,2,0)</f>
        <v>18.298449999999999</v>
      </c>
    </row>
    <row r="236" spans="1:16" x14ac:dyDescent="0.2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  <c r="O236" t="str">
        <f t="shared" si="3"/>
        <v>ak7_12</v>
      </c>
      <c r="P236">
        <f>VLOOKUP(O236,average_Tp!$B$2:$C$21,2,0)</f>
        <v>18.265280000000001</v>
      </c>
    </row>
    <row r="237" spans="1:16" x14ac:dyDescent="0.2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  <c r="O237" t="str">
        <f t="shared" si="3"/>
        <v>ak7_12</v>
      </c>
      <c r="P237">
        <f>VLOOKUP(O237,average_Tp!$B$2:$C$21,2,0)</f>
        <v>18.265280000000001</v>
      </c>
    </row>
    <row r="238" spans="1:16" x14ac:dyDescent="0.2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  <c r="O238" t="str">
        <f t="shared" si="3"/>
        <v>ak7_12</v>
      </c>
      <c r="P238">
        <f>VLOOKUP(O238,average_Tp!$B$2:$C$21,2,0)</f>
        <v>18.265280000000001</v>
      </c>
    </row>
    <row r="239" spans="1:16" x14ac:dyDescent="0.2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  <c r="O239" t="str">
        <f t="shared" si="3"/>
        <v>ak9_17</v>
      </c>
      <c r="P239">
        <f>VLOOKUP(O239,average_Tp!$B$2:$C$21,2,0)</f>
        <v>24.07863</v>
      </c>
    </row>
    <row r="240" spans="1:16" x14ac:dyDescent="0.2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  <c r="O240" t="str">
        <f t="shared" si="3"/>
        <v>ak9_17</v>
      </c>
      <c r="P240">
        <f>VLOOKUP(O240,average_Tp!$B$2:$C$21,2,0)</f>
        <v>24.07863</v>
      </c>
    </row>
    <row r="241" spans="1:16" x14ac:dyDescent="0.2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  <c r="O241" t="str">
        <f t="shared" si="3"/>
        <v>ak9_17</v>
      </c>
      <c r="P241">
        <f>VLOOKUP(O241,average_Tp!$B$2:$C$21,2,0)</f>
        <v>24.07863</v>
      </c>
    </row>
    <row r="242" spans="1:16" x14ac:dyDescent="0.2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  <c r="O242" t="str">
        <f t="shared" si="3"/>
        <v>re1_18</v>
      </c>
      <c r="P242">
        <f>VLOOKUP(O242,average_Tp!$B$2:$C$21,2,0)</f>
        <v>21.451830000000001</v>
      </c>
    </row>
    <row r="243" spans="1:16" x14ac:dyDescent="0.2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  <c r="O243" t="str">
        <f t="shared" si="3"/>
        <v>re1_18</v>
      </c>
      <c r="P243">
        <f>VLOOKUP(O243,average_Tp!$B$2:$C$21,2,0)</f>
        <v>21.451830000000001</v>
      </c>
    </row>
    <row r="244" spans="1:16" x14ac:dyDescent="0.2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  <c r="O244" t="str">
        <f t="shared" si="3"/>
        <v>re1_18</v>
      </c>
      <c r="P244">
        <f>VLOOKUP(O244,average_Tp!$B$2:$C$21,2,0)</f>
        <v>21.451830000000001</v>
      </c>
    </row>
    <row r="245" spans="1:16" x14ac:dyDescent="0.2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  <c r="O245" t="str">
        <f t="shared" si="3"/>
        <v>re10_17</v>
      </c>
      <c r="P245">
        <f>VLOOKUP(O245,average_Tp!$B$2:$C$21,2,0)</f>
        <v>19.111660000000001</v>
      </c>
    </row>
    <row r="246" spans="1:16" x14ac:dyDescent="0.2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  <c r="O246" t="str">
        <f t="shared" si="3"/>
        <v>re10_17</v>
      </c>
      <c r="P246">
        <f>VLOOKUP(O246,average_Tp!$B$2:$C$21,2,0)</f>
        <v>19.111660000000001</v>
      </c>
    </row>
    <row r="247" spans="1:16" x14ac:dyDescent="0.2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  <c r="O247" t="str">
        <f t="shared" si="3"/>
        <v>re10_17</v>
      </c>
      <c r="P247">
        <f>VLOOKUP(O247,average_Tp!$B$2:$C$21,2,0)</f>
        <v>19.111660000000001</v>
      </c>
    </row>
    <row r="248" spans="1:16" x14ac:dyDescent="0.2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  <c r="O248" t="str">
        <f t="shared" si="3"/>
        <v>ak9_22</v>
      </c>
      <c r="P248">
        <f>VLOOKUP(O248,average_Tp!$B$2:$C$21,2,0)</f>
        <v>24.792940000000002</v>
      </c>
    </row>
    <row r="249" spans="1:16" x14ac:dyDescent="0.2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  <c r="O249" t="str">
        <f t="shared" si="3"/>
        <v>ak9_22</v>
      </c>
      <c r="P249">
        <f>VLOOKUP(O249,average_Tp!$B$2:$C$21,2,0)</f>
        <v>24.792940000000002</v>
      </c>
    </row>
    <row r="250" spans="1:16" x14ac:dyDescent="0.2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  <c r="O250" t="str">
        <f t="shared" si="3"/>
        <v>ak9_22</v>
      </c>
      <c r="P250">
        <f>VLOOKUP(O250,average_Tp!$B$2:$C$21,2,0)</f>
        <v>24.792940000000002</v>
      </c>
    </row>
    <row r="251" spans="1:16" x14ac:dyDescent="0.2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  <c r="O251" t="str">
        <f t="shared" si="3"/>
        <v>ak7_7</v>
      </c>
      <c r="P251">
        <f>VLOOKUP(O251,average_Tp!$B$2:$C$21,2,0)</f>
        <v>24.144369999999999</v>
      </c>
    </row>
    <row r="252" spans="1:16" x14ac:dyDescent="0.2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  <c r="O252" t="str">
        <f t="shared" si="3"/>
        <v>ak7_7</v>
      </c>
      <c r="P252">
        <f>VLOOKUP(O252,average_Tp!$B$2:$C$21,2,0)</f>
        <v>24.144369999999999</v>
      </c>
    </row>
    <row r="253" spans="1:16" x14ac:dyDescent="0.2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  <c r="O253" t="str">
        <f t="shared" si="3"/>
        <v>ak7_7</v>
      </c>
      <c r="P253">
        <f>VLOOKUP(O253,average_Tp!$B$2:$C$21,2,0)</f>
        <v>24.144369999999999</v>
      </c>
    </row>
    <row r="254" spans="1:16" x14ac:dyDescent="0.2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  <c r="O254" t="str">
        <f t="shared" si="3"/>
        <v>re1_18</v>
      </c>
      <c r="P254">
        <f>VLOOKUP(O254,average_Tp!$B$2:$C$21,2,0)</f>
        <v>21.451830000000001</v>
      </c>
    </row>
    <row r="255" spans="1:16" x14ac:dyDescent="0.2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  <c r="O255" t="str">
        <f t="shared" si="3"/>
        <v>re1_18</v>
      </c>
      <c r="P255">
        <f>VLOOKUP(O255,average_Tp!$B$2:$C$21,2,0)</f>
        <v>21.451830000000001</v>
      </c>
    </row>
    <row r="256" spans="1:16" x14ac:dyDescent="0.2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  <c r="O256" t="str">
        <f t="shared" si="3"/>
        <v>re1_18</v>
      </c>
      <c r="P256">
        <f>VLOOKUP(O256,average_Tp!$B$2:$C$21,2,0)</f>
        <v>21.451830000000001</v>
      </c>
    </row>
    <row r="257" spans="1:16" x14ac:dyDescent="0.2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  <c r="O257" t="str">
        <f t="shared" si="3"/>
        <v>re10_17</v>
      </c>
      <c r="P257">
        <f>VLOOKUP(O257,average_Tp!$B$2:$C$21,2,0)</f>
        <v>19.111660000000001</v>
      </c>
    </row>
    <row r="258" spans="1:16" x14ac:dyDescent="0.2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  <c r="O258" t="str">
        <f t="shared" si="3"/>
        <v>re10_17</v>
      </c>
      <c r="P258">
        <f>VLOOKUP(O258,average_Tp!$B$2:$C$21,2,0)</f>
        <v>19.111660000000001</v>
      </c>
    </row>
    <row r="259" spans="1:16" x14ac:dyDescent="0.2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  <c r="O259" t="str">
        <f t="shared" ref="O259:O322" si="4">F259&amp;"_"&amp;M259</f>
        <v>re10_17</v>
      </c>
      <c r="P259">
        <f>VLOOKUP(O259,average_Tp!$B$2:$C$21,2,0)</f>
        <v>19.111660000000001</v>
      </c>
    </row>
    <row r="260" spans="1:16" x14ac:dyDescent="0.2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  <c r="O260" t="str">
        <f t="shared" si="4"/>
        <v>ak9_22</v>
      </c>
      <c r="P260">
        <f>VLOOKUP(O260,average_Tp!$B$2:$C$21,2,0)</f>
        <v>24.792940000000002</v>
      </c>
    </row>
    <row r="261" spans="1:16" x14ac:dyDescent="0.2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  <c r="O261" t="str">
        <f t="shared" si="4"/>
        <v>ak9_22</v>
      </c>
      <c r="P261">
        <f>VLOOKUP(O261,average_Tp!$B$2:$C$21,2,0)</f>
        <v>24.792940000000002</v>
      </c>
    </row>
    <row r="262" spans="1:16" x14ac:dyDescent="0.2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  <c r="O262" t="str">
        <f t="shared" si="4"/>
        <v>ak9_22</v>
      </c>
      <c r="P262">
        <f>VLOOKUP(O262,average_Tp!$B$2:$C$21,2,0)</f>
        <v>24.792940000000002</v>
      </c>
    </row>
    <row r="263" spans="1:16" x14ac:dyDescent="0.2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  <c r="O263" t="str">
        <f t="shared" si="4"/>
        <v>ak7_7</v>
      </c>
      <c r="P263">
        <f>VLOOKUP(O263,average_Tp!$B$2:$C$21,2,0)</f>
        <v>24.144369999999999</v>
      </c>
    </row>
    <row r="264" spans="1:16" x14ac:dyDescent="0.2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  <c r="O264" t="str">
        <f t="shared" si="4"/>
        <v>ak7_7</v>
      </c>
      <c r="P264">
        <f>VLOOKUP(O264,average_Tp!$B$2:$C$21,2,0)</f>
        <v>24.144369999999999</v>
      </c>
    </row>
    <row r="265" spans="1:16" x14ac:dyDescent="0.2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  <c r="O265" t="str">
        <f t="shared" si="4"/>
        <v>ak7_7</v>
      </c>
      <c r="P265">
        <f>VLOOKUP(O265,average_Tp!$B$2:$C$21,2,0)</f>
        <v>24.144369999999999</v>
      </c>
    </row>
    <row r="266" spans="1:16" x14ac:dyDescent="0.2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  <c r="O266" t="str">
        <f t="shared" si="4"/>
        <v>ak7_18</v>
      </c>
      <c r="P266">
        <f>VLOOKUP(O266,average_Tp!$B$2:$C$21,2,0)</f>
        <v>25.003260000000001</v>
      </c>
    </row>
    <row r="267" spans="1:16" x14ac:dyDescent="0.2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  <c r="O267" t="str">
        <f t="shared" si="4"/>
        <v>ak7_18</v>
      </c>
      <c r="P267">
        <f>VLOOKUP(O267,average_Tp!$B$2:$C$21,2,0)</f>
        <v>25.003260000000001</v>
      </c>
    </row>
    <row r="268" spans="1:16" x14ac:dyDescent="0.2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  <c r="O268" t="str">
        <f t="shared" si="4"/>
        <v>ak7_18</v>
      </c>
      <c r="P268">
        <f>VLOOKUP(O268,average_Tp!$B$2:$C$21,2,0)</f>
        <v>25.003260000000001</v>
      </c>
    </row>
    <row r="269" spans="1:16" x14ac:dyDescent="0.2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  <c r="O269" t="str">
        <f t="shared" si="4"/>
        <v>ak9_17</v>
      </c>
      <c r="P269">
        <f>VLOOKUP(O269,average_Tp!$B$2:$C$21,2,0)</f>
        <v>24.07863</v>
      </c>
    </row>
    <row r="270" spans="1:16" x14ac:dyDescent="0.2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  <c r="O270" t="str">
        <f t="shared" si="4"/>
        <v>ak9_17</v>
      </c>
      <c r="P270">
        <f>VLOOKUP(O270,average_Tp!$B$2:$C$21,2,0)</f>
        <v>24.07863</v>
      </c>
    </row>
    <row r="271" spans="1:16" x14ac:dyDescent="0.2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  <c r="O271" t="str">
        <f t="shared" si="4"/>
        <v>ak9_17</v>
      </c>
      <c r="P271">
        <f>VLOOKUP(O271,average_Tp!$B$2:$C$21,2,0)</f>
        <v>24.07863</v>
      </c>
    </row>
    <row r="272" spans="1:16" x14ac:dyDescent="0.2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  <c r="O272" t="str">
        <f t="shared" si="4"/>
        <v>re1_14</v>
      </c>
      <c r="P272">
        <f>VLOOKUP(O272,average_Tp!$B$2:$C$21,2,0)</f>
        <v>18.298449999999999</v>
      </c>
    </row>
    <row r="273" spans="1:16" x14ac:dyDescent="0.2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  <c r="O273" t="str">
        <f t="shared" si="4"/>
        <v>re1_14</v>
      </c>
      <c r="P273">
        <f>VLOOKUP(O273,average_Tp!$B$2:$C$21,2,0)</f>
        <v>18.298449999999999</v>
      </c>
    </row>
    <row r="274" spans="1:16" x14ac:dyDescent="0.2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  <c r="O274" t="str">
        <f t="shared" si="4"/>
        <v>re1_14</v>
      </c>
      <c r="P274">
        <f>VLOOKUP(O274,average_Tp!$B$2:$C$21,2,0)</f>
        <v>18.298449999999999</v>
      </c>
    </row>
    <row r="275" spans="1:16" x14ac:dyDescent="0.2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  <c r="O275" t="str">
        <f t="shared" si="4"/>
        <v>re1_22</v>
      </c>
      <c r="P275">
        <f>VLOOKUP(O275,average_Tp!$B$2:$C$21,2,0)</f>
        <v>21.615780000000001</v>
      </c>
    </row>
    <row r="276" spans="1:16" x14ac:dyDescent="0.2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  <c r="O276" t="str">
        <f t="shared" si="4"/>
        <v>re1_22</v>
      </c>
      <c r="P276">
        <f>VLOOKUP(O276,average_Tp!$B$2:$C$21,2,0)</f>
        <v>21.615780000000001</v>
      </c>
    </row>
    <row r="277" spans="1:16" x14ac:dyDescent="0.2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  <c r="O277" t="str">
        <f t="shared" si="4"/>
        <v>re1_22</v>
      </c>
      <c r="P277">
        <f>VLOOKUP(O277,average_Tp!$B$2:$C$21,2,0)</f>
        <v>21.615780000000001</v>
      </c>
    </row>
    <row r="278" spans="1:16" x14ac:dyDescent="0.2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  <c r="O278" t="str">
        <f t="shared" si="4"/>
        <v>ak7_18</v>
      </c>
      <c r="P278">
        <f>VLOOKUP(O278,average_Tp!$B$2:$C$21,2,0)</f>
        <v>25.003260000000001</v>
      </c>
    </row>
    <row r="279" spans="1:16" x14ac:dyDescent="0.2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  <c r="O279" t="str">
        <f t="shared" si="4"/>
        <v>ak7_18</v>
      </c>
      <c r="P279">
        <f>VLOOKUP(O279,average_Tp!$B$2:$C$21,2,0)</f>
        <v>25.003260000000001</v>
      </c>
    </row>
    <row r="280" spans="1:16" x14ac:dyDescent="0.2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  <c r="O280" t="str">
        <f t="shared" si="4"/>
        <v>ak7_18</v>
      </c>
      <c r="P280">
        <f>VLOOKUP(O280,average_Tp!$B$2:$C$21,2,0)</f>
        <v>25.003260000000001</v>
      </c>
    </row>
    <row r="281" spans="1:16" x14ac:dyDescent="0.2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  <c r="O281" t="str">
        <f t="shared" si="4"/>
        <v>ak9_17</v>
      </c>
      <c r="P281">
        <f>VLOOKUP(O281,average_Tp!$B$2:$C$21,2,0)</f>
        <v>24.07863</v>
      </c>
    </row>
    <row r="282" spans="1:16" x14ac:dyDescent="0.2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  <c r="O282" t="str">
        <f t="shared" si="4"/>
        <v>ak9_17</v>
      </c>
      <c r="P282">
        <f>VLOOKUP(O282,average_Tp!$B$2:$C$21,2,0)</f>
        <v>24.07863</v>
      </c>
    </row>
    <row r="283" spans="1:16" x14ac:dyDescent="0.2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  <c r="O283" t="str">
        <f t="shared" si="4"/>
        <v>ak9_17</v>
      </c>
      <c r="P283">
        <f>VLOOKUP(O283,average_Tp!$B$2:$C$21,2,0)</f>
        <v>24.07863</v>
      </c>
    </row>
    <row r="284" spans="1:16" x14ac:dyDescent="0.2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  <c r="O284" t="str">
        <f t="shared" si="4"/>
        <v>re1_14</v>
      </c>
      <c r="P284">
        <f>VLOOKUP(O284,average_Tp!$B$2:$C$21,2,0)</f>
        <v>18.298449999999999</v>
      </c>
    </row>
    <row r="285" spans="1:16" x14ac:dyDescent="0.2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  <c r="O285" t="str">
        <f t="shared" si="4"/>
        <v>re1_14</v>
      </c>
      <c r="P285">
        <f>VLOOKUP(O285,average_Tp!$B$2:$C$21,2,0)</f>
        <v>18.298449999999999</v>
      </c>
    </row>
    <row r="286" spans="1:16" x14ac:dyDescent="0.2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  <c r="O286" t="str">
        <f t="shared" si="4"/>
        <v>re1_14</v>
      </c>
      <c r="P286">
        <f>VLOOKUP(O286,average_Tp!$B$2:$C$21,2,0)</f>
        <v>18.298449999999999</v>
      </c>
    </row>
    <row r="287" spans="1:16" x14ac:dyDescent="0.2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  <c r="O287" t="str">
        <f t="shared" si="4"/>
        <v>re1_22</v>
      </c>
      <c r="P287">
        <f>VLOOKUP(O287,average_Tp!$B$2:$C$21,2,0)</f>
        <v>21.615780000000001</v>
      </c>
    </row>
    <row r="288" spans="1:16" x14ac:dyDescent="0.2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  <c r="O288" t="str">
        <f t="shared" si="4"/>
        <v>re1_22</v>
      </c>
      <c r="P288">
        <f>VLOOKUP(O288,average_Tp!$B$2:$C$21,2,0)</f>
        <v>21.615780000000001</v>
      </c>
    </row>
    <row r="289" spans="1:16" x14ac:dyDescent="0.2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  <c r="O289" t="str">
        <f t="shared" si="4"/>
        <v>re1_22</v>
      </c>
      <c r="P289">
        <f>VLOOKUP(O289,average_Tp!$B$2:$C$21,2,0)</f>
        <v>21.615780000000001</v>
      </c>
    </row>
    <row r="290" spans="1:16" x14ac:dyDescent="0.2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  <c r="O290" t="str">
        <f t="shared" si="4"/>
        <v>ak9_17</v>
      </c>
      <c r="P290">
        <f>VLOOKUP(O290,average_Tp!$B$2:$C$21,2,0)</f>
        <v>24.07863</v>
      </c>
    </row>
    <row r="291" spans="1:16" x14ac:dyDescent="0.2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  <c r="O291" t="str">
        <f t="shared" si="4"/>
        <v>ak9_17</v>
      </c>
      <c r="P291">
        <f>VLOOKUP(O291,average_Tp!$B$2:$C$21,2,0)</f>
        <v>24.07863</v>
      </c>
    </row>
    <row r="292" spans="1:16" x14ac:dyDescent="0.2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  <c r="O292" t="str">
        <f t="shared" si="4"/>
        <v>ak9_17</v>
      </c>
      <c r="P292">
        <f>VLOOKUP(O292,average_Tp!$B$2:$C$21,2,0)</f>
        <v>24.07863</v>
      </c>
    </row>
    <row r="293" spans="1:16" x14ac:dyDescent="0.2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  <c r="O293" t="str">
        <f t="shared" si="4"/>
        <v>re1_14</v>
      </c>
      <c r="P293">
        <f>VLOOKUP(O293,average_Tp!$B$2:$C$21,2,0)</f>
        <v>18.298449999999999</v>
      </c>
    </row>
    <row r="294" spans="1:16" x14ac:dyDescent="0.2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  <c r="O294" t="str">
        <f t="shared" si="4"/>
        <v>re1_14</v>
      </c>
      <c r="P294">
        <f>VLOOKUP(O294,average_Tp!$B$2:$C$21,2,0)</f>
        <v>18.298449999999999</v>
      </c>
    </row>
    <row r="295" spans="1:16" x14ac:dyDescent="0.2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  <c r="O295" t="str">
        <f t="shared" si="4"/>
        <v>re1_14</v>
      </c>
      <c r="P295">
        <f>VLOOKUP(O295,average_Tp!$B$2:$C$21,2,0)</f>
        <v>18.298449999999999</v>
      </c>
    </row>
    <row r="296" spans="1:16" x14ac:dyDescent="0.2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  <c r="O296" t="str">
        <f t="shared" si="4"/>
        <v>ak7_18</v>
      </c>
      <c r="P296">
        <f>VLOOKUP(O296,average_Tp!$B$2:$C$21,2,0)</f>
        <v>25.003260000000001</v>
      </c>
    </row>
    <row r="297" spans="1:16" x14ac:dyDescent="0.2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  <c r="O297" t="str">
        <f t="shared" si="4"/>
        <v>ak7_18</v>
      </c>
      <c r="P297">
        <f>VLOOKUP(O297,average_Tp!$B$2:$C$21,2,0)</f>
        <v>25.003260000000001</v>
      </c>
    </row>
    <row r="298" spans="1:16" x14ac:dyDescent="0.2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  <c r="O298" t="str">
        <f t="shared" si="4"/>
        <v>ak7_18</v>
      </c>
      <c r="P298">
        <f>VLOOKUP(O298,average_Tp!$B$2:$C$21,2,0)</f>
        <v>25.003260000000001</v>
      </c>
    </row>
    <row r="299" spans="1:16" x14ac:dyDescent="0.2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  <c r="O299" t="str">
        <f t="shared" si="4"/>
        <v>ak9_17</v>
      </c>
      <c r="P299">
        <f>VLOOKUP(O299,average_Tp!$B$2:$C$21,2,0)</f>
        <v>24.07863</v>
      </c>
    </row>
    <row r="300" spans="1:16" x14ac:dyDescent="0.2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  <c r="O300" t="str">
        <f t="shared" si="4"/>
        <v>ak9_17</v>
      </c>
      <c r="P300">
        <f>VLOOKUP(O300,average_Tp!$B$2:$C$21,2,0)</f>
        <v>24.07863</v>
      </c>
    </row>
    <row r="301" spans="1:16" x14ac:dyDescent="0.2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  <c r="O301" t="str">
        <f t="shared" si="4"/>
        <v>ak9_17</v>
      </c>
      <c r="P301">
        <f>VLOOKUP(O301,average_Tp!$B$2:$C$21,2,0)</f>
        <v>24.07863</v>
      </c>
    </row>
    <row r="302" spans="1:16" x14ac:dyDescent="0.2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  <c r="O302" t="str">
        <f t="shared" si="4"/>
        <v>re1_14</v>
      </c>
      <c r="P302">
        <f>VLOOKUP(O302,average_Tp!$B$2:$C$21,2,0)</f>
        <v>18.298449999999999</v>
      </c>
    </row>
    <row r="303" spans="1:16" x14ac:dyDescent="0.2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  <c r="O303" t="str">
        <f t="shared" si="4"/>
        <v>re1_14</v>
      </c>
      <c r="P303">
        <f>VLOOKUP(O303,average_Tp!$B$2:$C$21,2,0)</f>
        <v>18.298449999999999</v>
      </c>
    </row>
    <row r="304" spans="1:16" x14ac:dyDescent="0.2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  <c r="O304" t="str">
        <f t="shared" si="4"/>
        <v>re1_14</v>
      </c>
      <c r="P304">
        <f>VLOOKUP(O304,average_Tp!$B$2:$C$21,2,0)</f>
        <v>18.298449999999999</v>
      </c>
    </row>
    <row r="305" spans="1:16" x14ac:dyDescent="0.2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  <c r="O305" t="str">
        <f t="shared" si="4"/>
        <v>ak7_18</v>
      </c>
      <c r="P305">
        <f>VLOOKUP(O305,average_Tp!$B$2:$C$21,2,0)</f>
        <v>25.003260000000001</v>
      </c>
    </row>
    <row r="306" spans="1:16" x14ac:dyDescent="0.2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  <c r="O306" t="str">
        <f t="shared" si="4"/>
        <v>ak7_18</v>
      </c>
      <c r="P306">
        <f>VLOOKUP(O306,average_Tp!$B$2:$C$21,2,0)</f>
        <v>25.003260000000001</v>
      </c>
    </row>
    <row r="307" spans="1:16" x14ac:dyDescent="0.2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  <c r="O307" t="str">
        <f t="shared" si="4"/>
        <v>ak7_18</v>
      </c>
      <c r="P307">
        <f>VLOOKUP(O307,average_Tp!$B$2:$C$21,2,0)</f>
        <v>25.003260000000001</v>
      </c>
    </row>
    <row r="308" spans="1:16" x14ac:dyDescent="0.2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  <c r="O308" t="str">
        <f t="shared" si="4"/>
        <v>re10_17</v>
      </c>
      <c r="P308">
        <f>VLOOKUP(O308,average_Tp!$B$2:$C$21,2,0)</f>
        <v>19.111660000000001</v>
      </c>
    </row>
    <row r="309" spans="1:16" x14ac:dyDescent="0.2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  <c r="O309" t="str">
        <f t="shared" si="4"/>
        <v>re10_17</v>
      </c>
      <c r="P309">
        <f>VLOOKUP(O309,average_Tp!$B$2:$C$21,2,0)</f>
        <v>19.111660000000001</v>
      </c>
    </row>
    <row r="310" spans="1:16" x14ac:dyDescent="0.2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  <c r="O310" t="str">
        <f t="shared" si="4"/>
        <v>re10_17</v>
      </c>
      <c r="P310">
        <f>VLOOKUP(O310,average_Tp!$B$2:$C$21,2,0)</f>
        <v>19.111660000000001</v>
      </c>
    </row>
    <row r="311" spans="1:16" x14ac:dyDescent="0.2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  <c r="O311" t="str">
        <f t="shared" si="4"/>
        <v>ak9_22</v>
      </c>
      <c r="P311">
        <f>VLOOKUP(O311,average_Tp!$B$2:$C$21,2,0)</f>
        <v>24.792940000000002</v>
      </c>
    </row>
    <row r="312" spans="1:16" x14ac:dyDescent="0.2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  <c r="O312" t="str">
        <f t="shared" si="4"/>
        <v>ak9_22</v>
      </c>
      <c r="P312">
        <f>VLOOKUP(O312,average_Tp!$B$2:$C$21,2,0)</f>
        <v>24.792940000000002</v>
      </c>
    </row>
    <row r="313" spans="1:16" x14ac:dyDescent="0.2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  <c r="O313" t="str">
        <f t="shared" si="4"/>
        <v>ak9_22</v>
      </c>
      <c r="P313">
        <f>VLOOKUP(O313,average_Tp!$B$2:$C$21,2,0)</f>
        <v>24.792940000000002</v>
      </c>
    </row>
    <row r="314" spans="1:16" x14ac:dyDescent="0.2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  <c r="O314" t="str">
        <f t="shared" si="4"/>
        <v>re1_16</v>
      </c>
      <c r="P314">
        <f>VLOOKUP(O314,average_Tp!$B$2:$C$21,2,0)</f>
        <v>19.795089999999998</v>
      </c>
    </row>
    <row r="315" spans="1:16" x14ac:dyDescent="0.2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  <c r="O315" t="str">
        <f t="shared" si="4"/>
        <v>re1_16</v>
      </c>
      <c r="P315">
        <f>VLOOKUP(O315,average_Tp!$B$2:$C$21,2,0)</f>
        <v>19.795089999999998</v>
      </c>
    </row>
    <row r="316" spans="1:16" x14ac:dyDescent="0.2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  <c r="O316" t="str">
        <f t="shared" si="4"/>
        <v>re1_16</v>
      </c>
      <c r="P316">
        <f>VLOOKUP(O316,average_Tp!$B$2:$C$21,2,0)</f>
        <v>19.795089999999998</v>
      </c>
    </row>
    <row r="317" spans="1:16" x14ac:dyDescent="0.2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  <c r="O317" t="str">
        <f t="shared" si="4"/>
        <v>re10_17</v>
      </c>
      <c r="P317">
        <f>VLOOKUP(O317,average_Tp!$B$2:$C$21,2,0)</f>
        <v>19.111660000000001</v>
      </c>
    </row>
    <row r="318" spans="1:16" x14ac:dyDescent="0.2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  <c r="O318" t="str">
        <f t="shared" si="4"/>
        <v>re10_17</v>
      </c>
      <c r="P318">
        <f>VLOOKUP(O318,average_Tp!$B$2:$C$21,2,0)</f>
        <v>19.111660000000001</v>
      </c>
    </row>
    <row r="319" spans="1:16" x14ac:dyDescent="0.2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  <c r="O319" t="str">
        <f t="shared" si="4"/>
        <v>re10_17</v>
      </c>
      <c r="P319">
        <f>VLOOKUP(O319,average_Tp!$B$2:$C$21,2,0)</f>
        <v>19.111660000000001</v>
      </c>
    </row>
    <row r="320" spans="1:16" x14ac:dyDescent="0.2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  <c r="O320" t="str">
        <f t="shared" si="4"/>
        <v>ak9_22</v>
      </c>
      <c r="P320">
        <f>VLOOKUP(O320,average_Tp!$B$2:$C$21,2,0)</f>
        <v>24.792940000000002</v>
      </c>
    </row>
    <row r="321" spans="1:16" x14ac:dyDescent="0.2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  <c r="O321" t="str">
        <f t="shared" si="4"/>
        <v>ak9_22</v>
      </c>
      <c r="P321">
        <f>VLOOKUP(O321,average_Tp!$B$2:$C$21,2,0)</f>
        <v>24.792940000000002</v>
      </c>
    </row>
    <row r="322" spans="1:16" x14ac:dyDescent="0.2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  <c r="O322" t="str">
        <f t="shared" si="4"/>
        <v>ak9_22</v>
      </c>
      <c r="P322">
        <f>VLOOKUP(O322,average_Tp!$B$2:$C$21,2,0)</f>
        <v>24.792940000000002</v>
      </c>
    </row>
    <row r="323" spans="1:16" x14ac:dyDescent="0.2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  <c r="O323" t="str">
        <f t="shared" ref="O323:O386" si="5">F323&amp;"_"&amp;M323</f>
        <v>re1_16</v>
      </c>
      <c r="P323">
        <f>VLOOKUP(O323,average_Tp!$B$2:$C$21,2,0)</f>
        <v>19.795089999999998</v>
      </c>
    </row>
    <row r="324" spans="1:16" x14ac:dyDescent="0.2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  <c r="O324" t="str">
        <f t="shared" si="5"/>
        <v>re1_16</v>
      </c>
      <c r="P324">
        <f>VLOOKUP(O324,average_Tp!$B$2:$C$21,2,0)</f>
        <v>19.795089999999998</v>
      </c>
    </row>
    <row r="325" spans="1:16" x14ac:dyDescent="0.2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  <c r="O325" t="str">
        <f t="shared" si="5"/>
        <v>re1_16</v>
      </c>
      <c r="P325">
        <f>VLOOKUP(O325,average_Tp!$B$2:$C$21,2,0)</f>
        <v>19.795089999999998</v>
      </c>
    </row>
    <row r="326" spans="1:16" x14ac:dyDescent="0.2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  <c r="O326" t="str">
        <f t="shared" si="5"/>
        <v>ak7_16</v>
      </c>
      <c r="P326">
        <f>VLOOKUP(O326,average_Tp!$B$2:$C$21,2,0)</f>
        <v>19.117570000000001</v>
      </c>
    </row>
    <row r="327" spans="1:16" x14ac:dyDescent="0.2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  <c r="O327" t="str">
        <f t="shared" si="5"/>
        <v>ak7_16</v>
      </c>
      <c r="P327">
        <f>VLOOKUP(O327,average_Tp!$B$2:$C$21,2,0)</f>
        <v>19.117570000000001</v>
      </c>
    </row>
    <row r="328" spans="1:16" x14ac:dyDescent="0.2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  <c r="O328" t="str">
        <f t="shared" si="5"/>
        <v>ak7_16</v>
      </c>
      <c r="P328">
        <f>VLOOKUP(O328,average_Tp!$B$2:$C$21,2,0)</f>
        <v>19.117570000000001</v>
      </c>
    </row>
    <row r="329" spans="1:16" x14ac:dyDescent="0.2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  <c r="O329" t="str">
        <f t="shared" si="5"/>
        <v>ak7_12</v>
      </c>
      <c r="P329">
        <f>VLOOKUP(O329,average_Tp!$B$2:$C$21,2,0)</f>
        <v>18.265280000000001</v>
      </c>
    </row>
    <row r="330" spans="1:16" x14ac:dyDescent="0.2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  <c r="O330" t="str">
        <f t="shared" si="5"/>
        <v>ak7_12</v>
      </c>
      <c r="P330">
        <f>VLOOKUP(O330,average_Tp!$B$2:$C$21,2,0)</f>
        <v>18.265280000000001</v>
      </c>
    </row>
    <row r="331" spans="1:16" x14ac:dyDescent="0.2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  <c r="O331" t="str">
        <f t="shared" si="5"/>
        <v>ak7_12</v>
      </c>
      <c r="P331">
        <f>VLOOKUP(O331,average_Tp!$B$2:$C$21,2,0)</f>
        <v>18.265280000000001</v>
      </c>
    </row>
    <row r="332" spans="1:16" x14ac:dyDescent="0.2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  <c r="O332" t="str">
        <f t="shared" si="5"/>
        <v>re10_9</v>
      </c>
      <c r="P332">
        <f>VLOOKUP(O332,average_Tp!$B$2:$C$21,2,0)</f>
        <v>18.666869999999999</v>
      </c>
    </row>
    <row r="333" spans="1:16" x14ac:dyDescent="0.2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  <c r="O333" t="str">
        <f t="shared" si="5"/>
        <v>re10_9</v>
      </c>
      <c r="P333">
        <f>VLOOKUP(O333,average_Tp!$B$2:$C$21,2,0)</f>
        <v>18.666869999999999</v>
      </c>
    </row>
    <row r="334" spans="1:16" x14ac:dyDescent="0.2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  <c r="O334" t="str">
        <f t="shared" si="5"/>
        <v>re10_9</v>
      </c>
      <c r="P334">
        <f>VLOOKUP(O334,average_Tp!$B$2:$C$21,2,0)</f>
        <v>18.666869999999999</v>
      </c>
    </row>
    <row r="335" spans="1:16" x14ac:dyDescent="0.2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  <c r="O335" t="str">
        <f t="shared" si="5"/>
        <v>ak7_16</v>
      </c>
      <c r="P335">
        <f>VLOOKUP(O335,average_Tp!$B$2:$C$21,2,0)</f>
        <v>19.117570000000001</v>
      </c>
    </row>
    <row r="336" spans="1:16" x14ac:dyDescent="0.2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  <c r="O336" t="str">
        <f t="shared" si="5"/>
        <v>ak7_16</v>
      </c>
      <c r="P336">
        <f>VLOOKUP(O336,average_Tp!$B$2:$C$21,2,0)</f>
        <v>19.117570000000001</v>
      </c>
    </row>
    <row r="337" spans="1:16" x14ac:dyDescent="0.2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  <c r="O337" t="str">
        <f t="shared" si="5"/>
        <v>ak7_16</v>
      </c>
      <c r="P337">
        <f>VLOOKUP(O337,average_Tp!$B$2:$C$21,2,0)</f>
        <v>19.117570000000001</v>
      </c>
    </row>
    <row r="338" spans="1:16" x14ac:dyDescent="0.2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  <c r="O338" t="str">
        <f t="shared" si="5"/>
        <v>ak7_12</v>
      </c>
      <c r="P338">
        <f>VLOOKUP(O338,average_Tp!$B$2:$C$21,2,0)</f>
        <v>18.265280000000001</v>
      </c>
    </row>
    <row r="339" spans="1:16" x14ac:dyDescent="0.2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  <c r="O339" t="str">
        <f t="shared" si="5"/>
        <v>ak7_12</v>
      </c>
      <c r="P339">
        <f>VLOOKUP(O339,average_Tp!$B$2:$C$21,2,0)</f>
        <v>18.265280000000001</v>
      </c>
    </row>
    <row r="340" spans="1:16" x14ac:dyDescent="0.2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  <c r="O340" t="str">
        <f t="shared" si="5"/>
        <v>ak7_12</v>
      </c>
      <c r="P340">
        <f>VLOOKUP(O340,average_Tp!$B$2:$C$21,2,0)</f>
        <v>18.265280000000001</v>
      </c>
    </row>
    <row r="341" spans="1:16" x14ac:dyDescent="0.2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  <c r="O341" t="str">
        <f t="shared" si="5"/>
        <v>re10_9</v>
      </c>
      <c r="P341">
        <f>VLOOKUP(O341,average_Tp!$B$2:$C$21,2,0)</f>
        <v>18.666869999999999</v>
      </c>
    </row>
    <row r="342" spans="1:16" x14ac:dyDescent="0.2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  <c r="O342" t="str">
        <f t="shared" si="5"/>
        <v>re10_9</v>
      </c>
      <c r="P342">
        <f>VLOOKUP(O342,average_Tp!$B$2:$C$21,2,0)</f>
        <v>18.666869999999999</v>
      </c>
    </row>
    <row r="343" spans="1:16" x14ac:dyDescent="0.2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  <c r="O343" t="str">
        <f t="shared" si="5"/>
        <v>re10_9</v>
      </c>
      <c r="P343">
        <f>VLOOKUP(O343,average_Tp!$B$2:$C$21,2,0)</f>
        <v>18.666869999999999</v>
      </c>
    </row>
    <row r="344" spans="1:16" x14ac:dyDescent="0.2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  <c r="O344" t="str">
        <f t="shared" si="5"/>
        <v>re10_17</v>
      </c>
      <c r="P344">
        <f>VLOOKUP(O344,average_Tp!$B$2:$C$21,2,0)</f>
        <v>19.111660000000001</v>
      </c>
    </row>
    <row r="345" spans="1:16" x14ac:dyDescent="0.2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  <c r="O345" t="str">
        <f t="shared" si="5"/>
        <v>re10_17</v>
      </c>
      <c r="P345">
        <f>VLOOKUP(O345,average_Tp!$B$2:$C$21,2,0)</f>
        <v>19.111660000000001</v>
      </c>
    </row>
    <row r="346" spans="1:16" x14ac:dyDescent="0.2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  <c r="O346" t="str">
        <f t="shared" si="5"/>
        <v>re10_17</v>
      </c>
      <c r="P346">
        <f>VLOOKUP(O346,average_Tp!$B$2:$C$21,2,0)</f>
        <v>19.111660000000001</v>
      </c>
    </row>
    <row r="347" spans="1:16" x14ac:dyDescent="0.2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  <c r="O347" t="str">
        <f t="shared" si="5"/>
        <v>ak9_19</v>
      </c>
      <c r="P347">
        <f>VLOOKUP(O347,average_Tp!$B$2:$C$21,2,0)</f>
        <v>24.02</v>
      </c>
    </row>
    <row r="348" spans="1:16" x14ac:dyDescent="0.2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  <c r="O348" t="str">
        <f t="shared" si="5"/>
        <v>ak9_19</v>
      </c>
      <c r="P348">
        <f>VLOOKUP(O348,average_Tp!$B$2:$C$21,2,0)</f>
        <v>24.02</v>
      </c>
    </row>
    <row r="349" spans="1:16" x14ac:dyDescent="0.2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  <c r="O349" t="str">
        <f t="shared" si="5"/>
        <v>ak9_19</v>
      </c>
      <c r="P349">
        <f>VLOOKUP(O349,average_Tp!$B$2:$C$21,2,0)</f>
        <v>24.02</v>
      </c>
    </row>
    <row r="350" spans="1:16" x14ac:dyDescent="0.2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  <c r="O350" t="str">
        <f t="shared" si="5"/>
        <v>ak7_7</v>
      </c>
      <c r="P350">
        <f>VLOOKUP(O350,average_Tp!$B$2:$C$21,2,0)</f>
        <v>24.144369999999999</v>
      </c>
    </row>
    <row r="351" spans="1:16" x14ac:dyDescent="0.2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  <c r="O351" t="str">
        <f t="shared" si="5"/>
        <v>ak7_7</v>
      </c>
      <c r="P351">
        <f>VLOOKUP(O351,average_Tp!$B$2:$C$21,2,0)</f>
        <v>24.144369999999999</v>
      </c>
    </row>
    <row r="352" spans="1:16" x14ac:dyDescent="0.2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  <c r="O352" t="str">
        <f t="shared" si="5"/>
        <v>ak7_7</v>
      </c>
      <c r="P352">
        <f>VLOOKUP(O352,average_Tp!$B$2:$C$21,2,0)</f>
        <v>24.144369999999999</v>
      </c>
    </row>
    <row r="353" spans="1:16" x14ac:dyDescent="0.2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  <c r="O353" t="str">
        <f t="shared" si="5"/>
        <v>re10_17</v>
      </c>
      <c r="P353">
        <f>VLOOKUP(O353,average_Tp!$B$2:$C$21,2,0)</f>
        <v>19.111660000000001</v>
      </c>
    </row>
    <row r="354" spans="1:16" x14ac:dyDescent="0.2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  <c r="O354" t="str">
        <f t="shared" si="5"/>
        <v>re10_17</v>
      </c>
      <c r="P354">
        <f>VLOOKUP(O354,average_Tp!$B$2:$C$21,2,0)</f>
        <v>19.111660000000001</v>
      </c>
    </row>
    <row r="355" spans="1:16" x14ac:dyDescent="0.2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  <c r="O355" t="str">
        <f t="shared" si="5"/>
        <v>re10_17</v>
      </c>
      <c r="P355">
        <f>VLOOKUP(O355,average_Tp!$B$2:$C$21,2,0)</f>
        <v>19.111660000000001</v>
      </c>
    </row>
    <row r="356" spans="1:16" x14ac:dyDescent="0.2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  <c r="O356" t="str">
        <f t="shared" si="5"/>
        <v>ak9_19</v>
      </c>
      <c r="P356">
        <f>VLOOKUP(O356,average_Tp!$B$2:$C$21,2,0)</f>
        <v>24.02</v>
      </c>
    </row>
    <row r="357" spans="1:16" x14ac:dyDescent="0.2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  <c r="O357" t="str">
        <f t="shared" si="5"/>
        <v>ak9_19</v>
      </c>
      <c r="P357">
        <f>VLOOKUP(O357,average_Tp!$B$2:$C$21,2,0)</f>
        <v>24.02</v>
      </c>
    </row>
    <row r="358" spans="1:16" x14ac:dyDescent="0.2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  <c r="O358" t="str">
        <f t="shared" si="5"/>
        <v>ak9_19</v>
      </c>
      <c r="P358">
        <f>VLOOKUP(O358,average_Tp!$B$2:$C$21,2,0)</f>
        <v>24.02</v>
      </c>
    </row>
    <row r="359" spans="1:16" x14ac:dyDescent="0.2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  <c r="O359" t="str">
        <f t="shared" si="5"/>
        <v>ak7_7</v>
      </c>
      <c r="P359">
        <f>VLOOKUP(O359,average_Tp!$B$2:$C$21,2,0)</f>
        <v>24.144369999999999</v>
      </c>
    </row>
    <row r="360" spans="1:16" x14ac:dyDescent="0.2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  <c r="O360" t="str">
        <f t="shared" si="5"/>
        <v>ak7_7</v>
      </c>
      <c r="P360">
        <f>VLOOKUP(O360,average_Tp!$B$2:$C$21,2,0)</f>
        <v>24.144369999999999</v>
      </c>
    </row>
    <row r="361" spans="1:16" x14ac:dyDescent="0.2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  <c r="O361" t="str">
        <f t="shared" si="5"/>
        <v>ak7_7</v>
      </c>
      <c r="P361">
        <f>VLOOKUP(O361,average_Tp!$B$2:$C$21,2,0)</f>
        <v>24.144369999999999</v>
      </c>
    </row>
    <row r="362" spans="1:16" x14ac:dyDescent="0.2">
      <c r="A362" s="4" t="s">
        <v>12</v>
      </c>
      <c r="B362" s="3" t="s">
        <v>567</v>
      </c>
      <c r="C362" s="5">
        <v>21.61037752016</v>
      </c>
      <c r="D362" s="3">
        <v>2</v>
      </c>
      <c r="E362" s="3">
        <v>1</v>
      </c>
      <c r="F362" s="3" t="s">
        <v>555</v>
      </c>
      <c r="G362" s="3" t="s">
        <v>564</v>
      </c>
      <c r="H362" s="3" t="s">
        <v>562</v>
      </c>
      <c r="I362" s="3" t="s">
        <v>556</v>
      </c>
      <c r="J362" s="8" t="s">
        <v>560</v>
      </c>
      <c r="K362" s="8" t="s">
        <v>624</v>
      </c>
      <c r="L362" s="8" t="s">
        <v>565</v>
      </c>
      <c r="M362" s="3">
        <v>25</v>
      </c>
      <c r="N362" s="3">
        <v>24</v>
      </c>
      <c r="O362" t="str">
        <f t="shared" si="5"/>
        <v>ak9_25</v>
      </c>
      <c r="P362">
        <f>VLOOKUP(O362,average_Tp!$B$2:$C$21,2,0)</f>
        <v>20.826899999999998</v>
      </c>
    </row>
    <row r="363" spans="1:16" x14ac:dyDescent="0.2">
      <c r="A363" s="4" t="s">
        <v>14</v>
      </c>
      <c r="B363" s="3" t="s">
        <v>568</v>
      </c>
      <c r="C363" s="5">
        <v>21.592817176171501</v>
      </c>
      <c r="D363" s="3">
        <v>2</v>
      </c>
      <c r="E363" s="3">
        <v>2</v>
      </c>
      <c r="F363" s="3" t="s">
        <v>555</v>
      </c>
      <c r="G363" s="3" t="s">
        <v>564</v>
      </c>
      <c r="H363" s="3" t="s">
        <v>562</v>
      </c>
      <c r="I363" s="3" t="s">
        <v>556</v>
      </c>
      <c r="J363" s="8" t="s">
        <v>560</v>
      </c>
      <c r="K363" s="8" t="s">
        <v>624</v>
      </c>
      <c r="L363" s="8" t="s">
        <v>565</v>
      </c>
      <c r="M363" s="3">
        <v>25</v>
      </c>
      <c r="N363" s="3">
        <v>24</v>
      </c>
      <c r="O363" t="str">
        <f t="shared" si="5"/>
        <v>ak9_25</v>
      </c>
      <c r="P363">
        <f>VLOOKUP(O363,average_Tp!$B$2:$C$21,2,0)</f>
        <v>20.826899999999998</v>
      </c>
    </row>
    <row r="364" spans="1:16" x14ac:dyDescent="0.2">
      <c r="A364" s="4" t="s">
        <v>16</v>
      </c>
      <c r="B364" s="3" t="s">
        <v>569</v>
      </c>
      <c r="C364" s="5">
        <v>21.789899185251301</v>
      </c>
      <c r="D364" s="3">
        <v>2</v>
      </c>
      <c r="E364" s="3">
        <v>3</v>
      </c>
      <c r="F364" s="3" t="s">
        <v>555</v>
      </c>
      <c r="G364" s="3" t="s">
        <v>564</v>
      </c>
      <c r="H364" s="3" t="s">
        <v>562</v>
      </c>
      <c r="I364" s="3" t="s">
        <v>556</v>
      </c>
      <c r="J364" s="8" t="s">
        <v>560</v>
      </c>
      <c r="K364" s="8" t="s">
        <v>624</v>
      </c>
      <c r="L364" s="8" t="s">
        <v>565</v>
      </c>
      <c r="M364" s="3">
        <v>25</v>
      </c>
      <c r="N364" s="3">
        <v>24</v>
      </c>
      <c r="O364" t="str">
        <f t="shared" si="5"/>
        <v>ak9_25</v>
      </c>
      <c r="P364">
        <f>VLOOKUP(O364,average_Tp!$B$2:$C$21,2,0)</f>
        <v>20.826899999999998</v>
      </c>
    </row>
    <row r="365" spans="1:16" x14ac:dyDescent="0.2">
      <c r="A365" s="4" t="s">
        <v>18</v>
      </c>
      <c r="B365" s="3" t="s">
        <v>570</v>
      </c>
      <c r="C365" s="5">
        <v>20.5768557439626</v>
      </c>
      <c r="D365" s="3">
        <v>1</v>
      </c>
      <c r="E365" s="3">
        <v>1</v>
      </c>
      <c r="F365" s="3" t="s">
        <v>552</v>
      </c>
      <c r="G365" s="3" t="s">
        <v>564</v>
      </c>
      <c r="H365" s="3" t="s">
        <v>562</v>
      </c>
      <c r="I365" s="3" t="s">
        <v>553</v>
      </c>
      <c r="J365" s="8" t="s">
        <v>560</v>
      </c>
      <c r="K365" s="8" t="s">
        <v>624</v>
      </c>
      <c r="L365" s="8" t="s">
        <v>565</v>
      </c>
      <c r="M365" s="3">
        <v>26</v>
      </c>
      <c r="N365" s="3">
        <v>24</v>
      </c>
      <c r="O365" t="str">
        <f t="shared" si="5"/>
        <v>re1_26</v>
      </c>
      <c r="P365">
        <f>VLOOKUP(O365,average_Tp!$B$2:$C$21,2,0)</f>
        <v>19.727139999999999</v>
      </c>
    </row>
    <row r="366" spans="1:16" x14ac:dyDescent="0.2">
      <c r="A366" s="4" t="s">
        <v>20</v>
      </c>
      <c r="B366" s="3" t="s">
        <v>571</v>
      </c>
      <c r="C366" s="5">
        <v>20.418444449960699</v>
      </c>
      <c r="D366" s="3">
        <v>1</v>
      </c>
      <c r="E366" s="3">
        <v>2</v>
      </c>
      <c r="F366" s="3" t="s">
        <v>552</v>
      </c>
      <c r="G366" s="3" t="s">
        <v>564</v>
      </c>
      <c r="H366" s="3" t="s">
        <v>562</v>
      </c>
      <c r="I366" s="3" t="s">
        <v>553</v>
      </c>
      <c r="J366" s="8" t="s">
        <v>560</v>
      </c>
      <c r="K366" s="8" t="s">
        <v>624</v>
      </c>
      <c r="L366" s="8" t="s">
        <v>565</v>
      </c>
      <c r="M366" s="3">
        <v>26</v>
      </c>
      <c r="N366" s="3">
        <v>24</v>
      </c>
      <c r="O366" t="str">
        <f t="shared" si="5"/>
        <v>re1_26</v>
      </c>
      <c r="P366">
        <f>VLOOKUP(O366,average_Tp!$B$2:$C$21,2,0)</f>
        <v>19.727139999999999</v>
      </c>
    </row>
    <row r="367" spans="1:16" x14ac:dyDescent="0.2">
      <c r="A367" s="4" t="s">
        <v>22</v>
      </c>
      <c r="B367" s="3" t="s">
        <v>572</v>
      </c>
      <c r="C367" s="5">
        <v>20.578449609538598</v>
      </c>
      <c r="D367" s="3">
        <v>1</v>
      </c>
      <c r="E367" s="3">
        <v>3</v>
      </c>
      <c r="F367" s="3" t="s">
        <v>552</v>
      </c>
      <c r="G367" s="3" t="s">
        <v>564</v>
      </c>
      <c r="H367" s="3" t="s">
        <v>562</v>
      </c>
      <c r="I367" s="3" t="s">
        <v>553</v>
      </c>
      <c r="J367" s="8" t="s">
        <v>560</v>
      </c>
      <c r="K367" s="8" t="s">
        <v>624</v>
      </c>
      <c r="L367" s="8" t="s">
        <v>565</v>
      </c>
      <c r="M367" s="3">
        <v>26</v>
      </c>
      <c r="N367" s="3">
        <v>24</v>
      </c>
      <c r="O367" t="str">
        <f t="shared" si="5"/>
        <v>re1_26</v>
      </c>
      <c r="P367">
        <f>VLOOKUP(O367,average_Tp!$B$2:$C$21,2,0)</f>
        <v>19.727139999999999</v>
      </c>
    </row>
    <row r="368" spans="1:16" x14ac:dyDescent="0.2">
      <c r="A368" s="4" t="s">
        <v>36</v>
      </c>
      <c r="B368" s="3" t="s">
        <v>567</v>
      </c>
      <c r="C368" s="5">
        <v>21.750028991684001</v>
      </c>
      <c r="D368" s="3">
        <v>2</v>
      </c>
      <c r="E368" s="3">
        <v>1</v>
      </c>
      <c r="F368" s="3" t="s">
        <v>555</v>
      </c>
      <c r="G368" s="3" t="s">
        <v>564</v>
      </c>
      <c r="H368" s="3" t="s">
        <v>562</v>
      </c>
      <c r="I368" s="3" t="s">
        <v>556</v>
      </c>
      <c r="J368" s="8" t="s">
        <v>560</v>
      </c>
      <c r="K368" s="8" t="s">
        <v>624</v>
      </c>
      <c r="L368" s="8" t="s">
        <v>566</v>
      </c>
      <c r="M368" s="3">
        <v>25</v>
      </c>
      <c r="N368" s="3">
        <v>24</v>
      </c>
      <c r="O368" t="str">
        <f t="shared" si="5"/>
        <v>ak9_25</v>
      </c>
      <c r="P368">
        <f>VLOOKUP(O368,average_Tp!$B$2:$C$21,2,0)</f>
        <v>20.826899999999998</v>
      </c>
    </row>
    <row r="369" spans="1:16" x14ac:dyDescent="0.2">
      <c r="A369" s="4" t="s">
        <v>37</v>
      </c>
      <c r="B369" s="3" t="s">
        <v>568</v>
      </c>
      <c r="C369" s="5">
        <v>22.028974029605401</v>
      </c>
      <c r="D369" s="3">
        <v>2</v>
      </c>
      <c r="E369" s="3">
        <v>2</v>
      </c>
      <c r="F369" s="3" t="s">
        <v>555</v>
      </c>
      <c r="G369" s="3" t="s">
        <v>564</v>
      </c>
      <c r="H369" s="3" t="s">
        <v>562</v>
      </c>
      <c r="I369" s="3" t="s">
        <v>556</v>
      </c>
      <c r="J369" s="8" t="s">
        <v>560</v>
      </c>
      <c r="K369" s="8" t="s">
        <v>624</v>
      </c>
      <c r="L369" s="8" t="s">
        <v>566</v>
      </c>
      <c r="M369" s="3">
        <v>25</v>
      </c>
      <c r="N369" s="3">
        <v>24</v>
      </c>
      <c r="O369" t="str">
        <f t="shared" si="5"/>
        <v>ak9_25</v>
      </c>
      <c r="P369">
        <f>VLOOKUP(O369,average_Tp!$B$2:$C$21,2,0)</f>
        <v>20.826899999999998</v>
      </c>
    </row>
    <row r="370" spans="1:16" x14ac:dyDescent="0.2">
      <c r="A370" s="4" t="s">
        <v>38</v>
      </c>
      <c r="B370" s="3" t="s">
        <v>569</v>
      </c>
      <c r="C370" s="5">
        <v>21.9086187604501</v>
      </c>
      <c r="D370" s="3">
        <v>2</v>
      </c>
      <c r="E370" s="3">
        <v>3</v>
      </c>
      <c r="F370" s="3" t="s">
        <v>555</v>
      </c>
      <c r="G370" s="3" t="s">
        <v>564</v>
      </c>
      <c r="H370" s="3" t="s">
        <v>562</v>
      </c>
      <c r="I370" s="3" t="s">
        <v>556</v>
      </c>
      <c r="J370" s="8" t="s">
        <v>560</v>
      </c>
      <c r="K370" s="8" t="s">
        <v>624</v>
      </c>
      <c r="L370" s="8" t="s">
        <v>566</v>
      </c>
      <c r="M370" s="3">
        <v>25</v>
      </c>
      <c r="N370" s="3">
        <v>24</v>
      </c>
      <c r="O370" t="str">
        <f t="shared" si="5"/>
        <v>ak9_25</v>
      </c>
      <c r="P370">
        <f>VLOOKUP(O370,average_Tp!$B$2:$C$21,2,0)</f>
        <v>20.826899999999998</v>
      </c>
    </row>
    <row r="371" spans="1:16" x14ac:dyDescent="0.2">
      <c r="A371" s="4" t="s">
        <v>39</v>
      </c>
      <c r="B371" s="3" t="s">
        <v>570</v>
      </c>
      <c r="C371" s="5">
        <v>21.4208933626864</v>
      </c>
      <c r="D371" s="3">
        <v>1</v>
      </c>
      <c r="E371" s="3">
        <v>1</v>
      </c>
      <c r="F371" s="3" t="s">
        <v>552</v>
      </c>
      <c r="G371" s="3" t="s">
        <v>564</v>
      </c>
      <c r="H371" s="3" t="s">
        <v>562</v>
      </c>
      <c r="I371" s="3" t="s">
        <v>553</v>
      </c>
      <c r="J371" s="8" t="s">
        <v>560</v>
      </c>
      <c r="K371" s="8" t="s">
        <v>624</v>
      </c>
      <c r="L371" s="8" t="s">
        <v>566</v>
      </c>
      <c r="M371" s="3">
        <v>26</v>
      </c>
      <c r="N371" s="3">
        <v>24</v>
      </c>
      <c r="O371" t="str">
        <f t="shared" si="5"/>
        <v>re1_26</v>
      </c>
      <c r="P371">
        <f>VLOOKUP(O371,average_Tp!$B$2:$C$21,2,0)</f>
        <v>19.727139999999999</v>
      </c>
    </row>
    <row r="372" spans="1:16" x14ac:dyDescent="0.2">
      <c r="A372" s="4" t="s">
        <v>40</v>
      </c>
      <c r="B372" s="3" t="s">
        <v>571</v>
      </c>
      <c r="C372" s="5">
        <v>21.474608515599002</v>
      </c>
      <c r="D372" s="3">
        <v>1</v>
      </c>
      <c r="E372" s="3">
        <v>2</v>
      </c>
      <c r="F372" s="3" t="s">
        <v>552</v>
      </c>
      <c r="G372" s="3" t="s">
        <v>564</v>
      </c>
      <c r="H372" s="3" t="s">
        <v>562</v>
      </c>
      <c r="I372" s="3" t="s">
        <v>553</v>
      </c>
      <c r="J372" s="8" t="s">
        <v>560</v>
      </c>
      <c r="K372" s="8" t="s">
        <v>624</v>
      </c>
      <c r="L372" s="8" t="s">
        <v>566</v>
      </c>
      <c r="M372" s="3">
        <v>26</v>
      </c>
      <c r="N372" s="3">
        <v>24</v>
      </c>
      <c r="O372" t="str">
        <f t="shared" si="5"/>
        <v>re1_26</v>
      </c>
      <c r="P372">
        <f>VLOOKUP(O372,average_Tp!$B$2:$C$21,2,0)</f>
        <v>19.727139999999999</v>
      </c>
    </row>
    <row r="373" spans="1:16" x14ac:dyDescent="0.2">
      <c r="A373" s="4" t="s">
        <v>41</v>
      </c>
      <c r="B373" s="3" t="s">
        <v>572</v>
      </c>
      <c r="C373" s="5">
        <v>21.272593093243302</v>
      </c>
      <c r="D373" s="3">
        <v>1</v>
      </c>
      <c r="E373" s="3">
        <v>3</v>
      </c>
      <c r="F373" s="3" t="s">
        <v>552</v>
      </c>
      <c r="G373" s="3" t="s">
        <v>564</v>
      </c>
      <c r="H373" s="3" t="s">
        <v>562</v>
      </c>
      <c r="I373" s="3" t="s">
        <v>553</v>
      </c>
      <c r="J373" s="8" t="s">
        <v>560</v>
      </c>
      <c r="K373" s="8" t="s">
        <v>624</v>
      </c>
      <c r="L373" s="8" t="s">
        <v>566</v>
      </c>
      <c r="M373" s="3">
        <v>26</v>
      </c>
      <c r="N373" s="3">
        <v>24</v>
      </c>
      <c r="O373" t="str">
        <f t="shared" si="5"/>
        <v>re1_26</v>
      </c>
      <c r="P373">
        <f>VLOOKUP(O373,average_Tp!$B$2:$C$21,2,0)</f>
        <v>19.727139999999999</v>
      </c>
    </row>
    <row r="374" spans="1:16" x14ac:dyDescent="0.2">
      <c r="A374" s="4" t="s">
        <v>48</v>
      </c>
      <c r="B374" s="3" t="s">
        <v>573</v>
      </c>
      <c r="C374" s="5">
        <v>21.160266936668101</v>
      </c>
      <c r="D374" s="3">
        <v>1</v>
      </c>
      <c r="E374" s="3">
        <v>1</v>
      </c>
      <c r="F374" s="3" t="s">
        <v>555</v>
      </c>
      <c r="G374" s="3" t="s">
        <v>564</v>
      </c>
      <c r="H374" s="3" t="s">
        <v>562</v>
      </c>
      <c r="I374" s="3" t="s">
        <v>553</v>
      </c>
      <c r="J374" s="8" t="s">
        <v>560</v>
      </c>
      <c r="K374" s="8" t="s">
        <v>624</v>
      </c>
      <c r="L374" s="8" t="s">
        <v>565</v>
      </c>
      <c r="M374" s="3">
        <v>25</v>
      </c>
      <c r="N374" s="3">
        <v>24</v>
      </c>
      <c r="O374" t="str">
        <f t="shared" si="5"/>
        <v>ak9_25</v>
      </c>
      <c r="P374">
        <f>VLOOKUP(O374,average_Tp!$B$2:$C$21,2,0)</f>
        <v>20.826899999999998</v>
      </c>
    </row>
    <row r="375" spans="1:16" x14ac:dyDescent="0.2">
      <c r="A375" s="4" t="s">
        <v>50</v>
      </c>
      <c r="B375" s="3" t="s">
        <v>574</v>
      </c>
      <c r="C375" s="5">
        <v>21.240818495301301</v>
      </c>
      <c r="D375" s="3">
        <v>1</v>
      </c>
      <c r="E375" s="3">
        <v>2</v>
      </c>
      <c r="F375" s="3" t="s">
        <v>555</v>
      </c>
      <c r="G375" s="3" t="s">
        <v>564</v>
      </c>
      <c r="H375" s="3" t="s">
        <v>562</v>
      </c>
      <c r="I375" s="3" t="s">
        <v>553</v>
      </c>
      <c r="J375" s="8" t="s">
        <v>560</v>
      </c>
      <c r="K375" s="8" t="s">
        <v>624</v>
      </c>
      <c r="L375" s="8" t="s">
        <v>565</v>
      </c>
      <c r="M375" s="3">
        <v>25</v>
      </c>
      <c r="N375" s="3">
        <v>24</v>
      </c>
      <c r="O375" t="str">
        <f t="shared" si="5"/>
        <v>ak9_25</v>
      </c>
      <c r="P375">
        <f>VLOOKUP(O375,average_Tp!$B$2:$C$21,2,0)</f>
        <v>20.826899999999998</v>
      </c>
    </row>
    <row r="376" spans="1:16" x14ac:dyDescent="0.2">
      <c r="A376" s="4" t="s">
        <v>52</v>
      </c>
      <c r="B376" s="3" t="s">
        <v>575</v>
      </c>
      <c r="C376" s="5">
        <v>21.217158423301001</v>
      </c>
      <c r="D376" s="3">
        <v>1</v>
      </c>
      <c r="E376" s="3">
        <v>3</v>
      </c>
      <c r="F376" s="3" t="s">
        <v>555</v>
      </c>
      <c r="G376" s="3" t="s">
        <v>564</v>
      </c>
      <c r="H376" s="3" t="s">
        <v>562</v>
      </c>
      <c r="I376" s="3" t="s">
        <v>553</v>
      </c>
      <c r="J376" s="8" t="s">
        <v>560</v>
      </c>
      <c r="K376" s="8" t="s">
        <v>624</v>
      </c>
      <c r="L376" s="8" t="s">
        <v>565</v>
      </c>
      <c r="M376" s="3">
        <v>25</v>
      </c>
      <c r="N376" s="3">
        <v>24</v>
      </c>
      <c r="O376" t="str">
        <f t="shared" si="5"/>
        <v>ak9_25</v>
      </c>
      <c r="P376">
        <f>VLOOKUP(O376,average_Tp!$B$2:$C$21,2,0)</f>
        <v>20.826899999999998</v>
      </c>
    </row>
    <row r="377" spans="1:16" x14ac:dyDescent="0.2">
      <c r="A377" s="4" t="s">
        <v>54</v>
      </c>
      <c r="B377" s="3" t="s">
        <v>576</v>
      </c>
      <c r="C377" s="5">
        <v>21.0747083532377</v>
      </c>
      <c r="D377" s="3">
        <v>2</v>
      </c>
      <c r="E377" s="3">
        <v>1</v>
      </c>
      <c r="F377" s="3" t="s">
        <v>554</v>
      </c>
      <c r="G377" s="3" t="s">
        <v>564</v>
      </c>
      <c r="H377" s="3" t="s">
        <v>562</v>
      </c>
      <c r="I377" s="3" t="s">
        <v>553</v>
      </c>
      <c r="J377" s="8" t="s">
        <v>560</v>
      </c>
      <c r="K377" s="8" t="s">
        <v>624</v>
      </c>
      <c r="L377" s="8" t="s">
        <v>565</v>
      </c>
      <c r="M377" s="3">
        <v>25</v>
      </c>
      <c r="N377" s="3">
        <v>24</v>
      </c>
      <c r="O377" t="str">
        <f t="shared" si="5"/>
        <v>ak7_25</v>
      </c>
      <c r="P377">
        <f>VLOOKUP(O377,average_Tp!$B$2:$C$21,2,0)</f>
        <v>19.706489999999999</v>
      </c>
    </row>
    <row r="378" spans="1:16" x14ac:dyDescent="0.2">
      <c r="A378" s="4" t="s">
        <v>56</v>
      </c>
      <c r="B378" s="3" t="s">
        <v>577</v>
      </c>
      <c r="C378" s="5">
        <v>21.153264604580698</v>
      </c>
      <c r="D378" s="3">
        <v>2</v>
      </c>
      <c r="E378" s="3">
        <v>2</v>
      </c>
      <c r="F378" s="3" t="s">
        <v>554</v>
      </c>
      <c r="G378" s="3" t="s">
        <v>564</v>
      </c>
      <c r="H378" s="3" t="s">
        <v>562</v>
      </c>
      <c r="I378" s="3" t="s">
        <v>553</v>
      </c>
      <c r="J378" s="8" t="s">
        <v>560</v>
      </c>
      <c r="K378" s="8" t="s">
        <v>624</v>
      </c>
      <c r="L378" s="8" t="s">
        <v>565</v>
      </c>
      <c r="M378" s="3">
        <v>25</v>
      </c>
      <c r="N378" s="3">
        <v>24</v>
      </c>
      <c r="O378" t="str">
        <f t="shared" si="5"/>
        <v>ak7_25</v>
      </c>
      <c r="P378">
        <f>VLOOKUP(O378,average_Tp!$B$2:$C$21,2,0)</f>
        <v>19.706489999999999</v>
      </c>
    </row>
    <row r="379" spans="1:16" x14ac:dyDescent="0.2">
      <c r="A379" s="4" t="s">
        <v>58</v>
      </c>
      <c r="B379" s="3" t="s">
        <v>578</v>
      </c>
      <c r="C379" s="5">
        <v>21.1385682000126</v>
      </c>
      <c r="D379" s="3">
        <v>2</v>
      </c>
      <c r="E379" s="3">
        <v>3</v>
      </c>
      <c r="F379" s="3" t="s">
        <v>554</v>
      </c>
      <c r="G379" s="3" t="s">
        <v>564</v>
      </c>
      <c r="H379" s="3" t="s">
        <v>562</v>
      </c>
      <c r="I379" s="3" t="s">
        <v>553</v>
      </c>
      <c r="J379" s="8" t="s">
        <v>560</v>
      </c>
      <c r="K379" s="8" t="s">
        <v>624</v>
      </c>
      <c r="L379" s="8" t="s">
        <v>565</v>
      </c>
      <c r="M379" s="3">
        <v>25</v>
      </c>
      <c r="N379" s="3">
        <v>24</v>
      </c>
      <c r="O379" t="str">
        <f t="shared" si="5"/>
        <v>ak7_25</v>
      </c>
      <c r="P379">
        <f>VLOOKUP(O379,average_Tp!$B$2:$C$21,2,0)</f>
        <v>19.706489999999999</v>
      </c>
    </row>
    <row r="380" spans="1:16" x14ac:dyDescent="0.2">
      <c r="A380" s="4" t="s">
        <v>72</v>
      </c>
      <c r="B380" s="3" t="s">
        <v>573</v>
      </c>
      <c r="C380" s="5">
        <v>22.030067107144902</v>
      </c>
      <c r="D380" s="3">
        <v>1</v>
      </c>
      <c r="E380" s="3">
        <v>1</v>
      </c>
      <c r="F380" s="3" t="s">
        <v>555</v>
      </c>
      <c r="G380" s="3" t="s">
        <v>564</v>
      </c>
      <c r="H380" s="3" t="s">
        <v>562</v>
      </c>
      <c r="I380" s="3" t="s">
        <v>553</v>
      </c>
      <c r="J380" s="8" t="s">
        <v>560</v>
      </c>
      <c r="K380" s="8" t="s">
        <v>624</v>
      </c>
      <c r="L380" s="8" t="s">
        <v>566</v>
      </c>
      <c r="M380" s="3">
        <v>25</v>
      </c>
      <c r="N380" s="3">
        <v>24</v>
      </c>
      <c r="O380" t="str">
        <f t="shared" si="5"/>
        <v>ak9_25</v>
      </c>
      <c r="P380">
        <f>VLOOKUP(O380,average_Tp!$B$2:$C$21,2,0)</f>
        <v>20.826899999999998</v>
      </c>
    </row>
    <row r="381" spans="1:16" x14ac:dyDescent="0.2">
      <c r="A381" s="4" t="s">
        <v>73</v>
      </c>
      <c r="B381" s="3" t="s">
        <v>574</v>
      </c>
      <c r="C381" s="5">
        <v>22.022677603398702</v>
      </c>
      <c r="D381" s="3">
        <v>1</v>
      </c>
      <c r="E381" s="3">
        <v>2</v>
      </c>
      <c r="F381" s="3" t="s">
        <v>555</v>
      </c>
      <c r="G381" s="3" t="s">
        <v>564</v>
      </c>
      <c r="H381" s="3" t="s">
        <v>562</v>
      </c>
      <c r="I381" s="3" t="s">
        <v>553</v>
      </c>
      <c r="J381" s="8" t="s">
        <v>560</v>
      </c>
      <c r="K381" s="8" t="s">
        <v>624</v>
      </c>
      <c r="L381" s="8" t="s">
        <v>566</v>
      </c>
      <c r="M381" s="3">
        <v>25</v>
      </c>
      <c r="N381" s="3">
        <v>24</v>
      </c>
      <c r="O381" t="str">
        <f t="shared" si="5"/>
        <v>ak9_25</v>
      </c>
      <c r="P381">
        <f>VLOOKUP(O381,average_Tp!$B$2:$C$21,2,0)</f>
        <v>20.826899999999998</v>
      </c>
    </row>
    <row r="382" spans="1:16" x14ac:dyDescent="0.2">
      <c r="A382" s="4" t="s">
        <v>74</v>
      </c>
      <c r="B382" s="3" t="s">
        <v>575</v>
      </c>
      <c r="C382" s="5">
        <v>21.793346071720201</v>
      </c>
      <c r="D382" s="3">
        <v>1</v>
      </c>
      <c r="E382" s="3">
        <v>3</v>
      </c>
      <c r="F382" s="3" t="s">
        <v>555</v>
      </c>
      <c r="G382" s="3" t="s">
        <v>564</v>
      </c>
      <c r="H382" s="3" t="s">
        <v>562</v>
      </c>
      <c r="I382" s="3" t="s">
        <v>553</v>
      </c>
      <c r="J382" s="8" t="s">
        <v>560</v>
      </c>
      <c r="K382" s="8" t="s">
        <v>624</v>
      </c>
      <c r="L382" s="8" t="s">
        <v>566</v>
      </c>
      <c r="M382" s="3">
        <v>25</v>
      </c>
      <c r="N382" s="3">
        <v>24</v>
      </c>
      <c r="O382" t="str">
        <f t="shared" si="5"/>
        <v>ak9_25</v>
      </c>
      <c r="P382">
        <f>VLOOKUP(O382,average_Tp!$B$2:$C$21,2,0)</f>
        <v>20.826899999999998</v>
      </c>
    </row>
    <row r="383" spans="1:16" x14ac:dyDescent="0.2">
      <c r="A383" s="4" t="s">
        <v>75</v>
      </c>
      <c r="B383" s="3" t="s">
        <v>576</v>
      </c>
      <c r="C383" s="5">
        <v>21.677678662121899</v>
      </c>
      <c r="D383" s="3">
        <v>2</v>
      </c>
      <c r="E383" s="3">
        <v>1</v>
      </c>
      <c r="F383" s="3" t="s">
        <v>554</v>
      </c>
      <c r="G383" s="3" t="s">
        <v>564</v>
      </c>
      <c r="H383" s="3" t="s">
        <v>562</v>
      </c>
      <c r="I383" s="3" t="s">
        <v>553</v>
      </c>
      <c r="J383" s="8" t="s">
        <v>560</v>
      </c>
      <c r="K383" s="8" t="s">
        <v>624</v>
      </c>
      <c r="L383" s="8" t="s">
        <v>566</v>
      </c>
      <c r="M383" s="3">
        <v>25</v>
      </c>
      <c r="N383" s="3">
        <v>24</v>
      </c>
      <c r="O383" t="str">
        <f t="shared" si="5"/>
        <v>ak7_25</v>
      </c>
      <c r="P383">
        <f>VLOOKUP(O383,average_Tp!$B$2:$C$21,2,0)</f>
        <v>19.706489999999999</v>
      </c>
    </row>
    <row r="384" spans="1:16" x14ac:dyDescent="0.2">
      <c r="A384" s="4" t="s">
        <v>76</v>
      </c>
      <c r="B384" s="3" t="s">
        <v>577</v>
      </c>
      <c r="C384" s="5">
        <v>21.7679177403433</v>
      </c>
      <c r="D384" s="3">
        <v>2</v>
      </c>
      <c r="E384" s="3">
        <v>2</v>
      </c>
      <c r="F384" s="3" t="s">
        <v>554</v>
      </c>
      <c r="G384" s="3" t="s">
        <v>564</v>
      </c>
      <c r="H384" s="3" t="s">
        <v>562</v>
      </c>
      <c r="I384" s="3" t="s">
        <v>553</v>
      </c>
      <c r="J384" s="8" t="s">
        <v>560</v>
      </c>
      <c r="K384" s="8" t="s">
        <v>624</v>
      </c>
      <c r="L384" s="8" t="s">
        <v>566</v>
      </c>
      <c r="M384" s="3">
        <v>25</v>
      </c>
      <c r="N384" s="3">
        <v>24</v>
      </c>
      <c r="O384" t="str">
        <f t="shared" si="5"/>
        <v>ak7_25</v>
      </c>
      <c r="P384">
        <f>VLOOKUP(O384,average_Tp!$B$2:$C$21,2,0)</f>
        <v>19.706489999999999</v>
      </c>
    </row>
    <row r="385" spans="1:16" x14ac:dyDescent="0.2">
      <c r="A385" s="4" t="s">
        <v>77</v>
      </c>
      <c r="B385" s="3" t="s">
        <v>578</v>
      </c>
      <c r="C385" s="5">
        <v>21.7620291904508</v>
      </c>
      <c r="D385" s="3">
        <v>2</v>
      </c>
      <c r="E385" s="3">
        <v>3</v>
      </c>
      <c r="F385" s="3" t="s">
        <v>554</v>
      </c>
      <c r="G385" s="3" t="s">
        <v>564</v>
      </c>
      <c r="H385" s="3" t="s">
        <v>562</v>
      </c>
      <c r="I385" s="3" t="s">
        <v>553</v>
      </c>
      <c r="J385" s="8" t="s">
        <v>560</v>
      </c>
      <c r="K385" s="8" t="s">
        <v>624</v>
      </c>
      <c r="L385" s="8" t="s">
        <v>566</v>
      </c>
      <c r="M385" s="3">
        <v>25</v>
      </c>
      <c r="N385" s="3">
        <v>24</v>
      </c>
      <c r="O385" t="str">
        <f t="shared" si="5"/>
        <v>ak7_25</v>
      </c>
      <c r="P385">
        <f>VLOOKUP(O385,average_Tp!$B$2:$C$21,2,0)</f>
        <v>19.706489999999999</v>
      </c>
    </row>
    <row r="386" spans="1:16" x14ac:dyDescent="0.2">
      <c r="A386" s="4" t="s">
        <v>84</v>
      </c>
      <c r="B386" s="3" t="s">
        <v>579</v>
      </c>
      <c r="C386" s="5">
        <v>20.3963231970306</v>
      </c>
      <c r="D386" s="3">
        <v>1</v>
      </c>
      <c r="E386" s="3">
        <v>1</v>
      </c>
      <c r="F386" s="3" t="s">
        <v>554</v>
      </c>
      <c r="G386" s="3" t="s">
        <v>564</v>
      </c>
      <c r="H386" s="3" t="s">
        <v>562</v>
      </c>
      <c r="I386" s="3" t="s">
        <v>553</v>
      </c>
      <c r="J386" s="8" t="s">
        <v>560</v>
      </c>
      <c r="K386" s="8" t="s">
        <v>624</v>
      </c>
      <c r="L386" s="8" t="s">
        <v>565</v>
      </c>
      <c r="M386" s="3">
        <v>25</v>
      </c>
      <c r="N386" s="3">
        <v>24</v>
      </c>
      <c r="O386" t="str">
        <f t="shared" si="5"/>
        <v>ak7_25</v>
      </c>
      <c r="P386">
        <f>VLOOKUP(O386,average_Tp!$B$2:$C$21,2,0)</f>
        <v>19.706489999999999</v>
      </c>
    </row>
    <row r="387" spans="1:16" x14ac:dyDescent="0.2">
      <c r="A387" s="4" t="s">
        <v>86</v>
      </c>
      <c r="B387" s="3" t="s">
        <v>580</v>
      </c>
      <c r="C387" s="5">
        <v>20.300793625219299</v>
      </c>
      <c r="D387" s="3">
        <v>1</v>
      </c>
      <c r="E387" s="3">
        <v>2</v>
      </c>
      <c r="F387" s="3" t="s">
        <v>554</v>
      </c>
      <c r="G387" s="3" t="s">
        <v>564</v>
      </c>
      <c r="H387" s="3" t="s">
        <v>562</v>
      </c>
      <c r="I387" s="3" t="s">
        <v>553</v>
      </c>
      <c r="J387" s="8" t="s">
        <v>560</v>
      </c>
      <c r="K387" s="8" t="s">
        <v>624</v>
      </c>
      <c r="L387" s="8" t="s">
        <v>565</v>
      </c>
      <c r="M387" s="3">
        <v>25</v>
      </c>
      <c r="N387" s="3">
        <v>24</v>
      </c>
      <c r="O387" t="str">
        <f t="shared" ref="O387:O450" si="6">F387&amp;"_"&amp;M387</f>
        <v>ak7_25</v>
      </c>
      <c r="P387">
        <f>VLOOKUP(O387,average_Tp!$B$2:$C$21,2,0)</f>
        <v>19.706489999999999</v>
      </c>
    </row>
    <row r="388" spans="1:16" x14ac:dyDescent="0.2">
      <c r="A388" s="4" t="s">
        <v>88</v>
      </c>
      <c r="B388" s="3" t="s">
        <v>581</v>
      </c>
      <c r="C388" s="5">
        <v>20.163760508392699</v>
      </c>
      <c r="D388" s="3">
        <v>1</v>
      </c>
      <c r="E388" s="3">
        <v>3</v>
      </c>
      <c r="F388" s="3" t="s">
        <v>554</v>
      </c>
      <c r="G388" s="3" t="s">
        <v>564</v>
      </c>
      <c r="H388" s="3" t="s">
        <v>562</v>
      </c>
      <c r="I388" s="3" t="s">
        <v>553</v>
      </c>
      <c r="J388" s="8" t="s">
        <v>560</v>
      </c>
      <c r="K388" s="8" t="s">
        <v>624</v>
      </c>
      <c r="L388" s="8" t="s">
        <v>565</v>
      </c>
      <c r="M388" s="3">
        <v>25</v>
      </c>
      <c r="N388" s="3">
        <v>24</v>
      </c>
      <c r="O388" t="str">
        <f t="shared" si="6"/>
        <v>ak7_25</v>
      </c>
      <c r="P388">
        <f>VLOOKUP(O388,average_Tp!$B$2:$C$21,2,0)</f>
        <v>19.706489999999999</v>
      </c>
    </row>
    <row r="389" spans="1:16" x14ac:dyDescent="0.2">
      <c r="A389" s="4" t="s">
        <v>90</v>
      </c>
      <c r="B389" s="3" t="s">
        <v>582</v>
      </c>
      <c r="C389" s="5">
        <v>19.585904160643501</v>
      </c>
      <c r="D389" s="3">
        <v>1</v>
      </c>
      <c r="E389" s="3">
        <v>1</v>
      </c>
      <c r="F389" s="3" t="s">
        <v>554</v>
      </c>
      <c r="G389" s="3" t="s">
        <v>564</v>
      </c>
      <c r="H389" s="3" t="s">
        <v>562</v>
      </c>
      <c r="I389" s="3" t="s">
        <v>556</v>
      </c>
      <c r="J389" s="8" t="s">
        <v>560</v>
      </c>
      <c r="K389" s="8" t="s">
        <v>624</v>
      </c>
      <c r="L389" s="8" t="s">
        <v>565</v>
      </c>
      <c r="M389" s="3">
        <v>25</v>
      </c>
      <c r="N389" s="3">
        <v>24</v>
      </c>
      <c r="O389" t="str">
        <f t="shared" si="6"/>
        <v>ak7_25</v>
      </c>
      <c r="P389">
        <f>VLOOKUP(O389,average_Tp!$B$2:$C$21,2,0)</f>
        <v>19.706489999999999</v>
      </c>
    </row>
    <row r="390" spans="1:16" x14ac:dyDescent="0.2">
      <c r="A390" s="4" t="s">
        <v>92</v>
      </c>
      <c r="B390" s="3" t="s">
        <v>583</v>
      </c>
      <c r="C390" s="5">
        <v>19.548295238717799</v>
      </c>
      <c r="D390" s="3">
        <v>1</v>
      </c>
      <c r="E390" s="3">
        <v>2</v>
      </c>
      <c r="F390" s="3" t="s">
        <v>554</v>
      </c>
      <c r="G390" s="3" t="s">
        <v>564</v>
      </c>
      <c r="H390" s="3" t="s">
        <v>562</v>
      </c>
      <c r="I390" s="3" t="s">
        <v>556</v>
      </c>
      <c r="J390" s="8" t="s">
        <v>560</v>
      </c>
      <c r="K390" s="8" t="s">
        <v>624</v>
      </c>
      <c r="L390" s="8" t="s">
        <v>565</v>
      </c>
      <c r="M390" s="3">
        <v>25</v>
      </c>
      <c r="N390" s="3">
        <v>24</v>
      </c>
      <c r="O390" t="str">
        <f t="shared" si="6"/>
        <v>ak7_25</v>
      </c>
      <c r="P390">
        <f>VLOOKUP(O390,average_Tp!$B$2:$C$21,2,0)</f>
        <v>19.706489999999999</v>
      </c>
    </row>
    <row r="391" spans="1:16" x14ac:dyDescent="0.2">
      <c r="A391" s="4" t="s">
        <v>94</v>
      </c>
      <c r="B391" s="3" t="s">
        <v>584</v>
      </c>
      <c r="C391" s="5">
        <v>19.4851198486835</v>
      </c>
      <c r="D391" s="3">
        <v>1</v>
      </c>
      <c r="E391" s="3">
        <v>3</v>
      </c>
      <c r="F391" s="3" t="s">
        <v>554</v>
      </c>
      <c r="G391" s="3" t="s">
        <v>564</v>
      </c>
      <c r="H391" s="3" t="s">
        <v>562</v>
      </c>
      <c r="I391" s="3" t="s">
        <v>556</v>
      </c>
      <c r="J391" s="8" t="s">
        <v>560</v>
      </c>
      <c r="K391" s="8" t="s">
        <v>624</v>
      </c>
      <c r="L391" s="8" t="s">
        <v>565</v>
      </c>
      <c r="M391" s="3">
        <v>25</v>
      </c>
      <c r="N391" s="3">
        <v>24</v>
      </c>
      <c r="O391" t="str">
        <f t="shared" si="6"/>
        <v>ak7_25</v>
      </c>
      <c r="P391">
        <f>VLOOKUP(O391,average_Tp!$B$2:$C$21,2,0)</f>
        <v>19.706489999999999</v>
      </c>
    </row>
    <row r="392" spans="1:16" x14ac:dyDescent="0.2">
      <c r="A392" s="4" t="s">
        <v>108</v>
      </c>
      <c r="B392" s="3" t="s">
        <v>579</v>
      </c>
      <c r="C392" s="5">
        <v>21.192248948958401</v>
      </c>
      <c r="D392" s="3">
        <v>1</v>
      </c>
      <c r="E392" s="3">
        <v>1</v>
      </c>
      <c r="F392" s="3" t="s">
        <v>554</v>
      </c>
      <c r="G392" s="3" t="s">
        <v>564</v>
      </c>
      <c r="H392" s="3" t="s">
        <v>562</v>
      </c>
      <c r="I392" s="3" t="s">
        <v>553</v>
      </c>
      <c r="J392" s="8" t="s">
        <v>560</v>
      </c>
      <c r="K392" s="8" t="s">
        <v>624</v>
      </c>
      <c r="L392" s="8" t="s">
        <v>566</v>
      </c>
      <c r="M392" s="3">
        <v>25</v>
      </c>
      <c r="N392" s="3">
        <v>24</v>
      </c>
      <c r="O392" t="str">
        <f t="shared" si="6"/>
        <v>ak7_25</v>
      </c>
      <c r="P392">
        <f>VLOOKUP(O392,average_Tp!$B$2:$C$21,2,0)</f>
        <v>19.706489999999999</v>
      </c>
    </row>
    <row r="393" spans="1:16" x14ac:dyDescent="0.2">
      <c r="A393" s="4" t="s">
        <v>109</v>
      </c>
      <c r="B393" s="3" t="s">
        <v>580</v>
      </c>
      <c r="C393" s="5">
        <v>21.412060757275501</v>
      </c>
      <c r="D393" s="3">
        <v>1</v>
      </c>
      <c r="E393" s="3">
        <v>2</v>
      </c>
      <c r="F393" s="3" t="s">
        <v>554</v>
      </c>
      <c r="G393" s="3" t="s">
        <v>564</v>
      </c>
      <c r="H393" s="3" t="s">
        <v>562</v>
      </c>
      <c r="I393" s="3" t="s">
        <v>553</v>
      </c>
      <c r="J393" s="8" t="s">
        <v>560</v>
      </c>
      <c r="K393" s="8" t="s">
        <v>624</v>
      </c>
      <c r="L393" s="8" t="s">
        <v>566</v>
      </c>
      <c r="M393" s="3">
        <v>25</v>
      </c>
      <c r="N393" s="3">
        <v>24</v>
      </c>
      <c r="O393" t="str">
        <f t="shared" si="6"/>
        <v>ak7_25</v>
      </c>
      <c r="P393">
        <f>VLOOKUP(O393,average_Tp!$B$2:$C$21,2,0)</f>
        <v>19.706489999999999</v>
      </c>
    </row>
    <row r="394" spans="1:16" x14ac:dyDescent="0.2">
      <c r="A394" s="4" t="s">
        <v>110</v>
      </c>
      <c r="B394" s="3" t="s">
        <v>581</v>
      </c>
      <c r="C394" s="5">
        <v>21.3205083307626</v>
      </c>
      <c r="D394" s="3">
        <v>1</v>
      </c>
      <c r="E394" s="3">
        <v>3</v>
      </c>
      <c r="F394" s="3" t="s">
        <v>554</v>
      </c>
      <c r="G394" s="3" t="s">
        <v>564</v>
      </c>
      <c r="H394" s="3" t="s">
        <v>562</v>
      </c>
      <c r="I394" s="3" t="s">
        <v>553</v>
      </c>
      <c r="J394" s="8" t="s">
        <v>560</v>
      </c>
      <c r="K394" s="8" t="s">
        <v>624</v>
      </c>
      <c r="L394" s="8" t="s">
        <v>566</v>
      </c>
      <c r="M394" s="3">
        <v>25</v>
      </c>
      <c r="N394" s="3">
        <v>24</v>
      </c>
      <c r="O394" t="str">
        <f t="shared" si="6"/>
        <v>ak7_25</v>
      </c>
      <c r="P394">
        <f>VLOOKUP(O394,average_Tp!$B$2:$C$21,2,0)</f>
        <v>19.706489999999999</v>
      </c>
    </row>
    <row r="395" spans="1:16" x14ac:dyDescent="0.2">
      <c r="A395" s="4" t="s">
        <v>111</v>
      </c>
      <c r="B395" s="3" t="s">
        <v>582</v>
      </c>
      <c r="C395" s="5">
        <v>20.6497088077714</v>
      </c>
      <c r="D395" s="3">
        <v>1</v>
      </c>
      <c r="E395" s="3">
        <v>1</v>
      </c>
      <c r="F395" s="3" t="s">
        <v>554</v>
      </c>
      <c r="G395" s="3" t="s">
        <v>564</v>
      </c>
      <c r="H395" s="3" t="s">
        <v>562</v>
      </c>
      <c r="I395" s="3" t="s">
        <v>556</v>
      </c>
      <c r="J395" s="8" t="s">
        <v>560</v>
      </c>
      <c r="K395" s="8" t="s">
        <v>624</v>
      </c>
      <c r="L395" s="8" t="s">
        <v>566</v>
      </c>
      <c r="M395" s="3">
        <v>25</v>
      </c>
      <c r="N395" s="3">
        <v>24</v>
      </c>
      <c r="O395" t="str">
        <f t="shared" si="6"/>
        <v>ak7_25</v>
      </c>
      <c r="P395">
        <f>VLOOKUP(O395,average_Tp!$B$2:$C$21,2,0)</f>
        <v>19.706489999999999</v>
      </c>
    </row>
    <row r="396" spans="1:16" x14ac:dyDescent="0.2">
      <c r="A396" s="4" t="s">
        <v>112</v>
      </c>
      <c r="B396" s="3" t="s">
        <v>583</v>
      </c>
      <c r="C396" s="5">
        <v>20.581329607679798</v>
      </c>
      <c r="D396" s="3">
        <v>1</v>
      </c>
      <c r="E396" s="3">
        <v>2</v>
      </c>
      <c r="F396" s="3" t="s">
        <v>554</v>
      </c>
      <c r="G396" s="3" t="s">
        <v>564</v>
      </c>
      <c r="H396" s="3" t="s">
        <v>562</v>
      </c>
      <c r="I396" s="3" t="s">
        <v>556</v>
      </c>
      <c r="J396" s="8" t="s">
        <v>560</v>
      </c>
      <c r="K396" s="8" t="s">
        <v>624</v>
      </c>
      <c r="L396" s="8" t="s">
        <v>566</v>
      </c>
      <c r="M396" s="3">
        <v>25</v>
      </c>
      <c r="N396" s="3">
        <v>24</v>
      </c>
      <c r="O396" t="str">
        <f t="shared" si="6"/>
        <v>ak7_25</v>
      </c>
      <c r="P396">
        <f>VLOOKUP(O396,average_Tp!$B$2:$C$21,2,0)</f>
        <v>19.706489999999999</v>
      </c>
    </row>
    <row r="397" spans="1:16" x14ac:dyDescent="0.2">
      <c r="A397" s="4" t="s">
        <v>113</v>
      </c>
      <c r="B397" s="3" t="s">
        <v>584</v>
      </c>
      <c r="C397" s="5">
        <v>20.391981684198601</v>
      </c>
      <c r="D397" s="3">
        <v>1</v>
      </c>
      <c r="E397" s="3">
        <v>3</v>
      </c>
      <c r="F397" s="3" t="s">
        <v>554</v>
      </c>
      <c r="G397" s="3" t="s">
        <v>564</v>
      </c>
      <c r="H397" s="3" t="s">
        <v>562</v>
      </c>
      <c r="I397" s="3" t="s">
        <v>556</v>
      </c>
      <c r="J397" s="8" t="s">
        <v>560</v>
      </c>
      <c r="K397" s="8" t="s">
        <v>624</v>
      </c>
      <c r="L397" s="8" t="s">
        <v>566</v>
      </c>
      <c r="M397" s="3">
        <v>25</v>
      </c>
      <c r="N397" s="3">
        <v>24</v>
      </c>
      <c r="O397" t="str">
        <f t="shared" si="6"/>
        <v>ak7_25</v>
      </c>
      <c r="P397">
        <f>VLOOKUP(O397,average_Tp!$B$2:$C$21,2,0)</f>
        <v>19.706489999999999</v>
      </c>
    </row>
    <row r="398" spans="1:16" x14ac:dyDescent="0.2">
      <c r="A398" s="4" t="s">
        <v>120</v>
      </c>
      <c r="B398" s="3" t="s">
        <v>585</v>
      </c>
      <c r="C398" s="5">
        <v>20.5273375263404</v>
      </c>
      <c r="D398" s="3">
        <v>2</v>
      </c>
      <c r="E398" s="3">
        <v>1</v>
      </c>
      <c r="F398" s="3" t="s">
        <v>552</v>
      </c>
      <c r="G398" s="3" t="s">
        <v>564</v>
      </c>
      <c r="H398" s="3" t="s">
        <v>562</v>
      </c>
      <c r="I398" s="3" t="s">
        <v>553</v>
      </c>
      <c r="J398" s="8" t="s">
        <v>560</v>
      </c>
      <c r="K398" s="8" t="s">
        <v>624</v>
      </c>
      <c r="L398" s="8" t="s">
        <v>565</v>
      </c>
      <c r="M398" s="3">
        <v>26</v>
      </c>
      <c r="N398" s="3">
        <v>24</v>
      </c>
      <c r="O398" t="str">
        <f t="shared" si="6"/>
        <v>re1_26</v>
      </c>
      <c r="P398">
        <f>VLOOKUP(O398,average_Tp!$B$2:$C$21,2,0)</f>
        <v>19.727139999999999</v>
      </c>
    </row>
    <row r="399" spans="1:16" x14ac:dyDescent="0.2">
      <c r="A399" s="4" t="s">
        <v>122</v>
      </c>
      <c r="B399" s="3" t="s">
        <v>586</v>
      </c>
      <c r="C399" s="5">
        <v>20.3191495572758</v>
      </c>
      <c r="D399" s="3">
        <v>2</v>
      </c>
      <c r="E399" s="3">
        <v>2</v>
      </c>
      <c r="F399" s="3" t="s">
        <v>552</v>
      </c>
      <c r="G399" s="3" t="s">
        <v>564</v>
      </c>
      <c r="H399" s="3" t="s">
        <v>562</v>
      </c>
      <c r="I399" s="3" t="s">
        <v>553</v>
      </c>
      <c r="J399" s="8" t="s">
        <v>560</v>
      </c>
      <c r="K399" s="8" t="s">
        <v>624</v>
      </c>
      <c r="L399" s="8" t="s">
        <v>565</v>
      </c>
      <c r="M399" s="3">
        <v>26</v>
      </c>
      <c r="N399" s="3">
        <v>24</v>
      </c>
      <c r="O399" t="str">
        <f t="shared" si="6"/>
        <v>re1_26</v>
      </c>
      <c r="P399">
        <f>VLOOKUP(O399,average_Tp!$B$2:$C$21,2,0)</f>
        <v>19.727139999999999</v>
      </c>
    </row>
    <row r="400" spans="1:16" x14ac:dyDescent="0.2">
      <c r="A400" s="4" t="s">
        <v>124</v>
      </c>
      <c r="B400" s="3" t="s">
        <v>587</v>
      </c>
      <c r="C400" s="5">
        <v>20.460454229831502</v>
      </c>
      <c r="D400" s="3">
        <v>2</v>
      </c>
      <c r="E400" s="3">
        <v>3</v>
      </c>
      <c r="F400" s="3" t="s">
        <v>552</v>
      </c>
      <c r="G400" s="3" t="s">
        <v>564</v>
      </c>
      <c r="H400" s="3" t="s">
        <v>562</v>
      </c>
      <c r="I400" s="3" t="s">
        <v>553</v>
      </c>
      <c r="J400" s="8" t="s">
        <v>560</v>
      </c>
      <c r="K400" s="8" t="s">
        <v>624</v>
      </c>
      <c r="L400" s="8" t="s">
        <v>565</v>
      </c>
      <c r="M400" s="3">
        <v>26</v>
      </c>
      <c r="N400" s="3">
        <v>24</v>
      </c>
      <c r="O400" t="str">
        <f t="shared" si="6"/>
        <v>re1_26</v>
      </c>
      <c r="P400">
        <f>VLOOKUP(O400,average_Tp!$B$2:$C$21,2,0)</f>
        <v>19.727139999999999</v>
      </c>
    </row>
    <row r="401" spans="1:16" x14ac:dyDescent="0.2">
      <c r="A401" s="4" t="s">
        <v>126</v>
      </c>
      <c r="B401" s="3" t="s">
        <v>588</v>
      </c>
      <c r="C401" s="5">
        <v>20.201744435135399</v>
      </c>
      <c r="D401" s="3">
        <v>1</v>
      </c>
      <c r="E401" s="3">
        <v>1</v>
      </c>
      <c r="F401" s="3" t="s">
        <v>557</v>
      </c>
      <c r="G401" s="3" t="s">
        <v>563</v>
      </c>
      <c r="H401" s="3" t="s">
        <v>562</v>
      </c>
      <c r="I401" s="3" t="s">
        <v>553</v>
      </c>
      <c r="J401" s="8" t="s">
        <v>560</v>
      </c>
      <c r="K401" s="8" t="s">
        <v>624</v>
      </c>
      <c r="L401" s="8" t="s">
        <v>565</v>
      </c>
      <c r="M401" s="3">
        <v>21</v>
      </c>
      <c r="N401" s="3">
        <v>24</v>
      </c>
      <c r="O401" t="str">
        <f t="shared" si="6"/>
        <v>re10_21</v>
      </c>
      <c r="P401">
        <f>VLOOKUP(O401,average_Tp!$B$2:$C$21,2,0)</f>
        <v>24.98837</v>
      </c>
    </row>
    <row r="402" spans="1:16" x14ac:dyDescent="0.2">
      <c r="A402" s="4" t="s">
        <v>128</v>
      </c>
      <c r="B402" s="3" t="s">
        <v>589</v>
      </c>
      <c r="C402" s="5">
        <v>20.143854048622199</v>
      </c>
      <c r="D402" s="3">
        <v>1</v>
      </c>
      <c r="E402" s="3">
        <v>2</v>
      </c>
      <c r="F402" s="3" t="s">
        <v>557</v>
      </c>
      <c r="G402" s="3" t="s">
        <v>563</v>
      </c>
      <c r="H402" s="3" t="s">
        <v>562</v>
      </c>
      <c r="I402" s="3" t="s">
        <v>553</v>
      </c>
      <c r="J402" s="8" t="s">
        <v>560</v>
      </c>
      <c r="K402" s="8" t="s">
        <v>624</v>
      </c>
      <c r="L402" s="8" t="s">
        <v>565</v>
      </c>
      <c r="M402" s="3">
        <v>21</v>
      </c>
      <c r="N402" s="3">
        <v>24</v>
      </c>
      <c r="O402" t="str">
        <f t="shared" si="6"/>
        <v>re10_21</v>
      </c>
      <c r="P402">
        <f>VLOOKUP(O402,average_Tp!$B$2:$C$21,2,0)</f>
        <v>24.98837</v>
      </c>
    </row>
    <row r="403" spans="1:16" x14ac:dyDescent="0.2">
      <c r="A403" s="4" t="s">
        <v>130</v>
      </c>
      <c r="B403" s="3" t="s">
        <v>590</v>
      </c>
      <c r="C403" s="5">
        <v>20.143055216664301</v>
      </c>
      <c r="D403" s="3">
        <v>1</v>
      </c>
      <c r="E403" s="3">
        <v>3</v>
      </c>
      <c r="F403" s="3" t="s">
        <v>557</v>
      </c>
      <c r="G403" s="3" t="s">
        <v>563</v>
      </c>
      <c r="H403" s="3" t="s">
        <v>562</v>
      </c>
      <c r="I403" s="3" t="s">
        <v>553</v>
      </c>
      <c r="J403" s="8" t="s">
        <v>560</v>
      </c>
      <c r="K403" s="8" t="s">
        <v>624</v>
      </c>
      <c r="L403" s="8" t="s">
        <v>565</v>
      </c>
      <c r="M403" s="3">
        <v>21</v>
      </c>
      <c r="N403" s="3">
        <v>24</v>
      </c>
      <c r="O403" t="str">
        <f t="shared" si="6"/>
        <v>re10_21</v>
      </c>
      <c r="P403">
        <f>VLOOKUP(O403,average_Tp!$B$2:$C$21,2,0)</f>
        <v>24.98837</v>
      </c>
    </row>
    <row r="404" spans="1:16" x14ac:dyDescent="0.2">
      <c r="A404" s="4" t="s">
        <v>144</v>
      </c>
      <c r="B404" s="3" t="s">
        <v>585</v>
      </c>
      <c r="C404" s="5">
        <v>21.254160858271302</v>
      </c>
      <c r="D404" s="3">
        <v>2</v>
      </c>
      <c r="E404" s="3">
        <v>1</v>
      </c>
      <c r="F404" s="3" t="s">
        <v>552</v>
      </c>
      <c r="G404" s="3" t="s">
        <v>564</v>
      </c>
      <c r="H404" s="3" t="s">
        <v>562</v>
      </c>
      <c r="I404" s="3" t="s">
        <v>553</v>
      </c>
      <c r="J404" s="8" t="s">
        <v>560</v>
      </c>
      <c r="K404" s="8" t="s">
        <v>624</v>
      </c>
      <c r="L404" s="8" t="s">
        <v>566</v>
      </c>
      <c r="M404" s="3">
        <v>26</v>
      </c>
      <c r="N404" s="3">
        <v>24</v>
      </c>
      <c r="O404" t="str">
        <f t="shared" si="6"/>
        <v>re1_26</v>
      </c>
      <c r="P404">
        <f>VLOOKUP(O404,average_Tp!$B$2:$C$21,2,0)</f>
        <v>19.727139999999999</v>
      </c>
    </row>
    <row r="405" spans="1:16" x14ac:dyDescent="0.2">
      <c r="A405" s="4" t="s">
        <v>145</v>
      </c>
      <c r="B405" s="3" t="s">
        <v>586</v>
      </c>
      <c r="C405" s="5">
        <v>21.301140049099001</v>
      </c>
      <c r="D405" s="3">
        <v>2</v>
      </c>
      <c r="E405" s="3">
        <v>2</v>
      </c>
      <c r="F405" s="3" t="s">
        <v>552</v>
      </c>
      <c r="G405" s="3" t="s">
        <v>564</v>
      </c>
      <c r="H405" s="3" t="s">
        <v>562</v>
      </c>
      <c r="I405" s="3" t="s">
        <v>553</v>
      </c>
      <c r="J405" s="8" t="s">
        <v>560</v>
      </c>
      <c r="K405" s="8" t="s">
        <v>624</v>
      </c>
      <c r="L405" s="8" t="s">
        <v>566</v>
      </c>
      <c r="M405" s="3">
        <v>26</v>
      </c>
      <c r="N405" s="3">
        <v>24</v>
      </c>
      <c r="O405" t="str">
        <f t="shared" si="6"/>
        <v>re1_26</v>
      </c>
      <c r="P405">
        <f>VLOOKUP(O405,average_Tp!$B$2:$C$21,2,0)</f>
        <v>19.727139999999999</v>
      </c>
    </row>
    <row r="406" spans="1:16" x14ac:dyDescent="0.2">
      <c r="A406" s="4" t="s">
        <v>146</v>
      </c>
      <c r="B406" s="3" t="s">
        <v>587</v>
      </c>
      <c r="C406" s="5">
        <v>21.2844360792792</v>
      </c>
      <c r="D406" s="3">
        <v>2</v>
      </c>
      <c r="E406" s="3">
        <v>3</v>
      </c>
      <c r="F406" s="3" t="s">
        <v>552</v>
      </c>
      <c r="G406" s="3" t="s">
        <v>564</v>
      </c>
      <c r="H406" s="3" t="s">
        <v>562</v>
      </c>
      <c r="I406" s="3" t="s">
        <v>553</v>
      </c>
      <c r="J406" s="8" t="s">
        <v>560</v>
      </c>
      <c r="K406" s="8" t="s">
        <v>624</v>
      </c>
      <c r="L406" s="8" t="s">
        <v>566</v>
      </c>
      <c r="M406" s="3">
        <v>26</v>
      </c>
      <c r="N406" s="3">
        <v>24</v>
      </c>
      <c r="O406" t="str">
        <f t="shared" si="6"/>
        <v>re1_26</v>
      </c>
      <c r="P406">
        <f>VLOOKUP(O406,average_Tp!$B$2:$C$21,2,0)</f>
        <v>19.727139999999999</v>
      </c>
    </row>
    <row r="407" spans="1:16" x14ac:dyDescent="0.2">
      <c r="A407" s="4" t="s">
        <v>147</v>
      </c>
      <c r="B407" s="3" t="s">
        <v>588</v>
      </c>
      <c r="C407" s="5">
        <v>22.003814613734001</v>
      </c>
      <c r="D407" s="3">
        <v>1</v>
      </c>
      <c r="E407" s="3">
        <v>1</v>
      </c>
      <c r="F407" s="3" t="s">
        <v>557</v>
      </c>
      <c r="G407" s="3" t="s">
        <v>563</v>
      </c>
      <c r="H407" s="3" t="s">
        <v>562</v>
      </c>
      <c r="I407" s="3" t="s">
        <v>553</v>
      </c>
      <c r="J407" s="8" t="s">
        <v>560</v>
      </c>
      <c r="K407" s="8" t="s">
        <v>624</v>
      </c>
      <c r="L407" s="8" t="s">
        <v>566</v>
      </c>
      <c r="M407" s="3">
        <v>21</v>
      </c>
      <c r="N407" s="3">
        <v>24</v>
      </c>
      <c r="O407" t="str">
        <f t="shared" si="6"/>
        <v>re10_21</v>
      </c>
      <c r="P407">
        <f>VLOOKUP(O407,average_Tp!$B$2:$C$21,2,0)</f>
        <v>24.98837</v>
      </c>
    </row>
    <row r="408" spans="1:16" x14ac:dyDescent="0.2">
      <c r="A408" s="4" t="s">
        <v>148</v>
      </c>
      <c r="B408" s="3" t="s">
        <v>589</v>
      </c>
      <c r="C408" s="5">
        <v>21.9702646300283</v>
      </c>
      <c r="D408" s="3">
        <v>1</v>
      </c>
      <c r="E408" s="3">
        <v>2</v>
      </c>
      <c r="F408" s="3" t="s">
        <v>557</v>
      </c>
      <c r="G408" s="3" t="s">
        <v>563</v>
      </c>
      <c r="H408" s="3" t="s">
        <v>562</v>
      </c>
      <c r="I408" s="3" t="s">
        <v>553</v>
      </c>
      <c r="J408" s="8" t="s">
        <v>560</v>
      </c>
      <c r="K408" s="8" t="s">
        <v>624</v>
      </c>
      <c r="L408" s="8" t="s">
        <v>566</v>
      </c>
      <c r="M408" s="3">
        <v>21</v>
      </c>
      <c r="N408" s="3">
        <v>24</v>
      </c>
      <c r="O408" t="str">
        <f t="shared" si="6"/>
        <v>re10_21</v>
      </c>
      <c r="P408">
        <f>VLOOKUP(O408,average_Tp!$B$2:$C$21,2,0)</f>
        <v>24.98837</v>
      </c>
    </row>
    <row r="409" spans="1:16" x14ac:dyDescent="0.2">
      <c r="A409" s="4" t="s">
        <v>149</v>
      </c>
      <c r="B409" s="3" t="s">
        <v>590</v>
      </c>
      <c r="C409" s="5">
        <v>21.8782516408736</v>
      </c>
      <c r="D409" s="3">
        <v>1</v>
      </c>
      <c r="E409" s="3">
        <v>3</v>
      </c>
      <c r="F409" s="3" t="s">
        <v>557</v>
      </c>
      <c r="G409" s="3" t="s">
        <v>563</v>
      </c>
      <c r="H409" s="3" t="s">
        <v>562</v>
      </c>
      <c r="I409" s="3" t="s">
        <v>553</v>
      </c>
      <c r="J409" s="8" t="s">
        <v>560</v>
      </c>
      <c r="K409" s="8" t="s">
        <v>624</v>
      </c>
      <c r="L409" s="8" t="s">
        <v>566</v>
      </c>
      <c r="M409" s="3">
        <v>21</v>
      </c>
      <c r="N409" s="3">
        <v>24</v>
      </c>
      <c r="O409" t="str">
        <f t="shared" si="6"/>
        <v>re10_21</v>
      </c>
      <c r="P409">
        <f>VLOOKUP(O409,average_Tp!$B$2:$C$21,2,0)</f>
        <v>24.98837</v>
      </c>
    </row>
    <row r="410" spans="1:16" x14ac:dyDescent="0.2">
      <c r="A410" s="4" t="s">
        <v>156</v>
      </c>
      <c r="B410" s="3" t="s">
        <v>591</v>
      </c>
      <c r="C410" s="5">
        <v>21.479456000578899</v>
      </c>
      <c r="D410" s="3">
        <v>2</v>
      </c>
      <c r="E410" s="3">
        <v>1</v>
      </c>
      <c r="F410" s="3" t="s">
        <v>552</v>
      </c>
      <c r="G410" s="3" t="s">
        <v>564</v>
      </c>
      <c r="H410" s="3" t="s">
        <v>562</v>
      </c>
      <c r="I410" s="3" t="s">
        <v>556</v>
      </c>
      <c r="J410" s="8" t="s">
        <v>560</v>
      </c>
      <c r="K410" s="8" t="s">
        <v>624</v>
      </c>
      <c r="L410" s="8" t="s">
        <v>565</v>
      </c>
      <c r="M410" s="3">
        <v>22</v>
      </c>
      <c r="N410" s="3">
        <v>24</v>
      </c>
      <c r="O410" t="str">
        <f t="shared" si="6"/>
        <v>re1_22</v>
      </c>
      <c r="P410">
        <f>VLOOKUP(O410,average_Tp!$B$2:$C$21,2,0)</f>
        <v>21.615780000000001</v>
      </c>
    </row>
    <row r="411" spans="1:16" x14ac:dyDescent="0.2">
      <c r="A411" s="4" t="s">
        <v>158</v>
      </c>
      <c r="B411" s="3" t="s">
        <v>592</v>
      </c>
      <c r="C411" s="5">
        <v>21.154190355928399</v>
      </c>
      <c r="D411" s="3">
        <v>2</v>
      </c>
      <c r="E411" s="3">
        <v>2</v>
      </c>
      <c r="F411" s="3" t="s">
        <v>552</v>
      </c>
      <c r="G411" s="3" t="s">
        <v>564</v>
      </c>
      <c r="H411" s="3" t="s">
        <v>562</v>
      </c>
      <c r="I411" s="3" t="s">
        <v>556</v>
      </c>
      <c r="J411" s="8" t="s">
        <v>560</v>
      </c>
      <c r="K411" s="8" t="s">
        <v>624</v>
      </c>
      <c r="L411" s="8" t="s">
        <v>565</v>
      </c>
      <c r="M411" s="3">
        <v>22</v>
      </c>
      <c r="N411" s="3">
        <v>24</v>
      </c>
      <c r="O411" t="str">
        <f t="shared" si="6"/>
        <v>re1_22</v>
      </c>
      <c r="P411">
        <f>VLOOKUP(O411,average_Tp!$B$2:$C$21,2,0)</f>
        <v>21.615780000000001</v>
      </c>
    </row>
    <row r="412" spans="1:16" x14ac:dyDescent="0.2">
      <c r="A412" s="4" t="s">
        <v>160</v>
      </c>
      <c r="B412" s="3" t="s">
        <v>593</v>
      </c>
      <c r="C412" s="5">
        <v>21.204983721149301</v>
      </c>
      <c r="D412" s="3">
        <v>2</v>
      </c>
      <c r="E412" s="3">
        <v>3</v>
      </c>
      <c r="F412" s="3" t="s">
        <v>552</v>
      </c>
      <c r="G412" s="3" t="s">
        <v>564</v>
      </c>
      <c r="H412" s="3" t="s">
        <v>562</v>
      </c>
      <c r="I412" s="3" t="s">
        <v>556</v>
      </c>
      <c r="J412" s="8" t="s">
        <v>560</v>
      </c>
      <c r="K412" s="8" t="s">
        <v>624</v>
      </c>
      <c r="L412" s="8" t="s">
        <v>565</v>
      </c>
      <c r="M412" s="3">
        <v>22</v>
      </c>
      <c r="N412" s="3">
        <v>24</v>
      </c>
      <c r="O412" t="str">
        <f t="shared" si="6"/>
        <v>re1_22</v>
      </c>
      <c r="P412">
        <f>VLOOKUP(O412,average_Tp!$B$2:$C$21,2,0)</f>
        <v>21.615780000000001</v>
      </c>
    </row>
    <row r="413" spans="1:16" x14ac:dyDescent="0.2">
      <c r="A413" s="4" t="s">
        <v>180</v>
      </c>
      <c r="B413" s="3" t="s">
        <v>591</v>
      </c>
      <c r="C413" s="5">
        <v>21.5700232745261</v>
      </c>
      <c r="D413" s="3">
        <v>2</v>
      </c>
      <c r="E413" s="3">
        <v>1</v>
      </c>
      <c r="F413" s="3" t="s">
        <v>552</v>
      </c>
      <c r="G413" s="3" t="s">
        <v>564</v>
      </c>
      <c r="H413" s="3" t="s">
        <v>562</v>
      </c>
      <c r="I413" s="3" t="s">
        <v>556</v>
      </c>
      <c r="J413" s="8" t="s">
        <v>560</v>
      </c>
      <c r="K413" s="8" t="s">
        <v>624</v>
      </c>
      <c r="L413" s="8" t="s">
        <v>566</v>
      </c>
      <c r="M413" s="3">
        <v>22</v>
      </c>
      <c r="N413" s="3">
        <v>24</v>
      </c>
      <c r="O413" t="str">
        <f t="shared" si="6"/>
        <v>re1_22</v>
      </c>
      <c r="P413">
        <f>VLOOKUP(O413,average_Tp!$B$2:$C$21,2,0)</f>
        <v>21.615780000000001</v>
      </c>
    </row>
    <row r="414" spans="1:16" x14ac:dyDescent="0.2">
      <c r="A414" s="4" t="s">
        <v>181</v>
      </c>
      <c r="B414" s="3" t="s">
        <v>592</v>
      </c>
      <c r="C414" s="5">
        <v>21.854495571491501</v>
      </c>
      <c r="D414" s="3">
        <v>2</v>
      </c>
      <c r="E414" s="3">
        <v>2</v>
      </c>
      <c r="F414" s="3" t="s">
        <v>552</v>
      </c>
      <c r="G414" s="3" t="s">
        <v>564</v>
      </c>
      <c r="H414" s="3" t="s">
        <v>562</v>
      </c>
      <c r="I414" s="3" t="s">
        <v>556</v>
      </c>
      <c r="J414" s="8" t="s">
        <v>560</v>
      </c>
      <c r="K414" s="8" t="s">
        <v>624</v>
      </c>
      <c r="L414" s="8" t="s">
        <v>566</v>
      </c>
      <c r="M414" s="3">
        <v>22</v>
      </c>
      <c r="N414" s="3">
        <v>24</v>
      </c>
      <c r="O414" t="str">
        <f t="shared" si="6"/>
        <v>re1_22</v>
      </c>
      <c r="P414">
        <f>VLOOKUP(O414,average_Tp!$B$2:$C$21,2,0)</f>
        <v>21.615780000000001</v>
      </c>
    </row>
    <row r="415" spans="1:16" x14ac:dyDescent="0.2">
      <c r="A415" s="4" t="s">
        <v>182</v>
      </c>
      <c r="B415" s="3" t="s">
        <v>593</v>
      </c>
      <c r="C415" s="5">
        <v>21.688227926441002</v>
      </c>
      <c r="D415" s="3">
        <v>2</v>
      </c>
      <c r="E415" s="3">
        <v>3</v>
      </c>
      <c r="F415" s="3" t="s">
        <v>552</v>
      </c>
      <c r="G415" s="3" t="s">
        <v>564</v>
      </c>
      <c r="H415" s="3" t="s">
        <v>562</v>
      </c>
      <c r="I415" s="3" t="s">
        <v>556</v>
      </c>
      <c r="J415" s="8" t="s">
        <v>560</v>
      </c>
      <c r="K415" s="8" t="s">
        <v>624</v>
      </c>
      <c r="L415" s="8" t="s">
        <v>566</v>
      </c>
      <c r="M415" s="3">
        <v>22</v>
      </c>
      <c r="N415" s="3">
        <v>24</v>
      </c>
      <c r="O415" t="str">
        <f t="shared" si="6"/>
        <v>re1_22</v>
      </c>
      <c r="P415">
        <f>VLOOKUP(O415,average_Tp!$B$2:$C$21,2,0)</f>
        <v>21.615780000000001</v>
      </c>
    </row>
    <row r="416" spans="1:16" x14ac:dyDescent="0.2">
      <c r="A416" s="4" t="s">
        <v>192</v>
      </c>
      <c r="B416" s="3" t="s">
        <v>594</v>
      </c>
      <c r="C416" s="5">
        <v>21.749629671998999</v>
      </c>
      <c r="D416" s="3">
        <v>2</v>
      </c>
      <c r="E416" s="3">
        <v>1</v>
      </c>
      <c r="F416" s="3" t="s">
        <v>557</v>
      </c>
      <c r="G416" s="3" t="s">
        <v>563</v>
      </c>
      <c r="H416" s="3" t="s">
        <v>562</v>
      </c>
      <c r="I416" s="3" t="s">
        <v>553</v>
      </c>
      <c r="J416" s="8" t="s">
        <v>560</v>
      </c>
      <c r="K416" s="8" t="s">
        <v>624</v>
      </c>
      <c r="L416" s="8" t="s">
        <v>565</v>
      </c>
      <c r="M416" s="3">
        <v>21</v>
      </c>
      <c r="N416" s="3">
        <v>24</v>
      </c>
      <c r="O416" t="str">
        <f t="shared" si="6"/>
        <v>re10_21</v>
      </c>
      <c r="P416">
        <f>VLOOKUP(O416,average_Tp!$B$2:$C$21,2,0)</f>
        <v>24.98837</v>
      </c>
    </row>
    <row r="417" spans="1:16" x14ac:dyDescent="0.2">
      <c r="A417" s="4" t="s">
        <v>194</v>
      </c>
      <c r="B417" s="3" t="s">
        <v>595</v>
      </c>
      <c r="C417" s="5">
        <v>21.419595104196699</v>
      </c>
      <c r="D417" s="3">
        <v>2</v>
      </c>
      <c r="E417" s="3">
        <v>2</v>
      </c>
      <c r="F417" s="3" t="s">
        <v>557</v>
      </c>
      <c r="G417" s="3" t="s">
        <v>563</v>
      </c>
      <c r="H417" s="3" t="s">
        <v>562</v>
      </c>
      <c r="I417" s="3" t="s">
        <v>553</v>
      </c>
      <c r="J417" s="8" t="s">
        <v>560</v>
      </c>
      <c r="K417" s="8" t="s">
        <v>624</v>
      </c>
      <c r="L417" s="8" t="s">
        <v>565</v>
      </c>
      <c r="M417" s="3">
        <v>21</v>
      </c>
      <c r="N417" s="3">
        <v>24</v>
      </c>
      <c r="O417" t="str">
        <f t="shared" si="6"/>
        <v>re10_21</v>
      </c>
      <c r="P417">
        <f>VLOOKUP(O417,average_Tp!$B$2:$C$21,2,0)</f>
        <v>24.98837</v>
      </c>
    </row>
    <row r="418" spans="1:16" x14ac:dyDescent="0.2">
      <c r="A418" s="4" t="s">
        <v>196</v>
      </c>
      <c r="B418" s="3" t="s">
        <v>596</v>
      </c>
      <c r="C418" s="5">
        <v>21.388402767968898</v>
      </c>
      <c r="D418" s="3">
        <v>2</v>
      </c>
      <c r="E418" s="3">
        <v>3</v>
      </c>
      <c r="F418" s="3" t="s">
        <v>557</v>
      </c>
      <c r="G418" s="3" t="s">
        <v>563</v>
      </c>
      <c r="H418" s="3" t="s">
        <v>562</v>
      </c>
      <c r="I418" s="3" t="s">
        <v>553</v>
      </c>
      <c r="J418" s="8" t="s">
        <v>560</v>
      </c>
      <c r="K418" s="8" t="s">
        <v>624</v>
      </c>
      <c r="L418" s="8" t="s">
        <v>565</v>
      </c>
      <c r="M418" s="3">
        <v>21</v>
      </c>
      <c r="N418" s="3">
        <v>24</v>
      </c>
      <c r="O418" t="str">
        <f t="shared" si="6"/>
        <v>re10_21</v>
      </c>
      <c r="P418">
        <f>VLOOKUP(O418,average_Tp!$B$2:$C$21,2,0)</f>
        <v>24.98837</v>
      </c>
    </row>
    <row r="419" spans="1:16" x14ac:dyDescent="0.2">
      <c r="A419" s="4" t="s">
        <v>216</v>
      </c>
      <c r="B419" s="3" t="s">
        <v>594</v>
      </c>
      <c r="C419" s="5">
        <v>22.8467525680731</v>
      </c>
      <c r="D419" s="3">
        <v>2</v>
      </c>
      <c r="E419" s="3">
        <v>1</v>
      </c>
      <c r="F419" s="3" t="s">
        <v>557</v>
      </c>
      <c r="G419" s="3" t="s">
        <v>563</v>
      </c>
      <c r="H419" s="3" t="s">
        <v>562</v>
      </c>
      <c r="I419" s="3" t="s">
        <v>553</v>
      </c>
      <c r="J419" s="8" t="s">
        <v>560</v>
      </c>
      <c r="K419" s="8" t="s">
        <v>624</v>
      </c>
      <c r="L419" s="8" t="s">
        <v>566</v>
      </c>
      <c r="M419" s="3">
        <v>21</v>
      </c>
      <c r="N419" s="3">
        <v>24</v>
      </c>
      <c r="O419" t="str">
        <f t="shared" si="6"/>
        <v>re10_21</v>
      </c>
      <c r="P419">
        <f>VLOOKUP(O419,average_Tp!$B$2:$C$21,2,0)</f>
        <v>24.98837</v>
      </c>
    </row>
    <row r="420" spans="1:16" x14ac:dyDescent="0.2">
      <c r="A420" s="4" t="s">
        <v>217</v>
      </c>
      <c r="B420" s="3" t="s">
        <v>595</v>
      </c>
      <c r="C420" s="5">
        <v>22.685663438619802</v>
      </c>
      <c r="D420" s="3">
        <v>2</v>
      </c>
      <c r="E420" s="3">
        <v>2</v>
      </c>
      <c r="F420" s="3" t="s">
        <v>557</v>
      </c>
      <c r="G420" s="3" t="s">
        <v>563</v>
      </c>
      <c r="H420" s="3" t="s">
        <v>562</v>
      </c>
      <c r="I420" s="3" t="s">
        <v>553</v>
      </c>
      <c r="J420" s="8" t="s">
        <v>560</v>
      </c>
      <c r="K420" s="8" t="s">
        <v>624</v>
      </c>
      <c r="L420" s="8" t="s">
        <v>566</v>
      </c>
      <c r="M420" s="3">
        <v>21</v>
      </c>
      <c r="N420" s="3">
        <v>24</v>
      </c>
      <c r="O420" t="str">
        <f t="shared" si="6"/>
        <v>re10_21</v>
      </c>
      <c r="P420">
        <f>VLOOKUP(O420,average_Tp!$B$2:$C$21,2,0)</f>
        <v>24.98837</v>
      </c>
    </row>
    <row r="421" spans="1:16" x14ac:dyDescent="0.2">
      <c r="A421" s="4" t="s">
        <v>218</v>
      </c>
      <c r="B421" s="3" t="s">
        <v>596</v>
      </c>
      <c r="C421" s="5">
        <v>22.6300944396441</v>
      </c>
      <c r="D421" s="3">
        <v>2</v>
      </c>
      <c r="E421" s="3">
        <v>3</v>
      </c>
      <c r="F421" s="3" t="s">
        <v>557</v>
      </c>
      <c r="G421" s="3" t="s">
        <v>563</v>
      </c>
      <c r="H421" s="3" t="s">
        <v>562</v>
      </c>
      <c r="I421" s="3" t="s">
        <v>553</v>
      </c>
      <c r="J421" s="8" t="s">
        <v>560</v>
      </c>
      <c r="K421" s="8" t="s">
        <v>624</v>
      </c>
      <c r="L421" s="8" t="s">
        <v>566</v>
      </c>
      <c r="M421" s="3">
        <v>21</v>
      </c>
      <c r="N421" s="3">
        <v>24</v>
      </c>
      <c r="O421" t="str">
        <f t="shared" si="6"/>
        <v>re10_21</v>
      </c>
      <c r="P421">
        <f>VLOOKUP(O421,average_Tp!$B$2:$C$21,2,0)</f>
        <v>24.98837</v>
      </c>
    </row>
    <row r="422" spans="1:16" x14ac:dyDescent="0.2">
      <c r="A422" s="4" t="s">
        <v>228</v>
      </c>
      <c r="B422" s="3" t="s">
        <v>597</v>
      </c>
      <c r="C422" s="5">
        <v>19.0749468743237</v>
      </c>
      <c r="D422" s="3">
        <v>1</v>
      </c>
      <c r="E422" s="3">
        <v>1</v>
      </c>
      <c r="F422" s="3" t="s">
        <v>557</v>
      </c>
      <c r="G422" s="3" t="s">
        <v>563</v>
      </c>
      <c r="H422" s="3" t="s">
        <v>562</v>
      </c>
      <c r="I422" s="3" t="s">
        <v>556</v>
      </c>
      <c r="J422" s="8" t="s">
        <v>560</v>
      </c>
      <c r="K422" s="8" t="s">
        <v>624</v>
      </c>
      <c r="L422" s="8" t="s">
        <v>565</v>
      </c>
      <c r="M422" s="3">
        <v>21</v>
      </c>
      <c r="N422" s="3">
        <v>24</v>
      </c>
      <c r="O422" t="str">
        <f t="shared" si="6"/>
        <v>re10_21</v>
      </c>
      <c r="P422">
        <f>VLOOKUP(O422,average_Tp!$B$2:$C$21,2,0)</f>
        <v>24.98837</v>
      </c>
    </row>
    <row r="423" spans="1:16" x14ac:dyDescent="0.2">
      <c r="A423" s="4" t="s">
        <v>230</v>
      </c>
      <c r="B423" s="3" t="s">
        <v>598</v>
      </c>
      <c r="C423" s="5">
        <v>19.084740767670201</v>
      </c>
      <c r="D423" s="3">
        <v>1</v>
      </c>
      <c r="E423" s="3">
        <v>2</v>
      </c>
      <c r="F423" s="3" t="s">
        <v>557</v>
      </c>
      <c r="G423" s="3" t="s">
        <v>563</v>
      </c>
      <c r="H423" s="3" t="s">
        <v>562</v>
      </c>
      <c r="I423" s="3" t="s">
        <v>556</v>
      </c>
      <c r="J423" s="8" t="s">
        <v>560</v>
      </c>
      <c r="K423" s="8" t="s">
        <v>624</v>
      </c>
      <c r="L423" s="8" t="s">
        <v>565</v>
      </c>
      <c r="M423" s="3">
        <v>21</v>
      </c>
      <c r="N423" s="3">
        <v>24</v>
      </c>
      <c r="O423" t="str">
        <f t="shared" si="6"/>
        <v>re10_21</v>
      </c>
      <c r="P423">
        <f>VLOOKUP(O423,average_Tp!$B$2:$C$21,2,0)</f>
        <v>24.98837</v>
      </c>
    </row>
    <row r="424" spans="1:16" x14ac:dyDescent="0.2">
      <c r="A424" s="4" t="s">
        <v>232</v>
      </c>
      <c r="B424" s="3" t="s">
        <v>599</v>
      </c>
      <c r="C424" s="5">
        <v>19.071718678955101</v>
      </c>
      <c r="D424" s="3">
        <v>1</v>
      </c>
      <c r="E424" s="3">
        <v>3</v>
      </c>
      <c r="F424" s="3" t="s">
        <v>557</v>
      </c>
      <c r="G424" s="3" t="s">
        <v>563</v>
      </c>
      <c r="H424" s="3" t="s">
        <v>562</v>
      </c>
      <c r="I424" s="3" t="s">
        <v>556</v>
      </c>
      <c r="J424" s="8" t="s">
        <v>560</v>
      </c>
      <c r="K424" s="8" t="s">
        <v>624</v>
      </c>
      <c r="L424" s="8" t="s">
        <v>565</v>
      </c>
      <c r="M424" s="3">
        <v>21</v>
      </c>
      <c r="N424" s="3">
        <v>24</v>
      </c>
      <c r="O424" t="str">
        <f t="shared" si="6"/>
        <v>re10_21</v>
      </c>
      <c r="P424">
        <f>VLOOKUP(O424,average_Tp!$B$2:$C$21,2,0)</f>
        <v>24.98837</v>
      </c>
    </row>
    <row r="425" spans="1:16" x14ac:dyDescent="0.2">
      <c r="A425" s="4" t="s">
        <v>252</v>
      </c>
      <c r="B425" s="3" t="s">
        <v>597</v>
      </c>
      <c r="C425" s="5">
        <v>20.809540780840599</v>
      </c>
      <c r="D425" s="3">
        <v>1</v>
      </c>
      <c r="E425" s="3">
        <v>1</v>
      </c>
      <c r="F425" s="3" t="s">
        <v>557</v>
      </c>
      <c r="G425" s="3" t="s">
        <v>563</v>
      </c>
      <c r="H425" s="3" t="s">
        <v>562</v>
      </c>
      <c r="I425" s="3" t="s">
        <v>556</v>
      </c>
      <c r="J425" s="8" t="s">
        <v>560</v>
      </c>
      <c r="K425" s="8" t="s">
        <v>624</v>
      </c>
      <c r="L425" s="8" t="s">
        <v>566</v>
      </c>
      <c r="M425" s="3">
        <v>21</v>
      </c>
      <c r="N425" s="3">
        <v>24</v>
      </c>
      <c r="O425" t="str">
        <f t="shared" si="6"/>
        <v>re10_21</v>
      </c>
      <c r="P425">
        <f>VLOOKUP(O425,average_Tp!$B$2:$C$21,2,0)</f>
        <v>24.98837</v>
      </c>
    </row>
    <row r="426" spans="1:16" x14ac:dyDescent="0.2">
      <c r="A426" s="4" t="s">
        <v>253</v>
      </c>
      <c r="B426" s="3" t="s">
        <v>598</v>
      </c>
      <c r="C426" s="5">
        <v>20.613238924663701</v>
      </c>
      <c r="D426" s="3">
        <v>1</v>
      </c>
      <c r="E426" s="3">
        <v>2</v>
      </c>
      <c r="F426" s="3" t="s">
        <v>557</v>
      </c>
      <c r="G426" s="3" t="s">
        <v>563</v>
      </c>
      <c r="H426" s="3" t="s">
        <v>562</v>
      </c>
      <c r="I426" s="3" t="s">
        <v>556</v>
      </c>
      <c r="J426" s="8" t="s">
        <v>560</v>
      </c>
      <c r="K426" s="8" t="s">
        <v>624</v>
      </c>
      <c r="L426" s="8" t="s">
        <v>566</v>
      </c>
      <c r="M426" s="3">
        <v>21</v>
      </c>
      <c r="N426" s="3">
        <v>24</v>
      </c>
      <c r="O426" t="str">
        <f t="shared" si="6"/>
        <v>re10_21</v>
      </c>
      <c r="P426">
        <f>VLOOKUP(O426,average_Tp!$B$2:$C$21,2,0)</f>
        <v>24.98837</v>
      </c>
    </row>
    <row r="427" spans="1:16" x14ac:dyDescent="0.2">
      <c r="A427" s="4" t="s">
        <v>254</v>
      </c>
      <c r="B427" s="3" t="s">
        <v>599</v>
      </c>
      <c r="C427" s="5">
        <v>20.745932105646499</v>
      </c>
      <c r="D427" s="3">
        <v>1</v>
      </c>
      <c r="E427" s="3">
        <v>3</v>
      </c>
      <c r="F427" s="3" t="s">
        <v>557</v>
      </c>
      <c r="G427" s="3" t="s">
        <v>563</v>
      </c>
      <c r="H427" s="3" t="s">
        <v>562</v>
      </c>
      <c r="I427" s="3" t="s">
        <v>556</v>
      </c>
      <c r="J427" s="8" t="s">
        <v>560</v>
      </c>
      <c r="K427" s="8" t="s">
        <v>624</v>
      </c>
      <c r="L427" s="8" t="s">
        <v>566</v>
      </c>
      <c r="M427" s="3">
        <v>21</v>
      </c>
      <c r="N427" s="3">
        <v>24</v>
      </c>
      <c r="O427" t="str">
        <f t="shared" si="6"/>
        <v>re10_21</v>
      </c>
      <c r="P427">
        <f>VLOOKUP(O427,average_Tp!$B$2:$C$21,2,0)</f>
        <v>24.98837</v>
      </c>
    </row>
    <row r="428" spans="1:16" x14ac:dyDescent="0.2">
      <c r="A428" s="4" t="s">
        <v>264</v>
      </c>
      <c r="B428" s="3" t="s">
        <v>600</v>
      </c>
      <c r="C428" s="5">
        <v>20.167507672804799</v>
      </c>
      <c r="D428" s="3">
        <v>2</v>
      </c>
      <c r="E428" s="3">
        <v>1</v>
      </c>
      <c r="F428" s="3" t="s">
        <v>557</v>
      </c>
      <c r="G428" s="3" t="s">
        <v>563</v>
      </c>
      <c r="H428" s="3" t="s">
        <v>562</v>
      </c>
      <c r="I428" s="3" t="s">
        <v>556</v>
      </c>
      <c r="J428" s="8" t="s">
        <v>560</v>
      </c>
      <c r="K428" s="8" t="s">
        <v>624</v>
      </c>
      <c r="L428" s="8" t="s">
        <v>565</v>
      </c>
      <c r="M428" s="3">
        <v>21</v>
      </c>
      <c r="N428" s="3">
        <v>24</v>
      </c>
      <c r="O428" t="str">
        <f t="shared" si="6"/>
        <v>re10_21</v>
      </c>
      <c r="P428">
        <f>VLOOKUP(O428,average_Tp!$B$2:$C$21,2,0)</f>
        <v>24.98837</v>
      </c>
    </row>
    <row r="429" spans="1:16" x14ac:dyDescent="0.2">
      <c r="A429" s="4" t="s">
        <v>266</v>
      </c>
      <c r="B429" s="3" t="s">
        <v>601</v>
      </c>
      <c r="C429" s="5">
        <v>20.164019431599701</v>
      </c>
      <c r="D429" s="3">
        <v>2</v>
      </c>
      <c r="E429" s="3">
        <v>2</v>
      </c>
      <c r="F429" s="3" t="s">
        <v>557</v>
      </c>
      <c r="G429" s="3" t="s">
        <v>563</v>
      </c>
      <c r="H429" s="3" t="s">
        <v>562</v>
      </c>
      <c r="I429" s="3" t="s">
        <v>556</v>
      </c>
      <c r="J429" s="8" t="s">
        <v>560</v>
      </c>
      <c r="K429" s="8" t="s">
        <v>624</v>
      </c>
      <c r="L429" s="8" t="s">
        <v>565</v>
      </c>
      <c r="M429" s="3">
        <v>21</v>
      </c>
      <c r="N429" s="3">
        <v>24</v>
      </c>
      <c r="O429" t="str">
        <f t="shared" si="6"/>
        <v>re10_21</v>
      </c>
      <c r="P429">
        <f>VLOOKUP(O429,average_Tp!$B$2:$C$21,2,0)</f>
        <v>24.98837</v>
      </c>
    </row>
    <row r="430" spans="1:16" x14ac:dyDescent="0.2">
      <c r="A430" s="4" t="s">
        <v>268</v>
      </c>
      <c r="B430" s="3" t="s">
        <v>602</v>
      </c>
      <c r="C430" s="5">
        <v>20.007826614798901</v>
      </c>
      <c r="D430" s="3">
        <v>2</v>
      </c>
      <c r="E430" s="3">
        <v>3</v>
      </c>
      <c r="F430" s="3" t="s">
        <v>557</v>
      </c>
      <c r="G430" s="3" t="s">
        <v>563</v>
      </c>
      <c r="H430" s="3" t="s">
        <v>562</v>
      </c>
      <c r="I430" s="3" t="s">
        <v>556</v>
      </c>
      <c r="J430" s="8" t="s">
        <v>560</v>
      </c>
      <c r="K430" s="8" t="s">
        <v>624</v>
      </c>
      <c r="L430" s="8" t="s">
        <v>565</v>
      </c>
      <c r="M430" s="3">
        <v>21</v>
      </c>
      <c r="N430" s="3">
        <v>24</v>
      </c>
      <c r="O430" t="str">
        <f t="shared" si="6"/>
        <v>re10_21</v>
      </c>
      <c r="P430">
        <f>VLOOKUP(O430,average_Tp!$B$2:$C$21,2,0)</f>
        <v>24.98837</v>
      </c>
    </row>
    <row r="431" spans="1:16" x14ac:dyDescent="0.2">
      <c r="A431" s="4" t="s">
        <v>288</v>
      </c>
      <c r="B431" s="3" t="s">
        <v>600</v>
      </c>
      <c r="C431" s="5">
        <v>21.525515956588201</v>
      </c>
      <c r="D431" s="3">
        <v>2</v>
      </c>
      <c r="E431" s="3">
        <v>1</v>
      </c>
      <c r="F431" s="3" t="s">
        <v>557</v>
      </c>
      <c r="G431" s="3" t="s">
        <v>563</v>
      </c>
      <c r="H431" s="3" t="s">
        <v>562</v>
      </c>
      <c r="I431" s="3" t="s">
        <v>556</v>
      </c>
      <c r="J431" s="8" t="s">
        <v>560</v>
      </c>
      <c r="K431" s="8" t="s">
        <v>624</v>
      </c>
      <c r="L431" s="8" t="s">
        <v>566</v>
      </c>
      <c r="M431" s="3">
        <v>21</v>
      </c>
      <c r="N431" s="3">
        <v>24</v>
      </c>
      <c r="O431" t="str">
        <f t="shared" si="6"/>
        <v>re10_21</v>
      </c>
      <c r="P431">
        <f>VLOOKUP(O431,average_Tp!$B$2:$C$21,2,0)</f>
        <v>24.98837</v>
      </c>
    </row>
    <row r="432" spans="1:16" x14ac:dyDescent="0.2">
      <c r="A432" s="4" t="s">
        <v>289</v>
      </c>
      <c r="B432" s="3" t="s">
        <v>601</v>
      </c>
      <c r="C432" s="5">
        <v>21.478476086289099</v>
      </c>
      <c r="D432" s="3">
        <v>2</v>
      </c>
      <c r="E432" s="3">
        <v>2</v>
      </c>
      <c r="F432" s="3" t="s">
        <v>557</v>
      </c>
      <c r="G432" s="3" t="s">
        <v>563</v>
      </c>
      <c r="H432" s="3" t="s">
        <v>562</v>
      </c>
      <c r="I432" s="3" t="s">
        <v>556</v>
      </c>
      <c r="J432" s="8" t="s">
        <v>560</v>
      </c>
      <c r="K432" s="8" t="s">
        <v>624</v>
      </c>
      <c r="L432" s="8" t="s">
        <v>566</v>
      </c>
      <c r="M432" s="3">
        <v>21</v>
      </c>
      <c r="N432" s="3">
        <v>24</v>
      </c>
      <c r="O432" t="str">
        <f t="shared" si="6"/>
        <v>re10_21</v>
      </c>
      <c r="P432">
        <f>VLOOKUP(O432,average_Tp!$B$2:$C$21,2,0)</f>
        <v>24.98837</v>
      </c>
    </row>
    <row r="433" spans="1:16" x14ac:dyDescent="0.2">
      <c r="A433" s="4" t="s">
        <v>290</v>
      </c>
      <c r="B433" s="3" t="s">
        <v>602</v>
      </c>
      <c r="C433" s="5">
        <v>21.4248657118175</v>
      </c>
      <c r="D433" s="3">
        <v>2</v>
      </c>
      <c r="E433" s="3">
        <v>3</v>
      </c>
      <c r="F433" s="3" t="s">
        <v>557</v>
      </c>
      <c r="G433" s="3" t="s">
        <v>563</v>
      </c>
      <c r="H433" s="3" t="s">
        <v>562</v>
      </c>
      <c r="I433" s="3" t="s">
        <v>556</v>
      </c>
      <c r="J433" s="8" t="s">
        <v>560</v>
      </c>
      <c r="K433" s="8" t="s">
        <v>624</v>
      </c>
      <c r="L433" s="8" t="s">
        <v>566</v>
      </c>
      <c r="M433" s="3">
        <v>21</v>
      </c>
      <c r="N433" s="3">
        <v>24</v>
      </c>
      <c r="O433" t="str">
        <f t="shared" si="6"/>
        <v>re10_21</v>
      </c>
      <c r="P433">
        <f>VLOOKUP(O433,average_Tp!$B$2:$C$21,2,0)</f>
        <v>24.98837</v>
      </c>
    </row>
    <row r="434" spans="1:16" x14ac:dyDescent="0.2">
      <c r="A434" s="4" t="s">
        <v>300</v>
      </c>
      <c r="B434" s="3" t="s">
        <v>603</v>
      </c>
      <c r="C434" s="5">
        <v>20.788083786834001</v>
      </c>
      <c r="D434" s="3">
        <v>1</v>
      </c>
      <c r="E434" s="3">
        <v>1</v>
      </c>
      <c r="F434" s="3" t="s">
        <v>555</v>
      </c>
      <c r="G434" s="3" t="s">
        <v>564</v>
      </c>
      <c r="H434" s="3" t="s">
        <v>562</v>
      </c>
      <c r="I434" s="3" t="s">
        <v>556</v>
      </c>
      <c r="J434" s="8" t="s">
        <v>560</v>
      </c>
      <c r="K434" s="8" t="s">
        <v>624</v>
      </c>
      <c r="L434" s="8" t="s">
        <v>565</v>
      </c>
      <c r="M434" s="3">
        <v>25</v>
      </c>
      <c r="N434" s="3">
        <v>24</v>
      </c>
      <c r="O434" t="str">
        <f t="shared" si="6"/>
        <v>ak9_25</v>
      </c>
      <c r="P434">
        <f>VLOOKUP(O434,average_Tp!$B$2:$C$21,2,0)</f>
        <v>20.826899999999998</v>
      </c>
    </row>
    <row r="435" spans="1:16" x14ac:dyDescent="0.2">
      <c r="A435" s="4" t="s">
        <v>302</v>
      </c>
      <c r="B435" s="3" t="s">
        <v>604</v>
      </c>
      <c r="C435" s="5">
        <v>20.3574125734552</v>
      </c>
      <c r="D435" s="3">
        <v>1</v>
      </c>
      <c r="E435" s="3">
        <v>2</v>
      </c>
      <c r="F435" s="3" t="s">
        <v>555</v>
      </c>
      <c r="G435" s="3" t="s">
        <v>564</v>
      </c>
      <c r="H435" s="3" t="s">
        <v>562</v>
      </c>
      <c r="I435" s="3" t="s">
        <v>556</v>
      </c>
      <c r="J435" s="8" t="s">
        <v>560</v>
      </c>
      <c r="K435" s="8" t="s">
        <v>624</v>
      </c>
      <c r="L435" s="8" t="s">
        <v>565</v>
      </c>
      <c r="M435" s="3">
        <v>25</v>
      </c>
      <c r="N435" s="3">
        <v>24</v>
      </c>
      <c r="O435" t="str">
        <f t="shared" si="6"/>
        <v>ak9_25</v>
      </c>
      <c r="P435">
        <f>VLOOKUP(O435,average_Tp!$B$2:$C$21,2,0)</f>
        <v>20.826899999999998</v>
      </c>
    </row>
    <row r="436" spans="1:16" x14ac:dyDescent="0.2">
      <c r="A436" s="4" t="s">
        <v>304</v>
      </c>
      <c r="B436" s="3" t="s">
        <v>605</v>
      </c>
      <c r="C436" s="5">
        <v>20.3393953449959</v>
      </c>
      <c r="D436" s="3">
        <v>1</v>
      </c>
      <c r="E436" s="3">
        <v>3</v>
      </c>
      <c r="F436" s="3" t="s">
        <v>555</v>
      </c>
      <c r="G436" s="3" t="s">
        <v>564</v>
      </c>
      <c r="H436" s="3" t="s">
        <v>562</v>
      </c>
      <c r="I436" s="3" t="s">
        <v>556</v>
      </c>
      <c r="J436" s="8" t="s">
        <v>560</v>
      </c>
      <c r="K436" s="8" t="s">
        <v>624</v>
      </c>
      <c r="L436" s="8" t="s">
        <v>565</v>
      </c>
      <c r="M436" s="3">
        <v>25</v>
      </c>
      <c r="N436" s="3">
        <v>24</v>
      </c>
      <c r="O436" t="str">
        <f t="shared" si="6"/>
        <v>ak9_25</v>
      </c>
      <c r="P436">
        <f>VLOOKUP(O436,average_Tp!$B$2:$C$21,2,0)</f>
        <v>20.826899999999998</v>
      </c>
    </row>
    <row r="437" spans="1:16" x14ac:dyDescent="0.2">
      <c r="A437" s="4" t="s">
        <v>324</v>
      </c>
      <c r="B437" s="3" t="s">
        <v>603</v>
      </c>
      <c r="C437" s="5">
        <v>21.767511923333998</v>
      </c>
      <c r="D437" s="3">
        <v>1</v>
      </c>
      <c r="E437" s="3">
        <v>1</v>
      </c>
      <c r="F437" s="3" t="s">
        <v>555</v>
      </c>
      <c r="G437" s="3" t="s">
        <v>564</v>
      </c>
      <c r="H437" s="3" t="s">
        <v>562</v>
      </c>
      <c r="I437" s="3" t="s">
        <v>556</v>
      </c>
      <c r="J437" s="8" t="s">
        <v>560</v>
      </c>
      <c r="K437" s="8" t="s">
        <v>624</v>
      </c>
      <c r="L437" s="8" t="s">
        <v>566</v>
      </c>
      <c r="M437" s="3">
        <v>25</v>
      </c>
      <c r="N437" s="3">
        <v>24</v>
      </c>
      <c r="O437" t="str">
        <f t="shared" si="6"/>
        <v>ak9_25</v>
      </c>
      <c r="P437">
        <f>VLOOKUP(O437,average_Tp!$B$2:$C$21,2,0)</f>
        <v>20.826899999999998</v>
      </c>
    </row>
    <row r="438" spans="1:16" x14ac:dyDescent="0.2">
      <c r="A438" s="4" t="s">
        <v>325</v>
      </c>
      <c r="B438" s="3" t="s">
        <v>604</v>
      </c>
      <c r="C438" s="5">
        <v>21.8381046468111</v>
      </c>
      <c r="D438" s="3">
        <v>1</v>
      </c>
      <c r="E438" s="3">
        <v>2</v>
      </c>
      <c r="F438" s="3" t="s">
        <v>555</v>
      </c>
      <c r="G438" s="3" t="s">
        <v>564</v>
      </c>
      <c r="H438" s="3" t="s">
        <v>562</v>
      </c>
      <c r="I438" s="3" t="s">
        <v>556</v>
      </c>
      <c r="J438" s="8" t="s">
        <v>560</v>
      </c>
      <c r="K438" s="8" t="s">
        <v>624</v>
      </c>
      <c r="L438" s="8" t="s">
        <v>566</v>
      </c>
      <c r="M438" s="3">
        <v>25</v>
      </c>
      <c r="N438" s="3">
        <v>24</v>
      </c>
      <c r="O438" t="str">
        <f t="shared" si="6"/>
        <v>ak9_25</v>
      </c>
      <c r="P438">
        <f>VLOOKUP(O438,average_Tp!$B$2:$C$21,2,0)</f>
        <v>20.826899999999998</v>
      </c>
    </row>
    <row r="439" spans="1:16" x14ac:dyDescent="0.2">
      <c r="A439" s="4" t="s">
        <v>326</v>
      </c>
      <c r="B439" s="3" t="s">
        <v>605</v>
      </c>
      <c r="C439" s="5">
        <v>21.751202865367699</v>
      </c>
      <c r="D439" s="3">
        <v>1</v>
      </c>
      <c r="E439" s="3">
        <v>3</v>
      </c>
      <c r="F439" s="3" t="s">
        <v>555</v>
      </c>
      <c r="G439" s="3" t="s">
        <v>564</v>
      </c>
      <c r="H439" s="3" t="s">
        <v>562</v>
      </c>
      <c r="I439" s="3" t="s">
        <v>556</v>
      </c>
      <c r="J439" s="8" t="s">
        <v>560</v>
      </c>
      <c r="K439" s="8" t="s">
        <v>624</v>
      </c>
      <c r="L439" s="8" t="s">
        <v>566</v>
      </c>
      <c r="M439" s="3">
        <v>25</v>
      </c>
      <c r="N439" s="3">
        <v>24</v>
      </c>
      <c r="O439" t="str">
        <f t="shared" si="6"/>
        <v>ak9_25</v>
      </c>
      <c r="P439">
        <f>VLOOKUP(O439,average_Tp!$B$2:$C$21,2,0)</f>
        <v>20.826899999999998</v>
      </c>
    </row>
    <row r="440" spans="1:16" x14ac:dyDescent="0.2">
      <c r="A440" s="4" t="s">
        <v>336</v>
      </c>
      <c r="B440" s="3" t="s">
        <v>606</v>
      </c>
      <c r="C440" s="5">
        <v>20.552693653150101</v>
      </c>
      <c r="D440" s="3">
        <v>2</v>
      </c>
      <c r="E440" s="3">
        <v>1</v>
      </c>
      <c r="F440" s="3" t="s">
        <v>552</v>
      </c>
      <c r="G440" s="3" t="s">
        <v>564</v>
      </c>
      <c r="H440" s="3" t="s">
        <v>562</v>
      </c>
      <c r="I440" s="3" t="s">
        <v>556</v>
      </c>
      <c r="J440" s="8" t="s">
        <v>560</v>
      </c>
      <c r="K440" s="8" t="s">
        <v>624</v>
      </c>
      <c r="L440" s="8" t="s">
        <v>565</v>
      </c>
      <c r="M440" s="3">
        <v>26</v>
      </c>
      <c r="N440" s="3">
        <v>24</v>
      </c>
      <c r="O440" t="str">
        <f t="shared" si="6"/>
        <v>re1_26</v>
      </c>
      <c r="P440">
        <f>VLOOKUP(O440,average_Tp!$B$2:$C$21,2,0)</f>
        <v>19.727139999999999</v>
      </c>
    </row>
    <row r="441" spans="1:16" x14ac:dyDescent="0.2">
      <c r="A441" s="4" t="s">
        <v>338</v>
      </c>
      <c r="B441" s="3" t="s">
        <v>607</v>
      </c>
      <c r="C441" s="5">
        <v>20.751041604654201</v>
      </c>
      <c r="D441" s="3">
        <v>2</v>
      </c>
      <c r="E441" s="3">
        <v>2</v>
      </c>
      <c r="F441" s="3" t="s">
        <v>552</v>
      </c>
      <c r="G441" s="3" t="s">
        <v>564</v>
      </c>
      <c r="H441" s="3" t="s">
        <v>562</v>
      </c>
      <c r="I441" s="3" t="s">
        <v>556</v>
      </c>
      <c r="J441" s="8" t="s">
        <v>560</v>
      </c>
      <c r="K441" s="8" t="s">
        <v>624</v>
      </c>
      <c r="L441" s="8" t="s">
        <v>565</v>
      </c>
      <c r="M441" s="3">
        <v>26</v>
      </c>
      <c r="N441" s="3">
        <v>24</v>
      </c>
      <c r="O441" t="str">
        <f t="shared" si="6"/>
        <v>re1_26</v>
      </c>
      <c r="P441">
        <f>VLOOKUP(O441,average_Tp!$B$2:$C$21,2,0)</f>
        <v>19.727139999999999</v>
      </c>
    </row>
    <row r="442" spans="1:16" x14ac:dyDescent="0.2">
      <c r="A442" s="4" t="s">
        <v>340</v>
      </c>
      <c r="B442" s="3" t="s">
        <v>608</v>
      </c>
      <c r="C442" s="5">
        <v>20.559331314824799</v>
      </c>
      <c r="D442" s="3">
        <v>2</v>
      </c>
      <c r="E442" s="3">
        <v>3</v>
      </c>
      <c r="F442" s="3" t="s">
        <v>552</v>
      </c>
      <c r="G442" s="3" t="s">
        <v>564</v>
      </c>
      <c r="H442" s="3" t="s">
        <v>562</v>
      </c>
      <c r="I442" s="3" t="s">
        <v>556</v>
      </c>
      <c r="J442" s="8" t="s">
        <v>560</v>
      </c>
      <c r="K442" s="8" t="s">
        <v>624</v>
      </c>
      <c r="L442" s="8" t="s">
        <v>565</v>
      </c>
      <c r="M442" s="3">
        <v>26</v>
      </c>
      <c r="N442" s="3">
        <v>24</v>
      </c>
      <c r="O442" t="str">
        <f t="shared" si="6"/>
        <v>re1_26</v>
      </c>
      <c r="P442">
        <f>VLOOKUP(O442,average_Tp!$B$2:$C$21,2,0)</f>
        <v>19.727139999999999</v>
      </c>
    </row>
    <row r="443" spans="1:16" x14ac:dyDescent="0.2">
      <c r="A443" s="4" t="s">
        <v>360</v>
      </c>
      <c r="B443" s="3" t="s">
        <v>606</v>
      </c>
      <c r="C443" s="5">
        <v>21.249984488985799</v>
      </c>
      <c r="D443" s="3">
        <v>2</v>
      </c>
      <c r="E443" s="3">
        <v>1</v>
      </c>
      <c r="F443" s="3" t="s">
        <v>552</v>
      </c>
      <c r="G443" s="3" t="s">
        <v>564</v>
      </c>
      <c r="H443" s="3" t="s">
        <v>562</v>
      </c>
      <c r="I443" s="3" t="s">
        <v>556</v>
      </c>
      <c r="J443" s="8" t="s">
        <v>560</v>
      </c>
      <c r="K443" s="8" t="s">
        <v>624</v>
      </c>
      <c r="L443" s="8" t="s">
        <v>566</v>
      </c>
      <c r="M443" s="3">
        <v>26</v>
      </c>
      <c r="N443" s="3">
        <v>24</v>
      </c>
      <c r="O443" t="str">
        <f t="shared" si="6"/>
        <v>re1_26</v>
      </c>
      <c r="P443">
        <f>VLOOKUP(O443,average_Tp!$B$2:$C$21,2,0)</f>
        <v>19.727139999999999</v>
      </c>
    </row>
    <row r="444" spans="1:16" x14ac:dyDescent="0.2">
      <c r="A444" s="4" t="s">
        <v>361</v>
      </c>
      <c r="B444" s="3" t="s">
        <v>607</v>
      </c>
      <c r="C444" s="5">
        <v>21.2026500406702</v>
      </c>
      <c r="D444" s="3">
        <v>2</v>
      </c>
      <c r="E444" s="3">
        <v>2</v>
      </c>
      <c r="F444" s="3" t="s">
        <v>552</v>
      </c>
      <c r="G444" s="3" t="s">
        <v>564</v>
      </c>
      <c r="H444" s="3" t="s">
        <v>562</v>
      </c>
      <c r="I444" s="3" t="s">
        <v>556</v>
      </c>
      <c r="J444" s="8" t="s">
        <v>560</v>
      </c>
      <c r="K444" s="8" t="s">
        <v>624</v>
      </c>
      <c r="L444" s="8" t="s">
        <v>566</v>
      </c>
      <c r="M444" s="3">
        <v>26</v>
      </c>
      <c r="N444" s="3">
        <v>24</v>
      </c>
      <c r="O444" t="str">
        <f t="shared" si="6"/>
        <v>re1_26</v>
      </c>
      <c r="P444">
        <f>VLOOKUP(O444,average_Tp!$B$2:$C$21,2,0)</f>
        <v>19.727139999999999</v>
      </c>
    </row>
    <row r="445" spans="1:16" x14ac:dyDescent="0.2">
      <c r="A445" s="4" t="s">
        <v>362</v>
      </c>
      <c r="B445" s="3" t="s">
        <v>608</v>
      </c>
      <c r="C445" s="5">
        <v>21.171352544287501</v>
      </c>
      <c r="D445" s="3">
        <v>2</v>
      </c>
      <c r="E445" s="3">
        <v>3</v>
      </c>
      <c r="F445" s="3" t="s">
        <v>552</v>
      </c>
      <c r="G445" s="3" t="s">
        <v>564</v>
      </c>
      <c r="H445" s="3" t="s">
        <v>562</v>
      </c>
      <c r="I445" s="3" t="s">
        <v>556</v>
      </c>
      <c r="J445" s="8" t="s">
        <v>560</v>
      </c>
      <c r="K445" s="8" t="s">
        <v>624</v>
      </c>
      <c r="L445" s="8" t="s">
        <v>566</v>
      </c>
      <c r="M445" s="3">
        <v>26</v>
      </c>
      <c r="N445" s="3">
        <v>24</v>
      </c>
      <c r="O445" t="str">
        <f t="shared" si="6"/>
        <v>re1_26</v>
      </c>
      <c r="P445">
        <f>VLOOKUP(O445,average_Tp!$B$2:$C$21,2,0)</f>
        <v>19.727139999999999</v>
      </c>
    </row>
    <row r="446" spans="1:16" x14ac:dyDescent="0.2">
      <c r="A446" s="4" t="s">
        <v>372</v>
      </c>
      <c r="B446" s="3" t="s">
        <v>609</v>
      </c>
      <c r="C446" s="5">
        <v>20.935741012313802</v>
      </c>
      <c r="D446" s="3">
        <v>2</v>
      </c>
      <c r="E446" s="3">
        <v>1</v>
      </c>
      <c r="F446" s="3" t="s">
        <v>554</v>
      </c>
      <c r="G446" s="3" t="s">
        <v>564</v>
      </c>
      <c r="H446" s="3" t="s">
        <v>562</v>
      </c>
      <c r="I446" s="3" t="s">
        <v>556</v>
      </c>
      <c r="J446" s="8" t="s">
        <v>560</v>
      </c>
      <c r="K446" s="8" t="s">
        <v>624</v>
      </c>
      <c r="L446" s="8" t="s">
        <v>565</v>
      </c>
      <c r="M446" s="3">
        <v>18</v>
      </c>
      <c r="N446" s="3">
        <v>24</v>
      </c>
      <c r="O446" t="str">
        <f t="shared" si="6"/>
        <v>ak7_18</v>
      </c>
      <c r="P446">
        <f>VLOOKUP(O446,average_Tp!$B$2:$C$21,2,0)</f>
        <v>25.003260000000001</v>
      </c>
    </row>
    <row r="447" spans="1:16" x14ac:dyDescent="0.2">
      <c r="A447" s="4" t="s">
        <v>374</v>
      </c>
      <c r="B447" s="3" t="s">
        <v>610</v>
      </c>
      <c r="C447" s="5">
        <v>21.157868198852402</v>
      </c>
      <c r="D447" s="3">
        <v>2</v>
      </c>
      <c r="E447" s="3">
        <v>2</v>
      </c>
      <c r="F447" s="3" t="s">
        <v>554</v>
      </c>
      <c r="G447" s="3" t="s">
        <v>564</v>
      </c>
      <c r="H447" s="3" t="s">
        <v>562</v>
      </c>
      <c r="I447" s="3" t="s">
        <v>556</v>
      </c>
      <c r="J447" s="8" t="s">
        <v>560</v>
      </c>
      <c r="K447" s="8" t="s">
        <v>624</v>
      </c>
      <c r="L447" s="8" t="s">
        <v>565</v>
      </c>
      <c r="M447" s="3">
        <v>18</v>
      </c>
      <c r="N447" s="3">
        <v>24</v>
      </c>
      <c r="O447" t="str">
        <f t="shared" si="6"/>
        <v>ak7_18</v>
      </c>
      <c r="P447">
        <f>VLOOKUP(O447,average_Tp!$B$2:$C$21,2,0)</f>
        <v>25.003260000000001</v>
      </c>
    </row>
    <row r="448" spans="1:16" x14ac:dyDescent="0.2">
      <c r="A448" s="4" t="s">
        <v>376</v>
      </c>
      <c r="B448" s="3" t="s">
        <v>611</v>
      </c>
      <c r="C448" s="5">
        <v>21.0236896378278</v>
      </c>
      <c r="D448" s="3">
        <v>2</v>
      </c>
      <c r="E448" s="3">
        <v>3</v>
      </c>
      <c r="F448" s="3" t="s">
        <v>554</v>
      </c>
      <c r="G448" s="3" t="s">
        <v>564</v>
      </c>
      <c r="H448" s="3" t="s">
        <v>562</v>
      </c>
      <c r="I448" s="3" t="s">
        <v>556</v>
      </c>
      <c r="J448" s="8" t="s">
        <v>560</v>
      </c>
      <c r="K448" s="8" t="s">
        <v>624</v>
      </c>
      <c r="L448" s="8" t="s">
        <v>565</v>
      </c>
      <c r="M448" s="3">
        <v>18</v>
      </c>
      <c r="N448" s="3">
        <v>24</v>
      </c>
      <c r="O448" t="str">
        <f t="shared" si="6"/>
        <v>ak7_18</v>
      </c>
      <c r="P448">
        <f>VLOOKUP(O448,average_Tp!$B$2:$C$21,2,0)</f>
        <v>25.003260000000001</v>
      </c>
    </row>
    <row r="449" spans="1:16" x14ac:dyDescent="0.2">
      <c r="A449" s="4" t="s">
        <v>396</v>
      </c>
      <c r="B449" s="3" t="s">
        <v>609</v>
      </c>
      <c r="C449" s="5">
        <v>21.2049635113564</v>
      </c>
      <c r="D449" s="3">
        <v>2</v>
      </c>
      <c r="E449" s="3">
        <v>1</v>
      </c>
      <c r="F449" s="3" t="s">
        <v>554</v>
      </c>
      <c r="G449" s="3" t="s">
        <v>564</v>
      </c>
      <c r="H449" s="3" t="s">
        <v>562</v>
      </c>
      <c r="I449" s="3" t="s">
        <v>556</v>
      </c>
      <c r="J449" s="8" t="s">
        <v>560</v>
      </c>
      <c r="K449" s="8" t="s">
        <v>624</v>
      </c>
      <c r="L449" s="8" t="s">
        <v>566</v>
      </c>
      <c r="M449" s="3">
        <v>18</v>
      </c>
      <c r="N449" s="3">
        <v>24</v>
      </c>
      <c r="O449" t="str">
        <f t="shared" si="6"/>
        <v>ak7_18</v>
      </c>
      <c r="P449">
        <f>VLOOKUP(O449,average_Tp!$B$2:$C$21,2,0)</f>
        <v>25.003260000000001</v>
      </c>
    </row>
    <row r="450" spans="1:16" x14ac:dyDescent="0.2">
      <c r="A450" s="4" t="s">
        <v>397</v>
      </c>
      <c r="B450" s="3" t="s">
        <v>610</v>
      </c>
      <c r="C450" s="5">
        <v>21.199456431612401</v>
      </c>
      <c r="D450" s="3">
        <v>2</v>
      </c>
      <c r="E450" s="3">
        <v>2</v>
      </c>
      <c r="F450" s="3" t="s">
        <v>554</v>
      </c>
      <c r="G450" s="3" t="s">
        <v>564</v>
      </c>
      <c r="H450" s="3" t="s">
        <v>562</v>
      </c>
      <c r="I450" s="3" t="s">
        <v>556</v>
      </c>
      <c r="J450" s="8" t="s">
        <v>560</v>
      </c>
      <c r="K450" s="8" t="s">
        <v>624</v>
      </c>
      <c r="L450" s="8" t="s">
        <v>566</v>
      </c>
      <c r="M450" s="3">
        <v>18</v>
      </c>
      <c r="N450" s="3">
        <v>24</v>
      </c>
      <c r="O450" t="str">
        <f t="shared" si="6"/>
        <v>ak7_18</v>
      </c>
      <c r="P450">
        <f>VLOOKUP(O450,average_Tp!$B$2:$C$21,2,0)</f>
        <v>25.003260000000001</v>
      </c>
    </row>
    <row r="451" spans="1:16" x14ac:dyDescent="0.2">
      <c r="A451" s="4" t="s">
        <v>398</v>
      </c>
      <c r="B451" s="3" t="s">
        <v>611</v>
      </c>
      <c r="C451" s="5">
        <v>21.2159588923809</v>
      </c>
      <c r="D451" s="3">
        <v>2</v>
      </c>
      <c r="E451" s="3">
        <v>3</v>
      </c>
      <c r="F451" s="3" t="s">
        <v>554</v>
      </c>
      <c r="G451" s="3" t="s">
        <v>564</v>
      </c>
      <c r="H451" s="3" t="s">
        <v>562</v>
      </c>
      <c r="I451" s="3" t="s">
        <v>556</v>
      </c>
      <c r="J451" s="8" t="s">
        <v>560</v>
      </c>
      <c r="K451" s="8" t="s">
        <v>624</v>
      </c>
      <c r="L451" s="8" t="s">
        <v>566</v>
      </c>
      <c r="M451" s="3">
        <v>18</v>
      </c>
      <c r="N451" s="3">
        <v>24</v>
      </c>
      <c r="O451" t="str">
        <f t="shared" ref="O451:O481" si="7">F451&amp;"_"&amp;M451</f>
        <v>ak7_18</v>
      </c>
      <c r="P451">
        <f>VLOOKUP(O451,average_Tp!$B$2:$C$21,2,0)</f>
        <v>25.003260000000001</v>
      </c>
    </row>
    <row r="452" spans="1:16" x14ac:dyDescent="0.2">
      <c r="A452" s="4" t="s">
        <v>408</v>
      </c>
      <c r="B452" s="3" t="s">
        <v>573</v>
      </c>
      <c r="C452" s="5">
        <v>21.0265564225585</v>
      </c>
      <c r="D452" s="3">
        <v>1</v>
      </c>
      <c r="E452" s="3">
        <v>1</v>
      </c>
      <c r="F452" s="3" t="s">
        <v>555</v>
      </c>
      <c r="G452" s="3" t="s">
        <v>564</v>
      </c>
      <c r="H452" s="3" t="s">
        <v>562</v>
      </c>
      <c r="I452" s="3" t="s">
        <v>553</v>
      </c>
      <c r="J452" s="8" t="s">
        <v>560</v>
      </c>
      <c r="K452" s="8" t="s">
        <v>624</v>
      </c>
      <c r="L452" s="8" t="s">
        <v>565</v>
      </c>
      <c r="M452" s="3">
        <v>25</v>
      </c>
      <c r="N452" s="3">
        <v>24</v>
      </c>
      <c r="O452" t="str">
        <f t="shared" si="7"/>
        <v>ak9_25</v>
      </c>
      <c r="P452">
        <f>VLOOKUP(O452,average_Tp!$B$2:$C$21,2,0)</f>
        <v>20.826899999999998</v>
      </c>
    </row>
    <row r="453" spans="1:16" x14ac:dyDescent="0.2">
      <c r="A453" s="4" t="s">
        <v>410</v>
      </c>
      <c r="B453" s="3" t="s">
        <v>574</v>
      </c>
      <c r="C453" s="5">
        <v>21.089003063633498</v>
      </c>
      <c r="D453" s="3">
        <v>1</v>
      </c>
      <c r="E453" s="3">
        <v>2</v>
      </c>
      <c r="F453" s="3" t="s">
        <v>555</v>
      </c>
      <c r="G453" s="3" t="s">
        <v>564</v>
      </c>
      <c r="H453" s="3" t="s">
        <v>562</v>
      </c>
      <c r="I453" s="3" t="s">
        <v>553</v>
      </c>
      <c r="J453" s="8" t="s">
        <v>560</v>
      </c>
      <c r="K453" s="8" t="s">
        <v>624</v>
      </c>
      <c r="L453" s="8" t="s">
        <v>565</v>
      </c>
      <c r="M453" s="3">
        <v>25</v>
      </c>
      <c r="N453" s="3">
        <v>24</v>
      </c>
      <c r="O453" t="str">
        <f t="shared" si="7"/>
        <v>ak9_25</v>
      </c>
      <c r="P453">
        <f>VLOOKUP(O453,average_Tp!$B$2:$C$21,2,0)</f>
        <v>20.826899999999998</v>
      </c>
    </row>
    <row r="454" spans="1:16" x14ac:dyDescent="0.2">
      <c r="A454" s="4" t="s">
        <v>412</v>
      </c>
      <c r="B454" s="3" t="s">
        <v>575</v>
      </c>
      <c r="C454" s="5">
        <v>21.2115007381609</v>
      </c>
      <c r="D454" s="3">
        <v>1</v>
      </c>
      <c r="E454" s="3">
        <v>3</v>
      </c>
      <c r="F454" s="3" t="s">
        <v>555</v>
      </c>
      <c r="G454" s="3" t="s">
        <v>564</v>
      </c>
      <c r="H454" s="3" t="s">
        <v>562</v>
      </c>
      <c r="I454" s="3" t="s">
        <v>553</v>
      </c>
      <c r="J454" s="8" t="s">
        <v>560</v>
      </c>
      <c r="K454" s="8" t="s">
        <v>624</v>
      </c>
      <c r="L454" s="8" t="s">
        <v>565</v>
      </c>
      <c r="M454" s="3">
        <v>25</v>
      </c>
      <c r="N454" s="3">
        <v>24</v>
      </c>
      <c r="O454" t="str">
        <f t="shared" si="7"/>
        <v>ak9_25</v>
      </c>
      <c r="P454">
        <f>VLOOKUP(O454,average_Tp!$B$2:$C$21,2,0)</f>
        <v>20.826899999999998</v>
      </c>
    </row>
    <row r="455" spans="1:16" x14ac:dyDescent="0.2">
      <c r="A455" s="4" t="s">
        <v>432</v>
      </c>
      <c r="B455" s="3" t="s">
        <v>573</v>
      </c>
      <c r="C455" s="5">
        <v>22.051820709247501</v>
      </c>
      <c r="D455" s="3">
        <v>1</v>
      </c>
      <c r="E455" s="3">
        <v>1</v>
      </c>
      <c r="F455" s="3" t="s">
        <v>555</v>
      </c>
      <c r="G455" s="3" t="s">
        <v>564</v>
      </c>
      <c r="H455" s="3" t="s">
        <v>562</v>
      </c>
      <c r="I455" s="3" t="s">
        <v>553</v>
      </c>
      <c r="J455" s="8" t="s">
        <v>560</v>
      </c>
      <c r="K455" s="8" t="s">
        <v>624</v>
      </c>
      <c r="L455" s="8" t="s">
        <v>566</v>
      </c>
      <c r="M455" s="3">
        <v>25</v>
      </c>
      <c r="N455" s="3">
        <v>24</v>
      </c>
      <c r="O455" t="str">
        <f t="shared" si="7"/>
        <v>ak9_25</v>
      </c>
      <c r="P455">
        <f>VLOOKUP(O455,average_Tp!$B$2:$C$21,2,0)</f>
        <v>20.826899999999998</v>
      </c>
    </row>
    <row r="456" spans="1:16" x14ac:dyDescent="0.2">
      <c r="A456" s="4" t="s">
        <v>433</v>
      </c>
      <c r="B456" s="3" t="s">
        <v>574</v>
      </c>
      <c r="C456" s="5">
        <v>22.1907945090034</v>
      </c>
      <c r="D456" s="3">
        <v>1</v>
      </c>
      <c r="E456" s="3">
        <v>2</v>
      </c>
      <c r="F456" s="3" t="s">
        <v>555</v>
      </c>
      <c r="G456" s="3" t="s">
        <v>564</v>
      </c>
      <c r="H456" s="3" t="s">
        <v>562</v>
      </c>
      <c r="I456" s="3" t="s">
        <v>553</v>
      </c>
      <c r="J456" s="8" t="s">
        <v>560</v>
      </c>
      <c r="K456" s="8" t="s">
        <v>624</v>
      </c>
      <c r="L456" s="8" t="s">
        <v>566</v>
      </c>
      <c r="M456" s="3">
        <v>25</v>
      </c>
      <c r="N456" s="3">
        <v>24</v>
      </c>
      <c r="O456" t="str">
        <f t="shared" si="7"/>
        <v>ak9_25</v>
      </c>
      <c r="P456">
        <f>VLOOKUP(O456,average_Tp!$B$2:$C$21,2,0)</f>
        <v>20.826899999999998</v>
      </c>
    </row>
    <row r="457" spans="1:16" x14ac:dyDescent="0.2">
      <c r="A457" s="4" t="s">
        <v>434</v>
      </c>
      <c r="B457" s="3" t="s">
        <v>575</v>
      </c>
      <c r="C457" s="5">
        <v>21.885813424609701</v>
      </c>
      <c r="D457" s="3">
        <v>1</v>
      </c>
      <c r="E457" s="3">
        <v>3</v>
      </c>
      <c r="F457" s="3" t="s">
        <v>555</v>
      </c>
      <c r="G457" s="3" t="s">
        <v>564</v>
      </c>
      <c r="H457" s="3" t="s">
        <v>562</v>
      </c>
      <c r="I457" s="3" t="s">
        <v>553</v>
      </c>
      <c r="J457" s="8" t="s">
        <v>560</v>
      </c>
      <c r="K457" s="8" t="s">
        <v>624</v>
      </c>
      <c r="L457" s="8" t="s">
        <v>566</v>
      </c>
      <c r="M457" s="3">
        <v>25</v>
      </c>
      <c r="N457" s="3">
        <v>24</v>
      </c>
      <c r="O457" t="str">
        <f t="shared" si="7"/>
        <v>ak9_25</v>
      </c>
      <c r="P457">
        <f>VLOOKUP(O457,average_Tp!$B$2:$C$21,2,0)</f>
        <v>20.826899999999998</v>
      </c>
    </row>
    <row r="458" spans="1:16" x14ac:dyDescent="0.2">
      <c r="A458" s="4" t="s">
        <v>444</v>
      </c>
      <c r="B458" s="3" t="s">
        <v>612</v>
      </c>
      <c r="C458" s="5">
        <v>33.717916325350302</v>
      </c>
      <c r="D458" s="3">
        <v>2</v>
      </c>
      <c r="E458" s="3">
        <v>1</v>
      </c>
      <c r="F458" s="3" t="s">
        <v>555</v>
      </c>
      <c r="G458" s="3" t="s">
        <v>564</v>
      </c>
      <c r="H458" s="3" t="s">
        <v>562</v>
      </c>
      <c r="I458" s="3" t="s">
        <v>556</v>
      </c>
      <c r="J458" s="8" t="s">
        <v>560</v>
      </c>
      <c r="K458" s="8" t="s">
        <v>624</v>
      </c>
      <c r="L458" s="8" t="s">
        <v>565</v>
      </c>
      <c r="M458" s="3">
        <v>22</v>
      </c>
      <c r="N458" s="3">
        <v>24</v>
      </c>
      <c r="O458" t="str">
        <f t="shared" si="7"/>
        <v>ak9_22</v>
      </c>
      <c r="P458">
        <f>VLOOKUP(O458,average_Tp!$B$2:$C$21,2,0)</f>
        <v>24.792940000000002</v>
      </c>
    </row>
    <row r="459" spans="1:16" x14ac:dyDescent="0.2">
      <c r="A459" s="4" t="s">
        <v>446</v>
      </c>
      <c r="B459" s="3" t="s">
        <v>613</v>
      </c>
      <c r="C459" s="5">
        <v>34.2450070230636</v>
      </c>
      <c r="D459" s="3">
        <v>2</v>
      </c>
      <c r="E459" s="3">
        <v>2</v>
      </c>
      <c r="F459" s="3" t="s">
        <v>555</v>
      </c>
      <c r="G459" s="3" t="s">
        <v>564</v>
      </c>
      <c r="H459" s="3" t="s">
        <v>562</v>
      </c>
      <c r="I459" s="3" t="s">
        <v>556</v>
      </c>
      <c r="J459" s="8" t="s">
        <v>560</v>
      </c>
      <c r="K459" s="8" t="s">
        <v>624</v>
      </c>
      <c r="L459" s="8" t="s">
        <v>565</v>
      </c>
      <c r="M459" s="3">
        <v>22</v>
      </c>
      <c r="N459" s="3">
        <v>24</v>
      </c>
      <c r="O459" t="str">
        <f t="shared" si="7"/>
        <v>ak9_22</v>
      </c>
      <c r="P459">
        <f>VLOOKUP(O459,average_Tp!$B$2:$C$21,2,0)</f>
        <v>24.792940000000002</v>
      </c>
    </row>
    <row r="460" spans="1:16" x14ac:dyDescent="0.2">
      <c r="A460" s="4" t="s">
        <v>448</v>
      </c>
      <c r="B460" s="3" t="s">
        <v>614</v>
      </c>
      <c r="C460" s="5">
        <v>33.372416038394597</v>
      </c>
      <c r="D460" s="3">
        <v>2</v>
      </c>
      <c r="E460" s="3">
        <v>3</v>
      </c>
      <c r="F460" s="3" t="s">
        <v>555</v>
      </c>
      <c r="G460" s="3" t="s">
        <v>564</v>
      </c>
      <c r="H460" s="3" t="s">
        <v>562</v>
      </c>
      <c r="I460" s="3" t="s">
        <v>556</v>
      </c>
      <c r="J460" s="8" t="s">
        <v>560</v>
      </c>
      <c r="K460" s="8" t="s">
        <v>624</v>
      </c>
      <c r="L460" s="8" t="s">
        <v>565</v>
      </c>
      <c r="M460" s="3">
        <v>22</v>
      </c>
      <c r="N460" s="3">
        <v>24</v>
      </c>
      <c r="O460" t="str">
        <f t="shared" si="7"/>
        <v>ak9_22</v>
      </c>
      <c r="P460">
        <f>VLOOKUP(O460,average_Tp!$B$2:$C$21,2,0)</f>
        <v>24.792940000000002</v>
      </c>
    </row>
    <row r="461" spans="1:16" x14ac:dyDescent="0.2">
      <c r="A461" s="4" t="s">
        <v>462</v>
      </c>
      <c r="B461" s="3" t="s">
        <v>612</v>
      </c>
      <c r="C461" s="5">
        <v>21.858004657148101</v>
      </c>
      <c r="D461" s="3">
        <v>2</v>
      </c>
      <c r="E461" s="3">
        <v>1</v>
      </c>
      <c r="F461" s="3" t="s">
        <v>555</v>
      </c>
      <c r="G461" s="3" t="s">
        <v>564</v>
      </c>
      <c r="H461" s="3" t="s">
        <v>562</v>
      </c>
      <c r="I461" s="3" t="s">
        <v>556</v>
      </c>
      <c r="J461" s="8" t="s">
        <v>560</v>
      </c>
      <c r="K461" s="8" t="s">
        <v>624</v>
      </c>
      <c r="L461" s="8" t="s">
        <v>566</v>
      </c>
      <c r="M461" s="3">
        <v>22</v>
      </c>
      <c r="N461" s="3">
        <v>24</v>
      </c>
      <c r="O461" t="str">
        <f t="shared" si="7"/>
        <v>ak9_22</v>
      </c>
      <c r="P461">
        <f>VLOOKUP(O461,average_Tp!$B$2:$C$21,2,0)</f>
        <v>24.792940000000002</v>
      </c>
    </row>
    <row r="462" spans="1:16" x14ac:dyDescent="0.2">
      <c r="A462" s="4" t="s">
        <v>463</v>
      </c>
      <c r="B462" s="3" t="s">
        <v>613</v>
      </c>
      <c r="C462" s="5">
        <v>22.038824186160902</v>
      </c>
      <c r="D462" s="3">
        <v>2</v>
      </c>
      <c r="E462" s="3">
        <v>2</v>
      </c>
      <c r="F462" s="3" t="s">
        <v>555</v>
      </c>
      <c r="G462" s="3" t="s">
        <v>564</v>
      </c>
      <c r="H462" s="3" t="s">
        <v>562</v>
      </c>
      <c r="I462" s="3" t="s">
        <v>556</v>
      </c>
      <c r="J462" s="8" t="s">
        <v>560</v>
      </c>
      <c r="K462" s="8" t="s">
        <v>624</v>
      </c>
      <c r="L462" s="8" t="s">
        <v>566</v>
      </c>
      <c r="M462" s="3">
        <v>22</v>
      </c>
      <c r="N462" s="3">
        <v>24</v>
      </c>
      <c r="O462" t="str">
        <f t="shared" si="7"/>
        <v>ak9_22</v>
      </c>
      <c r="P462">
        <f>VLOOKUP(O462,average_Tp!$B$2:$C$21,2,0)</f>
        <v>24.792940000000002</v>
      </c>
    </row>
    <row r="463" spans="1:16" x14ac:dyDescent="0.2">
      <c r="A463" s="4" t="s">
        <v>464</v>
      </c>
      <c r="B463" s="3" t="s">
        <v>614</v>
      </c>
      <c r="C463" s="5">
        <v>21.8780943591476</v>
      </c>
      <c r="D463" s="3">
        <v>2</v>
      </c>
      <c r="E463" s="3">
        <v>3</v>
      </c>
      <c r="F463" s="3" t="s">
        <v>555</v>
      </c>
      <c r="G463" s="3" t="s">
        <v>564</v>
      </c>
      <c r="H463" s="3" t="s">
        <v>562</v>
      </c>
      <c r="I463" s="3" t="s">
        <v>556</v>
      </c>
      <c r="J463" s="8" t="s">
        <v>560</v>
      </c>
      <c r="K463" s="8" t="s">
        <v>624</v>
      </c>
      <c r="L463" s="8" t="s">
        <v>566</v>
      </c>
      <c r="M463" s="3">
        <v>22</v>
      </c>
      <c r="N463" s="3">
        <v>24</v>
      </c>
      <c r="O463" t="str">
        <f t="shared" si="7"/>
        <v>ak9_22</v>
      </c>
      <c r="P463">
        <f>VLOOKUP(O463,average_Tp!$B$2:$C$21,2,0)</f>
        <v>24.792940000000002</v>
      </c>
    </row>
    <row r="464" spans="1:16" x14ac:dyDescent="0.2">
      <c r="A464" s="4" t="s">
        <v>471</v>
      </c>
      <c r="B464" s="3" t="s">
        <v>621</v>
      </c>
      <c r="C464" s="5">
        <v>20.3996886819548</v>
      </c>
      <c r="D464" s="3">
        <v>2</v>
      </c>
      <c r="E464" s="3">
        <v>1</v>
      </c>
      <c r="F464" s="3" t="s">
        <v>557</v>
      </c>
      <c r="G464" s="3" t="s">
        <v>563</v>
      </c>
      <c r="H464" s="3" t="s">
        <v>562</v>
      </c>
      <c r="I464" s="3" t="s">
        <v>556</v>
      </c>
      <c r="J464" s="8" t="s">
        <v>560</v>
      </c>
      <c r="K464" s="8" t="s">
        <v>624</v>
      </c>
      <c r="L464" s="8" t="s">
        <v>565</v>
      </c>
      <c r="M464" s="3">
        <v>20</v>
      </c>
      <c r="N464" s="3">
        <v>24</v>
      </c>
      <c r="O464" t="str">
        <f t="shared" si="7"/>
        <v>re10_20</v>
      </c>
      <c r="P464">
        <f>VLOOKUP(O464,average_Tp!$B$2:$C$21,2,0)</f>
        <v>24.68084</v>
      </c>
    </row>
    <row r="465" spans="1:16" x14ac:dyDescent="0.2">
      <c r="A465" s="4" t="s">
        <v>473</v>
      </c>
      <c r="B465" s="3" t="s">
        <v>622</v>
      </c>
      <c r="C465" s="5">
        <v>20.3156415718563</v>
      </c>
      <c r="D465" s="3">
        <v>2</v>
      </c>
      <c r="E465" s="3">
        <v>2</v>
      </c>
      <c r="F465" s="3" t="s">
        <v>557</v>
      </c>
      <c r="G465" s="3" t="s">
        <v>563</v>
      </c>
      <c r="H465" s="3" t="s">
        <v>562</v>
      </c>
      <c r="I465" s="3" t="s">
        <v>556</v>
      </c>
      <c r="J465" s="8" t="s">
        <v>560</v>
      </c>
      <c r="K465" s="8" t="s">
        <v>624</v>
      </c>
      <c r="L465" s="8" t="s">
        <v>565</v>
      </c>
      <c r="M465" s="3">
        <v>20</v>
      </c>
      <c r="N465" s="3">
        <v>24</v>
      </c>
      <c r="O465" t="str">
        <f t="shared" si="7"/>
        <v>re10_20</v>
      </c>
      <c r="P465">
        <f>VLOOKUP(O465,average_Tp!$B$2:$C$21,2,0)</f>
        <v>24.68084</v>
      </c>
    </row>
    <row r="466" spans="1:16" x14ac:dyDescent="0.2">
      <c r="A466" s="4" t="s">
        <v>475</v>
      </c>
      <c r="B466" s="3" t="s">
        <v>623</v>
      </c>
      <c r="C466" s="5">
        <v>20.486372826231001</v>
      </c>
      <c r="D466" s="3">
        <v>2</v>
      </c>
      <c r="E466" s="3">
        <v>3</v>
      </c>
      <c r="F466" s="3" t="s">
        <v>557</v>
      </c>
      <c r="G466" s="3" t="s">
        <v>563</v>
      </c>
      <c r="H466" s="3" t="s">
        <v>562</v>
      </c>
      <c r="I466" s="3" t="s">
        <v>556</v>
      </c>
      <c r="J466" s="8" t="s">
        <v>560</v>
      </c>
      <c r="K466" s="8" t="s">
        <v>624</v>
      </c>
      <c r="L466" s="8" t="s">
        <v>565</v>
      </c>
      <c r="M466" s="3">
        <v>20</v>
      </c>
      <c r="N466" s="3">
        <v>24</v>
      </c>
      <c r="O466" t="str">
        <f t="shared" si="7"/>
        <v>re10_20</v>
      </c>
      <c r="P466">
        <f>VLOOKUP(O466,average_Tp!$B$2:$C$21,2,0)</f>
        <v>24.68084</v>
      </c>
    </row>
    <row r="467" spans="1:16" x14ac:dyDescent="0.2">
      <c r="A467" s="4" t="s">
        <v>489</v>
      </c>
      <c r="B467" s="3" t="s">
        <v>621</v>
      </c>
      <c r="C467" s="5">
        <v>21.808880895212699</v>
      </c>
      <c r="D467" s="3">
        <v>2</v>
      </c>
      <c r="E467" s="3">
        <v>1</v>
      </c>
      <c r="F467" s="3" t="s">
        <v>557</v>
      </c>
      <c r="G467" s="3" t="s">
        <v>563</v>
      </c>
      <c r="H467" s="3" t="s">
        <v>562</v>
      </c>
      <c r="I467" s="3" t="s">
        <v>556</v>
      </c>
      <c r="J467" s="8" t="s">
        <v>560</v>
      </c>
      <c r="K467" s="8" t="s">
        <v>624</v>
      </c>
      <c r="L467" s="8" t="s">
        <v>566</v>
      </c>
      <c r="M467" s="3">
        <v>20</v>
      </c>
      <c r="N467" s="3">
        <v>24</v>
      </c>
      <c r="O467" t="str">
        <f t="shared" si="7"/>
        <v>re10_20</v>
      </c>
      <c r="P467">
        <f>VLOOKUP(O467,average_Tp!$B$2:$C$21,2,0)</f>
        <v>24.68084</v>
      </c>
    </row>
    <row r="468" spans="1:16" x14ac:dyDescent="0.2">
      <c r="A468" s="4" t="s">
        <v>490</v>
      </c>
      <c r="B468" s="3" t="s">
        <v>622</v>
      </c>
      <c r="C468" s="5">
        <v>22.040803812080298</v>
      </c>
      <c r="D468" s="3">
        <v>2</v>
      </c>
      <c r="E468" s="3">
        <v>2</v>
      </c>
      <c r="F468" s="3" t="s">
        <v>557</v>
      </c>
      <c r="G468" s="3" t="s">
        <v>563</v>
      </c>
      <c r="H468" s="3" t="s">
        <v>562</v>
      </c>
      <c r="I468" s="3" t="s">
        <v>556</v>
      </c>
      <c r="J468" s="8" t="s">
        <v>560</v>
      </c>
      <c r="K468" s="8" t="s">
        <v>624</v>
      </c>
      <c r="L468" s="8" t="s">
        <v>566</v>
      </c>
      <c r="M468" s="3">
        <v>20</v>
      </c>
      <c r="N468" s="3">
        <v>24</v>
      </c>
      <c r="O468" t="str">
        <f t="shared" si="7"/>
        <v>re10_20</v>
      </c>
      <c r="P468">
        <f>VLOOKUP(O468,average_Tp!$B$2:$C$21,2,0)</f>
        <v>24.68084</v>
      </c>
    </row>
    <row r="469" spans="1:16" x14ac:dyDescent="0.2">
      <c r="A469" s="4" t="s">
        <v>491</v>
      </c>
      <c r="B469" s="3" t="s">
        <v>623</v>
      </c>
      <c r="C469" s="5">
        <v>21.860976038779199</v>
      </c>
      <c r="D469" s="3">
        <v>2</v>
      </c>
      <c r="E469" s="3">
        <v>3</v>
      </c>
      <c r="F469" s="3" t="s">
        <v>557</v>
      </c>
      <c r="G469" s="3" t="s">
        <v>563</v>
      </c>
      <c r="H469" s="3" t="s">
        <v>562</v>
      </c>
      <c r="I469" s="3" t="s">
        <v>556</v>
      </c>
      <c r="J469" s="8" t="s">
        <v>560</v>
      </c>
      <c r="K469" s="8" t="s">
        <v>624</v>
      </c>
      <c r="L469" s="8" t="s">
        <v>566</v>
      </c>
      <c r="M469" s="3">
        <v>20</v>
      </c>
      <c r="N469" s="3">
        <v>24</v>
      </c>
      <c r="O469" t="str">
        <f t="shared" si="7"/>
        <v>re10_20</v>
      </c>
      <c r="P469">
        <f>VLOOKUP(O469,average_Tp!$B$2:$C$21,2,0)</f>
        <v>24.68084</v>
      </c>
    </row>
    <row r="470" spans="1:16" x14ac:dyDescent="0.2">
      <c r="A470" s="4" t="s">
        <v>498</v>
      </c>
      <c r="B470" s="3" t="s">
        <v>615</v>
      </c>
      <c r="C470" s="5">
        <v>20.904058785416201</v>
      </c>
      <c r="D470" s="3">
        <v>1</v>
      </c>
      <c r="E470" s="3">
        <v>1</v>
      </c>
      <c r="F470" s="3" t="s">
        <v>552</v>
      </c>
      <c r="G470" s="3" t="s">
        <v>564</v>
      </c>
      <c r="H470" s="3" t="s">
        <v>562</v>
      </c>
      <c r="I470" s="3" t="s">
        <v>556</v>
      </c>
      <c r="J470" s="8" t="s">
        <v>560</v>
      </c>
      <c r="K470" s="8" t="s">
        <v>624</v>
      </c>
      <c r="L470" s="8" t="s">
        <v>565</v>
      </c>
      <c r="M470" s="3">
        <v>26</v>
      </c>
      <c r="N470" s="3">
        <v>24</v>
      </c>
      <c r="O470" t="str">
        <f t="shared" si="7"/>
        <v>re1_26</v>
      </c>
      <c r="P470">
        <f>VLOOKUP(O470,average_Tp!$B$2:$C$21,2,0)</f>
        <v>19.727139999999999</v>
      </c>
    </row>
    <row r="471" spans="1:16" x14ac:dyDescent="0.2">
      <c r="A471" s="4" t="s">
        <v>500</v>
      </c>
      <c r="B471" s="3" t="s">
        <v>616</v>
      </c>
      <c r="C471" s="5">
        <v>21.016415903774401</v>
      </c>
      <c r="D471" s="3">
        <v>1</v>
      </c>
      <c r="E471" s="3">
        <v>2</v>
      </c>
      <c r="F471" s="3" t="s">
        <v>552</v>
      </c>
      <c r="G471" s="3" t="s">
        <v>564</v>
      </c>
      <c r="H471" s="3" t="s">
        <v>562</v>
      </c>
      <c r="I471" s="3" t="s">
        <v>556</v>
      </c>
      <c r="J471" s="8" t="s">
        <v>560</v>
      </c>
      <c r="K471" s="8" t="s">
        <v>624</v>
      </c>
      <c r="L471" s="8" t="s">
        <v>565</v>
      </c>
      <c r="M471" s="3">
        <v>26</v>
      </c>
      <c r="N471" s="3">
        <v>24</v>
      </c>
      <c r="O471" t="str">
        <f t="shared" si="7"/>
        <v>re1_26</v>
      </c>
      <c r="P471">
        <f>VLOOKUP(O471,average_Tp!$B$2:$C$21,2,0)</f>
        <v>19.727139999999999</v>
      </c>
    </row>
    <row r="472" spans="1:16" x14ac:dyDescent="0.2">
      <c r="A472" s="4" t="s">
        <v>502</v>
      </c>
      <c r="B472" s="3" t="s">
        <v>617</v>
      </c>
      <c r="C472" s="5">
        <v>20.741878952145999</v>
      </c>
      <c r="D472" s="3">
        <v>1</v>
      </c>
      <c r="E472" s="3">
        <v>3</v>
      </c>
      <c r="F472" s="3" t="s">
        <v>552</v>
      </c>
      <c r="G472" s="3" t="s">
        <v>564</v>
      </c>
      <c r="H472" s="3" t="s">
        <v>562</v>
      </c>
      <c r="I472" s="3" t="s">
        <v>556</v>
      </c>
      <c r="J472" s="8" t="s">
        <v>560</v>
      </c>
      <c r="K472" s="8" t="s">
        <v>624</v>
      </c>
      <c r="L472" s="8" t="s">
        <v>565</v>
      </c>
      <c r="M472" s="3">
        <v>26</v>
      </c>
      <c r="N472" s="3">
        <v>24</v>
      </c>
      <c r="O472" t="str">
        <f t="shared" si="7"/>
        <v>re1_26</v>
      </c>
      <c r="P472">
        <f>VLOOKUP(O472,average_Tp!$B$2:$C$21,2,0)</f>
        <v>19.727139999999999</v>
      </c>
    </row>
    <row r="473" spans="1:16" x14ac:dyDescent="0.2">
      <c r="A473" s="4" t="s">
        <v>516</v>
      </c>
      <c r="B473" s="3" t="s">
        <v>615</v>
      </c>
      <c r="C473" s="5">
        <v>21.4320932073819</v>
      </c>
      <c r="D473" s="3">
        <v>1</v>
      </c>
      <c r="E473" s="3">
        <v>1</v>
      </c>
      <c r="F473" s="3" t="s">
        <v>552</v>
      </c>
      <c r="G473" s="3" t="s">
        <v>564</v>
      </c>
      <c r="H473" s="3" t="s">
        <v>562</v>
      </c>
      <c r="I473" s="3" t="s">
        <v>556</v>
      </c>
      <c r="J473" s="8" t="s">
        <v>560</v>
      </c>
      <c r="K473" s="8" t="s">
        <v>624</v>
      </c>
      <c r="L473" s="8" t="s">
        <v>566</v>
      </c>
      <c r="M473" s="3">
        <v>26</v>
      </c>
      <c r="N473" s="3">
        <v>24</v>
      </c>
      <c r="O473" t="str">
        <f t="shared" si="7"/>
        <v>re1_26</v>
      </c>
      <c r="P473">
        <f>VLOOKUP(O473,average_Tp!$B$2:$C$21,2,0)</f>
        <v>19.727139999999999</v>
      </c>
    </row>
    <row r="474" spans="1:16" x14ac:dyDescent="0.2">
      <c r="A474" s="4" t="s">
        <v>517</v>
      </c>
      <c r="B474" s="3" t="s">
        <v>616</v>
      </c>
      <c r="C474" s="5">
        <v>21.370559473391701</v>
      </c>
      <c r="D474" s="3">
        <v>1</v>
      </c>
      <c r="E474" s="3">
        <v>2</v>
      </c>
      <c r="F474" s="3" t="s">
        <v>552</v>
      </c>
      <c r="G474" s="3" t="s">
        <v>564</v>
      </c>
      <c r="H474" s="3" t="s">
        <v>562</v>
      </c>
      <c r="I474" s="3" t="s">
        <v>556</v>
      </c>
      <c r="J474" s="8" t="s">
        <v>560</v>
      </c>
      <c r="K474" s="8" t="s">
        <v>624</v>
      </c>
      <c r="L474" s="8" t="s">
        <v>566</v>
      </c>
      <c r="M474" s="3">
        <v>26</v>
      </c>
      <c r="N474" s="3">
        <v>24</v>
      </c>
      <c r="O474" t="str">
        <f t="shared" si="7"/>
        <v>re1_26</v>
      </c>
      <c r="P474">
        <f>VLOOKUP(O474,average_Tp!$B$2:$C$21,2,0)</f>
        <v>19.727139999999999</v>
      </c>
    </row>
    <row r="475" spans="1:16" x14ac:dyDescent="0.2">
      <c r="A475" s="4" t="s">
        <v>518</v>
      </c>
      <c r="B475" s="3" t="s">
        <v>617</v>
      </c>
      <c r="C475" s="5">
        <v>21.382343454894301</v>
      </c>
      <c r="D475" s="3">
        <v>1</v>
      </c>
      <c r="E475" s="3">
        <v>3</v>
      </c>
      <c r="F475" s="3" t="s">
        <v>552</v>
      </c>
      <c r="G475" s="3" t="s">
        <v>564</v>
      </c>
      <c r="H475" s="3" t="s">
        <v>562</v>
      </c>
      <c r="I475" s="3" t="s">
        <v>556</v>
      </c>
      <c r="J475" s="8" t="s">
        <v>560</v>
      </c>
      <c r="K475" s="8" t="s">
        <v>624</v>
      </c>
      <c r="L475" s="8" t="s">
        <v>566</v>
      </c>
      <c r="M475" s="3">
        <v>26</v>
      </c>
      <c r="N475" s="3">
        <v>24</v>
      </c>
      <c r="O475" t="str">
        <f t="shared" si="7"/>
        <v>re1_26</v>
      </c>
      <c r="P475">
        <f>VLOOKUP(O475,average_Tp!$B$2:$C$21,2,0)</f>
        <v>19.727139999999999</v>
      </c>
    </row>
    <row r="476" spans="1:16" x14ac:dyDescent="0.2">
      <c r="A476" s="4" t="s">
        <v>525</v>
      </c>
      <c r="B476" s="3" t="s">
        <v>618</v>
      </c>
      <c r="C476" s="5">
        <v>20.054238325471701</v>
      </c>
      <c r="D476" s="3">
        <v>2</v>
      </c>
      <c r="E476" s="3">
        <v>1</v>
      </c>
      <c r="F476" s="3" t="s">
        <v>554</v>
      </c>
      <c r="G476" s="3" t="s">
        <v>564</v>
      </c>
      <c r="H476" s="3" t="s">
        <v>562</v>
      </c>
      <c r="I476" s="3" t="s">
        <v>556</v>
      </c>
      <c r="J476" s="8" t="s">
        <v>560</v>
      </c>
      <c r="K476" s="8" t="s">
        <v>624</v>
      </c>
      <c r="L476" s="8" t="s">
        <v>565</v>
      </c>
      <c r="M476" s="3">
        <v>25</v>
      </c>
      <c r="N476" s="3">
        <v>24</v>
      </c>
      <c r="O476" t="str">
        <f t="shared" si="7"/>
        <v>ak7_25</v>
      </c>
      <c r="P476">
        <f>VLOOKUP(O476,average_Tp!$B$2:$C$21,2,0)</f>
        <v>19.706489999999999</v>
      </c>
    </row>
    <row r="477" spans="1:16" x14ac:dyDescent="0.2">
      <c r="A477" s="4" t="s">
        <v>526</v>
      </c>
      <c r="B477" s="3" t="s">
        <v>619</v>
      </c>
      <c r="C477" s="5">
        <v>20.087235675360802</v>
      </c>
      <c r="D477" s="3">
        <v>2</v>
      </c>
      <c r="E477" s="3">
        <v>2</v>
      </c>
      <c r="F477" s="3" t="s">
        <v>554</v>
      </c>
      <c r="G477" s="3" t="s">
        <v>564</v>
      </c>
      <c r="H477" s="3" t="s">
        <v>562</v>
      </c>
      <c r="I477" s="3" t="s">
        <v>556</v>
      </c>
      <c r="J477" s="8" t="s">
        <v>560</v>
      </c>
      <c r="K477" s="8" t="s">
        <v>624</v>
      </c>
      <c r="L477" s="8" t="s">
        <v>565</v>
      </c>
      <c r="M477" s="3">
        <v>25</v>
      </c>
      <c r="N477" s="3">
        <v>24</v>
      </c>
      <c r="O477" t="str">
        <f t="shared" si="7"/>
        <v>ak7_25</v>
      </c>
      <c r="P477">
        <f>VLOOKUP(O477,average_Tp!$B$2:$C$21,2,0)</f>
        <v>19.706489999999999</v>
      </c>
    </row>
    <row r="478" spans="1:16" x14ac:dyDescent="0.2">
      <c r="A478" s="4" t="s">
        <v>527</v>
      </c>
      <c r="B478" s="3" t="s">
        <v>620</v>
      </c>
      <c r="C478" s="5">
        <v>19.687501435255601</v>
      </c>
      <c r="D478" s="3">
        <v>2</v>
      </c>
      <c r="E478" s="3">
        <v>3</v>
      </c>
      <c r="F478" s="3" t="s">
        <v>554</v>
      </c>
      <c r="G478" s="3" t="s">
        <v>564</v>
      </c>
      <c r="H478" s="3" t="s">
        <v>562</v>
      </c>
      <c r="I478" s="3" t="s">
        <v>556</v>
      </c>
      <c r="J478" s="8" t="s">
        <v>560</v>
      </c>
      <c r="K478" s="8" t="s">
        <v>624</v>
      </c>
      <c r="L478" s="8" t="s">
        <v>565</v>
      </c>
      <c r="M478" s="3">
        <v>25</v>
      </c>
      <c r="N478" s="3">
        <v>24</v>
      </c>
      <c r="O478" t="str">
        <f t="shared" si="7"/>
        <v>ak7_25</v>
      </c>
      <c r="P478">
        <f>VLOOKUP(O478,average_Tp!$B$2:$C$21,2,0)</f>
        <v>19.706489999999999</v>
      </c>
    </row>
    <row r="479" spans="1:16" x14ac:dyDescent="0.2">
      <c r="A479" s="4" t="s">
        <v>543</v>
      </c>
      <c r="B479" s="3" t="s">
        <v>618</v>
      </c>
      <c r="C479" s="5">
        <v>20.708975081034101</v>
      </c>
      <c r="D479" s="3">
        <v>2</v>
      </c>
      <c r="E479" s="3">
        <v>1</v>
      </c>
      <c r="F479" s="3" t="s">
        <v>554</v>
      </c>
      <c r="G479" s="3" t="s">
        <v>564</v>
      </c>
      <c r="H479" s="3" t="s">
        <v>562</v>
      </c>
      <c r="I479" s="3" t="s">
        <v>556</v>
      </c>
      <c r="J479" s="8" t="s">
        <v>560</v>
      </c>
      <c r="K479" s="8" t="s">
        <v>624</v>
      </c>
      <c r="L479" s="8" t="s">
        <v>566</v>
      </c>
      <c r="M479" s="3">
        <v>25</v>
      </c>
      <c r="N479" s="3">
        <v>24</v>
      </c>
      <c r="O479" t="str">
        <f t="shared" si="7"/>
        <v>ak7_25</v>
      </c>
      <c r="P479">
        <f>VLOOKUP(O479,average_Tp!$B$2:$C$21,2,0)</f>
        <v>19.706489999999999</v>
      </c>
    </row>
    <row r="480" spans="1:16" x14ac:dyDescent="0.2">
      <c r="A480" s="4" t="s">
        <v>544</v>
      </c>
      <c r="B480" s="3" t="s">
        <v>619</v>
      </c>
      <c r="C480" s="5">
        <v>20.633364120395001</v>
      </c>
      <c r="D480" s="3">
        <v>2</v>
      </c>
      <c r="E480" s="3">
        <v>2</v>
      </c>
      <c r="F480" s="3" t="s">
        <v>554</v>
      </c>
      <c r="G480" s="3" t="s">
        <v>564</v>
      </c>
      <c r="H480" s="3" t="s">
        <v>562</v>
      </c>
      <c r="I480" s="3" t="s">
        <v>556</v>
      </c>
      <c r="J480" s="8" t="s">
        <v>560</v>
      </c>
      <c r="K480" s="8" t="s">
        <v>624</v>
      </c>
      <c r="L480" s="8" t="s">
        <v>566</v>
      </c>
      <c r="M480" s="3">
        <v>25</v>
      </c>
      <c r="N480" s="3">
        <v>24</v>
      </c>
      <c r="O480" t="str">
        <f t="shared" si="7"/>
        <v>ak7_25</v>
      </c>
      <c r="P480">
        <f>VLOOKUP(O480,average_Tp!$B$2:$C$21,2,0)</f>
        <v>19.706489999999999</v>
      </c>
    </row>
    <row r="481" spans="1:16" x14ac:dyDescent="0.2">
      <c r="A481" s="4" t="s">
        <v>545</v>
      </c>
      <c r="B481" s="3" t="s">
        <v>620</v>
      </c>
      <c r="C481" s="5">
        <v>20.5907673251074</v>
      </c>
      <c r="D481" s="3">
        <v>2</v>
      </c>
      <c r="E481" s="3">
        <v>3</v>
      </c>
      <c r="F481" s="3" t="s">
        <v>554</v>
      </c>
      <c r="G481" s="3" t="s">
        <v>564</v>
      </c>
      <c r="H481" s="3" t="s">
        <v>562</v>
      </c>
      <c r="I481" s="3" t="s">
        <v>556</v>
      </c>
      <c r="J481" s="8" t="s">
        <v>560</v>
      </c>
      <c r="K481" s="8" t="s">
        <v>624</v>
      </c>
      <c r="L481" s="8" t="s">
        <v>566</v>
      </c>
      <c r="M481" s="3">
        <v>25</v>
      </c>
      <c r="N481" s="3">
        <v>24</v>
      </c>
      <c r="O481" t="str">
        <f t="shared" si="7"/>
        <v>ak7_25</v>
      </c>
      <c r="P481">
        <f>VLOOKUP(O481,average_Tp!$B$2:$C$21,2,0)</f>
        <v>19.706489999999999</v>
      </c>
    </row>
    <row r="482" spans="1:16" x14ac:dyDescent="0.2">
      <c r="A482" s="24" t="s">
        <v>12</v>
      </c>
      <c r="B482" s="3" t="s">
        <v>699</v>
      </c>
      <c r="C482" s="25">
        <v>21.135778997982399</v>
      </c>
      <c r="D482" s="3">
        <v>2</v>
      </c>
      <c r="E482" s="3">
        <v>1</v>
      </c>
      <c r="F482" s="3" t="s">
        <v>555</v>
      </c>
      <c r="G482" s="3" t="s">
        <v>564</v>
      </c>
      <c r="H482" s="3" t="s">
        <v>562</v>
      </c>
      <c r="I482" s="3" t="s">
        <v>553</v>
      </c>
      <c r="J482" s="3" t="s">
        <v>864</v>
      </c>
      <c r="K482" s="15" t="s">
        <v>866</v>
      </c>
      <c r="L482" s="3" t="s">
        <v>565</v>
      </c>
      <c r="M482" s="8" t="s">
        <v>867</v>
      </c>
      <c r="N482" s="3">
        <v>24</v>
      </c>
      <c r="O482" s="15" t="s">
        <v>867</v>
      </c>
      <c r="P482" s="3" t="s">
        <v>867</v>
      </c>
    </row>
    <row r="483" spans="1:16" x14ac:dyDescent="0.2">
      <c r="A483" s="24" t="s">
        <v>14</v>
      </c>
      <c r="B483" s="3" t="s">
        <v>700</v>
      </c>
      <c r="C483" s="25">
        <v>21.202963312540898</v>
      </c>
      <c r="D483" s="3">
        <v>2</v>
      </c>
      <c r="E483" s="3">
        <v>2</v>
      </c>
      <c r="F483" s="3" t="s">
        <v>555</v>
      </c>
      <c r="G483" s="3" t="s">
        <v>564</v>
      </c>
      <c r="H483" s="3" t="s">
        <v>562</v>
      </c>
      <c r="I483" s="3" t="s">
        <v>553</v>
      </c>
      <c r="J483" s="3" t="s">
        <v>864</v>
      </c>
      <c r="K483" s="15" t="s">
        <v>866</v>
      </c>
      <c r="L483" s="3" t="s">
        <v>565</v>
      </c>
      <c r="M483" s="8" t="s">
        <v>867</v>
      </c>
      <c r="N483" s="3">
        <v>24</v>
      </c>
      <c r="O483" s="15" t="s">
        <v>867</v>
      </c>
      <c r="P483" s="3" t="s">
        <v>867</v>
      </c>
    </row>
    <row r="484" spans="1:16" x14ac:dyDescent="0.2">
      <c r="A484" s="24" t="s">
        <v>16</v>
      </c>
      <c r="B484" s="3" t="s">
        <v>701</v>
      </c>
      <c r="C484" s="25">
        <v>21.265206586664799</v>
      </c>
      <c r="D484" s="3">
        <v>2</v>
      </c>
      <c r="E484" s="3">
        <v>3</v>
      </c>
      <c r="F484" s="3" t="s">
        <v>555</v>
      </c>
      <c r="G484" s="3" t="s">
        <v>564</v>
      </c>
      <c r="H484" s="3" t="s">
        <v>562</v>
      </c>
      <c r="I484" s="3" t="s">
        <v>553</v>
      </c>
      <c r="J484" s="3" t="s">
        <v>864</v>
      </c>
      <c r="K484" s="15" t="s">
        <v>866</v>
      </c>
      <c r="L484" s="3" t="s">
        <v>565</v>
      </c>
      <c r="M484" s="15" t="s">
        <v>867</v>
      </c>
      <c r="N484" s="3">
        <v>24</v>
      </c>
      <c r="O484" s="15" t="s">
        <v>867</v>
      </c>
      <c r="P484" s="3" t="s">
        <v>867</v>
      </c>
    </row>
    <row r="485" spans="1:16" x14ac:dyDescent="0.2">
      <c r="A485" s="24" t="s">
        <v>18</v>
      </c>
      <c r="B485" s="3" t="s">
        <v>702</v>
      </c>
      <c r="C485" s="25">
        <v>20.206637833535002</v>
      </c>
      <c r="D485" s="3">
        <v>2</v>
      </c>
      <c r="E485" s="3">
        <v>1</v>
      </c>
      <c r="F485" s="3" t="s">
        <v>861</v>
      </c>
      <c r="G485" s="3" t="s">
        <v>563</v>
      </c>
      <c r="H485" s="3" t="s">
        <v>562</v>
      </c>
      <c r="I485" s="3" t="s">
        <v>553</v>
      </c>
      <c r="J485" s="3" t="s">
        <v>864</v>
      </c>
      <c r="K485" s="15" t="s">
        <v>866</v>
      </c>
      <c r="L485" s="3" t="s">
        <v>565</v>
      </c>
      <c r="M485" s="15" t="s">
        <v>867</v>
      </c>
      <c r="N485" s="3">
        <v>24</v>
      </c>
      <c r="O485" s="15" t="s">
        <v>867</v>
      </c>
      <c r="P485" s="3" t="s">
        <v>867</v>
      </c>
    </row>
    <row r="486" spans="1:16" x14ac:dyDescent="0.2">
      <c r="A486" s="24" t="s">
        <v>20</v>
      </c>
      <c r="B486" s="3" t="s">
        <v>703</v>
      </c>
      <c r="C486" s="25">
        <v>20.0163101040323</v>
      </c>
      <c r="D486" s="3">
        <v>2</v>
      </c>
      <c r="E486" s="3">
        <v>2</v>
      </c>
      <c r="F486" s="3" t="s">
        <v>861</v>
      </c>
      <c r="G486" s="3" t="s">
        <v>563</v>
      </c>
      <c r="H486" s="3" t="s">
        <v>562</v>
      </c>
      <c r="I486" s="3" t="s">
        <v>553</v>
      </c>
      <c r="J486" s="3" t="s">
        <v>864</v>
      </c>
      <c r="K486" s="15" t="s">
        <v>866</v>
      </c>
      <c r="L486" s="3" t="s">
        <v>565</v>
      </c>
      <c r="M486" s="15" t="s">
        <v>867</v>
      </c>
      <c r="N486" s="3">
        <v>24</v>
      </c>
      <c r="O486" s="15" t="s">
        <v>867</v>
      </c>
      <c r="P486" s="3" t="s">
        <v>867</v>
      </c>
    </row>
    <row r="487" spans="1:16" x14ac:dyDescent="0.2">
      <c r="A487" s="24" t="s">
        <v>22</v>
      </c>
      <c r="B487" s="3" t="s">
        <v>704</v>
      </c>
      <c r="C487" s="25">
        <v>20.131409067427299</v>
      </c>
      <c r="D487" s="3">
        <v>2</v>
      </c>
      <c r="E487" s="3">
        <v>3</v>
      </c>
      <c r="F487" s="3" t="s">
        <v>861</v>
      </c>
      <c r="G487" s="3" t="s">
        <v>563</v>
      </c>
      <c r="H487" s="3" t="s">
        <v>562</v>
      </c>
      <c r="I487" s="3" t="s">
        <v>553</v>
      </c>
      <c r="J487" s="3" t="s">
        <v>864</v>
      </c>
      <c r="K487" s="15" t="s">
        <v>866</v>
      </c>
      <c r="L487" s="3" t="s">
        <v>565</v>
      </c>
      <c r="M487" s="15" t="s">
        <v>867</v>
      </c>
      <c r="N487" s="3">
        <v>24</v>
      </c>
      <c r="O487" s="15" t="s">
        <v>867</v>
      </c>
      <c r="P487" s="3" t="s">
        <v>867</v>
      </c>
    </row>
    <row r="488" spans="1:16" x14ac:dyDescent="0.2">
      <c r="A488" s="24" t="s">
        <v>24</v>
      </c>
      <c r="B488" s="3" t="s">
        <v>705</v>
      </c>
      <c r="C488" s="25">
        <v>21.459261759856702</v>
      </c>
      <c r="D488" s="3">
        <v>1</v>
      </c>
      <c r="E488" s="3">
        <v>1</v>
      </c>
      <c r="F488" s="3" t="s">
        <v>564</v>
      </c>
      <c r="G488" s="3" t="s">
        <v>564</v>
      </c>
      <c r="H488" s="3" t="s">
        <v>562</v>
      </c>
      <c r="I488" s="3" t="s">
        <v>556</v>
      </c>
      <c r="J488" s="3" t="s">
        <v>864</v>
      </c>
      <c r="K488" s="15" t="s">
        <v>866</v>
      </c>
      <c r="L488" s="3" t="s">
        <v>565</v>
      </c>
      <c r="M488" s="15" t="s">
        <v>867</v>
      </c>
      <c r="N488" s="3">
        <v>24</v>
      </c>
      <c r="O488" s="15" t="s">
        <v>867</v>
      </c>
      <c r="P488" s="3" t="s">
        <v>867</v>
      </c>
    </row>
    <row r="489" spans="1:16" x14ac:dyDescent="0.2">
      <c r="A489" s="24" t="s">
        <v>26</v>
      </c>
      <c r="B489" s="3" t="s">
        <v>706</v>
      </c>
      <c r="C489" s="25">
        <v>21.600235061675399</v>
      </c>
      <c r="D489" s="3">
        <v>1</v>
      </c>
      <c r="E489" s="3">
        <v>2</v>
      </c>
      <c r="F489" s="3" t="s">
        <v>564</v>
      </c>
      <c r="G489" s="3" t="s">
        <v>564</v>
      </c>
      <c r="H489" s="3" t="s">
        <v>562</v>
      </c>
      <c r="I489" s="3" t="s">
        <v>556</v>
      </c>
      <c r="J489" s="3" t="s">
        <v>864</v>
      </c>
      <c r="K489" s="15" t="s">
        <v>866</v>
      </c>
      <c r="L489" s="3" t="s">
        <v>565</v>
      </c>
      <c r="M489" s="15" t="s">
        <v>867</v>
      </c>
      <c r="N489" s="3">
        <v>24</v>
      </c>
      <c r="O489" s="15" t="s">
        <v>867</v>
      </c>
      <c r="P489" s="3" t="s">
        <v>867</v>
      </c>
    </row>
    <row r="490" spans="1:16" x14ac:dyDescent="0.2">
      <c r="A490" s="24" t="s">
        <v>28</v>
      </c>
      <c r="B490" s="3" t="s">
        <v>707</v>
      </c>
      <c r="C490" s="25">
        <v>21.502111112370699</v>
      </c>
      <c r="D490" s="3">
        <v>1</v>
      </c>
      <c r="E490" s="3">
        <v>3</v>
      </c>
      <c r="F490" s="3" t="s">
        <v>564</v>
      </c>
      <c r="G490" s="3" t="s">
        <v>564</v>
      </c>
      <c r="H490" s="3" t="s">
        <v>562</v>
      </c>
      <c r="I490" s="3" t="s">
        <v>556</v>
      </c>
      <c r="J490" s="3" t="s">
        <v>864</v>
      </c>
      <c r="K490" s="15" t="s">
        <v>866</v>
      </c>
      <c r="L490" s="3" t="s">
        <v>565</v>
      </c>
      <c r="M490" s="15" t="s">
        <v>867</v>
      </c>
      <c r="N490" s="3">
        <v>24</v>
      </c>
      <c r="O490" s="15" t="s">
        <v>867</v>
      </c>
      <c r="P490" s="3" t="s">
        <v>867</v>
      </c>
    </row>
    <row r="491" spans="1:16" x14ac:dyDescent="0.2">
      <c r="A491" s="24" t="s">
        <v>30</v>
      </c>
      <c r="B491" s="3" t="s">
        <v>708</v>
      </c>
      <c r="C491" s="25">
        <v>21.630600720857601</v>
      </c>
      <c r="D491" s="3">
        <v>1</v>
      </c>
      <c r="E491" s="3">
        <v>1</v>
      </c>
      <c r="F491" s="3" t="s">
        <v>555</v>
      </c>
      <c r="G491" s="3" t="s">
        <v>564</v>
      </c>
      <c r="H491" s="3" t="s">
        <v>562</v>
      </c>
      <c r="I491" s="3" t="s">
        <v>556</v>
      </c>
      <c r="J491" s="3" t="s">
        <v>864</v>
      </c>
      <c r="K491" s="15" t="s">
        <v>866</v>
      </c>
      <c r="L491" s="3" t="s">
        <v>565</v>
      </c>
      <c r="M491" s="15" t="s">
        <v>867</v>
      </c>
      <c r="N491" s="3">
        <v>24</v>
      </c>
      <c r="O491" s="15" t="s">
        <v>867</v>
      </c>
      <c r="P491" s="3" t="s">
        <v>867</v>
      </c>
    </row>
    <row r="492" spans="1:16" x14ac:dyDescent="0.2">
      <c r="A492" s="24" t="s">
        <v>32</v>
      </c>
      <c r="B492" s="3" t="s">
        <v>709</v>
      </c>
      <c r="C492" s="25">
        <v>21.802515799435</v>
      </c>
      <c r="D492" s="3">
        <v>1</v>
      </c>
      <c r="E492" s="3">
        <v>2</v>
      </c>
      <c r="F492" s="3" t="s">
        <v>555</v>
      </c>
      <c r="G492" s="3" t="s">
        <v>564</v>
      </c>
      <c r="H492" s="3" t="s">
        <v>562</v>
      </c>
      <c r="I492" s="3" t="s">
        <v>556</v>
      </c>
      <c r="J492" s="3" t="s">
        <v>864</v>
      </c>
      <c r="K492" s="15" t="s">
        <v>866</v>
      </c>
      <c r="L492" s="3" t="s">
        <v>565</v>
      </c>
      <c r="M492" s="15" t="s">
        <v>867</v>
      </c>
      <c r="N492" s="3">
        <v>24</v>
      </c>
      <c r="O492" s="15" t="s">
        <v>867</v>
      </c>
      <c r="P492" s="3" t="s">
        <v>867</v>
      </c>
    </row>
    <row r="493" spans="1:16" x14ac:dyDescent="0.2">
      <c r="A493" s="24" t="s">
        <v>34</v>
      </c>
      <c r="B493" s="3" t="s">
        <v>710</v>
      </c>
      <c r="C493" s="25">
        <v>21.714161359151699</v>
      </c>
      <c r="D493" s="3">
        <v>1</v>
      </c>
      <c r="E493" s="3">
        <v>3</v>
      </c>
      <c r="F493" s="3" t="s">
        <v>555</v>
      </c>
      <c r="G493" s="3" t="s">
        <v>564</v>
      </c>
      <c r="H493" s="3" t="s">
        <v>562</v>
      </c>
      <c r="I493" s="3" t="s">
        <v>556</v>
      </c>
      <c r="J493" s="3" t="s">
        <v>864</v>
      </c>
      <c r="K493" s="15" t="s">
        <v>866</v>
      </c>
      <c r="L493" s="3" t="s">
        <v>565</v>
      </c>
      <c r="M493" s="15" t="s">
        <v>867</v>
      </c>
      <c r="N493" s="3">
        <v>24</v>
      </c>
      <c r="O493" s="15" t="s">
        <v>867</v>
      </c>
      <c r="P493" s="3" t="s">
        <v>867</v>
      </c>
    </row>
    <row r="494" spans="1:16" x14ac:dyDescent="0.2">
      <c r="A494" s="24" t="s">
        <v>36</v>
      </c>
      <c r="B494" s="3" t="s">
        <v>699</v>
      </c>
      <c r="C494" s="25">
        <v>21.978041712633701</v>
      </c>
      <c r="D494" s="3">
        <v>2</v>
      </c>
      <c r="E494" s="3">
        <v>1</v>
      </c>
      <c r="F494" s="3" t="s">
        <v>555</v>
      </c>
      <c r="G494" s="3" t="s">
        <v>564</v>
      </c>
      <c r="H494" s="3" t="s">
        <v>562</v>
      </c>
      <c r="I494" s="3" t="s">
        <v>553</v>
      </c>
      <c r="J494" s="3" t="s">
        <v>864</v>
      </c>
      <c r="K494" s="15" t="s">
        <v>866</v>
      </c>
      <c r="L494" s="3" t="s">
        <v>566</v>
      </c>
      <c r="M494" s="15" t="s">
        <v>867</v>
      </c>
      <c r="N494" s="3">
        <v>24</v>
      </c>
      <c r="O494" s="15" t="s">
        <v>867</v>
      </c>
      <c r="P494" s="3" t="s">
        <v>867</v>
      </c>
    </row>
    <row r="495" spans="1:16" x14ac:dyDescent="0.2">
      <c r="A495" s="24" t="s">
        <v>37</v>
      </c>
      <c r="B495" s="3" t="s">
        <v>700</v>
      </c>
      <c r="C495" s="25">
        <v>22.036929835486301</v>
      </c>
      <c r="D495" s="3">
        <v>2</v>
      </c>
      <c r="E495" s="3">
        <v>2</v>
      </c>
      <c r="F495" s="3" t="s">
        <v>555</v>
      </c>
      <c r="G495" s="3" t="s">
        <v>564</v>
      </c>
      <c r="H495" s="3" t="s">
        <v>562</v>
      </c>
      <c r="I495" s="3" t="s">
        <v>553</v>
      </c>
      <c r="J495" s="3" t="s">
        <v>864</v>
      </c>
      <c r="K495" s="15" t="s">
        <v>866</v>
      </c>
      <c r="L495" s="3" t="s">
        <v>566</v>
      </c>
      <c r="M495" s="15" t="s">
        <v>867</v>
      </c>
      <c r="N495" s="3">
        <v>24</v>
      </c>
      <c r="O495" s="15" t="s">
        <v>867</v>
      </c>
      <c r="P495" s="3" t="s">
        <v>867</v>
      </c>
    </row>
    <row r="496" spans="1:16" x14ac:dyDescent="0.2">
      <c r="A496" s="24" t="s">
        <v>38</v>
      </c>
      <c r="B496" s="3" t="s">
        <v>701</v>
      </c>
      <c r="C496" s="25">
        <v>21.760561339186001</v>
      </c>
      <c r="D496" s="3">
        <v>2</v>
      </c>
      <c r="E496" s="3">
        <v>3</v>
      </c>
      <c r="F496" s="3" t="s">
        <v>555</v>
      </c>
      <c r="G496" s="3" t="s">
        <v>564</v>
      </c>
      <c r="H496" s="3" t="s">
        <v>562</v>
      </c>
      <c r="I496" s="3" t="s">
        <v>553</v>
      </c>
      <c r="J496" s="3" t="s">
        <v>864</v>
      </c>
      <c r="K496" s="15" t="s">
        <v>866</v>
      </c>
      <c r="L496" s="3" t="s">
        <v>566</v>
      </c>
      <c r="M496" s="15" t="s">
        <v>867</v>
      </c>
      <c r="N496" s="3">
        <v>24</v>
      </c>
      <c r="O496" s="15" t="s">
        <v>867</v>
      </c>
      <c r="P496" s="3" t="s">
        <v>867</v>
      </c>
    </row>
    <row r="497" spans="1:16" x14ac:dyDescent="0.2">
      <c r="A497" s="24" t="s">
        <v>39</v>
      </c>
      <c r="B497" s="3" t="s">
        <v>702</v>
      </c>
      <c r="C497" s="25">
        <v>21.604000668264799</v>
      </c>
      <c r="D497" s="3">
        <v>2</v>
      </c>
      <c r="E497" s="3">
        <v>1</v>
      </c>
      <c r="F497" s="3" t="s">
        <v>861</v>
      </c>
      <c r="G497" s="3" t="s">
        <v>563</v>
      </c>
      <c r="H497" s="3" t="s">
        <v>562</v>
      </c>
      <c r="I497" s="3" t="s">
        <v>553</v>
      </c>
      <c r="J497" s="3" t="s">
        <v>864</v>
      </c>
      <c r="K497" s="15" t="s">
        <v>866</v>
      </c>
      <c r="L497" s="3" t="s">
        <v>566</v>
      </c>
      <c r="M497" s="15" t="s">
        <v>867</v>
      </c>
      <c r="N497" s="3">
        <v>24</v>
      </c>
      <c r="O497" s="15" t="s">
        <v>867</v>
      </c>
      <c r="P497" s="3" t="s">
        <v>867</v>
      </c>
    </row>
    <row r="498" spans="1:16" x14ac:dyDescent="0.2">
      <c r="A498" s="24" t="s">
        <v>40</v>
      </c>
      <c r="B498" s="3" t="s">
        <v>703</v>
      </c>
      <c r="C498" s="25">
        <v>21.803949002711501</v>
      </c>
      <c r="D498" s="3">
        <v>2</v>
      </c>
      <c r="E498" s="3">
        <v>2</v>
      </c>
      <c r="F498" s="3" t="s">
        <v>861</v>
      </c>
      <c r="G498" s="3" t="s">
        <v>563</v>
      </c>
      <c r="H498" s="3" t="s">
        <v>562</v>
      </c>
      <c r="I498" s="3" t="s">
        <v>553</v>
      </c>
      <c r="J498" s="3" t="s">
        <v>864</v>
      </c>
      <c r="K498" s="15" t="s">
        <v>866</v>
      </c>
      <c r="L498" s="3" t="s">
        <v>566</v>
      </c>
      <c r="M498" s="15" t="s">
        <v>867</v>
      </c>
      <c r="N498" s="3">
        <v>24</v>
      </c>
      <c r="O498" s="15" t="s">
        <v>867</v>
      </c>
      <c r="P498" s="3" t="s">
        <v>867</v>
      </c>
    </row>
    <row r="499" spans="1:16" x14ac:dyDescent="0.2">
      <c r="A499" s="24" t="s">
        <v>41</v>
      </c>
      <c r="B499" s="3" t="s">
        <v>704</v>
      </c>
      <c r="C499" s="25">
        <v>21.852564084051199</v>
      </c>
      <c r="D499" s="3">
        <v>2</v>
      </c>
      <c r="E499" s="3">
        <v>3</v>
      </c>
      <c r="F499" s="3" t="s">
        <v>861</v>
      </c>
      <c r="G499" s="3" t="s">
        <v>563</v>
      </c>
      <c r="H499" s="3" t="s">
        <v>562</v>
      </c>
      <c r="I499" s="3" t="s">
        <v>553</v>
      </c>
      <c r="J499" s="3" t="s">
        <v>864</v>
      </c>
      <c r="K499" s="15" t="s">
        <v>866</v>
      </c>
      <c r="L499" s="3" t="s">
        <v>566</v>
      </c>
      <c r="M499" s="15" t="s">
        <v>867</v>
      </c>
      <c r="N499" s="3">
        <v>24</v>
      </c>
      <c r="O499" s="15" t="s">
        <v>867</v>
      </c>
      <c r="P499" s="3" t="s">
        <v>867</v>
      </c>
    </row>
    <row r="500" spans="1:16" x14ac:dyDescent="0.2">
      <c r="A500" s="24" t="s">
        <v>42</v>
      </c>
      <c r="B500" s="3" t="s">
        <v>705</v>
      </c>
      <c r="C500" s="25">
        <v>22.348680422996502</v>
      </c>
      <c r="D500" s="3">
        <v>1</v>
      </c>
      <c r="E500" s="3">
        <v>1</v>
      </c>
      <c r="F500" s="3" t="s">
        <v>564</v>
      </c>
      <c r="G500" s="3" t="s">
        <v>564</v>
      </c>
      <c r="H500" s="3" t="s">
        <v>562</v>
      </c>
      <c r="I500" s="3" t="s">
        <v>556</v>
      </c>
      <c r="J500" s="3" t="s">
        <v>864</v>
      </c>
      <c r="K500" s="15" t="s">
        <v>866</v>
      </c>
      <c r="L500" s="3" t="s">
        <v>566</v>
      </c>
      <c r="M500" s="15" t="s">
        <v>867</v>
      </c>
      <c r="N500" s="3">
        <v>24</v>
      </c>
      <c r="O500" s="15" t="s">
        <v>867</v>
      </c>
      <c r="P500" s="3" t="s">
        <v>867</v>
      </c>
    </row>
    <row r="501" spans="1:16" x14ac:dyDescent="0.2">
      <c r="A501" s="24" t="s">
        <v>43</v>
      </c>
      <c r="B501" s="3" t="s">
        <v>706</v>
      </c>
      <c r="C501" s="25">
        <v>22.0984768431038</v>
      </c>
      <c r="D501" s="3">
        <v>1</v>
      </c>
      <c r="E501" s="3">
        <v>2</v>
      </c>
      <c r="F501" s="3" t="s">
        <v>564</v>
      </c>
      <c r="G501" s="3" t="s">
        <v>564</v>
      </c>
      <c r="H501" s="3" t="s">
        <v>562</v>
      </c>
      <c r="I501" s="3" t="s">
        <v>556</v>
      </c>
      <c r="J501" s="3" t="s">
        <v>864</v>
      </c>
      <c r="K501" s="15" t="s">
        <v>866</v>
      </c>
      <c r="L501" s="3" t="s">
        <v>566</v>
      </c>
      <c r="M501" s="15" t="s">
        <v>867</v>
      </c>
      <c r="N501" s="3">
        <v>24</v>
      </c>
      <c r="O501" s="15" t="s">
        <v>867</v>
      </c>
      <c r="P501" s="3" t="s">
        <v>867</v>
      </c>
    </row>
    <row r="502" spans="1:16" x14ac:dyDescent="0.2">
      <c r="A502" s="24" t="s">
        <v>44</v>
      </c>
      <c r="B502" s="3" t="s">
        <v>707</v>
      </c>
      <c r="C502" s="25">
        <v>22.2824029483751</v>
      </c>
      <c r="D502" s="3">
        <v>1</v>
      </c>
      <c r="E502" s="3">
        <v>3</v>
      </c>
      <c r="F502" s="3" t="s">
        <v>564</v>
      </c>
      <c r="G502" s="3" t="s">
        <v>564</v>
      </c>
      <c r="H502" s="3" t="s">
        <v>562</v>
      </c>
      <c r="I502" s="3" t="s">
        <v>556</v>
      </c>
      <c r="J502" s="3" t="s">
        <v>864</v>
      </c>
      <c r="K502" s="15" t="s">
        <v>866</v>
      </c>
      <c r="L502" s="3" t="s">
        <v>566</v>
      </c>
      <c r="M502" s="15" t="s">
        <v>867</v>
      </c>
      <c r="N502" s="3">
        <v>24</v>
      </c>
      <c r="O502" s="15" t="s">
        <v>867</v>
      </c>
      <c r="P502" s="3" t="s">
        <v>867</v>
      </c>
    </row>
    <row r="503" spans="1:16" x14ac:dyDescent="0.2">
      <c r="A503" s="24" t="s">
        <v>45</v>
      </c>
      <c r="B503" s="3" t="s">
        <v>708</v>
      </c>
      <c r="C503" s="25">
        <v>22.4625723664482</v>
      </c>
      <c r="D503" s="3">
        <v>1</v>
      </c>
      <c r="E503" s="3">
        <v>1</v>
      </c>
      <c r="F503" s="3" t="s">
        <v>555</v>
      </c>
      <c r="G503" s="3" t="s">
        <v>564</v>
      </c>
      <c r="H503" s="3" t="s">
        <v>562</v>
      </c>
      <c r="I503" s="3" t="s">
        <v>556</v>
      </c>
      <c r="J503" s="3" t="s">
        <v>864</v>
      </c>
      <c r="K503" s="15" t="s">
        <v>866</v>
      </c>
      <c r="L503" s="3" t="s">
        <v>566</v>
      </c>
      <c r="M503" s="15" t="s">
        <v>867</v>
      </c>
      <c r="N503" s="3">
        <v>24</v>
      </c>
      <c r="O503" s="15" t="s">
        <v>867</v>
      </c>
      <c r="P503" s="3" t="s">
        <v>867</v>
      </c>
    </row>
    <row r="504" spans="1:16" x14ac:dyDescent="0.2">
      <c r="A504" s="24" t="s">
        <v>46</v>
      </c>
      <c r="B504" s="3" t="s">
        <v>709</v>
      </c>
      <c r="C504" s="25">
        <v>22.586510489709699</v>
      </c>
      <c r="D504" s="3">
        <v>1</v>
      </c>
      <c r="E504" s="3">
        <v>2</v>
      </c>
      <c r="F504" s="3" t="s">
        <v>555</v>
      </c>
      <c r="G504" s="3" t="s">
        <v>564</v>
      </c>
      <c r="H504" s="3" t="s">
        <v>562</v>
      </c>
      <c r="I504" s="3" t="s">
        <v>556</v>
      </c>
      <c r="J504" s="3" t="s">
        <v>864</v>
      </c>
      <c r="K504" s="15" t="s">
        <v>866</v>
      </c>
      <c r="L504" s="3" t="s">
        <v>566</v>
      </c>
      <c r="M504" s="15" t="s">
        <v>867</v>
      </c>
      <c r="N504" s="3">
        <v>24</v>
      </c>
      <c r="O504" s="15" t="s">
        <v>867</v>
      </c>
      <c r="P504" s="3" t="s">
        <v>867</v>
      </c>
    </row>
    <row r="505" spans="1:16" x14ac:dyDescent="0.2">
      <c r="A505" s="24" t="s">
        <v>47</v>
      </c>
      <c r="B505" s="3" t="s">
        <v>710</v>
      </c>
      <c r="C505" s="25">
        <v>22.578739718334798</v>
      </c>
      <c r="D505" s="3">
        <v>1</v>
      </c>
      <c r="E505" s="3">
        <v>3</v>
      </c>
      <c r="F505" s="3" t="s">
        <v>555</v>
      </c>
      <c r="G505" s="3" t="s">
        <v>564</v>
      </c>
      <c r="H505" s="3" t="s">
        <v>562</v>
      </c>
      <c r="I505" s="3" t="s">
        <v>556</v>
      </c>
      <c r="J505" s="3" t="s">
        <v>864</v>
      </c>
      <c r="K505" s="15" t="s">
        <v>866</v>
      </c>
      <c r="L505" s="3" t="s">
        <v>566</v>
      </c>
      <c r="M505" s="15" t="s">
        <v>867</v>
      </c>
      <c r="N505" s="3">
        <v>24</v>
      </c>
      <c r="O505" s="15" t="s">
        <v>867</v>
      </c>
      <c r="P505" s="3" t="s">
        <v>867</v>
      </c>
    </row>
    <row r="506" spans="1:16" x14ac:dyDescent="0.2">
      <c r="A506" s="24" t="s">
        <v>48</v>
      </c>
      <c r="B506" s="3" t="s">
        <v>711</v>
      </c>
      <c r="C506" s="25">
        <v>20.8040947217298</v>
      </c>
      <c r="D506" s="3">
        <v>1</v>
      </c>
      <c r="E506" s="3">
        <v>1</v>
      </c>
      <c r="F506" s="3" t="s">
        <v>554</v>
      </c>
      <c r="G506" s="3" t="s">
        <v>564</v>
      </c>
      <c r="H506" s="3" t="s">
        <v>562</v>
      </c>
      <c r="I506" s="3" t="s">
        <v>553</v>
      </c>
      <c r="J506" s="3" t="s">
        <v>864</v>
      </c>
      <c r="K506" s="15" t="s">
        <v>866</v>
      </c>
      <c r="L506" s="3" t="s">
        <v>565</v>
      </c>
      <c r="M506" s="15" t="s">
        <v>867</v>
      </c>
      <c r="N506" s="3">
        <v>24</v>
      </c>
      <c r="O506" s="15" t="s">
        <v>867</v>
      </c>
      <c r="P506" s="3" t="s">
        <v>867</v>
      </c>
    </row>
    <row r="507" spans="1:16" x14ac:dyDescent="0.2">
      <c r="A507" s="24" t="s">
        <v>50</v>
      </c>
      <c r="B507" s="3" t="s">
        <v>712</v>
      </c>
      <c r="C507" s="25">
        <v>20.837887123632498</v>
      </c>
      <c r="D507" s="3">
        <v>1</v>
      </c>
      <c r="E507" s="3">
        <v>2</v>
      </c>
      <c r="F507" s="3" t="s">
        <v>554</v>
      </c>
      <c r="G507" s="3" t="s">
        <v>564</v>
      </c>
      <c r="H507" s="3" t="s">
        <v>562</v>
      </c>
      <c r="I507" s="3" t="s">
        <v>553</v>
      </c>
      <c r="J507" s="3" t="s">
        <v>864</v>
      </c>
      <c r="K507" s="15" t="s">
        <v>866</v>
      </c>
      <c r="L507" s="3" t="s">
        <v>565</v>
      </c>
      <c r="M507" s="15" t="s">
        <v>867</v>
      </c>
      <c r="N507" s="3">
        <v>24</v>
      </c>
      <c r="O507" s="15" t="s">
        <v>867</v>
      </c>
      <c r="P507" s="3" t="s">
        <v>867</v>
      </c>
    </row>
    <row r="508" spans="1:16" x14ac:dyDescent="0.2">
      <c r="A508" s="24" t="s">
        <v>52</v>
      </c>
      <c r="B508" s="3" t="s">
        <v>713</v>
      </c>
      <c r="C508" s="25">
        <v>20.826819064829699</v>
      </c>
      <c r="D508" s="3">
        <v>1</v>
      </c>
      <c r="E508" s="3">
        <v>3</v>
      </c>
      <c r="F508" s="3" t="s">
        <v>554</v>
      </c>
      <c r="G508" s="3" t="s">
        <v>564</v>
      </c>
      <c r="H508" s="3" t="s">
        <v>562</v>
      </c>
      <c r="I508" s="3" t="s">
        <v>553</v>
      </c>
      <c r="J508" s="3" t="s">
        <v>864</v>
      </c>
      <c r="K508" s="15" t="s">
        <v>866</v>
      </c>
      <c r="L508" s="3" t="s">
        <v>565</v>
      </c>
      <c r="M508" s="15" t="s">
        <v>867</v>
      </c>
      <c r="N508" s="3">
        <v>24</v>
      </c>
      <c r="O508" s="15" t="s">
        <v>867</v>
      </c>
      <c r="P508" s="3" t="s">
        <v>867</v>
      </c>
    </row>
    <row r="509" spans="1:16" x14ac:dyDescent="0.2">
      <c r="A509" s="24" t="s">
        <v>54</v>
      </c>
      <c r="B509" s="3" t="s">
        <v>714</v>
      </c>
      <c r="C509" s="25">
        <v>19.225121137551302</v>
      </c>
      <c r="D509" s="3">
        <v>2</v>
      </c>
      <c r="E509" s="3">
        <v>1</v>
      </c>
      <c r="F509" s="3" t="s">
        <v>563</v>
      </c>
      <c r="G509" s="3" t="s">
        <v>563</v>
      </c>
      <c r="H509" s="3" t="s">
        <v>562</v>
      </c>
      <c r="I509" s="3" t="s">
        <v>556</v>
      </c>
      <c r="J509" s="3" t="s">
        <v>864</v>
      </c>
      <c r="K509" s="15" t="s">
        <v>866</v>
      </c>
      <c r="L509" s="3" t="s">
        <v>565</v>
      </c>
      <c r="M509" s="15" t="s">
        <v>867</v>
      </c>
      <c r="N509" s="3">
        <v>24</v>
      </c>
      <c r="O509" s="15" t="s">
        <v>867</v>
      </c>
      <c r="P509" s="3" t="s">
        <v>867</v>
      </c>
    </row>
    <row r="510" spans="1:16" x14ac:dyDescent="0.2">
      <c r="A510" s="24" t="s">
        <v>56</v>
      </c>
      <c r="B510" s="3" t="s">
        <v>715</v>
      </c>
      <c r="C510" s="25">
        <v>19.305389117168499</v>
      </c>
      <c r="D510" s="3">
        <v>2</v>
      </c>
      <c r="E510" s="3">
        <v>2</v>
      </c>
      <c r="F510" s="3" t="s">
        <v>563</v>
      </c>
      <c r="G510" s="3" t="s">
        <v>563</v>
      </c>
      <c r="H510" s="3" t="s">
        <v>562</v>
      </c>
      <c r="I510" s="3" t="s">
        <v>556</v>
      </c>
      <c r="J510" s="3" t="s">
        <v>864</v>
      </c>
      <c r="K510" s="15" t="s">
        <v>866</v>
      </c>
      <c r="L510" s="3" t="s">
        <v>565</v>
      </c>
      <c r="M510" s="15" t="s">
        <v>867</v>
      </c>
      <c r="N510" s="3">
        <v>24</v>
      </c>
      <c r="O510" s="15" t="s">
        <v>867</v>
      </c>
      <c r="P510" s="3" t="s">
        <v>867</v>
      </c>
    </row>
    <row r="511" spans="1:16" x14ac:dyDescent="0.2">
      <c r="A511" s="24" t="s">
        <v>58</v>
      </c>
      <c r="B511" s="3" t="s">
        <v>716</v>
      </c>
      <c r="C511" s="25">
        <v>19.2972753938461</v>
      </c>
      <c r="D511" s="3">
        <v>2</v>
      </c>
      <c r="E511" s="3">
        <v>3</v>
      </c>
      <c r="F511" s="3" t="s">
        <v>563</v>
      </c>
      <c r="G511" s="3" t="s">
        <v>563</v>
      </c>
      <c r="H511" s="3" t="s">
        <v>562</v>
      </c>
      <c r="I511" s="3" t="s">
        <v>556</v>
      </c>
      <c r="J511" s="3" t="s">
        <v>864</v>
      </c>
      <c r="K511" s="15" t="s">
        <v>866</v>
      </c>
      <c r="L511" s="3" t="s">
        <v>565</v>
      </c>
      <c r="M511" s="15" t="s">
        <v>867</v>
      </c>
      <c r="N511" s="3">
        <v>24</v>
      </c>
      <c r="O511" s="15" t="s">
        <v>867</v>
      </c>
      <c r="P511" s="3" t="s">
        <v>867</v>
      </c>
    </row>
    <row r="512" spans="1:16" x14ac:dyDescent="0.2">
      <c r="A512" s="24" t="s">
        <v>60</v>
      </c>
      <c r="B512" s="3" t="s">
        <v>717</v>
      </c>
      <c r="C512" s="25">
        <v>21.153649655472599</v>
      </c>
      <c r="D512" s="3">
        <v>2</v>
      </c>
      <c r="E512" s="3">
        <v>1</v>
      </c>
      <c r="F512" s="3" t="s">
        <v>555</v>
      </c>
      <c r="G512" s="3" t="s">
        <v>564</v>
      </c>
      <c r="H512" s="3" t="s">
        <v>562</v>
      </c>
      <c r="I512" s="3" t="s">
        <v>556</v>
      </c>
      <c r="J512" s="3" t="s">
        <v>864</v>
      </c>
      <c r="K512" s="15" t="s">
        <v>866</v>
      </c>
      <c r="L512" s="3" t="s">
        <v>565</v>
      </c>
      <c r="M512" s="15" t="s">
        <v>867</v>
      </c>
      <c r="N512" s="3">
        <v>24</v>
      </c>
      <c r="O512" s="15" t="s">
        <v>867</v>
      </c>
      <c r="P512" s="3" t="s">
        <v>867</v>
      </c>
    </row>
    <row r="513" spans="1:16" x14ac:dyDescent="0.2">
      <c r="A513" s="24" t="s">
        <v>62</v>
      </c>
      <c r="B513" s="3" t="s">
        <v>718</v>
      </c>
      <c r="C513" s="25">
        <v>21.265785373402601</v>
      </c>
      <c r="D513" s="3">
        <v>2</v>
      </c>
      <c r="E513" s="3">
        <v>2</v>
      </c>
      <c r="F513" s="3" t="s">
        <v>555</v>
      </c>
      <c r="G513" s="3" t="s">
        <v>564</v>
      </c>
      <c r="H513" s="3" t="s">
        <v>562</v>
      </c>
      <c r="I513" s="3" t="s">
        <v>556</v>
      </c>
      <c r="J513" s="3" t="s">
        <v>864</v>
      </c>
      <c r="K513" s="15" t="s">
        <v>866</v>
      </c>
      <c r="L513" s="3" t="s">
        <v>565</v>
      </c>
      <c r="M513" s="15" t="s">
        <v>867</v>
      </c>
      <c r="N513" s="3">
        <v>24</v>
      </c>
      <c r="O513" s="15" t="s">
        <v>867</v>
      </c>
      <c r="P513" s="3" t="s">
        <v>867</v>
      </c>
    </row>
    <row r="514" spans="1:16" x14ac:dyDescent="0.2">
      <c r="A514" s="24" t="s">
        <v>64</v>
      </c>
      <c r="B514" s="3" t="s">
        <v>719</v>
      </c>
      <c r="C514" s="25">
        <v>21.261835185355899</v>
      </c>
      <c r="D514" s="3">
        <v>2</v>
      </c>
      <c r="E514" s="3">
        <v>3</v>
      </c>
      <c r="F514" s="3" t="s">
        <v>555</v>
      </c>
      <c r="G514" s="3" t="s">
        <v>564</v>
      </c>
      <c r="H514" s="3" t="s">
        <v>562</v>
      </c>
      <c r="I514" s="3" t="s">
        <v>556</v>
      </c>
      <c r="J514" s="3" t="s">
        <v>864</v>
      </c>
      <c r="K514" s="15" t="s">
        <v>866</v>
      </c>
      <c r="L514" s="3" t="s">
        <v>565</v>
      </c>
      <c r="M514" s="15" t="s">
        <v>867</v>
      </c>
      <c r="N514" s="3">
        <v>24</v>
      </c>
      <c r="O514" s="15" t="s">
        <v>867</v>
      </c>
      <c r="P514" s="3" t="s">
        <v>867</v>
      </c>
    </row>
    <row r="515" spans="1:16" x14ac:dyDescent="0.2">
      <c r="A515" s="24" t="s">
        <v>66</v>
      </c>
      <c r="B515" s="3" t="s">
        <v>720</v>
      </c>
      <c r="C515" s="25">
        <v>20.603349991340501</v>
      </c>
      <c r="D515" s="3">
        <v>3</v>
      </c>
      <c r="E515" s="3">
        <v>1</v>
      </c>
      <c r="F515" s="3" t="s">
        <v>552</v>
      </c>
      <c r="G515" s="3" t="s">
        <v>564</v>
      </c>
      <c r="H515" s="3" t="s">
        <v>562</v>
      </c>
      <c r="I515" s="3" t="s">
        <v>556</v>
      </c>
      <c r="J515" s="3" t="s">
        <v>864</v>
      </c>
      <c r="K515" s="15" t="s">
        <v>866</v>
      </c>
      <c r="L515" s="3" t="s">
        <v>565</v>
      </c>
      <c r="M515" s="15" t="s">
        <v>867</v>
      </c>
      <c r="N515" s="3">
        <v>24</v>
      </c>
      <c r="O515" s="15" t="s">
        <v>867</v>
      </c>
      <c r="P515" s="3" t="s">
        <v>867</v>
      </c>
    </row>
    <row r="516" spans="1:16" x14ac:dyDescent="0.2">
      <c r="A516" s="24" t="s">
        <v>68</v>
      </c>
      <c r="B516" s="3" t="s">
        <v>721</v>
      </c>
      <c r="C516" s="25">
        <v>20.7209138678922</v>
      </c>
      <c r="D516" s="3">
        <v>3</v>
      </c>
      <c r="E516" s="3">
        <v>2</v>
      </c>
      <c r="F516" s="3" t="s">
        <v>552</v>
      </c>
      <c r="G516" s="3" t="s">
        <v>564</v>
      </c>
      <c r="H516" s="3" t="s">
        <v>562</v>
      </c>
      <c r="I516" s="3" t="s">
        <v>556</v>
      </c>
      <c r="J516" s="3" t="s">
        <v>864</v>
      </c>
      <c r="K516" s="15" t="s">
        <v>866</v>
      </c>
      <c r="L516" s="3" t="s">
        <v>565</v>
      </c>
      <c r="M516" s="15" t="s">
        <v>867</v>
      </c>
      <c r="N516" s="3">
        <v>24</v>
      </c>
      <c r="O516" s="15" t="s">
        <v>867</v>
      </c>
      <c r="P516" s="3" t="s">
        <v>867</v>
      </c>
    </row>
    <row r="517" spans="1:16" x14ac:dyDescent="0.2">
      <c r="A517" s="24" t="s">
        <v>70</v>
      </c>
      <c r="B517" s="3" t="s">
        <v>722</v>
      </c>
      <c r="C517" s="25">
        <v>20.5898491397908</v>
      </c>
      <c r="D517" s="3">
        <v>3</v>
      </c>
      <c r="E517" s="3">
        <v>3</v>
      </c>
      <c r="F517" s="3" t="s">
        <v>552</v>
      </c>
      <c r="G517" s="3" t="s">
        <v>564</v>
      </c>
      <c r="H517" s="3" t="s">
        <v>562</v>
      </c>
      <c r="I517" s="3" t="s">
        <v>556</v>
      </c>
      <c r="J517" s="3" t="s">
        <v>864</v>
      </c>
      <c r="K517" s="15" t="s">
        <v>866</v>
      </c>
      <c r="L517" s="3" t="s">
        <v>565</v>
      </c>
      <c r="M517" s="15" t="s">
        <v>867</v>
      </c>
      <c r="N517" s="3">
        <v>24</v>
      </c>
      <c r="O517" s="15" t="s">
        <v>867</v>
      </c>
      <c r="P517" s="3" t="s">
        <v>867</v>
      </c>
    </row>
    <row r="518" spans="1:16" x14ac:dyDescent="0.2">
      <c r="A518" s="24" t="s">
        <v>72</v>
      </c>
      <c r="B518" s="3" t="s">
        <v>711</v>
      </c>
      <c r="C518" s="25">
        <v>21.956172053245702</v>
      </c>
      <c r="D518" s="3">
        <v>1</v>
      </c>
      <c r="E518" s="3">
        <v>1</v>
      </c>
      <c r="F518" s="3" t="s">
        <v>554</v>
      </c>
      <c r="G518" s="3" t="s">
        <v>564</v>
      </c>
      <c r="H518" s="3" t="s">
        <v>562</v>
      </c>
      <c r="I518" s="3" t="s">
        <v>553</v>
      </c>
      <c r="J518" s="3" t="s">
        <v>864</v>
      </c>
      <c r="K518" s="15" t="s">
        <v>866</v>
      </c>
      <c r="L518" s="3" t="s">
        <v>566</v>
      </c>
      <c r="M518" s="15" t="s">
        <v>867</v>
      </c>
      <c r="N518" s="3">
        <v>24</v>
      </c>
      <c r="O518" s="15" t="s">
        <v>867</v>
      </c>
      <c r="P518" s="3" t="s">
        <v>867</v>
      </c>
    </row>
    <row r="519" spans="1:16" x14ac:dyDescent="0.2">
      <c r="A519" s="24" t="s">
        <v>73</v>
      </c>
      <c r="B519" s="3" t="s">
        <v>712</v>
      </c>
      <c r="C519" s="25">
        <v>22.0005284597359</v>
      </c>
      <c r="D519" s="3">
        <v>1</v>
      </c>
      <c r="E519" s="3">
        <v>2</v>
      </c>
      <c r="F519" s="3" t="s">
        <v>554</v>
      </c>
      <c r="G519" s="3" t="s">
        <v>564</v>
      </c>
      <c r="H519" s="3" t="s">
        <v>562</v>
      </c>
      <c r="I519" s="3" t="s">
        <v>553</v>
      </c>
      <c r="J519" s="3" t="s">
        <v>864</v>
      </c>
      <c r="K519" s="15" t="s">
        <v>866</v>
      </c>
      <c r="L519" s="3" t="s">
        <v>566</v>
      </c>
      <c r="M519" s="15" t="s">
        <v>867</v>
      </c>
      <c r="N519" s="3">
        <v>24</v>
      </c>
      <c r="O519" s="15" t="s">
        <v>867</v>
      </c>
      <c r="P519" s="3" t="s">
        <v>867</v>
      </c>
    </row>
    <row r="520" spans="1:16" x14ac:dyDescent="0.2">
      <c r="A520" s="24" t="s">
        <v>74</v>
      </c>
      <c r="B520" s="3" t="s">
        <v>713</v>
      </c>
      <c r="C520" s="25">
        <v>21.729426294455202</v>
      </c>
      <c r="D520" s="3">
        <v>1</v>
      </c>
      <c r="E520" s="3">
        <v>3</v>
      </c>
      <c r="F520" s="3" t="s">
        <v>554</v>
      </c>
      <c r="G520" s="3" t="s">
        <v>564</v>
      </c>
      <c r="H520" s="3" t="s">
        <v>562</v>
      </c>
      <c r="I520" s="3" t="s">
        <v>553</v>
      </c>
      <c r="J520" s="3" t="s">
        <v>864</v>
      </c>
      <c r="K520" s="15" t="s">
        <v>866</v>
      </c>
      <c r="L520" s="3" t="s">
        <v>566</v>
      </c>
      <c r="M520" s="15" t="s">
        <v>867</v>
      </c>
      <c r="N520" s="3">
        <v>24</v>
      </c>
      <c r="O520" s="15" t="s">
        <v>867</v>
      </c>
      <c r="P520" s="3" t="s">
        <v>867</v>
      </c>
    </row>
    <row r="521" spans="1:16" x14ac:dyDescent="0.2">
      <c r="A521" s="24" t="s">
        <v>75</v>
      </c>
      <c r="B521" s="3" t="s">
        <v>714</v>
      </c>
      <c r="C521" s="25">
        <v>21.857811472634499</v>
      </c>
      <c r="D521" s="3">
        <v>2</v>
      </c>
      <c r="E521" s="3">
        <v>1</v>
      </c>
      <c r="F521" s="3" t="s">
        <v>563</v>
      </c>
      <c r="G521" s="3" t="s">
        <v>563</v>
      </c>
      <c r="H521" s="3" t="s">
        <v>562</v>
      </c>
      <c r="I521" s="3" t="s">
        <v>556</v>
      </c>
      <c r="J521" s="3" t="s">
        <v>864</v>
      </c>
      <c r="K521" s="15" t="s">
        <v>866</v>
      </c>
      <c r="L521" s="3" t="s">
        <v>566</v>
      </c>
      <c r="M521" s="15" t="s">
        <v>867</v>
      </c>
      <c r="N521" s="3">
        <v>24</v>
      </c>
      <c r="O521" s="15" t="s">
        <v>867</v>
      </c>
      <c r="P521" s="3" t="s">
        <v>867</v>
      </c>
    </row>
    <row r="522" spans="1:16" x14ac:dyDescent="0.2">
      <c r="A522" s="24" t="s">
        <v>76</v>
      </c>
      <c r="B522" s="3" t="s">
        <v>715</v>
      </c>
      <c r="C522" s="25">
        <v>22.043091872030299</v>
      </c>
      <c r="D522" s="3">
        <v>2</v>
      </c>
      <c r="E522" s="3">
        <v>2</v>
      </c>
      <c r="F522" s="3" t="s">
        <v>563</v>
      </c>
      <c r="G522" s="3" t="s">
        <v>563</v>
      </c>
      <c r="H522" s="3" t="s">
        <v>562</v>
      </c>
      <c r="I522" s="3" t="s">
        <v>556</v>
      </c>
      <c r="J522" s="3" t="s">
        <v>864</v>
      </c>
      <c r="K522" s="15" t="s">
        <v>866</v>
      </c>
      <c r="L522" s="3" t="s">
        <v>566</v>
      </c>
      <c r="M522" s="15" t="s">
        <v>867</v>
      </c>
      <c r="N522" s="3">
        <v>24</v>
      </c>
      <c r="O522" s="15" t="s">
        <v>867</v>
      </c>
      <c r="P522" s="3" t="s">
        <v>867</v>
      </c>
    </row>
    <row r="523" spans="1:16" x14ac:dyDescent="0.2">
      <c r="A523" s="24" t="s">
        <v>77</v>
      </c>
      <c r="B523" s="3" t="s">
        <v>716</v>
      </c>
      <c r="C523" s="25">
        <v>21.7527267096829</v>
      </c>
      <c r="D523" s="3">
        <v>2</v>
      </c>
      <c r="E523" s="3">
        <v>3</v>
      </c>
      <c r="F523" s="3" t="s">
        <v>563</v>
      </c>
      <c r="G523" s="3" t="s">
        <v>563</v>
      </c>
      <c r="H523" s="3" t="s">
        <v>562</v>
      </c>
      <c r="I523" s="3" t="s">
        <v>556</v>
      </c>
      <c r="J523" s="3" t="s">
        <v>864</v>
      </c>
      <c r="K523" s="15" t="s">
        <v>866</v>
      </c>
      <c r="L523" s="3" t="s">
        <v>566</v>
      </c>
      <c r="M523" s="15" t="s">
        <v>867</v>
      </c>
      <c r="N523" s="3">
        <v>24</v>
      </c>
      <c r="O523" s="15" t="s">
        <v>867</v>
      </c>
      <c r="P523" s="3" t="s">
        <v>867</v>
      </c>
    </row>
    <row r="524" spans="1:16" x14ac:dyDescent="0.2">
      <c r="A524" s="24" t="s">
        <v>78</v>
      </c>
      <c r="B524" s="3" t="s">
        <v>717</v>
      </c>
      <c r="C524" s="25">
        <v>21.953646434263501</v>
      </c>
      <c r="D524" s="3">
        <v>2</v>
      </c>
      <c r="E524" s="3">
        <v>1</v>
      </c>
      <c r="F524" s="3" t="s">
        <v>555</v>
      </c>
      <c r="G524" s="3" t="s">
        <v>564</v>
      </c>
      <c r="H524" s="3" t="s">
        <v>562</v>
      </c>
      <c r="I524" s="3" t="s">
        <v>556</v>
      </c>
      <c r="J524" s="3" t="s">
        <v>864</v>
      </c>
      <c r="K524" s="15" t="s">
        <v>866</v>
      </c>
      <c r="L524" s="3" t="s">
        <v>566</v>
      </c>
      <c r="M524" s="15" t="s">
        <v>867</v>
      </c>
      <c r="N524" s="3">
        <v>24</v>
      </c>
      <c r="O524" s="15" t="s">
        <v>867</v>
      </c>
      <c r="P524" s="3" t="s">
        <v>867</v>
      </c>
    </row>
    <row r="525" spans="1:16" x14ac:dyDescent="0.2">
      <c r="A525" s="24" t="s">
        <v>79</v>
      </c>
      <c r="B525" s="3" t="s">
        <v>718</v>
      </c>
      <c r="C525" s="25">
        <v>22.045647650092501</v>
      </c>
      <c r="D525" s="3">
        <v>2</v>
      </c>
      <c r="E525" s="3">
        <v>2</v>
      </c>
      <c r="F525" s="3" t="s">
        <v>555</v>
      </c>
      <c r="G525" s="3" t="s">
        <v>564</v>
      </c>
      <c r="H525" s="3" t="s">
        <v>562</v>
      </c>
      <c r="I525" s="3" t="s">
        <v>556</v>
      </c>
      <c r="J525" s="3" t="s">
        <v>864</v>
      </c>
      <c r="K525" s="15" t="s">
        <v>866</v>
      </c>
      <c r="L525" s="3" t="s">
        <v>566</v>
      </c>
      <c r="M525" s="15" t="s">
        <v>867</v>
      </c>
      <c r="N525" s="3">
        <v>24</v>
      </c>
      <c r="O525" s="15" t="s">
        <v>867</v>
      </c>
      <c r="P525" s="3" t="s">
        <v>867</v>
      </c>
    </row>
    <row r="526" spans="1:16" x14ac:dyDescent="0.2">
      <c r="A526" s="24" t="s">
        <v>80</v>
      </c>
      <c r="B526" s="3" t="s">
        <v>719</v>
      </c>
      <c r="C526" s="25">
        <v>22.001875885729302</v>
      </c>
      <c r="D526" s="3">
        <v>2</v>
      </c>
      <c r="E526" s="3">
        <v>3</v>
      </c>
      <c r="F526" s="3" t="s">
        <v>555</v>
      </c>
      <c r="G526" s="3" t="s">
        <v>564</v>
      </c>
      <c r="H526" s="3" t="s">
        <v>562</v>
      </c>
      <c r="I526" s="3" t="s">
        <v>556</v>
      </c>
      <c r="J526" s="3" t="s">
        <v>864</v>
      </c>
      <c r="K526" s="15" t="s">
        <v>866</v>
      </c>
      <c r="L526" s="3" t="s">
        <v>566</v>
      </c>
      <c r="M526" s="15" t="s">
        <v>867</v>
      </c>
      <c r="N526" s="3">
        <v>24</v>
      </c>
      <c r="O526" s="15" t="s">
        <v>867</v>
      </c>
      <c r="P526" s="3" t="s">
        <v>867</v>
      </c>
    </row>
    <row r="527" spans="1:16" x14ac:dyDescent="0.2">
      <c r="A527" s="24" t="s">
        <v>81</v>
      </c>
      <c r="B527" s="3" t="s">
        <v>720</v>
      </c>
      <c r="C527" s="25">
        <v>21.880192770908302</v>
      </c>
      <c r="D527" s="3">
        <v>3</v>
      </c>
      <c r="E527" s="3">
        <v>1</v>
      </c>
      <c r="F527" s="3" t="s">
        <v>552</v>
      </c>
      <c r="G527" s="3" t="s">
        <v>564</v>
      </c>
      <c r="H527" s="3" t="s">
        <v>562</v>
      </c>
      <c r="I527" s="3" t="s">
        <v>556</v>
      </c>
      <c r="J527" s="3" t="s">
        <v>864</v>
      </c>
      <c r="K527" s="15" t="s">
        <v>866</v>
      </c>
      <c r="L527" s="3" t="s">
        <v>566</v>
      </c>
      <c r="M527" s="15" t="s">
        <v>867</v>
      </c>
      <c r="N527" s="3">
        <v>24</v>
      </c>
      <c r="O527" s="15" t="s">
        <v>867</v>
      </c>
      <c r="P527" s="3" t="s">
        <v>867</v>
      </c>
    </row>
    <row r="528" spans="1:16" x14ac:dyDescent="0.2">
      <c r="A528" s="24" t="s">
        <v>82</v>
      </c>
      <c r="B528" s="3" t="s">
        <v>721</v>
      </c>
      <c r="C528" s="25">
        <v>21.904928546052801</v>
      </c>
      <c r="D528" s="3">
        <v>3</v>
      </c>
      <c r="E528" s="3">
        <v>2</v>
      </c>
      <c r="F528" s="3" t="s">
        <v>552</v>
      </c>
      <c r="G528" s="3" t="s">
        <v>564</v>
      </c>
      <c r="H528" s="3" t="s">
        <v>562</v>
      </c>
      <c r="I528" s="3" t="s">
        <v>556</v>
      </c>
      <c r="J528" s="3" t="s">
        <v>864</v>
      </c>
      <c r="K528" s="15" t="s">
        <v>866</v>
      </c>
      <c r="L528" s="3" t="s">
        <v>566</v>
      </c>
      <c r="M528" s="15" t="s">
        <v>867</v>
      </c>
      <c r="N528" s="3">
        <v>24</v>
      </c>
      <c r="O528" s="15" t="s">
        <v>867</v>
      </c>
      <c r="P528" s="3" t="s">
        <v>867</v>
      </c>
    </row>
    <row r="529" spans="1:16" x14ac:dyDescent="0.2">
      <c r="A529" s="24" t="s">
        <v>83</v>
      </c>
      <c r="B529" s="3" t="s">
        <v>722</v>
      </c>
      <c r="C529" s="25">
        <v>22.133176559201399</v>
      </c>
      <c r="D529" s="3">
        <v>3</v>
      </c>
      <c r="E529" s="3">
        <v>3</v>
      </c>
      <c r="F529" s="3" t="s">
        <v>552</v>
      </c>
      <c r="G529" s="3" t="s">
        <v>564</v>
      </c>
      <c r="H529" s="3" t="s">
        <v>562</v>
      </c>
      <c r="I529" s="3" t="s">
        <v>556</v>
      </c>
      <c r="J529" s="3" t="s">
        <v>864</v>
      </c>
      <c r="K529" s="15" t="s">
        <v>866</v>
      </c>
      <c r="L529" s="3" t="s">
        <v>566</v>
      </c>
      <c r="M529" s="15" t="s">
        <v>867</v>
      </c>
      <c r="N529" s="3">
        <v>24</v>
      </c>
      <c r="O529" s="15" t="s">
        <v>867</v>
      </c>
      <c r="P529" s="3" t="s">
        <v>867</v>
      </c>
    </row>
    <row r="530" spans="1:16" x14ac:dyDescent="0.2">
      <c r="A530" s="24" t="s">
        <v>84</v>
      </c>
      <c r="B530" s="3" t="s">
        <v>723</v>
      </c>
      <c r="C530" s="25">
        <v>20.217252649232702</v>
      </c>
      <c r="D530" s="3">
        <v>2</v>
      </c>
      <c r="E530" s="3">
        <v>1</v>
      </c>
      <c r="F530" s="3" t="s">
        <v>563</v>
      </c>
      <c r="G530" s="3" t="s">
        <v>563</v>
      </c>
      <c r="H530" s="3" t="s">
        <v>562</v>
      </c>
      <c r="I530" s="3" t="s">
        <v>553</v>
      </c>
      <c r="J530" s="3" t="s">
        <v>864</v>
      </c>
      <c r="K530" s="15" t="s">
        <v>866</v>
      </c>
      <c r="L530" s="3" t="s">
        <v>565</v>
      </c>
      <c r="M530" s="15" t="s">
        <v>867</v>
      </c>
      <c r="N530" s="3">
        <v>24</v>
      </c>
      <c r="O530" s="15" t="s">
        <v>867</v>
      </c>
      <c r="P530" s="3" t="s">
        <v>867</v>
      </c>
    </row>
    <row r="531" spans="1:16" x14ac:dyDescent="0.2">
      <c r="A531" s="24" t="s">
        <v>86</v>
      </c>
      <c r="B531" s="3" t="s">
        <v>724</v>
      </c>
      <c r="C531" s="25">
        <v>20.174220526220601</v>
      </c>
      <c r="D531" s="3">
        <v>2</v>
      </c>
      <c r="E531" s="3">
        <v>2</v>
      </c>
      <c r="F531" s="3" t="s">
        <v>563</v>
      </c>
      <c r="G531" s="3" t="s">
        <v>563</v>
      </c>
      <c r="H531" s="3" t="s">
        <v>562</v>
      </c>
      <c r="I531" s="3" t="s">
        <v>553</v>
      </c>
      <c r="J531" s="3" t="s">
        <v>864</v>
      </c>
      <c r="K531" s="15" t="s">
        <v>866</v>
      </c>
      <c r="L531" s="3" t="s">
        <v>565</v>
      </c>
      <c r="M531" s="15" t="s">
        <v>867</v>
      </c>
      <c r="N531" s="3">
        <v>24</v>
      </c>
      <c r="O531" s="15" t="s">
        <v>867</v>
      </c>
      <c r="P531" s="3" t="s">
        <v>867</v>
      </c>
    </row>
    <row r="532" spans="1:16" x14ac:dyDescent="0.2">
      <c r="A532" s="24" t="s">
        <v>88</v>
      </c>
      <c r="B532" s="3" t="s">
        <v>725</v>
      </c>
      <c r="C532" s="25">
        <v>20.080213894045801</v>
      </c>
      <c r="D532" s="3">
        <v>2</v>
      </c>
      <c r="E532" s="3">
        <v>3</v>
      </c>
      <c r="F532" s="3" t="s">
        <v>563</v>
      </c>
      <c r="G532" s="3" t="s">
        <v>563</v>
      </c>
      <c r="H532" s="3" t="s">
        <v>562</v>
      </c>
      <c r="I532" s="3" t="s">
        <v>553</v>
      </c>
      <c r="J532" s="3" t="s">
        <v>864</v>
      </c>
      <c r="K532" s="15" t="s">
        <v>866</v>
      </c>
      <c r="L532" s="3" t="s">
        <v>565</v>
      </c>
      <c r="M532" s="15" t="s">
        <v>867</v>
      </c>
      <c r="N532" s="3">
        <v>24</v>
      </c>
      <c r="O532" s="15" t="s">
        <v>867</v>
      </c>
      <c r="P532" s="3" t="s">
        <v>867</v>
      </c>
    </row>
    <row r="533" spans="1:16" x14ac:dyDescent="0.2">
      <c r="A533" s="24" t="s">
        <v>90</v>
      </c>
      <c r="B533" s="3" t="s">
        <v>726</v>
      </c>
      <c r="C533" s="25">
        <v>20.536358326983699</v>
      </c>
      <c r="D533" s="3">
        <v>2</v>
      </c>
      <c r="E533" s="3">
        <v>1</v>
      </c>
      <c r="F533" s="3" t="s">
        <v>554</v>
      </c>
      <c r="G533" s="3" t="s">
        <v>564</v>
      </c>
      <c r="H533" s="3" t="s">
        <v>562</v>
      </c>
      <c r="I533" s="3" t="s">
        <v>556</v>
      </c>
      <c r="J533" s="3" t="s">
        <v>864</v>
      </c>
      <c r="K533" s="15" t="s">
        <v>866</v>
      </c>
      <c r="L533" s="3" t="s">
        <v>565</v>
      </c>
      <c r="M533" s="15" t="s">
        <v>867</v>
      </c>
      <c r="N533" s="3">
        <v>24</v>
      </c>
      <c r="O533" s="15" t="s">
        <v>867</v>
      </c>
      <c r="P533" s="3" t="s">
        <v>867</v>
      </c>
    </row>
    <row r="534" spans="1:16" x14ac:dyDescent="0.2">
      <c r="A534" s="24" t="s">
        <v>92</v>
      </c>
      <c r="B534" s="3" t="s">
        <v>727</v>
      </c>
      <c r="C534" s="25">
        <v>20.459569488329201</v>
      </c>
      <c r="D534" s="3">
        <v>2</v>
      </c>
      <c r="E534" s="3">
        <v>2</v>
      </c>
      <c r="F534" s="3" t="s">
        <v>554</v>
      </c>
      <c r="G534" s="3" t="s">
        <v>564</v>
      </c>
      <c r="H534" s="3" t="s">
        <v>562</v>
      </c>
      <c r="I534" s="3" t="s">
        <v>556</v>
      </c>
      <c r="J534" s="3" t="s">
        <v>864</v>
      </c>
      <c r="K534" s="15" t="s">
        <v>866</v>
      </c>
      <c r="L534" s="3" t="s">
        <v>565</v>
      </c>
      <c r="M534" s="15" t="s">
        <v>867</v>
      </c>
      <c r="N534" s="3">
        <v>24</v>
      </c>
      <c r="O534" s="15" t="s">
        <v>867</v>
      </c>
      <c r="P534" s="3" t="s">
        <v>867</v>
      </c>
    </row>
    <row r="535" spans="1:16" x14ac:dyDescent="0.2">
      <c r="A535" s="24" t="s">
        <v>94</v>
      </c>
      <c r="B535" s="3" t="s">
        <v>728</v>
      </c>
      <c r="C535" s="25">
        <v>20.594239747733301</v>
      </c>
      <c r="D535" s="3">
        <v>2</v>
      </c>
      <c r="E535" s="3">
        <v>3</v>
      </c>
      <c r="F535" s="3" t="s">
        <v>554</v>
      </c>
      <c r="G535" s="3" t="s">
        <v>564</v>
      </c>
      <c r="H535" s="3" t="s">
        <v>562</v>
      </c>
      <c r="I535" s="3" t="s">
        <v>556</v>
      </c>
      <c r="J535" s="3" t="s">
        <v>864</v>
      </c>
      <c r="K535" s="15" t="s">
        <v>866</v>
      </c>
      <c r="L535" s="3" t="s">
        <v>565</v>
      </c>
      <c r="M535" s="15" t="s">
        <v>867</v>
      </c>
      <c r="N535" s="3">
        <v>24</v>
      </c>
      <c r="O535" s="15" t="s">
        <v>867</v>
      </c>
      <c r="P535" s="3" t="s">
        <v>867</v>
      </c>
    </row>
    <row r="536" spans="1:16" x14ac:dyDescent="0.2">
      <c r="A536" s="24" t="s">
        <v>96</v>
      </c>
      <c r="B536" s="3" t="s">
        <v>729</v>
      </c>
      <c r="C536" s="25">
        <v>17.471583176259699</v>
      </c>
      <c r="D536" s="3">
        <v>2</v>
      </c>
      <c r="E536" s="3">
        <v>1</v>
      </c>
      <c r="F536" s="3" t="s">
        <v>862</v>
      </c>
      <c r="G536" s="3" t="s">
        <v>862</v>
      </c>
      <c r="H536" s="3" t="s">
        <v>562</v>
      </c>
      <c r="I536" s="3" t="s">
        <v>553</v>
      </c>
      <c r="J536" s="3" t="s">
        <v>864</v>
      </c>
      <c r="K536" s="15" t="s">
        <v>866</v>
      </c>
      <c r="L536" s="3" t="s">
        <v>565</v>
      </c>
      <c r="M536" s="15" t="s">
        <v>867</v>
      </c>
      <c r="N536" s="3">
        <v>24</v>
      </c>
      <c r="O536" s="15" t="s">
        <v>867</v>
      </c>
      <c r="P536" s="3" t="s">
        <v>867</v>
      </c>
    </row>
    <row r="537" spans="1:16" x14ac:dyDescent="0.2">
      <c r="A537" s="24" t="s">
        <v>98</v>
      </c>
      <c r="B537" s="3" t="s">
        <v>730</v>
      </c>
      <c r="C537" s="25">
        <v>17.479906722174501</v>
      </c>
      <c r="D537" s="3">
        <v>2</v>
      </c>
      <c r="E537" s="3">
        <v>2</v>
      </c>
      <c r="F537" s="3" t="s">
        <v>862</v>
      </c>
      <c r="G537" s="3" t="s">
        <v>862</v>
      </c>
      <c r="H537" s="3" t="s">
        <v>562</v>
      </c>
      <c r="I537" s="3" t="s">
        <v>553</v>
      </c>
      <c r="J537" s="3" t="s">
        <v>864</v>
      </c>
      <c r="K537" s="15" t="s">
        <v>866</v>
      </c>
      <c r="L537" s="3" t="s">
        <v>565</v>
      </c>
      <c r="M537" s="15" t="s">
        <v>867</v>
      </c>
      <c r="N537" s="3">
        <v>24</v>
      </c>
      <c r="O537" s="15" t="s">
        <v>867</v>
      </c>
      <c r="P537" s="3" t="s">
        <v>867</v>
      </c>
    </row>
    <row r="538" spans="1:16" x14ac:dyDescent="0.2">
      <c r="A538" s="24" t="s">
        <v>100</v>
      </c>
      <c r="B538" s="3" t="s">
        <v>731</v>
      </c>
      <c r="C538" s="25">
        <v>17.5815490070515</v>
      </c>
      <c r="D538" s="3">
        <v>2</v>
      </c>
      <c r="E538" s="3">
        <v>3</v>
      </c>
      <c r="F538" s="3" t="s">
        <v>862</v>
      </c>
      <c r="G538" s="3" t="s">
        <v>862</v>
      </c>
      <c r="H538" s="3" t="s">
        <v>562</v>
      </c>
      <c r="I538" s="3" t="s">
        <v>553</v>
      </c>
      <c r="J538" s="3" t="s">
        <v>864</v>
      </c>
      <c r="K538" s="15" t="s">
        <v>866</v>
      </c>
      <c r="L538" s="3" t="s">
        <v>565</v>
      </c>
      <c r="M538" s="15" t="s">
        <v>867</v>
      </c>
      <c r="N538" s="3">
        <v>24</v>
      </c>
      <c r="O538" s="15" t="s">
        <v>867</v>
      </c>
      <c r="P538" s="3" t="s">
        <v>867</v>
      </c>
    </row>
    <row r="539" spans="1:16" x14ac:dyDescent="0.2">
      <c r="A539" s="24" t="s">
        <v>102</v>
      </c>
      <c r="B539" s="3" t="s">
        <v>732</v>
      </c>
      <c r="C539" s="25">
        <v>19.820973335212901</v>
      </c>
      <c r="D539" s="3">
        <v>3</v>
      </c>
      <c r="E539" s="3">
        <v>1</v>
      </c>
      <c r="F539" s="3" t="s">
        <v>861</v>
      </c>
      <c r="G539" s="26" t="s">
        <v>563</v>
      </c>
      <c r="H539" s="3" t="s">
        <v>562</v>
      </c>
      <c r="I539" s="3" t="s">
        <v>553</v>
      </c>
      <c r="J539" s="3" t="s">
        <v>864</v>
      </c>
      <c r="K539" s="15" t="s">
        <v>866</v>
      </c>
      <c r="L539" s="3" t="s">
        <v>565</v>
      </c>
      <c r="M539" s="15" t="s">
        <v>867</v>
      </c>
      <c r="N539" s="3">
        <v>24</v>
      </c>
      <c r="O539" s="15" t="s">
        <v>867</v>
      </c>
      <c r="P539" s="3" t="s">
        <v>867</v>
      </c>
    </row>
    <row r="540" spans="1:16" x14ac:dyDescent="0.2">
      <c r="A540" s="24" t="s">
        <v>104</v>
      </c>
      <c r="B540" s="3" t="s">
        <v>733</v>
      </c>
      <c r="C540" s="25">
        <v>19.865088144010599</v>
      </c>
      <c r="D540" s="3">
        <v>3</v>
      </c>
      <c r="E540" s="3">
        <v>2</v>
      </c>
      <c r="F540" s="3" t="s">
        <v>861</v>
      </c>
      <c r="G540" s="26" t="s">
        <v>563</v>
      </c>
      <c r="H540" s="3" t="s">
        <v>562</v>
      </c>
      <c r="I540" s="3" t="s">
        <v>553</v>
      </c>
      <c r="J540" s="3" t="s">
        <v>864</v>
      </c>
      <c r="K540" s="15" t="s">
        <v>866</v>
      </c>
      <c r="L540" s="3" t="s">
        <v>565</v>
      </c>
      <c r="M540" s="15" t="s">
        <v>867</v>
      </c>
      <c r="N540" s="3">
        <v>24</v>
      </c>
      <c r="O540" s="15" t="s">
        <v>867</v>
      </c>
      <c r="P540" s="3" t="s">
        <v>867</v>
      </c>
    </row>
    <row r="541" spans="1:16" x14ac:dyDescent="0.2">
      <c r="A541" s="24" t="s">
        <v>106</v>
      </c>
      <c r="B541" s="3" t="s">
        <v>734</v>
      </c>
      <c r="C541" s="25">
        <v>19.659135139240401</v>
      </c>
      <c r="D541" s="3">
        <v>3</v>
      </c>
      <c r="E541" s="3">
        <v>3</v>
      </c>
      <c r="F541" s="3" t="s">
        <v>861</v>
      </c>
      <c r="G541" s="26" t="s">
        <v>563</v>
      </c>
      <c r="H541" s="3" t="s">
        <v>562</v>
      </c>
      <c r="I541" s="3" t="s">
        <v>553</v>
      </c>
      <c r="J541" s="3" t="s">
        <v>864</v>
      </c>
      <c r="K541" s="15" t="s">
        <v>866</v>
      </c>
      <c r="L541" s="3" t="s">
        <v>565</v>
      </c>
      <c r="M541" s="15" t="s">
        <v>867</v>
      </c>
      <c r="N541" s="3">
        <v>24</v>
      </c>
      <c r="O541" s="15" t="s">
        <v>867</v>
      </c>
      <c r="P541" s="3" t="s">
        <v>867</v>
      </c>
    </row>
    <row r="542" spans="1:16" x14ac:dyDescent="0.2">
      <c r="A542" s="24" t="s">
        <v>108</v>
      </c>
      <c r="B542" s="3" t="s">
        <v>723</v>
      </c>
      <c r="C542" s="25">
        <v>22.194242116691001</v>
      </c>
      <c r="D542" s="3">
        <v>2</v>
      </c>
      <c r="E542" s="3">
        <v>1</v>
      </c>
      <c r="F542" s="3" t="s">
        <v>563</v>
      </c>
      <c r="G542" s="26" t="s">
        <v>563</v>
      </c>
      <c r="H542" s="3" t="s">
        <v>562</v>
      </c>
      <c r="I542" s="3" t="s">
        <v>553</v>
      </c>
      <c r="J542" s="3" t="s">
        <v>864</v>
      </c>
      <c r="K542" s="15" t="s">
        <v>866</v>
      </c>
      <c r="L542" s="3" t="s">
        <v>566</v>
      </c>
      <c r="M542" s="15" t="s">
        <v>867</v>
      </c>
      <c r="N542" s="3">
        <v>24</v>
      </c>
      <c r="O542" s="15" t="s">
        <v>867</v>
      </c>
      <c r="P542" s="3" t="s">
        <v>867</v>
      </c>
    </row>
    <row r="543" spans="1:16" x14ac:dyDescent="0.2">
      <c r="A543" s="24" t="s">
        <v>109</v>
      </c>
      <c r="B543" s="3" t="s">
        <v>724</v>
      </c>
      <c r="C543" s="25">
        <v>22.453557048397698</v>
      </c>
      <c r="D543" s="3">
        <v>2</v>
      </c>
      <c r="E543" s="3">
        <v>2</v>
      </c>
      <c r="F543" s="3" t="s">
        <v>563</v>
      </c>
      <c r="G543" s="26" t="s">
        <v>563</v>
      </c>
      <c r="H543" s="3" t="s">
        <v>562</v>
      </c>
      <c r="I543" s="3" t="s">
        <v>553</v>
      </c>
      <c r="J543" s="3" t="s">
        <v>864</v>
      </c>
      <c r="K543" s="15" t="s">
        <v>866</v>
      </c>
      <c r="L543" s="3" t="s">
        <v>566</v>
      </c>
      <c r="M543" s="15" t="s">
        <v>867</v>
      </c>
      <c r="N543" s="3">
        <v>24</v>
      </c>
      <c r="O543" s="15" t="s">
        <v>867</v>
      </c>
      <c r="P543" s="3" t="s">
        <v>867</v>
      </c>
    </row>
    <row r="544" spans="1:16" x14ac:dyDescent="0.2">
      <c r="A544" s="24" t="s">
        <v>110</v>
      </c>
      <c r="B544" s="3" t="s">
        <v>725</v>
      </c>
      <c r="C544" s="25">
        <v>22.344329311096999</v>
      </c>
      <c r="D544" s="3">
        <v>2</v>
      </c>
      <c r="E544" s="3">
        <v>3</v>
      </c>
      <c r="F544" s="3" t="s">
        <v>563</v>
      </c>
      <c r="G544" s="26" t="s">
        <v>563</v>
      </c>
      <c r="H544" s="3" t="s">
        <v>562</v>
      </c>
      <c r="I544" s="3" t="s">
        <v>553</v>
      </c>
      <c r="J544" s="3" t="s">
        <v>864</v>
      </c>
      <c r="K544" s="15" t="s">
        <v>866</v>
      </c>
      <c r="L544" s="3" t="s">
        <v>566</v>
      </c>
      <c r="M544" s="15" t="s">
        <v>867</v>
      </c>
      <c r="N544" s="3">
        <v>24</v>
      </c>
      <c r="O544" s="15" t="s">
        <v>867</v>
      </c>
      <c r="P544" s="3" t="s">
        <v>867</v>
      </c>
    </row>
    <row r="545" spans="1:16" x14ac:dyDescent="0.2">
      <c r="A545" s="24" t="s">
        <v>111</v>
      </c>
      <c r="B545" s="3" t="s">
        <v>726</v>
      </c>
      <c r="C545" s="25">
        <v>21.428698471816201</v>
      </c>
      <c r="D545" s="3">
        <v>2</v>
      </c>
      <c r="E545" s="3">
        <v>1</v>
      </c>
      <c r="F545" s="3" t="s">
        <v>554</v>
      </c>
      <c r="G545" s="3" t="s">
        <v>564</v>
      </c>
      <c r="H545" s="3" t="s">
        <v>562</v>
      </c>
      <c r="I545" s="3" t="s">
        <v>556</v>
      </c>
      <c r="J545" s="3" t="s">
        <v>864</v>
      </c>
      <c r="K545" s="15" t="s">
        <v>866</v>
      </c>
      <c r="L545" s="3" t="s">
        <v>566</v>
      </c>
      <c r="M545" s="15" t="s">
        <v>867</v>
      </c>
      <c r="N545" s="3">
        <v>24</v>
      </c>
      <c r="O545" s="15" t="s">
        <v>867</v>
      </c>
      <c r="P545" s="3" t="s">
        <v>867</v>
      </c>
    </row>
    <row r="546" spans="1:16" x14ac:dyDescent="0.2">
      <c r="A546" s="24" t="s">
        <v>112</v>
      </c>
      <c r="B546" s="3" t="s">
        <v>727</v>
      </c>
      <c r="C546" s="25">
        <v>21.429607913000599</v>
      </c>
      <c r="D546" s="3">
        <v>2</v>
      </c>
      <c r="E546" s="3">
        <v>2</v>
      </c>
      <c r="F546" s="3" t="s">
        <v>554</v>
      </c>
      <c r="G546" s="3" t="s">
        <v>564</v>
      </c>
      <c r="H546" s="3" t="s">
        <v>562</v>
      </c>
      <c r="I546" s="3" t="s">
        <v>556</v>
      </c>
      <c r="J546" s="3" t="s">
        <v>864</v>
      </c>
      <c r="K546" s="15" t="s">
        <v>866</v>
      </c>
      <c r="L546" s="3" t="s">
        <v>566</v>
      </c>
      <c r="M546" s="15" t="s">
        <v>867</v>
      </c>
      <c r="N546" s="3">
        <v>24</v>
      </c>
      <c r="O546" s="15" t="s">
        <v>867</v>
      </c>
      <c r="P546" s="3" t="s">
        <v>867</v>
      </c>
    </row>
    <row r="547" spans="1:16" x14ac:dyDescent="0.2">
      <c r="A547" s="24" t="s">
        <v>113</v>
      </c>
      <c r="B547" s="3" t="s">
        <v>728</v>
      </c>
      <c r="C547" s="25">
        <v>21.2880555895653</v>
      </c>
      <c r="D547" s="3">
        <v>2</v>
      </c>
      <c r="E547" s="3">
        <v>3</v>
      </c>
      <c r="F547" s="3" t="s">
        <v>554</v>
      </c>
      <c r="G547" s="3" t="s">
        <v>564</v>
      </c>
      <c r="H547" s="3" t="s">
        <v>562</v>
      </c>
      <c r="I547" s="3" t="s">
        <v>556</v>
      </c>
      <c r="J547" s="3" t="s">
        <v>864</v>
      </c>
      <c r="K547" s="15" t="s">
        <v>866</v>
      </c>
      <c r="L547" s="3" t="s">
        <v>566</v>
      </c>
      <c r="M547" s="15" t="s">
        <v>867</v>
      </c>
      <c r="N547" s="3">
        <v>24</v>
      </c>
      <c r="O547" s="15" t="s">
        <v>867</v>
      </c>
      <c r="P547" s="3" t="s">
        <v>867</v>
      </c>
    </row>
    <row r="548" spans="1:16" x14ac:dyDescent="0.2">
      <c r="A548" s="24" t="s">
        <v>114</v>
      </c>
      <c r="B548" s="3" t="s">
        <v>729</v>
      </c>
      <c r="C548" s="25">
        <v>22.0360433191147</v>
      </c>
      <c r="D548" s="3">
        <v>2</v>
      </c>
      <c r="E548" s="3">
        <v>1</v>
      </c>
      <c r="F548" s="3" t="s">
        <v>862</v>
      </c>
      <c r="G548" s="3" t="s">
        <v>862</v>
      </c>
      <c r="H548" s="3" t="s">
        <v>562</v>
      </c>
      <c r="I548" s="3" t="s">
        <v>553</v>
      </c>
      <c r="J548" s="3" t="s">
        <v>864</v>
      </c>
      <c r="K548" s="15" t="s">
        <v>866</v>
      </c>
      <c r="L548" s="3" t="s">
        <v>566</v>
      </c>
      <c r="M548" s="15" t="s">
        <v>867</v>
      </c>
      <c r="N548" s="3">
        <v>24</v>
      </c>
      <c r="O548" s="15" t="s">
        <v>867</v>
      </c>
      <c r="P548" s="3" t="s">
        <v>867</v>
      </c>
    </row>
    <row r="549" spans="1:16" x14ac:dyDescent="0.2">
      <c r="A549" s="24" t="s">
        <v>115</v>
      </c>
      <c r="B549" s="3" t="s">
        <v>730</v>
      </c>
      <c r="C549" s="25">
        <v>22.1617707279702</v>
      </c>
      <c r="D549" s="3">
        <v>2</v>
      </c>
      <c r="E549" s="3">
        <v>2</v>
      </c>
      <c r="F549" s="3" t="s">
        <v>862</v>
      </c>
      <c r="G549" s="3" t="s">
        <v>862</v>
      </c>
      <c r="H549" s="3" t="s">
        <v>562</v>
      </c>
      <c r="I549" s="3" t="s">
        <v>553</v>
      </c>
      <c r="J549" s="3" t="s">
        <v>864</v>
      </c>
      <c r="K549" s="15" t="s">
        <v>866</v>
      </c>
      <c r="L549" s="3" t="s">
        <v>566</v>
      </c>
      <c r="M549" s="15" t="s">
        <v>867</v>
      </c>
      <c r="N549" s="3">
        <v>24</v>
      </c>
      <c r="O549" s="15" t="s">
        <v>867</v>
      </c>
      <c r="P549" s="3" t="s">
        <v>867</v>
      </c>
    </row>
    <row r="550" spans="1:16" x14ac:dyDescent="0.2">
      <c r="A550" s="24" t="s">
        <v>116</v>
      </c>
      <c r="B550" s="3" t="s">
        <v>731</v>
      </c>
      <c r="C550" s="25">
        <v>22.0596141873318</v>
      </c>
      <c r="D550" s="3">
        <v>2</v>
      </c>
      <c r="E550" s="3">
        <v>3</v>
      </c>
      <c r="F550" s="3" t="s">
        <v>862</v>
      </c>
      <c r="G550" s="3" t="s">
        <v>862</v>
      </c>
      <c r="H550" s="3" t="s">
        <v>562</v>
      </c>
      <c r="I550" s="3" t="s">
        <v>553</v>
      </c>
      <c r="J550" s="3" t="s">
        <v>864</v>
      </c>
      <c r="K550" s="15" t="s">
        <v>866</v>
      </c>
      <c r="L550" s="3" t="s">
        <v>566</v>
      </c>
      <c r="M550" s="15" t="s">
        <v>867</v>
      </c>
      <c r="N550" s="3">
        <v>24</v>
      </c>
      <c r="O550" s="15" t="s">
        <v>867</v>
      </c>
      <c r="P550" s="3" t="s">
        <v>867</v>
      </c>
    </row>
    <row r="551" spans="1:16" x14ac:dyDescent="0.2">
      <c r="A551" s="24" t="s">
        <v>117</v>
      </c>
      <c r="B551" s="3" t="s">
        <v>732</v>
      </c>
      <c r="C551" s="25">
        <v>22.186851281113601</v>
      </c>
      <c r="D551" s="3">
        <v>3</v>
      </c>
      <c r="E551" s="3">
        <v>1</v>
      </c>
      <c r="F551" s="3" t="s">
        <v>861</v>
      </c>
      <c r="G551" s="26" t="s">
        <v>563</v>
      </c>
      <c r="H551" s="3" t="s">
        <v>562</v>
      </c>
      <c r="I551" s="3" t="s">
        <v>553</v>
      </c>
      <c r="J551" s="3" t="s">
        <v>864</v>
      </c>
      <c r="K551" s="15" t="s">
        <v>866</v>
      </c>
      <c r="L551" s="3" t="s">
        <v>566</v>
      </c>
      <c r="M551" s="15" t="s">
        <v>867</v>
      </c>
      <c r="N551" s="3">
        <v>24</v>
      </c>
      <c r="O551" s="15" t="s">
        <v>867</v>
      </c>
      <c r="P551" s="3" t="s">
        <v>867</v>
      </c>
    </row>
    <row r="552" spans="1:16" x14ac:dyDescent="0.2">
      <c r="A552" s="24" t="s">
        <v>118</v>
      </c>
      <c r="B552" s="3" t="s">
        <v>733</v>
      </c>
      <c r="C552" s="25">
        <v>22.185343256239701</v>
      </c>
      <c r="D552" s="3">
        <v>3</v>
      </c>
      <c r="E552" s="3">
        <v>2</v>
      </c>
      <c r="F552" s="3" t="s">
        <v>861</v>
      </c>
      <c r="G552" s="26" t="s">
        <v>563</v>
      </c>
      <c r="H552" s="3" t="s">
        <v>562</v>
      </c>
      <c r="I552" s="3" t="s">
        <v>553</v>
      </c>
      <c r="J552" s="3" t="s">
        <v>864</v>
      </c>
      <c r="K552" s="15" t="s">
        <v>866</v>
      </c>
      <c r="L552" s="3" t="s">
        <v>566</v>
      </c>
      <c r="M552" s="15" t="s">
        <v>867</v>
      </c>
      <c r="N552" s="3">
        <v>24</v>
      </c>
      <c r="O552" s="15" t="s">
        <v>867</v>
      </c>
      <c r="P552" s="3" t="s">
        <v>867</v>
      </c>
    </row>
    <row r="553" spans="1:16" x14ac:dyDescent="0.2">
      <c r="A553" s="24" t="s">
        <v>119</v>
      </c>
      <c r="B553" s="3" t="s">
        <v>734</v>
      </c>
      <c r="C553" s="25">
        <v>22.384372854919299</v>
      </c>
      <c r="D553" s="3">
        <v>3</v>
      </c>
      <c r="E553" s="3">
        <v>3</v>
      </c>
      <c r="F553" s="3" t="s">
        <v>861</v>
      </c>
      <c r="G553" s="26" t="s">
        <v>563</v>
      </c>
      <c r="H553" s="3" t="s">
        <v>562</v>
      </c>
      <c r="I553" s="3" t="s">
        <v>553</v>
      </c>
      <c r="J553" s="3" t="s">
        <v>864</v>
      </c>
      <c r="K553" s="15" t="s">
        <v>866</v>
      </c>
      <c r="L553" s="3" t="s">
        <v>566</v>
      </c>
      <c r="M553" s="15" t="s">
        <v>867</v>
      </c>
      <c r="N553" s="3">
        <v>24</v>
      </c>
      <c r="O553" s="15" t="s">
        <v>867</v>
      </c>
      <c r="P553" s="3" t="s">
        <v>867</v>
      </c>
    </row>
    <row r="554" spans="1:16" x14ac:dyDescent="0.2">
      <c r="A554" s="24" t="s">
        <v>120</v>
      </c>
      <c r="B554" s="3" t="s">
        <v>735</v>
      </c>
      <c r="C554" s="25">
        <v>19.632813760838602</v>
      </c>
      <c r="D554" s="3">
        <v>1</v>
      </c>
      <c r="E554" s="3">
        <v>1</v>
      </c>
      <c r="F554" s="3" t="s">
        <v>861</v>
      </c>
      <c r="G554" s="26" t="s">
        <v>563</v>
      </c>
      <c r="H554" s="3" t="s">
        <v>562</v>
      </c>
      <c r="I554" s="3" t="s">
        <v>553</v>
      </c>
      <c r="J554" s="3" t="s">
        <v>864</v>
      </c>
      <c r="K554" s="15" t="s">
        <v>866</v>
      </c>
      <c r="L554" s="3" t="s">
        <v>565</v>
      </c>
      <c r="M554" s="15" t="s">
        <v>867</v>
      </c>
      <c r="N554" s="3">
        <v>24</v>
      </c>
      <c r="O554" s="15" t="s">
        <v>867</v>
      </c>
      <c r="P554" s="3" t="s">
        <v>867</v>
      </c>
    </row>
    <row r="555" spans="1:16" x14ac:dyDescent="0.2">
      <c r="A555" s="24" t="s">
        <v>122</v>
      </c>
      <c r="B555" s="3" t="s">
        <v>736</v>
      </c>
      <c r="C555" s="25">
        <v>19.646359412546701</v>
      </c>
      <c r="D555" s="3">
        <v>1</v>
      </c>
      <c r="E555" s="3">
        <v>2</v>
      </c>
      <c r="F555" s="3" t="s">
        <v>861</v>
      </c>
      <c r="G555" s="26" t="s">
        <v>563</v>
      </c>
      <c r="H555" s="3" t="s">
        <v>562</v>
      </c>
      <c r="I555" s="3" t="s">
        <v>553</v>
      </c>
      <c r="J555" s="3" t="s">
        <v>864</v>
      </c>
      <c r="K555" s="15" t="s">
        <v>866</v>
      </c>
      <c r="L555" s="3" t="s">
        <v>565</v>
      </c>
      <c r="M555" s="15" t="s">
        <v>867</v>
      </c>
      <c r="N555" s="3">
        <v>24</v>
      </c>
      <c r="O555" s="15" t="s">
        <v>867</v>
      </c>
      <c r="P555" s="3" t="s">
        <v>867</v>
      </c>
    </row>
    <row r="556" spans="1:16" x14ac:dyDescent="0.2">
      <c r="A556" s="24" t="s">
        <v>124</v>
      </c>
      <c r="B556" s="3" t="s">
        <v>737</v>
      </c>
      <c r="C556" s="25">
        <v>19.4595352894877</v>
      </c>
      <c r="D556" s="3">
        <v>1</v>
      </c>
      <c r="E556" s="3">
        <v>3</v>
      </c>
      <c r="F556" s="3" t="s">
        <v>861</v>
      </c>
      <c r="G556" s="26" t="s">
        <v>563</v>
      </c>
      <c r="H556" s="3" t="s">
        <v>562</v>
      </c>
      <c r="I556" s="3" t="s">
        <v>553</v>
      </c>
      <c r="J556" s="3" t="s">
        <v>864</v>
      </c>
      <c r="K556" s="15" t="s">
        <v>866</v>
      </c>
      <c r="L556" s="3" t="s">
        <v>565</v>
      </c>
      <c r="M556" s="15" t="s">
        <v>867</v>
      </c>
      <c r="N556" s="3">
        <v>24</v>
      </c>
      <c r="O556" s="15" t="s">
        <v>867</v>
      </c>
      <c r="P556" s="3" t="s">
        <v>867</v>
      </c>
    </row>
    <row r="557" spans="1:16" x14ac:dyDescent="0.2">
      <c r="A557" s="24" t="s">
        <v>126</v>
      </c>
      <c r="B557" s="3" t="s">
        <v>738</v>
      </c>
      <c r="C557" s="25">
        <v>18.472281113577299</v>
      </c>
      <c r="D557" s="3">
        <v>1</v>
      </c>
      <c r="E557" s="3">
        <v>1</v>
      </c>
      <c r="F557" s="3" t="s">
        <v>557</v>
      </c>
      <c r="G557" s="26" t="s">
        <v>563</v>
      </c>
      <c r="H557" s="3" t="s">
        <v>562</v>
      </c>
      <c r="I557" s="3" t="s">
        <v>556</v>
      </c>
      <c r="J557" s="3" t="s">
        <v>864</v>
      </c>
      <c r="K557" s="15" t="s">
        <v>866</v>
      </c>
      <c r="L557" s="3" t="s">
        <v>565</v>
      </c>
      <c r="M557" s="15" t="s">
        <v>867</v>
      </c>
      <c r="N557" s="3">
        <v>24</v>
      </c>
      <c r="O557" s="15" t="s">
        <v>867</v>
      </c>
      <c r="P557" s="3" t="s">
        <v>867</v>
      </c>
    </row>
    <row r="558" spans="1:16" x14ac:dyDescent="0.2">
      <c r="A558" s="24" t="s">
        <v>128</v>
      </c>
      <c r="B558" s="3" t="s">
        <v>739</v>
      </c>
      <c r="C558" s="25">
        <v>19.098225145979299</v>
      </c>
      <c r="D558" s="3">
        <v>1</v>
      </c>
      <c r="E558" s="3">
        <v>2</v>
      </c>
      <c r="F558" s="3" t="s">
        <v>557</v>
      </c>
      <c r="G558" s="26" t="s">
        <v>563</v>
      </c>
      <c r="H558" s="3" t="s">
        <v>562</v>
      </c>
      <c r="I558" s="3" t="s">
        <v>556</v>
      </c>
      <c r="J558" s="3" t="s">
        <v>864</v>
      </c>
      <c r="K558" s="15" t="s">
        <v>866</v>
      </c>
      <c r="L558" s="3" t="s">
        <v>565</v>
      </c>
      <c r="M558" s="15" t="s">
        <v>867</v>
      </c>
      <c r="N558" s="3">
        <v>24</v>
      </c>
      <c r="O558" s="15" t="s">
        <v>867</v>
      </c>
      <c r="P558" s="3" t="s">
        <v>867</v>
      </c>
    </row>
    <row r="559" spans="1:16" x14ac:dyDescent="0.2">
      <c r="A559" s="24" t="s">
        <v>130</v>
      </c>
      <c r="B559" s="3" t="s">
        <v>740</v>
      </c>
      <c r="C559" s="25">
        <v>19.125585309008901</v>
      </c>
      <c r="D559" s="3">
        <v>1</v>
      </c>
      <c r="E559" s="3">
        <v>3</v>
      </c>
      <c r="F559" s="3" t="s">
        <v>557</v>
      </c>
      <c r="G559" s="26" t="s">
        <v>563</v>
      </c>
      <c r="H559" s="3" t="s">
        <v>562</v>
      </c>
      <c r="I559" s="3" t="s">
        <v>556</v>
      </c>
      <c r="J559" s="3" t="s">
        <v>864</v>
      </c>
      <c r="K559" s="15" t="s">
        <v>866</v>
      </c>
      <c r="L559" s="3" t="s">
        <v>565</v>
      </c>
      <c r="M559" s="15" t="s">
        <v>867</v>
      </c>
      <c r="N559" s="3">
        <v>24</v>
      </c>
      <c r="O559" s="15" t="s">
        <v>867</v>
      </c>
      <c r="P559" s="3" t="s">
        <v>867</v>
      </c>
    </row>
    <row r="560" spans="1:16" x14ac:dyDescent="0.2">
      <c r="A560" s="24" t="s">
        <v>132</v>
      </c>
      <c r="B560" s="3" t="s">
        <v>741</v>
      </c>
      <c r="C560" s="25">
        <v>19.418739927378098</v>
      </c>
      <c r="D560" s="3">
        <v>3</v>
      </c>
      <c r="E560" s="3">
        <v>1</v>
      </c>
      <c r="F560" s="3" t="s">
        <v>557</v>
      </c>
      <c r="G560" s="26" t="s">
        <v>563</v>
      </c>
      <c r="H560" s="3" t="s">
        <v>562</v>
      </c>
      <c r="I560" s="3" t="s">
        <v>556</v>
      </c>
      <c r="J560" s="3" t="s">
        <v>864</v>
      </c>
      <c r="K560" s="15" t="s">
        <v>866</v>
      </c>
      <c r="L560" s="3" t="s">
        <v>565</v>
      </c>
      <c r="M560" s="15" t="s">
        <v>867</v>
      </c>
      <c r="N560" s="3">
        <v>24</v>
      </c>
      <c r="O560" s="15" t="s">
        <v>867</v>
      </c>
      <c r="P560" s="3" t="s">
        <v>867</v>
      </c>
    </row>
    <row r="561" spans="1:16" x14ac:dyDescent="0.2">
      <c r="A561" s="24" t="s">
        <v>134</v>
      </c>
      <c r="B561" s="3" t="s">
        <v>742</v>
      </c>
      <c r="C561" s="25">
        <v>19.362437321799799</v>
      </c>
      <c r="D561" s="3">
        <v>3</v>
      </c>
      <c r="E561" s="3">
        <v>2</v>
      </c>
      <c r="F561" s="3" t="s">
        <v>557</v>
      </c>
      <c r="G561" s="26" t="s">
        <v>563</v>
      </c>
      <c r="H561" s="3" t="s">
        <v>562</v>
      </c>
      <c r="I561" s="3" t="s">
        <v>556</v>
      </c>
      <c r="J561" s="3" t="s">
        <v>864</v>
      </c>
      <c r="K561" s="15" t="s">
        <v>866</v>
      </c>
      <c r="L561" s="3" t="s">
        <v>565</v>
      </c>
      <c r="M561" s="15" t="s">
        <v>867</v>
      </c>
      <c r="N561" s="3">
        <v>24</v>
      </c>
      <c r="O561" s="15" t="s">
        <v>867</v>
      </c>
      <c r="P561" s="3" t="s">
        <v>867</v>
      </c>
    </row>
    <row r="562" spans="1:16" x14ac:dyDescent="0.2">
      <c r="A562" s="24" t="s">
        <v>136</v>
      </c>
      <c r="B562" s="3" t="s">
        <v>743</v>
      </c>
      <c r="C562" s="25">
        <v>19.303772341224199</v>
      </c>
      <c r="D562" s="3">
        <v>3</v>
      </c>
      <c r="E562" s="3">
        <v>3</v>
      </c>
      <c r="F562" s="3" t="s">
        <v>557</v>
      </c>
      <c r="G562" s="26" t="s">
        <v>563</v>
      </c>
      <c r="H562" s="3" t="s">
        <v>562</v>
      </c>
      <c r="I562" s="3" t="s">
        <v>556</v>
      </c>
      <c r="J562" s="3" t="s">
        <v>864</v>
      </c>
      <c r="K562" s="15" t="s">
        <v>866</v>
      </c>
      <c r="L562" s="3" t="s">
        <v>565</v>
      </c>
      <c r="M562" s="15" t="s">
        <v>867</v>
      </c>
      <c r="N562" s="3">
        <v>24</v>
      </c>
      <c r="O562" s="15" t="s">
        <v>867</v>
      </c>
      <c r="P562" s="3" t="s">
        <v>867</v>
      </c>
    </row>
    <row r="563" spans="1:16" x14ac:dyDescent="0.2">
      <c r="A563" s="24" t="s">
        <v>138</v>
      </c>
      <c r="B563" s="3" t="s">
        <v>744</v>
      </c>
      <c r="C563" s="25">
        <v>20.492451185505701</v>
      </c>
      <c r="D563" s="3">
        <v>1</v>
      </c>
      <c r="E563" s="3">
        <v>1</v>
      </c>
      <c r="F563" s="3" t="s">
        <v>863</v>
      </c>
      <c r="G563" s="3" t="s">
        <v>564</v>
      </c>
      <c r="H563" s="3" t="s">
        <v>562</v>
      </c>
      <c r="I563" s="3" t="s">
        <v>553</v>
      </c>
      <c r="J563" s="3" t="s">
        <v>864</v>
      </c>
      <c r="K563" s="15" t="s">
        <v>866</v>
      </c>
      <c r="L563" s="3" t="s">
        <v>565</v>
      </c>
      <c r="M563" s="15" t="s">
        <v>867</v>
      </c>
      <c r="N563" s="3">
        <v>24</v>
      </c>
      <c r="O563" s="15" t="s">
        <v>867</v>
      </c>
      <c r="P563" s="3" t="s">
        <v>867</v>
      </c>
    </row>
    <row r="564" spans="1:16" x14ac:dyDescent="0.2">
      <c r="A564" s="24" t="s">
        <v>140</v>
      </c>
      <c r="B564" s="3" t="s">
        <v>745</v>
      </c>
      <c r="C564" s="25">
        <v>20.487241563560499</v>
      </c>
      <c r="D564" s="3">
        <v>1</v>
      </c>
      <c r="E564" s="3">
        <v>2</v>
      </c>
      <c r="F564" s="3" t="s">
        <v>863</v>
      </c>
      <c r="G564" s="3" t="s">
        <v>564</v>
      </c>
      <c r="H564" s="3" t="s">
        <v>562</v>
      </c>
      <c r="I564" s="3" t="s">
        <v>553</v>
      </c>
      <c r="J564" s="3" t="s">
        <v>864</v>
      </c>
      <c r="K564" s="15" t="s">
        <v>866</v>
      </c>
      <c r="L564" s="3" t="s">
        <v>565</v>
      </c>
      <c r="M564" s="15" t="s">
        <v>867</v>
      </c>
      <c r="N564" s="3">
        <v>24</v>
      </c>
      <c r="O564" s="15" t="s">
        <v>867</v>
      </c>
      <c r="P564" s="3" t="s">
        <v>867</v>
      </c>
    </row>
    <row r="565" spans="1:16" x14ac:dyDescent="0.2">
      <c r="A565" s="24" t="s">
        <v>142</v>
      </c>
      <c r="B565" s="3" t="s">
        <v>746</v>
      </c>
      <c r="C565" s="25">
        <v>20.529231164687999</v>
      </c>
      <c r="D565" s="3">
        <v>1</v>
      </c>
      <c r="E565" s="3">
        <v>3</v>
      </c>
      <c r="F565" s="3" t="s">
        <v>863</v>
      </c>
      <c r="G565" s="3" t="s">
        <v>564</v>
      </c>
      <c r="H565" s="3" t="s">
        <v>562</v>
      </c>
      <c r="I565" s="3" t="s">
        <v>553</v>
      </c>
      <c r="J565" s="3" t="s">
        <v>864</v>
      </c>
      <c r="K565" s="15" t="s">
        <v>866</v>
      </c>
      <c r="L565" s="3" t="s">
        <v>565</v>
      </c>
      <c r="M565" s="15" t="s">
        <v>867</v>
      </c>
      <c r="N565" s="3">
        <v>24</v>
      </c>
      <c r="O565" s="15" t="s">
        <v>867</v>
      </c>
      <c r="P565" s="3" t="s">
        <v>867</v>
      </c>
    </row>
    <row r="566" spans="1:16" x14ac:dyDescent="0.2">
      <c r="A566" s="24" t="s">
        <v>144</v>
      </c>
      <c r="B566" s="3" t="s">
        <v>735</v>
      </c>
      <c r="C566" s="25">
        <v>21.372423795494502</v>
      </c>
      <c r="D566" s="3">
        <v>1</v>
      </c>
      <c r="E566" s="3">
        <v>1</v>
      </c>
      <c r="F566" s="3" t="s">
        <v>861</v>
      </c>
      <c r="G566" s="3" t="s">
        <v>564</v>
      </c>
      <c r="H566" s="3" t="s">
        <v>562</v>
      </c>
      <c r="I566" s="3" t="s">
        <v>553</v>
      </c>
      <c r="J566" s="3" t="s">
        <v>864</v>
      </c>
      <c r="K566" s="15" t="s">
        <v>866</v>
      </c>
      <c r="L566" s="3" t="s">
        <v>566</v>
      </c>
      <c r="M566" s="15" t="s">
        <v>867</v>
      </c>
      <c r="N566" s="3">
        <v>24</v>
      </c>
      <c r="O566" s="15" t="s">
        <v>867</v>
      </c>
      <c r="P566" s="3" t="s">
        <v>867</v>
      </c>
    </row>
    <row r="567" spans="1:16" x14ac:dyDescent="0.2">
      <c r="A567" s="24" t="s">
        <v>145</v>
      </c>
      <c r="B567" s="3" t="s">
        <v>736</v>
      </c>
      <c r="C567" s="25">
        <v>21.5157719450985</v>
      </c>
      <c r="D567" s="3">
        <v>1</v>
      </c>
      <c r="E567" s="3">
        <v>2</v>
      </c>
      <c r="F567" s="3" t="s">
        <v>861</v>
      </c>
      <c r="G567" s="3" t="s">
        <v>564</v>
      </c>
      <c r="H567" s="3" t="s">
        <v>562</v>
      </c>
      <c r="I567" s="3" t="s">
        <v>553</v>
      </c>
      <c r="J567" s="3" t="s">
        <v>864</v>
      </c>
      <c r="K567" s="15" t="s">
        <v>866</v>
      </c>
      <c r="L567" s="3" t="s">
        <v>566</v>
      </c>
      <c r="M567" s="15" t="s">
        <v>867</v>
      </c>
      <c r="N567" s="3">
        <v>24</v>
      </c>
      <c r="O567" s="15" t="s">
        <v>867</v>
      </c>
      <c r="P567" s="3" t="s">
        <v>867</v>
      </c>
    </row>
    <row r="568" spans="1:16" x14ac:dyDescent="0.2">
      <c r="A568" s="24" t="s">
        <v>146</v>
      </c>
      <c r="B568" s="3" t="s">
        <v>737</v>
      </c>
      <c r="C568" s="25">
        <v>21.594664908460299</v>
      </c>
      <c r="D568" s="3">
        <v>1</v>
      </c>
      <c r="E568" s="3">
        <v>3</v>
      </c>
      <c r="F568" s="3" t="s">
        <v>861</v>
      </c>
      <c r="G568" s="3" t="s">
        <v>564</v>
      </c>
      <c r="H568" s="3" t="s">
        <v>562</v>
      </c>
      <c r="I568" s="3" t="s">
        <v>553</v>
      </c>
      <c r="J568" s="3" t="s">
        <v>864</v>
      </c>
      <c r="K568" s="15" t="s">
        <v>866</v>
      </c>
      <c r="L568" s="3" t="s">
        <v>566</v>
      </c>
      <c r="M568" s="15" t="s">
        <v>867</v>
      </c>
      <c r="N568" s="3">
        <v>24</v>
      </c>
      <c r="O568" s="15" t="s">
        <v>867</v>
      </c>
      <c r="P568" s="3" t="s">
        <v>867</v>
      </c>
    </row>
    <row r="569" spans="1:16" x14ac:dyDescent="0.2">
      <c r="A569" s="24" t="s">
        <v>147</v>
      </c>
      <c r="B569" s="3" t="s">
        <v>738</v>
      </c>
      <c r="C569" s="25">
        <v>21.702862243570699</v>
      </c>
      <c r="D569" s="3">
        <v>1</v>
      </c>
      <c r="E569" s="3">
        <v>1</v>
      </c>
      <c r="F569" s="3" t="s">
        <v>557</v>
      </c>
      <c r="G569" s="26" t="s">
        <v>563</v>
      </c>
      <c r="H569" s="3" t="s">
        <v>562</v>
      </c>
      <c r="I569" s="3" t="s">
        <v>556</v>
      </c>
      <c r="J569" s="3" t="s">
        <v>864</v>
      </c>
      <c r="K569" s="15" t="s">
        <v>866</v>
      </c>
      <c r="L569" s="3" t="s">
        <v>566</v>
      </c>
      <c r="M569" s="15" t="s">
        <v>867</v>
      </c>
      <c r="N569" s="3">
        <v>24</v>
      </c>
      <c r="O569" s="15" t="s">
        <v>867</v>
      </c>
      <c r="P569" s="3" t="s">
        <v>867</v>
      </c>
    </row>
    <row r="570" spans="1:16" x14ac:dyDescent="0.2">
      <c r="A570" s="24" t="s">
        <v>148</v>
      </c>
      <c r="B570" s="3" t="s">
        <v>739</v>
      </c>
      <c r="C570" s="25">
        <v>21.9780703166691</v>
      </c>
      <c r="D570" s="3">
        <v>1</v>
      </c>
      <c r="E570" s="3">
        <v>2</v>
      </c>
      <c r="F570" s="3" t="s">
        <v>557</v>
      </c>
      <c r="G570" s="26" t="s">
        <v>563</v>
      </c>
      <c r="H570" s="3" t="s">
        <v>562</v>
      </c>
      <c r="I570" s="3" t="s">
        <v>556</v>
      </c>
      <c r="J570" s="3" t="s">
        <v>864</v>
      </c>
      <c r="K570" s="15" t="s">
        <v>866</v>
      </c>
      <c r="L570" s="3" t="s">
        <v>566</v>
      </c>
      <c r="M570" s="15" t="s">
        <v>867</v>
      </c>
      <c r="N570" s="3">
        <v>24</v>
      </c>
      <c r="O570" s="15" t="s">
        <v>867</v>
      </c>
      <c r="P570" s="3" t="s">
        <v>867</v>
      </c>
    </row>
    <row r="571" spans="1:16" x14ac:dyDescent="0.2">
      <c r="A571" s="24" t="s">
        <v>149</v>
      </c>
      <c r="B571" s="3" t="s">
        <v>740</v>
      </c>
      <c r="C571" s="25">
        <v>21.7586646471905</v>
      </c>
      <c r="D571" s="3">
        <v>1</v>
      </c>
      <c r="E571" s="3">
        <v>3</v>
      </c>
      <c r="F571" s="3" t="s">
        <v>557</v>
      </c>
      <c r="G571" s="26" t="s">
        <v>563</v>
      </c>
      <c r="H571" s="3" t="s">
        <v>562</v>
      </c>
      <c r="I571" s="3" t="s">
        <v>556</v>
      </c>
      <c r="J571" s="3" t="s">
        <v>864</v>
      </c>
      <c r="K571" s="15" t="s">
        <v>866</v>
      </c>
      <c r="L571" s="3" t="s">
        <v>566</v>
      </c>
      <c r="M571" s="15" t="s">
        <v>867</v>
      </c>
      <c r="N571" s="3">
        <v>24</v>
      </c>
      <c r="O571" s="15" t="s">
        <v>867</v>
      </c>
      <c r="P571" s="3" t="s">
        <v>867</v>
      </c>
    </row>
    <row r="572" spans="1:16" x14ac:dyDescent="0.2">
      <c r="A572" s="24" t="s">
        <v>150</v>
      </c>
      <c r="B572" s="3" t="s">
        <v>741</v>
      </c>
      <c r="C572" s="25">
        <v>21.7184989145793</v>
      </c>
      <c r="D572" s="3">
        <v>3</v>
      </c>
      <c r="E572" s="3">
        <v>1</v>
      </c>
      <c r="F572" s="3" t="s">
        <v>557</v>
      </c>
      <c r="G572" s="26" t="s">
        <v>563</v>
      </c>
      <c r="H572" s="3" t="s">
        <v>562</v>
      </c>
      <c r="I572" s="3" t="s">
        <v>556</v>
      </c>
      <c r="J572" s="3" t="s">
        <v>864</v>
      </c>
      <c r="K572" s="15" t="s">
        <v>866</v>
      </c>
      <c r="L572" s="3" t="s">
        <v>566</v>
      </c>
      <c r="M572" s="15" t="s">
        <v>867</v>
      </c>
      <c r="N572" s="3">
        <v>24</v>
      </c>
      <c r="O572" s="15" t="s">
        <v>867</v>
      </c>
      <c r="P572" s="3" t="s">
        <v>867</v>
      </c>
    </row>
    <row r="573" spans="1:16" x14ac:dyDescent="0.2">
      <c r="A573" s="24" t="s">
        <v>151</v>
      </c>
      <c r="B573" s="3" t="s">
        <v>742</v>
      </c>
      <c r="C573" s="25">
        <v>21.652478452112899</v>
      </c>
      <c r="D573" s="3">
        <v>3</v>
      </c>
      <c r="E573" s="3">
        <v>2</v>
      </c>
      <c r="F573" s="3" t="s">
        <v>557</v>
      </c>
      <c r="G573" s="26" t="s">
        <v>563</v>
      </c>
      <c r="H573" s="3" t="s">
        <v>562</v>
      </c>
      <c r="I573" s="3" t="s">
        <v>556</v>
      </c>
      <c r="J573" s="3" t="s">
        <v>864</v>
      </c>
      <c r="K573" s="15" t="s">
        <v>866</v>
      </c>
      <c r="L573" s="3" t="s">
        <v>566</v>
      </c>
      <c r="M573" s="15" t="s">
        <v>867</v>
      </c>
      <c r="N573" s="3">
        <v>24</v>
      </c>
      <c r="O573" s="15" t="s">
        <v>867</v>
      </c>
      <c r="P573" s="3" t="s">
        <v>867</v>
      </c>
    </row>
    <row r="574" spans="1:16" x14ac:dyDescent="0.2">
      <c r="A574" s="24" t="s">
        <v>152</v>
      </c>
      <c r="B574" s="3" t="s">
        <v>743</v>
      </c>
      <c r="C574" s="25">
        <v>21.6227519917318</v>
      </c>
      <c r="D574" s="3">
        <v>3</v>
      </c>
      <c r="E574" s="3">
        <v>3</v>
      </c>
      <c r="F574" s="3" t="s">
        <v>557</v>
      </c>
      <c r="G574" s="26" t="s">
        <v>563</v>
      </c>
      <c r="H574" s="3" t="s">
        <v>562</v>
      </c>
      <c r="I574" s="3" t="s">
        <v>556</v>
      </c>
      <c r="J574" s="3" t="s">
        <v>864</v>
      </c>
      <c r="K574" s="15" t="s">
        <v>866</v>
      </c>
      <c r="L574" s="3" t="s">
        <v>566</v>
      </c>
      <c r="M574" s="15" t="s">
        <v>867</v>
      </c>
      <c r="N574" s="3">
        <v>24</v>
      </c>
      <c r="O574" s="15" t="s">
        <v>867</v>
      </c>
      <c r="P574" s="3" t="s">
        <v>867</v>
      </c>
    </row>
    <row r="575" spans="1:16" x14ac:dyDescent="0.2">
      <c r="A575" s="24" t="s">
        <v>153</v>
      </c>
      <c r="B575" s="3" t="s">
        <v>744</v>
      </c>
      <c r="C575" s="25">
        <v>21.5918360305939</v>
      </c>
      <c r="D575" s="3">
        <v>1</v>
      </c>
      <c r="E575" s="3">
        <v>1</v>
      </c>
      <c r="F575" s="3" t="s">
        <v>863</v>
      </c>
      <c r="G575" s="3" t="s">
        <v>564</v>
      </c>
      <c r="H575" s="3" t="s">
        <v>562</v>
      </c>
      <c r="I575" s="3" t="s">
        <v>553</v>
      </c>
      <c r="J575" s="3" t="s">
        <v>864</v>
      </c>
      <c r="K575" s="15" t="s">
        <v>866</v>
      </c>
      <c r="L575" s="3" t="s">
        <v>566</v>
      </c>
      <c r="M575" s="15" t="s">
        <v>867</v>
      </c>
      <c r="N575" s="3">
        <v>24</v>
      </c>
      <c r="O575" s="15" t="s">
        <v>867</v>
      </c>
      <c r="P575" s="3" t="s">
        <v>867</v>
      </c>
    </row>
    <row r="576" spans="1:16" x14ac:dyDescent="0.2">
      <c r="A576" s="24" t="s">
        <v>154</v>
      </c>
      <c r="B576" s="3" t="s">
        <v>745</v>
      </c>
      <c r="C576" s="25">
        <v>21.4382630419612</v>
      </c>
      <c r="D576" s="3">
        <v>1</v>
      </c>
      <c r="E576" s="3">
        <v>2</v>
      </c>
      <c r="F576" s="3" t="s">
        <v>863</v>
      </c>
      <c r="G576" s="3" t="s">
        <v>564</v>
      </c>
      <c r="H576" s="3" t="s">
        <v>562</v>
      </c>
      <c r="I576" s="3" t="s">
        <v>553</v>
      </c>
      <c r="J576" s="3" t="s">
        <v>864</v>
      </c>
      <c r="K576" s="15" t="s">
        <v>866</v>
      </c>
      <c r="L576" s="3" t="s">
        <v>566</v>
      </c>
      <c r="M576" s="15" t="s">
        <v>867</v>
      </c>
      <c r="N576" s="3">
        <v>24</v>
      </c>
      <c r="O576" s="15" t="s">
        <v>867</v>
      </c>
      <c r="P576" s="3" t="s">
        <v>867</v>
      </c>
    </row>
    <row r="577" spans="1:16" x14ac:dyDescent="0.2">
      <c r="A577" s="24" t="s">
        <v>155</v>
      </c>
      <c r="B577" s="3" t="s">
        <v>746</v>
      </c>
      <c r="C577" s="25">
        <v>21.629665133552098</v>
      </c>
      <c r="D577" s="3">
        <v>1</v>
      </c>
      <c r="E577" s="3">
        <v>3</v>
      </c>
      <c r="F577" s="3" t="s">
        <v>863</v>
      </c>
      <c r="G577" s="3" t="s">
        <v>564</v>
      </c>
      <c r="H577" s="3" t="s">
        <v>562</v>
      </c>
      <c r="I577" s="3" t="s">
        <v>553</v>
      </c>
      <c r="J577" s="3" t="s">
        <v>864</v>
      </c>
      <c r="K577" s="15" t="s">
        <v>866</v>
      </c>
      <c r="L577" s="3" t="s">
        <v>566</v>
      </c>
      <c r="M577" s="15" t="s">
        <v>867</v>
      </c>
      <c r="N577" s="3">
        <v>24</v>
      </c>
      <c r="O577" s="15" t="s">
        <v>867</v>
      </c>
      <c r="P577" s="3" t="s">
        <v>867</v>
      </c>
    </row>
    <row r="578" spans="1:16" x14ac:dyDescent="0.2">
      <c r="A578" s="24" t="s">
        <v>156</v>
      </c>
      <c r="B578" s="3" t="s">
        <v>747</v>
      </c>
      <c r="C578" s="25">
        <v>20.709048737318099</v>
      </c>
      <c r="D578" s="3">
        <v>3</v>
      </c>
      <c r="E578" s="3">
        <v>1</v>
      </c>
      <c r="F578" s="3" t="s">
        <v>552</v>
      </c>
      <c r="G578" s="3" t="s">
        <v>564</v>
      </c>
      <c r="H578" s="3" t="s">
        <v>562</v>
      </c>
      <c r="I578" s="3" t="s">
        <v>553</v>
      </c>
      <c r="J578" s="3" t="s">
        <v>864</v>
      </c>
      <c r="K578" s="15" t="s">
        <v>866</v>
      </c>
      <c r="L578" s="3" t="s">
        <v>565</v>
      </c>
      <c r="M578" s="15" t="s">
        <v>867</v>
      </c>
      <c r="N578" s="3">
        <v>24</v>
      </c>
      <c r="O578" s="15" t="s">
        <v>867</v>
      </c>
      <c r="P578" s="3" t="s">
        <v>867</v>
      </c>
    </row>
    <row r="579" spans="1:16" x14ac:dyDescent="0.2">
      <c r="A579" s="24" t="s">
        <v>158</v>
      </c>
      <c r="B579" s="3" t="s">
        <v>748</v>
      </c>
      <c r="C579" s="25">
        <v>21.052989621338799</v>
      </c>
      <c r="D579" s="3">
        <v>3</v>
      </c>
      <c r="E579" s="3">
        <v>2</v>
      </c>
      <c r="F579" s="3" t="s">
        <v>552</v>
      </c>
      <c r="G579" s="3" t="s">
        <v>564</v>
      </c>
      <c r="H579" s="3" t="s">
        <v>562</v>
      </c>
      <c r="I579" s="3" t="s">
        <v>553</v>
      </c>
      <c r="J579" s="3" t="s">
        <v>864</v>
      </c>
      <c r="K579" s="15" t="s">
        <v>866</v>
      </c>
      <c r="L579" s="3" t="s">
        <v>565</v>
      </c>
      <c r="M579" s="15" t="s">
        <v>867</v>
      </c>
      <c r="N579" s="3">
        <v>24</v>
      </c>
      <c r="O579" s="15" t="s">
        <v>867</v>
      </c>
      <c r="P579" s="3" t="s">
        <v>867</v>
      </c>
    </row>
    <row r="580" spans="1:16" x14ac:dyDescent="0.2">
      <c r="A580" s="24" t="s">
        <v>160</v>
      </c>
      <c r="B580" s="3" t="s">
        <v>749</v>
      </c>
      <c r="C580" s="25">
        <v>20.733528469360401</v>
      </c>
      <c r="D580" s="3">
        <v>3</v>
      </c>
      <c r="E580" s="3">
        <v>3</v>
      </c>
      <c r="F580" s="3" t="s">
        <v>552</v>
      </c>
      <c r="G580" s="3" t="s">
        <v>564</v>
      </c>
      <c r="H580" s="3" t="s">
        <v>562</v>
      </c>
      <c r="I580" s="3" t="s">
        <v>553</v>
      </c>
      <c r="J580" s="3" t="s">
        <v>864</v>
      </c>
      <c r="K580" s="15" t="s">
        <v>866</v>
      </c>
      <c r="L580" s="3" t="s">
        <v>565</v>
      </c>
      <c r="M580" s="15" t="s">
        <v>867</v>
      </c>
      <c r="N580" s="3">
        <v>24</v>
      </c>
      <c r="O580" s="15" t="s">
        <v>867</v>
      </c>
      <c r="P580" s="3" t="s">
        <v>867</v>
      </c>
    </row>
    <row r="581" spans="1:16" x14ac:dyDescent="0.2">
      <c r="A581" s="24" t="s">
        <v>162</v>
      </c>
      <c r="B581" s="3" t="s">
        <v>750</v>
      </c>
      <c r="C581" s="25">
        <v>20.3682907991478</v>
      </c>
      <c r="D581" s="3">
        <v>1</v>
      </c>
      <c r="E581" s="3">
        <v>1</v>
      </c>
      <c r="F581" s="3" t="s">
        <v>555</v>
      </c>
      <c r="G581" s="3" t="s">
        <v>564</v>
      </c>
      <c r="H581" s="3" t="s">
        <v>562</v>
      </c>
      <c r="I581" s="3" t="s">
        <v>553</v>
      </c>
      <c r="J581" s="3" t="s">
        <v>864</v>
      </c>
      <c r="K581" s="15" t="s">
        <v>866</v>
      </c>
      <c r="L581" s="3" t="s">
        <v>565</v>
      </c>
      <c r="M581" s="15" t="s">
        <v>867</v>
      </c>
      <c r="N581" s="3">
        <v>24</v>
      </c>
      <c r="O581" s="15" t="s">
        <v>867</v>
      </c>
      <c r="P581" s="3" t="s">
        <v>867</v>
      </c>
    </row>
    <row r="582" spans="1:16" x14ac:dyDescent="0.2">
      <c r="A582" s="24" t="s">
        <v>164</v>
      </c>
      <c r="B582" s="3" t="s">
        <v>751</v>
      </c>
      <c r="C582" s="25">
        <v>20.793827214392799</v>
      </c>
      <c r="D582" s="3">
        <v>1</v>
      </c>
      <c r="E582" s="3">
        <v>2</v>
      </c>
      <c r="F582" s="3" t="s">
        <v>555</v>
      </c>
      <c r="G582" s="3" t="s">
        <v>564</v>
      </c>
      <c r="H582" s="3" t="s">
        <v>562</v>
      </c>
      <c r="I582" s="3" t="s">
        <v>553</v>
      </c>
      <c r="J582" s="3" t="s">
        <v>864</v>
      </c>
      <c r="K582" s="15" t="s">
        <v>866</v>
      </c>
      <c r="L582" s="3" t="s">
        <v>565</v>
      </c>
      <c r="M582" s="15" t="s">
        <v>867</v>
      </c>
      <c r="N582" s="3">
        <v>24</v>
      </c>
      <c r="O582" s="15" t="s">
        <v>867</v>
      </c>
      <c r="P582" s="3" t="s">
        <v>867</v>
      </c>
    </row>
    <row r="583" spans="1:16" x14ac:dyDescent="0.2">
      <c r="A583" s="24" t="s">
        <v>166</v>
      </c>
      <c r="B583" s="3" t="s">
        <v>752</v>
      </c>
      <c r="C583" s="25">
        <v>20.685139863417898</v>
      </c>
      <c r="D583" s="3">
        <v>1</v>
      </c>
      <c r="E583" s="3">
        <v>3</v>
      </c>
      <c r="F583" s="3" t="s">
        <v>555</v>
      </c>
      <c r="G583" s="3" t="s">
        <v>564</v>
      </c>
      <c r="H583" s="3" t="s">
        <v>562</v>
      </c>
      <c r="I583" s="3" t="s">
        <v>553</v>
      </c>
      <c r="J583" s="3" t="s">
        <v>864</v>
      </c>
      <c r="K583" s="15" t="s">
        <v>866</v>
      </c>
      <c r="L583" s="3" t="s">
        <v>565</v>
      </c>
      <c r="M583" s="15" t="s">
        <v>867</v>
      </c>
      <c r="N583" s="3">
        <v>24</v>
      </c>
      <c r="O583" s="15" t="s">
        <v>867</v>
      </c>
      <c r="P583" s="3" t="s">
        <v>867</v>
      </c>
    </row>
    <row r="584" spans="1:16" x14ac:dyDescent="0.2">
      <c r="A584" s="24" t="s">
        <v>168</v>
      </c>
      <c r="B584" s="3" t="s">
        <v>753</v>
      </c>
      <c r="C584" s="25">
        <v>19.6115022995447</v>
      </c>
      <c r="D584" s="3">
        <v>1</v>
      </c>
      <c r="E584" s="3">
        <v>1</v>
      </c>
      <c r="F584" s="3" t="s">
        <v>563</v>
      </c>
      <c r="G584" s="26" t="s">
        <v>563</v>
      </c>
      <c r="H584" s="3" t="s">
        <v>562</v>
      </c>
      <c r="I584" s="3" t="s">
        <v>556</v>
      </c>
      <c r="J584" s="3" t="s">
        <v>864</v>
      </c>
      <c r="K584" s="15" t="s">
        <v>866</v>
      </c>
      <c r="L584" s="3" t="s">
        <v>565</v>
      </c>
      <c r="M584" s="15" t="s">
        <v>867</v>
      </c>
      <c r="N584" s="3">
        <v>24</v>
      </c>
      <c r="O584" s="15" t="s">
        <v>867</v>
      </c>
      <c r="P584" s="3" t="s">
        <v>867</v>
      </c>
    </row>
    <row r="585" spans="1:16" x14ac:dyDescent="0.2">
      <c r="A585" s="24" t="s">
        <v>170</v>
      </c>
      <c r="B585" s="3" t="s">
        <v>754</v>
      </c>
      <c r="C585" s="25">
        <v>19.954147585144</v>
      </c>
      <c r="D585" s="3">
        <v>1</v>
      </c>
      <c r="E585" s="3">
        <v>2</v>
      </c>
      <c r="F585" s="3" t="s">
        <v>563</v>
      </c>
      <c r="G585" s="26" t="s">
        <v>563</v>
      </c>
      <c r="H585" s="3" t="s">
        <v>562</v>
      </c>
      <c r="I585" s="3" t="s">
        <v>556</v>
      </c>
      <c r="J585" s="3" t="s">
        <v>864</v>
      </c>
      <c r="K585" s="15" t="s">
        <v>866</v>
      </c>
      <c r="L585" s="3" t="s">
        <v>565</v>
      </c>
      <c r="M585" s="15" t="s">
        <v>867</v>
      </c>
      <c r="N585" s="3">
        <v>24</v>
      </c>
      <c r="O585" s="15" t="s">
        <v>867</v>
      </c>
      <c r="P585" s="3" t="s">
        <v>867</v>
      </c>
    </row>
    <row r="586" spans="1:16" x14ac:dyDescent="0.2">
      <c r="A586" s="24" t="s">
        <v>172</v>
      </c>
      <c r="B586" s="3" t="s">
        <v>755</v>
      </c>
      <c r="C586" s="25">
        <v>19.8352241800394</v>
      </c>
      <c r="D586" s="3">
        <v>1</v>
      </c>
      <c r="E586" s="3">
        <v>3</v>
      </c>
      <c r="F586" s="3" t="s">
        <v>563</v>
      </c>
      <c r="G586" s="26" t="s">
        <v>563</v>
      </c>
      <c r="H586" s="3" t="s">
        <v>562</v>
      </c>
      <c r="I586" s="3" t="s">
        <v>556</v>
      </c>
      <c r="J586" s="3" t="s">
        <v>864</v>
      </c>
      <c r="K586" s="15" t="s">
        <v>866</v>
      </c>
      <c r="L586" s="3" t="s">
        <v>565</v>
      </c>
      <c r="M586" s="15" t="s">
        <v>867</v>
      </c>
      <c r="N586" s="3">
        <v>24</v>
      </c>
      <c r="O586" s="15" t="s">
        <v>867</v>
      </c>
      <c r="P586" s="3" t="s">
        <v>867</v>
      </c>
    </row>
    <row r="587" spans="1:16" x14ac:dyDescent="0.2">
      <c r="A587" s="24" t="s">
        <v>174</v>
      </c>
      <c r="B587" s="3" t="s">
        <v>756</v>
      </c>
      <c r="C587" s="25">
        <v>21.093983636534102</v>
      </c>
      <c r="D587" s="3">
        <v>3</v>
      </c>
      <c r="E587" s="3">
        <v>1</v>
      </c>
      <c r="F587" s="3" t="s">
        <v>554</v>
      </c>
      <c r="G587" s="3" t="s">
        <v>564</v>
      </c>
      <c r="H587" s="3" t="s">
        <v>562</v>
      </c>
      <c r="I587" s="3" t="s">
        <v>553</v>
      </c>
      <c r="J587" s="3" t="s">
        <v>864</v>
      </c>
      <c r="K587" s="15" t="s">
        <v>866</v>
      </c>
      <c r="L587" s="3" t="s">
        <v>565</v>
      </c>
      <c r="M587" s="15" t="s">
        <v>867</v>
      </c>
      <c r="N587" s="3">
        <v>24</v>
      </c>
      <c r="O587" s="15" t="s">
        <v>867</v>
      </c>
      <c r="P587" s="3" t="s">
        <v>867</v>
      </c>
    </row>
    <row r="588" spans="1:16" x14ac:dyDescent="0.2">
      <c r="A588" s="24" t="s">
        <v>176</v>
      </c>
      <c r="B588" s="3" t="s">
        <v>757</v>
      </c>
      <c r="C588" s="25">
        <v>21.016715629995499</v>
      </c>
      <c r="D588" s="3">
        <v>3</v>
      </c>
      <c r="E588" s="3">
        <v>2</v>
      </c>
      <c r="F588" s="3" t="s">
        <v>554</v>
      </c>
      <c r="G588" s="3" t="s">
        <v>564</v>
      </c>
      <c r="H588" s="3" t="s">
        <v>562</v>
      </c>
      <c r="I588" s="3" t="s">
        <v>553</v>
      </c>
      <c r="J588" s="3" t="s">
        <v>864</v>
      </c>
      <c r="K588" s="15" t="s">
        <v>866</v>
      </c>
      <c r="L588" s="3" t="s">
        <v>565</v>
      </c>
      <c r="M588" s="15" t="s">
        <v>867</v>
      </c>
      <c r="N588" s="3">
        <v>24</v>
      </c>
      <c r="O588" s="15" t="s">
        <v>867</v>
      </c>
      <c r="P588" s="3" t="s">
        <v>867</v>
      </c>
    </row>
    <row r="589" spans="1:16" x14ac:dyDescent="0.2">
      <c r="A589" s="24" t="s">
        <v>178</v>
      </c>
      <c r="B589" s="3" t="s">
        <v>758</v>
      </c>
      <c r="C589" s="25">
        <v>21.1391085870209</v>
      </c>
      <c r="D589" s="3">
        <v>3</v>
      </c>
      <c r="E589" s="3">
        <v>3</v>
      </c>
      <c r="F589" s="3" t="s">
        <v>554</v>
      </c>
      <c r="G589" s="3" t="s">
        <v>564</v>
      </c>
      <c r="H589" s="3" t="s">
        <v>562</v>
      </c>
      <c r="I589" s="3" t="s">
        <v>553</v>
      </c>
      <c r="J589" s="3" t="s">
        <v>864</v>
      </c>
      <c r="K589" s="15" t="s">
        <v>866</v>
      </c>
      <c r="L589" s="3" t="s">
        <v>565</v>
      </c>
      <c r="M589" s="15" t="s">
        <v>867</v>
      </c>
      <c r="N589" s="3">
        <v>24</v>
      </c>
      <c r="O589" s="15" t="s">
        <v>867</v>
      </c>
      <c r="P589" s="3" t="s">
        <v>867</v>
      </c>
    </row>
    <row r="590" spans="1:16" x14ac:dyDescent="0.2">
      <c r="A590" s="24" t="s">
        <v>180</v>
      </c>
      <c r="B590" s="3" t="s">
        <v>747</v>
      </c>
      <c r="C590" s="25">
        <v>21.625734729629801</v>
      </c>
      <c r="D590" s="3">
        <v>3</v>
      </c>
      <c r="E590" s="3">
        <v>1</v>
      </c>
      <c r="F590" s="3" t="s">
        <v>552</v>
      </c>
      <c r="G590" s="3" t="s">
        <v>564</v>
      </c>
      <c r="H590" s="3" t="s">
        <v>562</v>
      </c>
      <c r="I590" s="3" t="s">
        <v>553</v>
      </c>
      <c r="J590" s="3" t="s">
        <v>864</v>
      </c>
      <c r="K590" s="15" t="s">
        <v>866</v>
      </c>
      <c r="L590" s="3" t="s">
        <v>566</v>
      </c>
      <c r="M590" s="15" t="s">
        <v>867</v>
      </c>
      <c r="N590" s="3">
        <v>24</v>
      </c>
      <c r="O590" s="15" t="s">
        <v>867</v>
      </c>
      <c r="P590" s="3" t="s">
        <v>867</v>
      </c>
    </row>
    <row r="591" spans="1:16" x14ac:dyDescent="0.2">
      <c r="A591" s="24" t="s">
        <v>181</v>
      </c>
      <c r="B591" s="3" t="s">
        <v>748</v>
      </c>
      <c r="C591" s="25">
        <v>22.062114085390998</v>
      </c>
      <c r="D591" s="3">
        <v>3</v>
      </c>
      <c r="E591" s="3">
        <v>2</v>
      </c>
      <c r="F591" s="3" t="s">
        <v>552</v>
      </c>
      <c r="G591" s="3" t="s">
        <v>564</v>
      </c>
      <c r="H591" s="3" t="s">
        <v>562</v>
      </c>
      <c r="I591" s="3" t="s">
        <v>553</v>
      </c>
      <c r="J591" s="3" t="s">
        <v>864</v>
      </c>
      <c r="K591" s="15" t="s">
        <v>866</v>
      </c>
      <c r="L591" s="3" t="s">
        <v>566</v>
      </c>
      <c r="M591" s="15" t="s">
        <v>867</v>
      </c>
      <c r="N591" s="3">
        <v>24</v>
      </c>
      <c r="O591" s="15" t="s">
        <v>867</v>
      </c>
      <c r="P591" s="3" t="s">
        <v>867</v>
      </c>
    </row>
    <row r="592" spans="1:16" x14ac:dyDescent="0.2">
      <c r="A592" s="24" t="s">
        <v>182</v>
      </c>
      <c r="B592" s="3" t="s">
        <v>749</v>
      </c>
      <c r="C592" s="25">
        <v>21.887171925459299</v>
      </c>
      <c r="D592" s="3">
        <v>3</v>
      </c>
      <c r="E592" s="3">
        <v>3</v>
      </c>
      <c r="F592" s="3" t="s">
        <v>552</v>
      </c>
      <c r="G592" s="3" t="s">
        <v>564</v>
      </c>
      <c r="H592" s="3" t="s">
        <v>562</v>
      </c>
      <c r="I592" s="3" t="s">
        <v>553</v>
      </c>
      <c r="J592" s="3" t="s">
        <v>864</v>
      </c>
      <c r="K592" s="15" t="s">
        <v>866</v>
      </c>
      <c r="L592" s="3" t="s">
        <v>566</v>
      </c>
      <c r="M592" s="15" t="s">
        <v>867</v>
      </c>
      <c r="N592" s="3">
        <v>24</v>
      </c>
      <c r="O592" s="15" t="s">
        <v>867</v>
      </c>
      <c r="P592" s="3" t="s">
        <v>867</v>
      </c>
    </row>
    <row r="593" spans="1:16" x14ac:dyDescent="0.2">
      <c r="A593" s="24" t="s">
        <v>183</v>
      </c>
      <c r="B593" s="3" t="s">
        <v>750</v>
      </c>
      <c r="C593" s="25">
        <v>21.611297108957402</v>
      </c>
      <c r="D593" s="3">
        <v>1</v>
      </c>
      <c r="E593" s="3">
        <v>1</v>
      </c>
      <c r="F593" s="3" t="s">
        <v>555</v>
      </c>
      <c r="G593" s="3" t="s">
        <v>564</v>
      </c>
      <c r="H593" s="3" t="s">
        <v>562</v>
      </c>
      <c r="I593" s="3" t="s">
        <v>553</v>
      </c>
      <c r="J593" s="3" t="s">
        <v>864</v>
      </c>
      <c r="K593" s="15" t="s">
        <v>866</v>
      </c>
      <c r="L593" s="3" t="s">
        <v>566</v>
      </c>
      <c r="M593" s="15" t="s">
        <v>867</v>
      </c>
      <c r="N593" s="3">
        <v>24</v>
      </c>
      <c r="O593" s="15" t="s">
        <v>867</v>
      </c>
      <c r="P593" s="3" t="s">
        <v>867</v>
      </c>
    </row>
    <row r="594" spans="1:16" x14ac:dyDescent="0.2">
      <c r="A594" s="24" t="s">
        <v>184</v>
      </c>
      <c r="B594" s="3" t="s">
        <v>751</v>
      </c>
      <c r="C594" s="25">
        <v>21.829282809361899</v>
      </c>
      <c r="D594" s="3">
        <v>1</v>
      </c>
      <c r="E594" s="3">
        <v>2</v>
      </c>
      <c r="F594" s="3" t="s">
        <v>555</v>
      </c>
      <c r="G594" s="3" t="s">
        <v>564</v>
      </c>
      <c r="H594" s="3" t="s">
        <v>562</v>
      </c>
      <c r="I594" s="3" t="s">
        <v>553</v>
      </c>
      <c r="J594" s="3" t="s">
        <v>864</v>
      </c>
      <c r="K594" s="15" t="s">
        <v>866</v>
      </c>
      <c r="L594" s="3" t="s">
        <v>566</v>
      </c>
      <c r="M594" s="15" t="s">
        <v>867</v>
      </c>
      <c r="N594" s="3">
        <v>24</v>
      </c>
      <c r="O594" s="15" t="s">
        <v>867</v>
      </c>
      <c r="P594" s="3" t="s">
        <v>867</v>
      </c>
    </row>
    <row r="595" spans="1:16" x14ac:dyDescent="0.2">
      <c r="A595" s="24" t="s">
        <v>185</v>
      </c>
      <c r="B595" s="3" t="s">
        <v>752</v>
      </c>
      <c r="C595" s="25">
        <v>21.436865151435001</v>
      </c>
      <c r="D595" s="3">
        <v>1</v>
      </c>
      <c r="E595" s="3">
        <v>3</v>
      </c>
      <c r="F595" s="3" t="s">
        <v>555</v>
      </c>
      <c r="G595" s="3" t="s">
        <v>564</v>
      </c>
      <c r="H595" s="3" t="s">
        <v>562</v>
      </c>
      <c r="I595" s="3" t="s">
        <v>553</v>
      </c>
      <c r="J595" s="3" t="s">
        <v>864</v>
      </c>
      <c r="K595" s="15" t="s">
        <v>866</v>
      </c>
      <c r="L595" s="3" t="s">
        <v>566</v>
      </c>
      <c r="M595" s="15" t="s">
        <v>867</v>
      </c>
      <c r="N595" s="3">
        <v>24</v>
      </c>
      <c r="O595" s="15" t="s">
        <v>867</v>
      </c>
      <c r="P595" s="3" t="s">
        <v>867</v>
      </c>
    </row>
    <row r="596" spans="1:16" x14ac:dyDescent="0.2">
      <c r="A596" s="24" t="s">
        <v>186</v>
      </c>
      <c r="B596" s="3" t="s">
        <v>753</v>
      </c>
      <c r="C596" s="25">
        <v>22.510458648608999</v>
      </c>
      <c r="D596" s="3">
        <v>1</v>
      </c>
      <c r="E596" s="3">
        <v>1</v>
      </c>
      <c r="F596" s="3" t="s">
        <v>563</v>
      </c>
      <c r="G596" s="26" t="s">
        <v>563</v>
      </c>
      <c r="H596" s="3" t="s">
        <v>562</v>
      </c>
      <c r="I596" s="3" t="s">
        <v>556</v>
      </c>
      <c r="J596" s="3" t="s">
        <v>864</v>
      </c>
      <c r="K596" s="15" t="s">
        <v>866</v>
      </c>
      <c r="L596" s="3" t="s">
        <v>566</v>
      </c>
      <c r="M596" s="15" t="s">
        <v>867</v>
      </c>
      <c r="N596" s="3">
        <v>24</v>
      </c>
      <c r="O596" s="15" t="s">
        <v>867</v>
      </c>
      <c r="P596" s="3" t="s">
        <v>867</v>
      </c>
    </row>
    <row r="597" spans="1:16" x14ac:dyDescent="0.2">
      <c r="A597" s="24" t="s">
        <v>187</v>
      </c>
      <c r="B597" s="3" t="s">
        <v>754</v>
      </c>
      <c r="C597" s="25">
        <v>22.403470927973199</v>
      </c>
      <c r="D597" s="3">
        <v>1</v>
      </c>
      <c r="E597" s="3">
        <v>2</v>
      </c>
      <c r="F597" s="3" t="s">
        <v>563</v>
      </c>
      <c r="G597" s="26" t="s">
        <v>563</v>
      </c>
      <c r="H597" s="3" t="s">
        <v>562</v>
      </c>
      <c r="I597" s="3" t="s">
        <v>556</v>
      </c>
      <c r="J597" s="3" t="s">
        <v>864</v>
      </c>
      <c r="K597" s="15" t="s">
        <v>866</v>
      </c>
      <c r="L597" s="3" t="s">
        <v>566</v>
      </c>
      <c r="M597" s="15" t="s">
        <v>867</v>
      </c>
      <c r="N597" s="3">
        <v>24</v>
      </c>
      <c r="O597" s="15" t="s">
        <v>867</v>
      </c>
      <c r="P597" s="3" t="s">
        <v>867</v>
      </c>
    </row>
    <row r="598" spans="1:16" x14ac:dyDescent="0.2">
      <c r="A598" s="24" t="s">
        <v>188</v>
      </c>
      <c r="B598" s="3" t="s">
        <v>755</v>
      </c>
      <c r="C598" s="25">
        <v>22.6251689416878</v>
      </c>
      <c r="D598" s="3">
        <v>1</v>
      </c>
      <c r="E598" s="3">
        <v>3</v>
      </c>
      <c r="F598" s="3" t="s">
        <v>563</v>
      </c>
      <c r="G598" s="26" t="s">
        <v>563</v>
      </c>
      <c r="H598" s="3" t="s">
        <v>562</v>
      </c>
      <c r="I598" s="3" t="s">
        <v>556</v>
      </c>
      <c r="J598" s="3" t="s">
        <v>864</v>
      </c>
      <c r="K598" s="15" t="s">
        <v>866</v>
      </c>
      <c r="L598" s="3" t="s">
        <v>566</v>
      </c>
      <c r="M598" s="15" t="s">
        <v>867</v>
      </c>
      <c r="N598" s="3">
        <v>24</v>
      </c>
      <c r="O598" s="15" t="s">
        <v>867</v>
      </c>
      <c r="P598" s="3" t="s">
        <v>867</v>
      </c>
    </row>
    <row r="599" spans="1:16" x14ac:dyDescent="0.2">
      <c r="A599" s="24" t="s">
        <v>189</v>
      </c>
      <c r="B599" s="3" t="s">
        <v>756</v>
      </c>
      <c r="C599" s="25">
        <v>21.720365705730401</v>
      </c>
      <c r="D599" s="3">
        <v>3</v>
      </c>
      <c r="E599" s="3">
        <v>1</v>
      </c>
      <c r="F599" s="3" t="s">
        <v>554</v>
      </c>
      <c r="G599" s="3" t="s">
        <v>564</v>
      </c>
      <c r="H599" s="3" t="s">
        <v>562</v>
      </c>
      <c r="I599" s="3" t="s">
        <v>553</v>
      </c>
      <c r="J599" s="3" t="s">
        <v>864</v>
      </c>
      <c r="K599" s="15" t="s">
        <v>866</v>
      </c>
      <c r="L599" s="3" t="s">
        <v>566</v>
      </c>
      <c r="M599" s="15" t="s">
        <v>867</v>
      </c>
      <c r="N599" s="3">
        <v>24</v>
      </c>
      <c r="O599" s="15" t="s">
        <v>867</v>
      </c>
      <c r="P599" s="3" t="s">
        <v>867</v>
      </c>
    </row>
    <row r="600" spans="1:16" x14ac:dyDescent="0.2">
      <c r="A600" s="24" t="s">
        <v>190</v>
      </c>
      <c r="B600" s="3" t="s">
        <v>757</v>
      </c>
      <c r="C600" s="25">
        <v>21.785015574575102</v>
      </c>
      <c r="D600" s="3">
        <v>3</v>
      </c>
      <c r="E600" s="3">
        <v>2</v>
      </c>
      <c r="F600" s="3" t="s">
        <v>554</v>
      </c>
      <c r="G600" s="3" t="s">
        <v>564</v>
      </c>
      <c r="H600" s="3" t="s">
        <v>562</v>
      </c>
      <c r="I600" s="3" t="s">
        <v>553</v>
      </c>
      <c r="J600" s="3" t="s">
        <v>864</v>
      </c>
      <c r="K600" s="15" t="s">
        <v>866</v>
      </c>
      <c r="L600" s="3" t="s">
        <v>566</v>
      </c>
      <c r="M600" s="15" t="s">
        <v>867</v>
      </c>
      <c r="N600" s="3">
        <v>24</v>
      </c>
      <c r="O600" s="15" t="s">
        <v>867</v>
      </c>
      <c r="P600" s="3" t="s">
        <v>867</v>
      </c>
    </row>
    <row r="601" spans="1:16" x14ac:dyDescent="0.2">
      <c r="A601" s="24" t="s">
        <v>191</v>
      </c>
      <c r="B601" s="3" t="s">
        <v>758</v>
      </c>
      <c r="C601" s="25">
        <v>21.803333053061799</v>
      </c>
      <c r="D601" s="3">
        <v>3</v>
      </c>
      <c r="E601" s="3">
        <v>3</v>
      </c>
      <c r="F601" s="3" t="s">
        <v>554</v>
      </c>
      <c r="G601" s="3" t="s">
        <v>564</v>
      </c>
      <c r="H601" s="3" t="s">
        <v>562</v>
      </c>
      <c r="I601" s="3" t="s">
        <v>553</v>
      </c>
      <c r="J601" s="3" t="s">
        <v>864</v>
      </c>
      <c r="K601" s="15" t="s">
        <v>866</v>
      </c>
      <c r="L601" s="3" t="s">
        <v>566</v>
      </c>
      <c r="M601" s="15" t="s">
        <v>867</v>
      </c>
      <c r="N601" s="3">
        <v>24</v>
      </c>
      <c r="O601" s="15" t="s">
        <v>867</v>
      </c>
      <c r="P601" s="3" t="s">
        <v>867</v>
      </c>
    </row>
    <row r="602" spans="1:16" x14ac:dyDescent="0.2">
      <c r="A602" s="24" t="s">
        <v>192</v>
      </c>
      <c r="B602" s="3" t="s">
        <v>759</v>
      </c>
      <c r="C602" s="25">
        <v>20.545263817037799</v>
      </c>
      <c r="D602" s="3">
        <v>1</v>
      </c>
      <c r="E602" s="3">
        <v>1</v>
      </c>
      <c r="F602" s="3" t="s">
        <v>552</v>
      </c>
      <c r="G602" s="3" t="s">
        <v>564</v>
      </c>
      <c r="H602" s="3" t="s">
        <v>562</v>
      </c>
      <c r="I602" s="3" t="s">
        <v>553</v>
      </c>
      <c r="J602" s="3" t="s">
        <v>864</v>
      </c>
      <c r="K602" s="15" t="s">
        <v>866</v>
      </c>
      <c r="L602" s="3" t="s">
        <v>565</v>
      </c>
      <c r="M602" s="15" t="s">
        <v>867</v>
      </c>
      <c r="N602" s="3">
        <v>24</v>
      </c>
      <c r="O602" s="15" t="s">
        <v>867</v>
      </c>
      <c r="P602" s="3" t="s">
        <v>867</v>
      </c>
    </row>
    <row r="603" spans="1:16" x14ac:dyDescent="0.2">
      <c r="A603" s="24" t="s">
        <v>194</v>
      </c>
      <c r="B603" s="3" t="s">
        <v>760</v>
      </c>
      <c r="C603" s="25">
        <v>20.369324160916999</v>
      </c>
      <c r="D603" s="3">
        <v>1</v>
      </c>
      <c r="E603" s="3">
        <v>2</v>
      </c>
      <c r="F603" s="3" t="s">
        <v>552</v>
      </c>
      <c r="G603" s="3" t="s">
        <v>564</v>
      </c>
      <c r="H603" s="3" t="s">
        <v>562</v>
      </c>
      <c r="I603" s="3" t="s">
        <v>553</v>
      </c>
      <c r="J603" s="3" t="s">
        <v>864</v>
      </c>
      <c r="K603" s="15" t="s">
        <v>866</v>
      </c>
      <c r="L603" s="3" t="s">
        <v>565</v>
      </c>
      <c r="M603" s="15" t="s">
        <v>867</v>
      </c>
      <c r="N603" s="3">
        <v>24</v>
      </c>
      <c r="O603" s="15" t="s">
        <v>867</v>
      </c>
      <c r="P603" s="3" t="s">
        <v>867</v>
      </c>
    </row>
    <row r="604" spans="1:16" x14ac:dyDescent="0.2">
      <c r="A604" s="24" t="s">
        <v>196</v>
      </c>
      <c r="B604" s="3" t="s">
        <v>761</v>
      </c>
      <c r="C604" s="25">
        <v>20.285447019772398</v>
      </c>
      <c r="D604" s="3">
        <v>1</v>
      </c>
      <c r="E604" s="3">
        <v>3</v>
      </c>
      <c r="F604" s="3" t="s">
        <v>552</v>
      </c>
      <c r="G604" s="3" t="s">
        <v>564</v>
      </c>
      <c r="H604" s="3" t="s">
        <v>562</v>
      </c>
      <c r="I604" s="3" t="s">
        <v>553</v>
      </c>
      <c r="J604" s="3" t="s">
        <v>864</v>
      </c>
      <c r="K604" s="15" t="s">
        <v>866</v>
      </c>
      <c r="L604" s="3" t="s">
        <v>565</v>
      </c>
      <c r="M604" s="15" t="s">
        <v>867</v>
      </c>
      <c r="N604" s="3">
        <v>24</v>
      </c>
      <c r="O604" s="15" t="s">
        <v>867</v>
      </c>
      <c r="P604" s="3" t="s">
        <v>867</v>
      </c>
    </row>
    <row r="605" spans="1:16" x14ac:dyDescent="0.2">
      <c r="A605" s="24" t="s">
        <v>198</v>
      </c>
      <c r="B605" s="3" t="s">
        <v>762</v>
      </c>
      <c r="C605" s="25">
        <v>19.230814509794101</v>
      </c>
      <c r="D605" s="3">
        <v>3</v>
      </c>
      <c r="E605" s="3">
        <v>1</v>
      </c>
      <c r="F605" s="3" t="s">
        <v>557</v>
      </c>
      <c r="G605" s="26" t="s">
        <v>563</v>
      </c>
      <c r="H605" s="3" t="s">
        <v>562</v>
      </c>
      <c r="I605" s="3" t="s">
        <v>553</v>
      </c>
      <c r="J605" s="3" t="s">
        <v>864</v>
      </c>
      <c r="K605" s="15" t="s">
        <v>866</v>
      </c>
      <c r="L605" s="3" t="s">
        <v>565</v>
      </c>
      <c r="M605" s="15" t="s">
        <v>867</v>
      </c>
      <c r="N605" s="3">
        <v>24</v>
      </c>
      <c r="O605" s="15" t="s">
        <v>867</v>
      </c>
      <c r="P605" s="3" t="s">
        <v>867</v>
      </c>
    </row>
    <row r="606" spans="1:16" x14ac:dyDescent="0.2">
      <c r="A606" s="24" t="s">
        <v>200</v>
      </c>
      <c r="B606" s="3" t="s">
        <v>763</v>
      </c>
      <c r="C606" s="25">
        <v>19.271563349338798</v>
      </c>
      <c r="D606" s="3">
        <v>3</v>
      </c>
      <c r="E606" s="3">
        <v>2</v>
      </c>
      <c r="F606" s="3" t="s">
        <v>557</v>
      </c>
      <c r="G606" s="26" t="s">
        <v>563</v>
      </c>
      <c r="H606" s="3" t="s">
        <v>562</v>
      </c>
      <c r="I606" s="3" t="s">
        <v>553</v>
      </c>
      <c r="J606" s="3" t="s">
        <v>864</v>
      </c>
      <c r="K606" s="15" t="s">
        <v>866</v>
      </c>
      <c r="L606" s="3" t="s">
        <v>565</v>
      </c>
      <c r="M606" s="15" t="s">
        <v>867</v>
      </c>
      <c r="N606" s="3">
        <v>24</v>
      </c>
      <c r="O606" s="15" t="s">
        <v>867</v>
      </c>
      <c r="P606" s="3" t="s">
        <v>867</v>
      </c>
    </row>
    <row r="607" spans="1:16" x14ac:dyDescent="0.2">
      <c r="A607" s="24" t="s">
        <v>202</v>
      </c>
      <c r="B607" s="3" t="s">
        <v>764</v>
      </c>
      <c r="C607" s="25">
        <v>19.0842786784821</v>
      </c>
      <c r="D607" s="3">
        <v>3</v>
      </c>
      <c r="E607" s="3">
        <v>3</v>
      </c>
      <c r="F607" s="3" t="s">
        <v>557</v>
      </c>
      <c r="G607" s="26" t="s">
        <v>563</v>
      </c>
      <c r="H607" s="3" t="s">
        <v>562</v>
      </c>
      <c r="I607" s="3" t="s">
        <v>553</v>
      </c>
      <c r="J607" s="3" t="s">
        <v>864</v>
      </c>
      <c r="K607" s="15" t="s">
        <v>866</v>
      </c>
      <c r="L607" s="3" t="s">
        <v>565</v>
      </c>
      <c r="M607" s="15" t="s">
        <v>867</v>
      </c>
      <c r="N607" s="3">
        <v>24</v>
      </c>
      <c r="O607" s="15" t="s">
        <v>867</v>
      </c>
      <c r="P607" s="3" t="s">
        <v>867</v>
      </c>
    </row>
    <row r="608" spans="1:16" x14ac:dyDescent="0.2">
      <c r="A608" s="24" t="s">
        <v>204</v>
      </c>
      <c r="B608" s="3" t="s">
        <v>765</v>
      </c>
      <c r="C608" s="25">
        <v>20.9219199394899</v>
      </c>
      <c r="D608" s="3">
        <v>1</v>
      </c>
      <c r="E608" s="3">
        <v>1</v>
      </c>
      <c r="F608" s="3" t="s">
        <v>552</v>
      </c>
      <c r="G608" s="3" t="s">
        <v>564</v>
      </c>
      <c r="H608" s="3" t="s">
        <v>562</v>
      </c>
      <c r="I608" s="3" t="s">
        <v>556</v>
      </c>
      <c r="J608" s="3" t="s">
        <v>864</v>
      </c>
      <c r="K608" s="15" t="s">
        <v>866</v>
      </c>
      <c r="L608" s="3" t="s">
        <v>565</v>
      </c>
      <c r="M608" s="15" t="s">
        <v>867</v>
      </c>
      <c r="N608" s="3">
        <v>24</v>
      </c>
      <c r="O608" s="15" t="s">
        <v>867</v>
      </c>
      <c r="P608" s="3" t="s">
        <v>867</v>
      </c>
    </row>
    <row r="609" spans="1:16" x14ac:dyDescent="0.2">
      <c r="A609" s="24" t="s">
        <v>206</v>
      </c>
      <c r="B609" s="3" t="s">
        <v>766</v>
      </c>
      <c r="C609" s="25">
        <v>20.883341682083898</v>
      </c>
      <c r="D609" s="3">
        <v>1</v>
      </c>
      <c r="E609" s="3">
        <v>2</v>
      </c>
      <c r="F609" s="3" t="s">
        <v>552</v>
      </c>
      <c r="G609" s="3" t="s">
        <v>564</v>
      </c>
      <c r="H609" s="3" t="s">
        <v>562</v>
      </c>
      <c r="I609" s="3" t="s">
        <v>556</v>
      </c>
      <c r="J609" s="3" t="s">
        <v>864</v>
      </c>
      <c r="K609" s="15" t="s">
        <v>866</v>
      </c>
      <c r="L609" s="3" t="s">
        <v>565</v>
      </c>
      <c r="M609" s="15" t="s">
        <v>867</v>
      </c>
      <c r="N609" s="3">
        <v>24</v>
      </c>
      <c r="O609" s="15" t="s">
        <v>867</v>
      </c>
      <c r="P609" s="3" t="s">
        <v>867</v>
      </c>
    </row>
    <row r="610" spans="1:16" x14ac:dyDescent="0.2">
      <c r="A610" s="24" t="s">
        <v>208</v>
      </c>
      <c r="B610" s="3" t="s">
        <v>767</v>
      </c>
      <c r="C610" s="25">
        <v>20.8156851680736</v>
      </c>
      <c r="D610" s="3">
        <v>1</v>
      </c>
      <c r="E610" s="3">
        <v>3</v>
      </c>
      <c r="F610" s="3" t="s">
        <v>552</v>
      </c>
      <c r="G610" s="3" t="s">
        <v>564</v>
      </c>
      <c r="H610" s="3" t="s">
        <v>562</v>
      </c>
      <c r="I610" s="3" t="s">
        <v>556</v>
      </c>
      <c r="J610" s="3" t="s">
        <v>864</v>
      </c>
      <c r="K610" s="15" t="s">
        <v>866</v>
      </c>
      <c r="L610" s="3" t="s">
        <v>565</v>
      </c>
      <c r="M610" s="15" t="s">
        <v>867</v>
      </c>
      <c r="N610" s="3">
        <v>24</v>
      </c>
      <c r="O610" s="15" t="s">
        <v>867</v>
      </c>
      <c r="P610" s="3" t="s">
        <v>867</v>
      </c>
    </row>
    <row r="611" spans="1:16" x14ac:dyDescent="0.2">
      <c r="A611" s="24" t="s">
        <v>210</v>
      </c>
      <c r="B611" s="3" t="s">
        <v>768</v>
      </c>
      <c r="C611" s="25">
        <v>21.3797501896588</v>
      </c>
      <c r="D611" s="3">
        <v>3</v>
      </c>
      <c r="E611" s="3">
        <v>1</v>
      </c>
      <c r="F611" s="3" t="s">
        <v>564</v>
      </c>
      <c r="G611" s="3" t="s">
        <v>564</v>
      </c>
      <c r="H611" s="3" t="s">
        <v>562</v>
      </c>
      <c r="I611" s="3" t="s">
        <v>556</v>
      </c>
      <c r="J611" s="3" t="s">
        <v>864</v>
      </c>
      <c r="K611" s="15" t="s">
        <v>866</v>
      </c>
      <c r="L611" s="3" t="s">
        <v>565</v>
      </c>
      <c r="M611" s="15" t="s">
        <v>867</v>
      </c>
      <c r="N611" s="3">
        <v>24</v>
      </c>
      <c r="O611" s="15" t="s">
        <v>867</v>
      </c>
      <c r="P611" s="3" t="s">
        <v>867</v>
      </c>
    </row>
    <row r="612" spans="1:16" x14ac:dyDescent="0.2">
      <c r="A612" s="24" t="s">
        <v>212</v>
      </c>
      <c r="B612" s="3" t="s">
        <v>769</v>
      </c>
      <c r="C612" s="25">
        <v>21.458371460305699</v>
      </c>
      <c r="D612" s="3">
        <v>3</v>
      </c>
      <c r="E612" s="3">
        <v>2</v>
      </c>
      <c r="F612" s="3" t="s">
        <v>564</v>
      </c>
      <c r="G612" s="3" t="s">
        <v>564</v>
      </c>
      <c r="H612" s="3" t="s">
        <v>562</v>
      </c>
      <c r="I612" s="3" t="s">
        <v>556</v>
      </c>
      <c r="J612" s="3" t="s">
        <v>864</v>
      </c>
      <c r="K612" s="15" t="s">
        <v>866</v>
      </c>
      <c r="L612" s="3" t="s">
        <v>565</v>
      </c>
      <c r="M612" s="15" t="s">
        <v>867</v>
      </c>
      <c r="N612" s="3">
        <v>24</v>
      </c>
      <c r="O612" s="15" t="s">
        <v>867</v>
      </c>
      <c r="P612" s="3" t="s">
        <v>867</v>
      </c>
    </row>
    <row r="613" spans="1:16" x14ac:dyDescent="0.2">
      <c r="A613" s="24" t="s">
        <v>214</v>
      </c>
      <c r="B613" s="3" t="s">
        <v>770</v>
      </c>
      <c r="C613" s="25">
        <v>21.423231840589299</v>
      </c>
      <c r="D613" s="3">
        <v>3</v>
      </c>
      <c r="E613" s="3">
        <v>3</v>
      </c>
      <c r="F613" s="3" t="s">
        <v>564</v>
      </c>
      <c r="G613" s="3" t="s">
        <v>564</v>
      </c>
      <c r="H613" s="3" t="s">
        <v>562</v>
      </c>
      <c r="I613" s="3" t="s">
        <v>556</v>
      </c>
      <c r="J613" s="3" t="s">
        <v>864</v>
      </c>
      <c r="K613" s="15" t="s">
        <v>866</v>
      </c>
      <c r="L613" s="3" t="s">
        <v>565</v>
      </c>
      <c r="M613" s="15" t="s">
        <v>867</v>
      </c>
      <c r="N613" s="3">
        <v>24</v>
      </c>
      <c r="O613" s="15" t="s">
        <v>867</v>
      </c>
      <c r="P613" s="3" t="s">
        <v>867</v>
      </c>
    </row>
    <row r="614" spans="1:16" x14ac:dyDescent="0.2">
      <c r="A614" s="24" t="s">
        <v>216</v>
      </c>
      <c r="B614" s="3" t="s">
        <v>759</v>
      </c>
      <c r="C614" s="25">
        <v>21.330810311362399</v>
      </c>
      <c r="D614" s="3">
        <v>1</v>
      </c>
      <c r="E614" s="3">
        <v>1</v>
      </c>
      <c r="F614" s="3" t="s">
        <v>552</v>
      </c>
      <c r="G614" s="3" t="s">
        <v>564</v>
      </c>
      <c r="H614" s="3" t="s">
        <v>562</v>
      </c>
      <c r="I614" s="3" t="s">
        <v>553</v>
      </c>
      <c r="J614" s="3" t="s">
        <v>864</v>
      </c>
      <c r="K614" s="15" t="s">
        <v>866</v>
      </c>
      <c r="L614" s="3" t="s">
        <v>566</v>
      </c>
      <c r="M614" s="15" t="s">
        <v>867</v>
      </c>
      <c r="N614" s="3">
        <v>24</v>
      </c>
      <c r="O614" s="15" t="s">
        <v>867</v>
      </c>
      <c r="P614" s="3" t="s">
        <v>867</v>
      </c>
    </row>
    <row r="615" spans="1:16" x14ac:dyDescent="0.2">
      <c r="A615" s="24" t="s">
        <v>217</v>
      </c>
      <c r="B615" s="3" t="s">
        <v>760</v>
      </c>
      <c r="C615" s="25">
        <v>21.526090690941601</v>
      </c>
      <c r="D615" s="3">
        <v>1</v>
      </c>
      <c r="E615" s="3">
        <v>2</v>
      </c>
      <c r="F615" s="3" t="s">
        <v>552</v>
      </c>
      <c r="G615" s="3" t="s">
        <v>564</v>
      </c>
      <c r="H615" s="3" t="s">
        <v>562</v>
      </c>
      <c r="I615" s="3" t="s">
        <v>553</v>
      </c>
      <c r="J615" s="3" t="s">
        <v>864</v>
      </c>
      <c r="K615" s="15" t="s">
        <v>866</v>
      </c>
      <c r="L615" s="3" t="s">
        <v>566</v>
      </c>
      <c r="M615" s="15" t="s">
        <v>867</v>
      </c>
      <c r="N615" s="3">
        <v>24</v>
      </c>
      <c r="O615" s="15" t="s">
        <v>867</v>
      </c>
      <c r="P615" s="3" t="s">
        <v>867</v>
      </c>
    </row>
    <row r="616" spans="1:16" x14ac:dyDescent="0.2">
      <c r="A616" s="24" t="s">
        <v>218</v>
      </c>
      <c r="B616" s="3" t="s">
        <v>761</v>
      </c>
      <c r="C616" s="25">
        <v>21.401697453581502</v>
      </c>
      <c r="D616" s="3">
        <v>1</v>
      </c>
      <c r="E616" s="3">
        <v>3</v>
      </c>
      <c r="F616" s="3" t="s">
        <v>552</v>
      </c>
      <c r="G616" s="3" t="s">
        <v>564</v>
      </c>
      <c r="H616" s="3" t="s">
        <v>562</v>
      </c>
      <c r="I616" s="3" t="s">
        <v>553</v>
      </c>
      <c r="J616" s="3" t="s">
        <v>864</v>
      </c>
      <c r="K616" s="15" t="s">
        <v>866</v>
      </c>
      <c r="L616" s="3" t="s">
        <v>566</v>
      </c>
      <c r="M616" s="15" t="s">
        <v>867</v>
      </c>
      <c r="N616" s="3">
        <v>24</v>
      </c>
      <c r="O616" s="15" t="s">
        <v>867</v>
      </c>
      <c r="P616" s="3" t="s">
        <v>867</v>
      </c>
    </row>
    <row r="617" spans="1:16" x14ac:dyDescent="0.2">
      <c r="A617" s="24" t="s">
        <v>219</v>
      </c>
      <c r="B617" s="3" t="s">
        <v>762</v>
      </c>
      <c r="C617" s="25">
        <v>21.6288082999789</v>
      </c>
      <c r="D617" s="3">
        <v>3</v>
      </c>
      <c r="E617" s="3">
        <v>1</v>
      </c>
      <c r="F617" s="3" t="s">
        <v>557</v>
      </c>
      <c r="G617" s="26" t="s">
        <v>563</v>
      </c>
      <c r="H617" s="3" t="s">
        <v>562</v>
      </c>
      <c r="I617" s="3" t="s">
        <v>553</v>
      </c>
      <c r="J617" s="3" t="s">
        <v>864</v>
      </c>
      <c r="K617" s="15" t="s">
        <v>866</v>
      </c>
      <c r="L617" s="3" t="s">
        <v>566</v>
      </c>
      <c r="M617" s="15" t="s">
        <v>867</v>
      </c>
      <c r="N617" s="3">
        <v>24</v>
      </c>
      <c r="O617" s="15" t="s">
        <v>867</v>
      </c>
      <c r="P617" s="3" t="s">
        <v>867</v>
      </c>
    </row>
    <row r="618" spans="1:16" x14ac:dyDescent="0.2">
      <c r="A618" s="24" t="s">
        <v>220</v>
      </c>
      <c r="B618" s="3" t="s">
        <v>763</v>
      </c>
      <c r="C618" s="25">
        <v>21.7030786501889</v>
      </c>
      <c r="D618" s="3">
        <v>3</v>
      </c>
      <c r="E618" s="3">
        <v>2</v>
      </c>
      <c r="F618" s="3" t="s">
        <v>557</v>
      </c>
      <c r="G618" s="26" t="s">
        <v>563</v>
      </c>
      <c r="H618" s="3" t="s">
        <v>562</v>
      </c>
      <c r="I618" s="3" t="s">
        <v>553</v>
      </c>
      <c r="J618" s="3" t="s">
        <v>864</v>
      </c>
      <c r="K618" s="15" t="s">
        <v>866</v>
      </c>
      <c r="L618" s="3" t="s">
        <v>566</v>
      </c>
      <c r="M618" s="15" t="s">
        <v>867</v>
      </c>
      <c r="N618" s="3">
        <v>24</v>
      </c>
      <c r="O618" s="15" t="s">
        <v>867</v>
      </c>
      <c r="P618" s="3" t="s">
        <v>867</v>
      </c>
    </row>
    <row r="619" spans="1:16" x14ac:dyDescent="0.2">
      <c r="A619" s="24" t="s">
        <v>221</v>
      </c>
      <c r="B619" s="3" t="s">
        <v>764</v>
      </c>
      <c r="C619" s="25">
        <v>21.588819033807699</v>
      </c>
      <c r="D619" s="3">
        <v>3</v>
      </c>
      <c r="E619" s="3">
        <v>3</v>
      </c>
      <c r="F619" s="3" t="s">
        <v>557</v>
      </c>
      <c r="G619" s="26" t="s">
        <v>563</v>
      </c>
      <c r="H619" s="3" t="s">
        <v>562</v>
      </c>
      <c r="I619" s="3" t="s">
        <v>553</v>
      </c>
      <c r="J619" s="3" t="s">
        <v>864</v>
      </c>
      <c r="K619" s="15" t="s">
        <v>866</v>
      </c>
      <c r="L619" s="3" t="s">
        <v>566</v>
      </c>
      <c r="M619" s="15" t="s">
        <v>867</v>
      </c>
      <c r="N619" s="3">
        <v>24</v>
      </c>
      <c r="O619" s="15" t="s">
        <v>867</v>
      </c>
      <c r="P619" s="3" t="s">
        <v>867</v>
      </c>
    </row>
    <row r="620" spans="1:16" x14ac:dyDescent="0.2">
      <c r="A620" s="24" t="s">
        <v>222</v>
      </c>
      <c r="B620" s="3" t="s">
        <v>765</v>
      </c>
      <c r="C620" s="25">
        <v>21.867665885787101</v>
      </c>
      <c r="D620" s="3">
        <v>1</v>
      </c>
      <c r="E620" s="3">
        <v>1</v>
      </c>
      <c r="F620" s="3" t="s">
        <v>552</v>
      </c>
      <c r="G620" s="3" t="s">
        <v>564</v>
      </c>
      <c r="H620" s="3" t="s">
        <v>562</v>
      </c>
      <c r="I620" s="3" t="s">
        <v>556</v>
      </c>
      <c r="J620" s="3" t="s">
        <v>864</v>
      </c>
      <c r="K620" s="15" t="s">
        <v>866</v>
      </c>
      <c r="L620" s="3" t="s">
        <v>566</v>
      </c>
      <c r="M620" s="15" t="s">
        <v>867</v>
      </c>
      <c r="N620" s="3">
        <v>24</v>
      </c>
      <c r="O620" s="15" t="s">
        <v>867</v>
      </c>
      <c r="P620" s="3" t="s">
        <v>867</v>
      </c>
    </row>
    <row r="621" spans="1:16" x14ac:dyDescent="0.2">
      <c r="A621" s="24" t="s">
        <v>223</v>
      </c>
      <c r="B621" s="3" t="s">
        <v>766</v>
      </c>
      <c r="C621" s="25">
        <v>21.782972248425398</v>
      </c>
      <c r="D621" s="3">
        <v>1</v>
      </c>
      <c r="E621" s="3">
        <v>2</v>
      </c>
      <c r="F621" s="3" t="s">
        <v>552</v>
      </c>
      <c r="G621" s="3" t="s">
        <v>564</v>
      </c>
      <c r="H621" s="3" t="s">
        <v>562</v>
      </c>
      <c r="I621" s="3" t="s">
        <v>556</v>
      </c>
      <c r="J621" s="3" t="s">
        <v>864</v>
      </c>
      <c r="K621" s="15" t="s">
        <v>866</v>
      </c>
      <c r="L621" s="3" t="s">
        <v>566</v>
      </c>
      <c r="M621" s="15" t="s">
        <v>867</v>
      </c>
      <c r="N621" s="3">
        <v>24</v>
      </c>
      <c r="O621" s="15" t="s">
        <v>867</v>
      </c>
      <c r="P621" s="3" t="s">
        <v>867</v>
      </c>
    </row>
    <row r="622" spans="1:16" x14ac:dyDescent="0.2">
      <c r="A622" s="24" t="s">
        <v>224</v>
      </c>
      <c r="B622" s="3" t="s">
        <v>767</v>
      </c>
      <c r="C622" s="25">
        <v>21.9019582348248</v>
      </c>
      <c r="D622" s="3">
        <v>1</v>
      </c>
      <c r="E622" s="3">
        <v>3</v>
      </c>
      <c r="F622" s="3" t="s">
        <v>552</v>
      </c>
      <c r="G622" s="3" t="s">
        <v>564</v>
      </c>
      <c r="H622" s="3" t="s">
        <v>562</v>
      </c>
      <c r="I622" s="3" t="s">
        <v>556</v>
      </c>
      <c r="J622" s="3" t="s">
        <v>864</v>
      </c>
      <c r="K622" s="15" t="s">
        <v>866</v>
      </c>
      <c r="L622" s="3" t="s">
        <v>566</v>
      </c>
      <c r="M622" s="15" t="s">
        <v>867</v>
      </c>
      <c r="N622" s="3">
        <v>24</v>
      </c>
      <c r="O622" s="15" t="s">
        <v>867</v>
      </c>
      <c r="P622" s="3" t="s">
        <v>867</v>
      </c>
    </row>
    <row r="623" spans="1:16" x14ac:dyDescent="0.2">
      <c r="A623" s="24" t="s">
        <v>225</v>
      </c>
      <c r="B623" s="3" t="s">
        <v>768</v>
      </c>
      <c r="C623" s="25">
        <v>22.160096473422801</v>
      </c>
      <c r="D623" s="3">
        <v>3</v>
      </c>
      <c r="E623" s="3">
        <v>1</v>
      </c>
      <c r="F623" s="3" t="s">
        <v>564</v>
      </c>
      <c r="G623" s="3" t="s">
        <v>564</v>
      </c>
      <c r="H623" s="3" t="s">
        <v>562</v>
      </c>
      <c r="I623" s="3" t="s">
        <v>556</v>
      </c>
      <c r="J623" s="3" t="s">
        <v>864</v>
      </c>
      <c r="K623" s="15" t="s">
        <v>866</v>
      </c>
      <c r="L623" s="3" t="s">
        <v>566</v>
      </c>
      <c r="M623" s="15" t="s">
        <v>867</v>
      </c>
      <c r="N623" s="3">
        <v>24</v>
      </c>
      <c r="O623" s="15" t="s">
        <v>867</v>
      </c>
      <c r="P623" s="3" t="s">
        <v>867</v>
      </c>
    </row>
    <row r="624" spans="1:16" x14ac:dyDescent="0.2">
      <c r="A624" s="24" t="s">
        <v>226</v>
      </c>
      <c r="B624" s="3" t="s">
        <v>769</v>
      </c>
      <c r="C624" s="25">
        <v>22.187556755086799</v>
      </c>
      <c r="D624" s="3">
        <v>3</v>
      </c>
      <c r="E624" s="3">
        <v>2</v>
      </c>
      <c r="F624" s="3" t="s">
        <v>564</v>
      </c>
      <c r="G624" s="3" t="s">
        <v>564</v>
      </c>
      <c r="H624" s="3" t="s">
        <v>562</v>
      </c>
      <c r="I624" s="3" t="s">
        <v>556</v>
      </c>
      <c r="J624" s="3" t="s">
        <v>864</v>
      </c>
      <c r="K624" s="15" t="s">
        <v>866</v>
      </c>
      <c r="L624" s="3" t="s">
        <v>566</v>
      </c>
      <c r="M624" s="15" t="s">
        <v>867</v>
      </c>
      <c r="N624" s="3">
        <v>24</v>
      </c>
      <c r="O624" s="15" t="s">
        <v>867</v>
      </c>
      <c r="P624" s="3" t="s">
        <v>867</v>
      </c>
    </row>
    <row r="625" spans="1:16" x14ac:dyDescent="0.2">
      <c r="A625" s="24" t="s">
        <v>227</v>
      </c>
      <c r="B625" s="3" t="s">
        <v>770</v>
      </c>
      <c r="C625" s="25">
        <v>22.197755756664101</v>
      </c>
      <c r="D625" s="3">
        <v>3</v>
      </c>
      <c r="E625" s="3">
        <v>3</v>
      </c>
      <c r="F625" s="3" t="s">
        <v>564</v>
      </c>
      <c r="G625" s="3" t="s">
        <v>564</v>
      </c>
      <c r="H625" s="3" t="s">
        <v>562</v>
      </c>
      <c r="I625" s="3" t="s">
        <v>556</v>
      </c>
      <c r="J625" s="3" t="s">
        <v>864</v>
      </c>
      <c r="K625" s="15" t="s">
        <v>866</v>
      </c>
      <c r="L625" s="3" t="s">
        <v>566</v>
      </c>
      <c r="M625" s="15" t="s">
        <v>867</v>
      </c>
      <c r="N625" s="3">
        <v>24</v>
      </c>
      <c r="O625" s="15" t="s">
        <v>867</v>
      </c>
      <c r="P625" s="3" t="s">
        <v>867</v>
      </c>
    </row>
    <row r="626" spans="1:16" x14ac:dyDescent="0.2">
      <c r="A626" s="24" t="s">
        <v>228</v>
      </c>
      <c r="B626" s="3" t="s">
        <v>771</v>
      </c>
      <c r="C626" s="25">
        <v>19.591779373139101</v>
      </c>
      <c r="D626" s="3">
        <v>1</v>
      </c>
      <c r="E626" s="3">
        <v>1</v>
      </c>
      <c r="F626" s="3" t="s">
        <v>861</v>
      </c>
      <c r="G626" s="26" t="s">
        <v>563</v>
      </c>
      <c r="H626" s="3" t="s">
        <v>562</v>
      </c>
      <c r="I626" s="3" t="s">
        <v>556</v>
      </c>
      <c r="J626" s="3" t="s">
        <v>864</v>
      </c>
      <c r="K626" s="15" t="s">
        <v>866</v>
      </c>
      <c r="L626" s="3" t="s">
        <v>565</v>
      </c>
      <c r="M626" s="15" t="s">
        <v>867</v>
      </c>
      <c r="N626" s="3">
        <v>24</v>
      </c>
      <c r="O626" s="15" t="s">
        <v>867</v>
      </c>
      <c r="P626" s="3" t="s">
        <v>867</v>
      </c>
    </row>
    <row r="627" spans="1:16" x14ac:dyDescent="0.2">
      <c r="A627" s="24" t="s">
        <v>230</v>
      </c>
      <c r="B627" s="3" t="s">
        <v>772</v>
      </c>
      <c r="C627" s="25">
        <v>19.509280491518801</v>
      </c>
      <c r="D627" s="3">
        <v>1</v>
      </c>
      <c r="E627" s="3">
        <v>2</v>
      </c>
      <c r="F627" s="3" t="s">
        <v>861</v>
      </c>
      <c r="G627" s="26" t="s">
        <v>563</v>
      </c>
      <c r="H627" s="3" t="s">
        <v>562</v>
      </c>
      <c r="I627" s="3" t="s">
        <v>556</v>
      </c>
      <c r="J627" s="3" t="s">
        <v>864</v>
      </c>
      <c r="K627" s="15" t="s">
        <v>866</v>
      </c>
      <c r="L627" s="3" t="s">
        <v>565</v>
      </c>
      <c r="M627" s="15" t="s">
        <v>867</v>
      </c>
      <c r="N627" s="3">
        <v>24</v>
      </c>
      <c r="O627" s="15" t="s">
        <v>867</v>
      </c>
      <c r="P627" s="3" t="s">
        <v>867</v>
      </c>
    </row>
    <row r="628" spans="1:16" x14ac:dyDescent="0.2">
      <c r="A628" s="24" t="s">
        <v>232</v>
      </c>
      <c r="B628" s="3" t="s">
        <v>773</v>
      </c>
      <c r="C628" s="25">
        <v>18.582876138414399</v>
      </c>
      <c r="D628" s="3">
        <v>1</v>
      </c>
      <c r="E628" s="3">
        <v>3</v>
      </c>
      <c r="F628" s="3" t="s">
        <v>861</v>
      </c>
      <c r="G628" s="26" t="s">
        <v>563</v>
      </c>
      <c r="H628" s="3" t="s">
        <v>562</v>
      </c>
      <c r="I628" s="3" t="s">
        <v>556</v>
      </c>
      <c r="J628" s="3" t="s">
        <v>864</v>
      </c>
      <c r="K628" s="15" t="s">
        <v>866</v>
      </c>
      <c r="L628" s="3" t="s">
        <v>565</v>
      </c>
      <c r="M628" s="15" t="s">
        <v>867</v>
      </c>
      <c r="N628" s="3">
        <v>24</v>
      </c>
      <c r="O628" s="15" t="s">
        <v>867</v>
      </c>
      <c r="P628" s="3" t="s">
        <v>867</v>
      </c>
    </row>
    <row r="629" spans="1:16" x14ac:dyDescent="0.2">
      <c r="A629" s="24" t="s">
        <v>234</v>
      </c>
      <c r="B629" s="3" t="s">
        <v>774</v>
      </c>
      <c r="C629" s="25">
        <v>20.794927486957398</v>
      </c>
      <c r="D629" s="3">
        <v>3</v>
      </c>
      <c r="E629" s="3">
        <v>1</v>
      </c>
      <c r="F629" s="3" t="s">
        <v>555</v>
      </c>
      <c r="G629" s="3" t="s">
        <v>564</v>
      </c>
      <c r="H629" s="3" t="s">
        <v>562</v>
      </c>
      <c r="I629" s="3" t="s">
        <v>553</v>
      </c>
      <c r="J629" s="3" t="s">
        <v>864</v>
      </c>
      <c r="K629" s="15" t="s">
        <v>866</v>
      </c>
      <c r="L629" s="3" t="s">
        <v>565</v>
      </c>
      <c r="M629" s="15" t="s">
        <v>867</v>
      </c>
      <c r="N629" s="3">
        <v>24</v>
      </c>
      <c r="O629" s="15" t="s">
        <v>867</v>
      </c>
      <c r="P629" s="3" t="s">
        <v>867</v>
      </c>
    </row>
    <row r="630" spans="1:16" x14ac:dyDescent="0.2">
      <c r="A630" s="24" t="s">
        <v>236</v>
      </c>
      <c r="B630" s="3" t="s">
        <v>775</v>
      </c>
      <c r="C630" s="25">
        <v>20.732087818905502</v>
      </c>
      <c r="D630" s="3">
        <v>3</v>
      </c>
      <c r="E630" s="3">
        <v>2</v>
      </c>
      <c r="F630" s="3" t="s">
        <v>555</v>
      </c>
      <c r="G630" s="3" t="s">
        <v>564</v>
      </c>
      <c r="H630" s="3" t="s">
        <v>562</v>
      </c>
      <c r="I630" s="3" t="s">
        <v>553</v>
      </c>
      <c r="J630" s="3" t="s">
        <v>864</v>
      </c>
      <c r="K630" s="15" t="s">
        <v>866</v>
      </c>
      <c r="L630" s="3" t="s">
        <v>565</v>
      </c>
      <c r="M630" s="15" t="s">
        <v>867</v>
      </c>
      <c r="N630" s="3">
        <v>24</v>
      </c>
      <c r="O630" s="15" t="s">
        <v>867</v>
      </c>
      <c r="P630" s="3" t="s">
        <v>867</v>
      </c>
    </row>
    <row r="631" spans="1:16" x14ac:dyDescent="0.2">
      <c r="A631" s="24" t="s">
        <v>238</v>
      </c>
      <c r="B631" s="3" t="s">
        <v>776</v>
      </c>
      <c r="C631" s="25">
        <v>20.866173587212899</v>
      </c>
      <c r="D631" s="3">
        <v>3</v>
      </c>
      <c r="E631" s="3">
        <v>3</v>
      </c>
      <c r="F631" s="3" t="s">
        <v>555</v>
      </c>
      <c r="G631" s="3" t="s">
        <v>564</v>
      </c>
      <c r="H631" s="3" t="s">
        <v>562</v>
      </c>
      <c r="I631" s="3" t="s">
        <v>553</v>
      </c>
      <c r="J631" s="3" t="s">
        <v>864</v>
      </c>
      <c r="K631" s="15" t="s">
        <v>866</v>
      </c>
      <c r="L631" s="3" t="s">
        <v>565</v>
      </c>
      <c r="M631" s="15" t="s">
        <v>867</v>
      </c>
      <c r="N631" s="3">
        <v>24</v>
      </c>
      <c r="O631" s="15" t="s">
        <v>867</v>
      </c>
      <c r="P631" s="3" t="s">
        <v>867</v>
      </c>
    </row>
    <row r="632" spans="1:16" x14ac:dyDescent="0.2">
      <c r="A632" s="24" t="s">
        <v>240</v>
      </c>
      <c r="B632" s="3" t="s">
        <v>777</v>
      </c>
      <c r="C632" s="25">
        <v>18.950688348538801</v>
      </c>
      <c r="D632" s="3">
        <v>2</v>
      </c>
      <c r="E632" s="3">
        <v>1</v>
      </c>
      <c r="F632" s="3" t="s">
        <v>557</v>
      </c>
      <c r="G632" s="26" t="s">
        <v>563</v>
      </c>
      <c r="H632" s="3" t="s">
        <v>562</v>
      </c>
      <c r="I632" s="3" t="s">
        <v>556</v>
      </c>
      <c r="J632" s="3" t="s">
        <v>864</v>
      </c>
      <c r="K632" s="15" t="s">
        <v>866</v>
      </c>
      <c r="L632" s="3" t="s">
        <v>565</v>
      </c>
      <c r="M632" s="15" t="s">
        <v>867</v>
      </c>
      <c r="N632" s="3">
        <v>24</v>
      </c>
      <c r="O632" s="15" t="s">
        <v>867</v>
      </c>
      <c r="P632" s="3" t="s">
        <v>867</v>
      </c>
    </row>
    <row r="633" spans="1:16" x14ac:dyDescent="0.2">
      <c r="A633" s="24" t="s">
        <v>242</v>
      </c>
      <c r="B633" s="3" t="s">
        <v>778</v>
      </c>
      <c r="C633" s="25">
        <v>18.499528931177402</v>
      </c>
      <c r="D633" s="3">
        <v>2</v>
      </c>
      <c r="E633" s="3">
        <v>2</v>
      </c>
      <c r="F633" s="3" t="s">
        <v>557</v>
      </c>
      <c r="G633" s="26" t="s">
        <v>563</v>
      </c>
      <c r="H633" s="3" t="s">
        <v>562</v>
      </c>
      <c r="I633" s="3" t="s">
        <v>556</v>
      </c>
      <c r="J633" s="3" t="s">
        <v>864</v>
      </c>
      <c r="K633" s="15" t="s">
        <v>866</v>
      </c>
      <c r="L633" s="3" t="s">
        <v>565</v>
      </c>
      <c r="M633" s="15" t="s">
        <v>867</v>
      </c>
      <c r="N633" s="3">
        <v>24</v>
      </c>
      <c r="O633" s="15" t="s">
        <v>867</v>
      </c>
      <c r="P633" s="3" t="s">
        <v>867</v>
      </c>
    </row>
    <row r="634" spans="1:16" x14ac:dyDescent="0.2">
      <c r="A634" s="24" t="s">
        <v>244</v>
      </c>
      <c r="B634" s="3" t="s">
        <v>779</v>
      </c>
      <c r="C634" s="25">
        <v>18.956102742868602</v>
      </c>
      <c r="D634" s="3">
        <v>2</v>
      </c>
      <c r="E634" s="3">
        <v>3</v>
      </c>
      <c r="F634" s="3" t="s">
        <v>557</v>
      </c>
      <c r="G634" s="26" t="s">
        <v>563</v>
      </c>
      <c r="H634" s="3" t="s">
        <v>562</v>
      </c>
      <c r="I634" s="3" t="s">
        <v>556</v>
      </c>
      <c r="J634" s="3" t="s">
        <v>864</v>
      </c>
      <c r="K634" s="15" t="s">
        <v>866</v>
      </c>
      <c r="L634" s="3" t="s">
        <v>565</v>
      </c>
      <c r="M634" s="15" t="s">
        <v>867</v>
      </c>
      <c r="N634" s="3">
        <v>24</v>
      </c>
      <c r="O634" s="15" t="s">
        <v>867</v>
      </c>
      <c r="P634" s="3" t="s">
        <v>867</v>
      </c>
    </row>
    <row r="635" spans="1:16" x14ac:dyDescent="0.2">
      <c r="A635" s="24" t="s">
        <v>252</v>
      </c>
      <c r="B635" s="3" t="s">
        <v>771</v>
      </c>
      <c r="C635" s="25">
        <v>22.073715653631901</v>
      </c>
      <c r="D635" s="3">
        <v>1</v>
      </c>
      <c r="E635" s="3">
        <v>1</v>
      </c>
      <c r="F635" s="3" t="s">
        <v>861</v>
      </c>
      <c r="G635" s="26" t="s">
        <v>563</v>
      </c>
      <c r="H635" s="3" t="s">
        <v>562</v>
      </c>
      <c r="I635" s="3" t="s">
        <v>556</v>
      </c>
      <c r="J635" s="3" t="s">
        <v>864</v>
      </c>
      <c r="K635" s="15" t="s">
        <v>866</v>
      </c>
      <c r="L635" s="3" t="s">
        <v>566</v>
      </c>
      <c r="M635" s="15" t="s">
        <v>867</v>
      </c>
      <c r="N635" s="3">
        <v>24</v>
      </c>
      <c r="O635" s="15" t="s">
        <v>867</v>
      </c>
      <c r="P635" s="3" t="s">
        <v>867</v>
      </c>
    </row>
    <row r="636" spans="1:16" x14ac:dyDescent="0.2">
      <c r="A636" s="24" t="s">
        <v>253</v>
      </c>
      <c r="B636" s="3" t="s">
        <v>772</v>
      </c>
      <c r="C636" s="25">
        <v>22.253841035809302</v>
      </c>
      <c r="D636" s="3">
        <v>1</v>
      </c>
      <c r="E636" s="3">
        <v>2</v>
      </c>
      <c r="F636" s="3" t="s">
        <v>861</v>
      </c>
      <c r="G636" s="26" t="s">
        <v>563</v>
      </c>
      <c r="H636" s="3" t="s">
        <v>562</v>
      </c>
      <c r="I636" s="3" t="s">
        <v>556</v>
      </c>
      <c r="J636" s="3" t="s">
        <v>864</v>
      </c>
      <c r="K636" s="15" t="s">
        <v>866</v>
      </c>
      <c r="L636" s="3" t="s">
        <v>566</v>
      </c>
      <c r="M636" s="15" t="s">
        <v>867</v>
      </c>
      <c r="N636" s="3">
        <v>24</v>
      </c>
      <c r="O636" s="15" t="s">
        <v>867</v>
      </c>
      <c r="P636" s="3" t="s">
        <v>867</v>
      </c>
    </row>
    <row r="637" spans="1:16" x14ac:dyDescent="0.2">
      <c r="A637" s="24" t="s">
        <v>254</v>
      </c>
      <c r="B637" s="3" t="s">
        <v>773</v>
      </c>
      <c r="C637" s="25">
        <v>22.198209421912999</v>
      </c>
      <c r="D637" s="3">
        <v>1</v>
      </c>
      <c r="E637" s="3">
        <v>3</v>
      </c>
      <c r="F637" s="3" t="s">
        <v>861</v>
      </c>
      <c r="G637" s="26" t="s">
        <v>563</v>
      </c>
      <c r="H637" s="3" t="s">
        <v>562</v>
      </c>
      <c r="I637" s="3" t="s">
        <v>556</v>
      </c>
      <c r="J637" s="3" t="s">
        <v>864</v>
      </c>
      <c r="K637" s="15" t="s">
        <v>866</v>
      </c>
      <c r="L637" s="3" t="s">
        <v>566</v>
      </c>
      <c r="M637" s="15" t="s">
        <v>867</v>
      </c>
      <c r="N637" s="3">
        <v>24</v>
      </c>
      <c r="O637" s="15" t="s">
        <v>867</v>
      </c>
      <c r="P637" s="3" t="s">
        <v>867</v>
      </c>
    </row>
    <row r="638" spans="1:16" x14ac:dyDescent="0.2">
      <c r="A638" s="24" t="s">
        <v>255</v>
      </c>
      <c r="B638" s="3" t="s">
        <v>774</v>
      </c>
      <c r="C638" s="25">
        <v>21.670718400625699</v>
      </c>
      <c r="D638" s="3">
        <v>3</v>
      </c>
      <c r="E638" s="3">
        <v>1</v>
      </c>
      <c r="F638" s="3" t="s">
        <v>555</v>
      </c>
      <c r="G638" s="3" t="s">
        <v>564</v>
      </c>
      <c r="H638" s="3" t="s">
        <v>562</v>
      </c>
      <c r="I638" s="3" t="s">
        <v>553</v>
      </c>
      <c r="J638" s="3" t="s">
        <v>864</v>
      </c>
      <c r="K638" s="15" t="s">
        <v>866</v>
      </c>
      <c r="L638" s="3" t="s">
        <v>566</v>
      </c>
      <c r="M638" s="15" t="s">
        <v>867</v>
      </c>
      <c r="N638" s="3">
        <v>24</v>
      </c>
      <c r="O638" s="15" t="s">
        <v>867</v>
      </c>
      <c r="P638" s="3" t="s">
        <v>867</v>
      </c>
    </row>
    <row r="639" spans="1:16" x14ac:dyDescent="0.2">
      <c r="A639" s="24" t="s">
        <v>256</v>
      </c>
      <c r="B639" s="3" t="s">
        <v>775</v>
      </c>
      <c r="C639" s="25">
        <v>21.753355838550402</v>
      </c>
      <c r="D639" s="3">
        <v>3</v>
      </c>
      <c r="E639" s="3">
        <v>2</v>
      </c>
      <c r="F639" s="3" t="s">
        <v>555</v>
      </c>
      <c r="G639" s="3" t="s">
        <v>564</v>
      </c>
      <c r="H639" s="3" t="s">
        <v>562</v>
      </c>
      <c r="I639" s="3" t="s">
        <v>553</v>
      </c>
      <c r="J639" s="3" t="s">
        <v>864</v>
      </c>
      <c r="K639" s="15" t="s">
        <v>866</v>
      </c>
      <c r="L639" s="3" t="s">
        <v>566</v>
      </c>
      <c r="M639" s="15" t="s">
        <v>867</v>
      </c>
      <c r="N639" s="3">
        <v>24</v>
      </c>
      <c r="O639" s="15" t="s">
        <v>867</v>
      </c>
      <c r="P639" s="3" t="s">
        <v>867</v>
      </c>
    </row>
    <row r="640" spans="1:16" x14ac:dyDescent="0.2">
      <c r="A640" s="24" t="s">
        <v>257</v>
      </c>
      <c r="B640" s="3" t="s">
        <v>776</v>
      </c>
      <c r="C640" s="25">
        <v>21.6932795287182</v>
      </c>
      <c r="D640" s="3">
        <v>3</v>
      </c>
      <c r="E640" s="3">
        <v>3</v>
      </c>
      <c r="F640" s="3" t="s">
        <v>555</v>
      </c>
      <c r="G640" s="3" t="s">
        <v>564</v>
      </c>
      <c r="H640" s="3" t="s">
        <v>562</v>
      </c>
      <c r="I640" s="3" t="s">
        <v>553</v>
      </c>
      <c r="J640" s="3" t="s">
        <v>864</v>
      </c>
      <c r="K640" s="15" t="s">
        <v>866</v>
      </c>
      <c r="L640" s="3" t="s">
        <v>566</v>
      </c>
      <c r="M640" s="15" t="s">
        <v>867</v>
      </c>
      <c r="N640" s="3">
        <v>24</v>
      </c>
      <c r="O640" s="15" t="s">
        <v>867</v>
      </c>
      <c r="P640" s="3" t="s">
        <v>867</v>
      </c>
    </row>
    <row r="641" spans="1:16" x14ac:dyDescent="0.2">
      <c r="A641" s="24" t="s">
        <v>258</v>
      </c>
      <c r="B641" s="3" t="s">
        <v>777</v>
      </c>
      <c r="C641" s="25">
        <v>21.842099821802901</v>
      </c>
      <c r="D641" s="3">
        <v>2</v>
      </c>
      <c r="E641" s="3">
        <v>1</v>
      </c>
      <c r="F641" s="3" t="s">
        <v>557</v>
      </c>
      <c r="G641" s="26" t="s">
        <v>563</v>
      </c>
      <c r="H641" s="3" t="s">
        <v>562</v>
      </c>
      <c r="I641" s="3" t="s">
        <v>556</v>
      </c>
      <c r="J641" s="3" t="s">
        <v>864</v>
      </c>
      <c r="K641" s="15" t="s">
        <v>866</v>
      </c>
      <c r="L641" s="3" t="s">
        <v>566</v>
      </c>
      <c r="M641" s="15" t="s">
        <v>867</v>
      </c>
      <c r="N641" s="3">
        <v>24</v>
      </c>
      <c r="O641" s="15" t="s">
        <v>867</v>
      </c>
      <c r="P641" s="3" t="s">
        <v>867</v>
      </c>
    </row>
    <row r="642" spans="1:16" x14ac:dyDescent="0.2">
      <c r="A642" s="24" t="s">
        <v>259</v>
      </c>
      <c r="B642" s="3" t="s">
        <v>778</v>
      </c>
      <c r="C642" s="25">
        <v>21.8946433342925</v>
      </c>
      <c r="D642" s="3">
        <v>2</v>
      </c>
      <c r="E642" s="3">
        <v>2</v>
      </c>
      <c r="F642" s="3" t="s">
        <v>557</v>
      </c>
      <c r="G642" s="26" t="s">
        <v>563</v>
      </c>
      <c r="H642" s="3" t="s">
        <v>562</v>
      </c>
      <c r="I642" s="3" t="s">
        <v>556</v>
      </c>
      <c r="J642" s="3" t="s">
        <v>864</v>
      </c>
      <c r="K642" s="15" t="s">
        <v>866</v>
      </c>
      <c r="L642" s="3" t="s">
        <v>566</v>
      </c>
      <c r="M642" s="15" t="s">
        <v>867</v>
      </c>
      <c r="N642" s="3">
        <v>24</v>
      </c>
      <c r="O642" s="15" t="s">
        <v>867</v>
      </c>
      <c r="P642" s="3" t="s">
        <v>867</v>
      </c>
    </row>
    <row r="643" spans="1:16" x14ac:dyDescent="0.2">
      <c r="A643" s="24" t="s">
        <v>260</v>
      </c>
      <c r="B643" s="3" t="s">
        <v>779</v>
      </c>
      <c r="C643" s="25">
        <v>21.7846871500799</v>
      </c>
      <c r="D643" s="3">
        <v>2</v>
      </c>
      <c r="E643" s="3">
        <v>3</v>
      </c>
      <c r="F643" s="3" t="s">
        <v>557</v>
      </c>
      <c r="G643" s="26" t="s">
        <v>563</v>
      </c>
      <c r="H643" s="3" t="s">
        <v>562</v>
      </c>
      <c r="I643" s="3" t="s">
        <v>556</v>
      </c>
      <c r="J643" s="3" t="s">
        <v>864</v>
      </c>
      <c r="K643" s="15" t="s">
        <v>866</v>
      </c>
      <c r="L643" s="3" t="s">
        <v>566</v>
      </c>
      <c r="M643" s="15" t="s">
        <v>867</v>
      </c>
      <c r="N643" s="3">
        <v>24</v>
      </c>
      <c r="O643" s="15" t="s">
        <v>867</v>
      </c>
      <c r="P643" s="3" t="s">
        <v>867</v>
      </c>
    </row>
    <row r="644" spans="1:16" x14ac:dyDescent="0.2">
      <c r="A644" s="24" t="s">
        <v>264</v>
      </c>
      <c r="B644" s="3" t="s">
        <v>780</v>
      </c>
      <c r="C644" s="25">
        <v>19.8721223112715</v>
      </c>
      <c r="D644" s="3">
        <v>3</v>
      </c>
      <c r="E644" s="3">
        <v>1</v>
      </c>
      <c r="F644" s="3" t="s">
        <v>563</v>
      </c>
      <c r="G644" s="26" t="s">
        <v>563</v>
      </c>
      <c r="H644" s="3" t="s">
        <v>562</v>
      </c>
      <c r="I644" s="3" t="s">
        <v>553</v>
      </c>
      <c r="J644" s="3" t="s">
        <v>864</v>
      </c>
      <c r="K644" s="15" t="s">
        <v>866</v>
      </c>
      <c r="L644" s="3" t="s">
        <v>565</v>
      </c>
      <c r="M644" s="15" t="s">
        <v>867</v>
      </c>
      <c r="N644" s="3">
        <v>24</v>
      </c>
      <c r="O644" s="15" t="s">
        <v>867</v>
      </c>
      <c r="P644" s="3" t="s">
        <v>867</v>
      </c>
    </row>
    <row r="645" spans="1:16" x14ac:dyDescent="0.2">
      <c r="A645" s="24" t="s">
        <v>266</v>
      </c>
      <c r="B645" s="3" t="s">
        <v>781</v>
      </c>
      <c r="C645" s="25">
        <v>20.026645220309099</v>
      </c>
      <c r="D645" s="3">
        <v>3</v>
      </c>
      <c r="E645" s="3">
        <v>2</v>
      </c>
      <c r="F645" s="3" t="s">
        <v>563</v>
      </c>
      <c r="G645" s="26" t="s">
        <v>563</v>
      </c>
      <c r="H645" s="3" t="s">
        <v>562</v>
      </c>
      <c r="I645" s="3" t="s">
        <v>553</v>
      </c>
      <c r="J645" s="3" t="s">
        <v>864</v>
      </c>
      <c r="K645" s="15" t="s">
        <v>866</v>
      </c>
      <c r="L645" s="3" t="s">
        <v>565</v>
      </c>
      <c r="M645" s="15" t="s">
        <v>867</v>
      </c>
      <c r="N645" s="3">
        <v>24</v>
      </c>
      <c r="O645" s="15" t="s">
        <v>867</v>
      </c>
      <c r="P645" s="3" t="s">
        <v>867</v>
      </c>
    </row>
    <row r="646" spans="1:16" x14ac:dyDescent="0.2">
      <c r="A646" s="24" t="s">
        <v>268</v>
      </c>
      <c r="B646" s="3" t="s">
        <v>782</v>
      </c>
      <c r="C646" s="25">
        <v>19.493241739212699</v>
      </c>
      <c r="D646" s="3">
        <v>3</v>
      </c>
      <c r="E646" s="3">
        <v>3</v>
      </c>
      <c r="F646" s="3" t="s">
        <v>563</v>
      </c>
      <c r="G646" s="26" t="s">
        <v>563</v>
      </c>
      <c r="H646" s="3" t="s">
        <v>562</v>
      </c>
      <c r="I646" s="3" t="s">
        <v>553</v>
      </c>
      <c r="J646" s="3" t="s">
        <v>864</v>
      </c>
      <c r="K646" s="15" t="s">
        <v>866</v>
      </c>
      <c r="L646" s="3" t="s">
        <v>565</v>
      </c>
      <c r="M646" s="15" t="s">
        <v>867</v>
      </c>
      <c r="N646" s="3">
        <v>24</v>
      </c>
      <c r="O646" s="15" t="s">
        <v>867</v>
      </c>
      <c r="P646" s="3" t="s">
        <v>867</v>
      </c>
    </row>
    <row r="647" spans="1:16" x14ac:dyDescent="0.2">
      <c r="A647" s="24" t="s">
        <v>270</v>
      </c>
      <c r="B647" s="3" t="s">
        <v>783</v>
      </c>
      <c r="C647" s="25">
        <v>19.034219966128799</v>
      </c>
      <c r="D647" s="3">
        <v>1</v>
      </c>
      <c r="E647" s="3">
        <v>1</v>
      </c>
      <c r="F647" s="3" t="s">
        <v>557</v>
      </c>
      <c r="G647" s="26" t="s">
        <v>563</v>
      </c>
      <c r="H647" s="3" t="s">
        <v>562</v>
      </c>
      <c r="I647" s="3" t="s">
        <v>553</v>
      </c>
      <c r="J647" s="3" t="s">
        <v>864</v>
      </c>
      <c r="K647" s="15" t="s">
        <v>866</v>
      </c>
      <c r="L647" s="3" t="s">
        <v>565</v>
      </c>
      <c r="M647" s="15" t="s">
        <v>867</v>
      </c>
      <c r="N647" s="3">
        <v>24</v>
      </c>
      <c r="O647" s="15" t="s">
        <v>867</v>
      </c>
      <c r="P647" s="3" t="s">
        <v>867</v>
      </c>
    </row>
    <row r="648" spans="1:16" x14ac:dyDescent="0.2">
      <c r="A648" s="24" t="s">
        <v>272</v>
      </c>
      <c r="B648" s="3" t="s">
        <v>784</v>
      </c>
      <c r="C648" s="25">
        <v>18.7189064909881</v>
      </c>
      <c r="D648" s="3">
        <v>1</v>
      </c>
      <c r="E648" s="3">
        <v>2</v>
      </c>
      <c r="F648" s="3" t="s">
        <v>557</v>
      </c>
      <c r="G648" s="26" t="s">
        <v>563</v>
      </c>
      <c r="H648" s="3" t="s">
        <v>562</v>
      </c>
      <c r="I648" s="3" t="s">
        <v>553</v>
      </c>
      <c r="J648" s="3" t="s">
        <v>864</v>
      </c>
      <c r="K648" s="15" t="s">
        <v>866</v>
      </c>
      <c r="L648" s="3" t="s">
        <v>565</v>
      </c>
      <c r="M648" s="15" t="s">
        <v>867</v>
      </c>
      <c r="N648" s="3">
        <v>24</v>
      </c>
      <c r="O648" s="15" t="s">
        <v>867</v>
      </c>
      <c r="P648" s="3" t="s">
        <v>867</v>
      </c>
    </row>
    <row r="649" spans="1:16" x14ac:dyDescent="0.2">
      <c r="A649" s="24" t="s">
        <v>274</v>
      </c>
      <c r="B649" s="3" t="s">
        <v>785</v>
      </c>
      <c r="C649" s="25">
        <v>18.7821713321548</v>
      </c>
      <c r="D649" s="3">
        <v>1</v>
      </c>
      <c r="E649" s="3">
        <v>3</v>
      </c>
      <c r="F649" s="3" t="s">
        <v>557</v>
      </c>
      <c r="G649" s="26" t="s">
        <v>563</v>
      </c>
      <c r="H649" s="3" t="s">
        <v>562</v>
      </c>
      <c r="I649" s="3" t="s">
        <v>553</v>
      </c>
      <c r="J649" s="3" t="s">
        <v>864</v>
      </c>
      <c r="K649" s="15" t="s">
        <v>866</v>
      </c>
      <c r="L649" s="3" t="s">
        <v>565</v>
      </c>
      <c r="M649" s="15" t="s">
        <v>867</v>
      </c>
      <c r="N649" s="3">
        <v>24</v>
      </c>
      <c r="O649" s="15" t="s">
        <v>867</v>
      </c>
      <c r="P649" s="3" t="s">
        <v>867</v>
      </c>
    </row>
    <row r="650" spans="1:16" x14ac:dyDescent="0.2">
      <c r="A650" s="24" t="s">
        <v>276</v>
      </c>
      <c r="B650" s="3" t="s">
        <v>786</v>
      </c>
      <c r="C650" s="25">
        <v>19.5863253854594</v>
      </c>
      <c r="D650" s="3">
        <v>2</v>
      </c>
      <c r="E650" s="3">
        <v>1</v>
      </c>
      <c r="F650" s="3" t="s">
        <v>557</v>
      </c>
      <c r="G650" s="26" t="s">
        <v>563</v>
      </c>
      <c r="H650" s="3" t="s">
        <v>562</v>
      </c>
      <c r="I650" s="3" t="s">
        <v>553</v>
      </c>
      <c r="J650" s="3" t="s">
        <v>864</v>
      </c>
      <c r="K650" s="15" t="s">
        <v>866</v>
      </c>
      <c r="L650" s="3" t="s">
        <v>565</v>
      </c>
      <c r="M650" s="15" t="s">
        <v>867</v>
      </c>
      <c r="N650" s="3">
        <v>24</v>
      </c>
      <c r="O650" s="15" t="s">
        <v>867</v>
      </c>
      <c r="P650" s="3" t="s">
        <v>867</v>
      </c>
    </row>
    <row r="651" spans="1:16" x14ac:dyDescent="0.2">
      <c r="A651" s="24" t="s">
        <v>278</v>
      </c>
      <c r="B651" s="3" t="s">
        <v>787</v>
      </c>
      <c r="C651" s="25">
        <v>19.403279005167999</v>
      </c>
      <c r="D651" s="3">
        <v>2</v>
      </c>
      <c r="E651" s="3">
        <v>2</v>
      </c>
      <c r="F651" s="3" t="s">
        <v>557</v>
      </c>
      <c r="G651" s="26" t="s">
        <v>563</v>
      </c>
      <c r="H651" s="3" t="s">
        <v>562</v>
      </c>
      <c r="I651" s="3" t="s">
        <v>553</v>
      </c>
      <c r="J651" s="3" t="s">
        <v>864</v>
      </c>
      <c r="K651" s="15" t="s">
        <v>866</v>
      </c>
      <c r="L651" s="3" t="s">
        <v>565</v>
      </c>
      <c r="M651" s="15" t="s">
        <v>867</v>
      </c>
      <c r="N651" s="3">
        <v>24</v>
      </c>
      <c r="O651" s="15" t="s">
        <v>867</v>
      </c>
      <c r="P651" s="3" t="s">
        <v>867</v>
      </c>
    </row>
    <row r="652" spans="1:16" x14ac:dyDescent="0.2">
      <c r="A652" s="24" t="s">
        <v>280</v>
      </c>
      <c r="B652" s="3" t="s">
        <v>788</v>
      </c>
      <c r="C652" s="25">
        <v>19.371012546605701</v>
      </c>
      <c r="D652" s="3">
        <v>2</v>
      </c>
      <c r="E652" s="3">
        <v>3</v>
      </c>
      <c r="F652" s="3" t="s">
        <v>557</v>
      </c>
      <c r="G652" s="26" t="s">
        <v>563</v>
      </c>
      <c r="H652" s="3" t="s">
        <v>562</v>
      </c>
      <c r="I652" s="3" t="s">
        <v>553</v>
      </c>
      <c r="J652" s="3" t="s">
        <v>864</v>
      </c>
      <c r="K652" s="15" t="s">
        <v>866</v>
      </c>
      <c r="L652" s="3" t="s">
        <v>565</v>
      </c>
      <c r="M652" s="15" t="s">
        <v>867</v>
      </c>
      <c r="N652" s="3">
        <v>24</v>
      </c>
      <c r="O652" s="15" t="s">
        <v>867</v>
      </c>
      <c r="P652" s="3" t="s">
        <v>867</v>
      </c>
    </row>
    <row r="653" spans="1:16" x14ac:dyDescent="0.2">
      <c r="A653" s="24" t="s">
        <v>288</v>
      </c>
      <c r="B653" s="3" t="s">
        <v>780</v>
      </c>
      <c r="C653" s="25">
        <v>22.150125237432999</v>
      </c>
      <c r="D653" s="3">
        <v>3</v>
      </c>
      <c r="E653" s="3">
        <v>1</v>
      </c>
      <c r="F653" s="3" t="s">
        <v>563</v>
      </c>
      <c r="G653" s="26" t="s">
        <v>563</v>
      </c>
      <c r="H653" s="3" t="s">
        <v>562</v>
      </c>
      <c r="I653" s="3" t="s">
        <v>553</v>
      </c>
      <c r="J653" s="3" t="s">
        <v>864</v>
      </c>
      <c r="K653" s="15" t="s">
        <v>866</v>
      </c>
      <c r="L653" s="3" t="s">
        <v>566</v>
      </c>
      <c r="M653" s="15" t="s">
        <v>867</v>
      </c>
      <c r="N653" s="3">
        <v>24</v>
      </c>
      <c r="O653" s="15" t="s">
        <v>867</v>
      </c>
      <c r="P653" s="3" t="s">
        <v>867</v>
      </c>
    </row>
    <row r="654" spans="1:16" x14ac:dyDescent="0.2">
      <c r="A654" s="24" t="s">
        <v>289</v>
      </c>
      <c r="B654" s="3" t="s">
        <v>781</v>
      </c>
      <c r="C654" s="25">
        <v>22.196010348563501</v>
      </c>
      <c r="D654" s="3">
        <v>3</v>
      </c>
      <c r="E654" s="3">
        <v>2</v>
      </c>
      <c r="F654" s="3" t="s">
        <v>563</v>
      </c>
      <c r="G654" s="26" t="s">
        <v>563</v>
      </c>
      <c r="H654" s="3" t="s">
        <v>562</v>
      </c>
      <c r="I654" s="3" t="s">
        <v>553</v>
      </c>
      <c r="J654" s="3" t="s">
        <v>864</v>
      </c>
      <c r="K654" s="15" t="s">
        <v>866</v>
      </c>
      <c r="L654" s="3" t="s">
        <v>566</v>
      </c>
      <c r="M654" s="15" t="s">
        <v>867</v>
      </c>
      <c r="N654" s="3">
        <v>24</v>
      </c>
      <c r="O654" s="15" t="s">
        <v>867</v>
      </c>
      <c r="P654" s="3" t="s">
        <v>867</v>
      </c>
    </row>
    <row r="655" spans="1:16" x14ac:dyDescent="0.2">
      <c r="A655" s="24" t="s">
        <v>290</v>
      </c>
      <c r="B655" s="3" t="s">
        <v>782</v>
      </c>
      <c r="C655" s="25">
        <v>22.303480393312601</v>
      </c>
      <c r="D655" s="3">
        <v>3</v>
      </c>
      <c r="E655" s="3">
        <v>3</v>
      </c>
      <c r="F655" s="3" t="s">
        <v>563</v>
      </c>
      <c r="G655" s="26" t="s">
        <v>563</v>
      </c>
      <c r="H655" s="3" t="s">
        <v>562</v>
      </c>
      <c r="I655" s="3" t="s">
        <v>553</v>
      </c>
      <c r="J655" s="3" t="s">
        <v>864</v>
      </c>
      <c r="K655" s="15" t="s">
        <v>866</v>
      </c>
      <c r="L655" s="3" t="s">
        <v>566</v>
      </c>
      <c r="M655" s="15" t="s">
        <v>867</v>
      </c>
      <c r="N655" s="3">
        <v>24</v>
      </c>
      <c r="O655" s="15" t="s">
        <v>867</v>
      </c>
      <c r="P655" s="3" t="s">
        <v>867</v>
      </c>
    </row>
    <row r="656" spans="1:16" x14ac:dyDescent="0.2">
      <c r="A656" s="24" t="s">
        <v>291</v>
      </c>
      <c r="B656" s="3" t="s">
        <v>783</v>
      </c>
      <c r="C656" s="25">
        <v>21.535447399177102</v>
      </c>
      <c r="D656" s="3">
        <v>1</v>
      </c>
      <c r="E656" s="3">
        <v>1</v>
      </c>
      <c r="F656" s="3" t="s">
        <v>557</v>
      </c>
      <c r="G656" s="26" t="s">
        <v>563</v>
      </c>
      <c r="H656" s="3" t="s">
        <v>562</v>
      </c>
      <c r="I656" s="3" t="s">
        <v>553</v>
      </c>
      <c r="J656" s="3" t="s">
        <v>864</v>
      </c>
      <c r="K656" s="15" t="s">
        <v>866</v>
      </c>
      <c r="L656" s="3" t="s">
        <v>566</v>
      </c>
      <c r="M656" s="15" t="s">
        <v>867</v>
      </c>
      <c r="N656" s="3">
        <v>24</v>
      </c>
      <c r="O656" s="15" t="s">
        <v>867</v>
      </c>
      <c r="P656" s="3" t="s">
        <v>867</v>
      </c>
    </row>
    <row r="657" spans="1:16" x14ac:dyDescent="0.2">
      <c r="A657" s="24" t="s">
        <v>292</v>
      </c>
      <c r="B657" s="3" t="s">
        <v>784</v>
      </c>
      <c r="C657" s="25">
        <v>21.4200463764052</v>
      </c>
      <c r="D657" s="3">
        <v>1</v>
      </c>
      <c r="E657" s="3">
        <v>2</v>
      </c>
      <c r="F657" s="3" t="s">
        <v>557</v>
      </c>
      <c r="G657" s="26" t="s">
        <v>563</v>
      </c>
      <c r="H657" s="3" t="s">
        <v>562</v>
      </c>
      <c r="I657" s="3" t="s">
        <v>553</v>
      </c>
      <c r="J657" s="3" t="s">
        <v>864</v>
      </c>
      <c r="K657" s="15" t="s">
        <v>866</v>
      </c>
      <c r="L657" s="3" t="s">
        <v>566</v>
      </c>
      <c r="M657" s="15" t="s">
        <v>867</v>
      </c>
      <c r="N657" s="3">
        <v>24</v>
      </c>
      <c r="O657" s="15" t="s">
        <v>867</v>
      </c>
      <c r="P657" s="3" t="s">
        <v>867</v>
      </c>
    </row>
    <row r="658" spans="1:16" x14ac:dyDescent="0.2">
      <c r="A658" s="24" t="s">
        <v>293</v>
      </c>
      <c r="B658" s="3" t="s">
        <v>785</v>
      </c>
      <c r="C658" s="25">
        <v>21.624929345736899</v>
      </c>
      <c r="D658" s="3">
        <v>1</v>
      </c>
      <c r="E658" s="3">
        <v>3</v>
      </c>
      <c r="F658" s="3" t="s">
        <v>557</v>
      </c>
      <c r="G658" s="26" t="s">
        <v>563</v>
      </c>
      <c r="H658" s="3" t="s">
        <v>562</v>
      </c>
      <c r="I658" s="3" t="s">
        <v>553</v>
      </c>
      <c r="J658" s="3" t="s">
        <v>864</v>
      </c>
      <c r="K658" s="15" t="s">
        <v>866</v>
      </c>
      <c r="L658" s="3" t="s">
        <v>566</v>
      </c>
      <c r="M658" s="15" t="s">
        <v>867</v>
      </c>
      <c r="N658" s="3">
        <v>24</v>
      </c>
      <c r="O658" s="15" t="s">
        <v>867</v>
      </c>
      <c r="P658" s="3" t="s">
        <v>867</v>
      </c>
    </row>
    <row r="659" spans="1:16" x14ac:dyDescent="0.2">
      <c r="A659" s="24" t="s">
        <v>294</v>
      </c>
      <c r="B659" s="3" t="s">
        <v>786</v>
      </c>
      <c r="C659" s="25">
        <v>21.616561537540999</v>
      </c>
      <c r="D659" s="3">
        <v>2</v>
      </c>
      <c r="E659" s="3">
        <v>1</v>
      </c>
      <c r="F659" s="3" t="s">
        <v>557</v>
      </c>
      <c r="G659" s="26" t="s">
        <v>563</v>
      </c>
      <c r="H659" s="3" t="s">
        <v>562</v>
      </c>
      <c r="I659" s="3" t="s">
        <v>553</v>
      </c>
      <c r="J659" s="3" t="s">
        <v>864</v>
      </c>
      <c r="K659" s="15" t="s">
        <v>866</v>
      </c>
      <c r="L659" s="3" t="s">
        <v>566</v>
      </c>
      <c r="M659" s="15" t="s">
        <v>867</v>
      </c>
      <c r="N659" s="3">
        <v>24</v>
      </c>
      <c r="O659" s="15" t="s">
        <v>867</v>
      </c>
      <c r="P659" s="3" t="s">
        <v>867</v>
      </c>
    </row>
    <row r="660" spans="1:16" x14ac:dyDescent="0.2">
      <c r="A660" s="24" t="s">
        <v>295</v>
      </c>
      <c r="B660" s="3" t="s">
        <v>787</v>
      </c>
      <c r="C660" s="25">
        <v>21.618963616948498</v>
      </c>
      <c r="D660" s="3">
        <v>2</v>
      </c>
      <c r="E660" s="3">
        <v>2</v>
      </c>
      <c r="F660" s="3" t="s">
        <v>557</v>
      </c>
      <c r="G660" s="26" t="s">
        <v>563</v>
      </c>
      <c r="H660" s="3" t="s">
        <v>562</v>
      </c>
      <c r="I660" s="3" t="s">
        <v>553</v>
      </c>
      <c r="J660" s="3" t="s">
        <v>864</v>
      </c>
      <c r="K660" s="15" t="s">
        <v>866</v>
      </c>
      <c r="L660" s="3" t="s">
        <v>566</v>
      </c>
      <c r="M660" s="15" t="s">
        <v>867</v>
      </c>
      <c r="N660" s="3">
        <v>24</v>
      </c>
      <c r="O660" s="15" t="s">
        <v>867</v>
      </c>
      <c r="P660" s="3" t="s">
        <v>867</v>
      </c>
    </row>
    <row r="661" spans="1:16" x14ac:dyDescent="0.2">
      <c r="A661" s="24" t="s">
        <v>296</v>
      </c>
      <c r="B661" s="3" t="s">
        <v>788</v>
      </c>
      <c r="C661" s="25">
        <v>21.627096082401799</v>
      </c>
      <c r="D661" s="3">
        <v>2</v>
      </c>
      <c r="E661" s="3">
        <v>3</v>
      </c>
      <c r="F661" s="3" t="s">
        <v>557</v>
      </c>
      <c r="G661" s="26" t="s">
        <v>563</v>
      </c>
      <c r="H661" s="3" t="s">
        <v>562</v>
      </c>
      <c r="I661" s="3" t="s">
        <v>553</v>
      </c>
      <c r="J661" s="3" t="s">
        <v>864</v>
      </c>
      <c r="K661" s="15" t="s">
        <v>866</v>
      </c>
      <c r="L661" s="3" t="s">
        <v>566</v>
      </c>
      <c r="M661" s="15" t="s">
        <v>867</v>
      </c>
      <c r="N661" s="3">
        <v>24</v>
      </c>
      <c r="O661" s="15" t="s">
        <v>867</v>
      </c>
      <c r="P661" s="3" t="s">
        <v>867</v>
      </c>
    </row>
    <row r="662" spans="1:16" x14ac:dyDescent="0.2">
      <c r="A662" s="24" t="s">
        <v>300</v>
      </c>
      <c r="B662" s="3" t="s">
        <v>789</v>
      </c>
      <c r="C662" s="25">
        <v>17.759061118275099</v>
      </c>
      <c r="D662" s="3">
        <v>3</v>
      </c>
      <c r="E662" s="3">
        <v>1</v>
      </c>
      <c r="F662" s="3" t="s">
        <v>862</v>
      </c>
      <c r="G662" s="3" t="s">
        <v>862</v>
      </c>
      <c r="H662" s="3" t="s">
        <v>562</v>
      </c>
      <c r="I662" s="3" t="s">
        <v>553</v>
      </c>
      <c r="J662" s="3" t="s">
        <v>864</v>
      </c>
      <c r="K662" s="15" t="s">
        <v>866</v>
      </c>
      <c r="L662" s="3" t="s">
        <v>565</v>
      </c>
      <c r="M662" s="15" t="s">
        <v>867</v>
      </c>
      <c r="N662" s="3">
        <v>24</v>
      </c>
      <c r="O662" s="15" t="s">
        <v>867</v>
      </c>
      <c r="P662" s="3" t="s">
        <v>867</v>
      </c>
    </row>
    <row r="663" spans="1:16" x14ac:dyDescent="0.2">
      <c r="A663" s="24" t="s">
        <v>302</v>
      </c>
      <c r="B663" s="3" t="s">
        <v>790</v>
      </c>
      <c r="C663" s="25">
        <v>17.504814234926599</v>
      </c>
      <c r="D663" s="3">
        <v>3</v>
      </c>
      <c r="E663" s="3">
        <v>2</v>
      </c>
      <c r="F663" s="3" t="s">
        <v>862</v>
      </c>
      <c r="G663" s="3" t="s">
        <v>862</v>
      </c>
      <c r="H663" s="3" t="s">
        <v>562</v>
      </c>
      <c r="I663" s="3" t="s">
        <v>553</v>
      </c>
      <c r="J663" s="3" t="s">
        <v>864</v>
      </c>
      <c r="K663" s="15" t="s">
        <v>866</v>
      </c>
      <c r="L663" s="3" t="s">
        <v>565</v>
      </c>
      <c r="M663" s="15" t="s">
        <v>867</v>
      </c>
      <c r="N663" s="3">
        <v>24</v>
      </c>
      <c r="O663" s="15" t="s">
        <v>867</v>
      </c>
      <c r="P663" s="3" t="s">
        <v>867</v>
      </c>
    </row>
    <row r="664" spans="1:16" x14ac:dyDescent="0.2">
      <c r="A664" s="24" t="s">
        <v>304</v>
      </c>
      <c r="B664" s="3" t="s">
        <v>791</v>
      </c>
      <c r="C664" s="25">
        <v>17.533986300351199</v>
      </c>
      <c r="D664" s="3">
        <v>3</v>
      </c>
      <c r="E664" s="3">
        <v>3</v>
      </c>
      <c r="F664" s="3" t="s">
        <v>862</v>
      </c>
      <c r="G664" s="3" t="s">
        <v>862</v>
      </c>
      <c r="H664" s="3" t="s">
        <v>562</v>
      </c>
      <c r="I664" s="3" t="s">
        <v>553</v>
      </c>
      <c r="J664" s="3" t="s">
        <v>864</v>
      </c>
      <c r="K664" s="15" t="s">
        <v>866</v>
      </c>
      <c r="L664" s="3" t="s">
        <v>565</v>
      </c>
      <c r="M664" s="15" t="s">
        <v>867</v>
      </c>
      <c r="N664" s="3">
        <v>24</v>
      </c>
      <c r="O664" s="15" t="s">
        <v>867</v>
      </c>
      <c r="P664" s="3" t="s">
        <v>867</v>
      </c>
    </row>
    <row r="665" spans="1:16" x14ac:dyDescent="0.2">
      <c r="A665" s="24" t="s">
        <v>306</v>
      </c>
      <c r="B665" s="3" t="s">
        <v>792</v>
      </c>
      <c r="C665" s="25">
        <v>21.4138155033787</v>
      </c>
      <c r="D665" s="3">
        <v>2</v>
      </c>
      <c r="E665" s="3">
        <v>1</v>
      </c>
      <c r="F665" s="3" t="s">
        <v>554</v>
      </c>
      <c r="G665" s="3" t="s">
        <v>564</v>
      </c>
      <c r="H665" s="3" t="s">
        <v>562</v>
      </c>
      <c r="I665" s="3" t="s">
        <v>553</v>
      </c>
      <c r="J665" s="3" t="s">
        <v>864</v>
      </c>
      <c r="K665" s="15" t="s">
        <v>866</v>
      </c>
      <c r="L665" s="3" t="s">
        <v>565</v>
      </c>
      <c r="M665" s="15" t="s">
        <v>867</v>
      </c>
      <c r="N665" s="3">
        <v>24</v>
      </c>
      <c r="O665" s="15" t="s">
        <v>867</v>
      </c>
      <c r="P665" s="3" t="s">
        <v>867</v>
      </c>
    </row>
    <row r="666" spans="1:16" x14ac:dyDescent="0.2">
      <c r="A666" s="24" t="s">
        <v>308</v>
      </c>
      <c r="B666" s="3" t="s">
        <v>793</v>
      </c>
      <c r="C666" s="25">
        <v>21.314480616008101</v>
      </c>
      <c r="D666" s="3">
        <v>2</v>
      </c>
      <c r="E666" s="3">
        <v>2</v>
      </c>
      <c r="F666" s="3" t="s">
        <v>554</v>
      </c>
      <c r="G666" s="3" t="s">
        <v>564</v>
      </c>
      <c r="H666" s="3" t="s">
        <v>562</v>
      </c>
      <c r="I666" s="3" t="s">
        <v>553</v>
      </c>
      <c r="J666" s="3" t="s">
        <v>864</v>
      </c>
      <c r="K666" s="15" t="s">
        <v>866</v>
      </c>
      <c r="L666" s="3" t="s">
        <v>565</v>
      </c>
      <c r="M666" s="15" t="s">
        <v>867</v>
      </c>
      <c r="N666" s="3">
        <v>24</v>
      </c>
      <c r="O666" s="15" t="s">
        <v>867</v>
      </c>
      <c r="P666" s="3" t="s">
        <v>867</v>
      </c>
    </row>
    <row r="667" spans="1:16" x14ac:dyDescent="0.2">
      <c r="A667" s="24" t="s">
        <v>310</v>
      </c>
      <c r="B667" s="3" t="s">
        <v>794</v>
      </c>
      <c r="C667" s="25">
        <v>21.474963369577701</v>
      </c>
      <c r="D667" s="3">
        <v>2</v>
      </c>
      <c r="E667" s="3">
        <v>3</v>
      </c>
      <c r="F667" s="3" t="s">
        <v>554</v>
      </c>
      <c r="G667" s="3" t="s">
        <v>564</v>
      </c>
      <c r="H667" s="3" t="s">
        <v>562</v>
      </c>
      <c r="I667" s="3" t="s">
        <v>553</v>
      </c>
      <c r="J667" s="3" t="s">
        <v>864</v>
      </c>
      <c r="K667" s="15" t="s">
        <v>866</v>
      </c>
      <c r="L667" s="3" t="s">
        <v>565</v>
      </c>
      <c r="M667" s="15" t="s">
        <v>867</v>
      </c>
      <c r="N667" s="3">
        <v>24</v>
      </c>
      <c r="O667" s="15" t="s">
        <v>867</v>
      </c>
      <c r="P667" s="3" t="s">
        <v>867</v>
      </c>
    </row>
    <row r="668" spans="1:16" x14ac:dyDescent="0.2">
      <c r="A668" s="24" t="s">
        <v>312</v>
      </c>
      <c r="B668" s="3" t="s">
        <v>795</v>
      </c>
      <c r="C668" s="25">
        <v>21.032375140967002</v>
      </c>
      <c r="D668" s="3">
        <v>3</v>
      </c>
      <c r="E668" s="3">
        <v>1</v>
      </c>
      <c r="F668" s="3" t="s">
        <v>555</v>
      </c>
      <c r="G668" s="3" t="s">
        <v>564</v>
      </c>
      <c r="H668" s="3" t="s">
        <v>562</v>
      </c>
      <c r="I668" s="3" t="s">
        <v>556</v>
      </c>
      <c r="J668" s="3" t="s">
        <v>864</v>
      </c>
      <c r="K668" s="15" t="s">
        <v>866</v>
      </c>
      <c r="L668" s="3" t="s">
        <v>565</v>
      </c>
      <c r="M668" s="15" t="s">
        <v>867</v>
      </c>
      <c r="N668" s="3">
        <v>24</v>
      </c>
      <c r="O668" s="15" t="s">
        <v>867</v>
      </c>
      <c r="P668" s="3" t="s">
        <v>867</v>
      </c>
    </row>
    <row r="669" spans="1:16" x14ac:dyDescent="0.2">
      <c r="A669" s="24" t="s">
        <v>314</v>
      </c>
      <c r="B669" s="3" t="s">
        <v>796</v>
      </c>
      <c r="C669" s="25">
        <v>21.077194231495401</v>
      </c>
      <c r="D669" s="3">
        <v>3</v>
      </c>
      <c r="E669" s="3">
        <v>2</v>
      </c>
      <c r="F669" s="3" t="s">
        <v>555</v>
      </c>
      <c r="G669" s="3" t="s">
        <v>564</v>
      </c>
      <c r="H669" s="3" t="s">
        <v>562</v>
      </c>
      <c r="I669" s="3" t="s">
        <v>556</v>
      </c>
      <c r="J669" s="3" t="s">
        <v>864</v>
      </c>
      <c r="K669" s="15" t="s">
        <v>866</v>
      </c>
      <c r="L669" s="3" t="s">
        <v>565</v>
      </c>
      <c r="M669" s="15" t="s">
        <v>867</v>
      </c>
      <c r="N669" s="3">
        <v>24</v>
      </c>
      <c r="O669" s="15" t="s">
        <v>867</v>
      </c>
      <c r="P669" s="3" t="s">
        <v>867</v>
      </c>
    </row>
    <row r="670" spans="1:16" x14ac:dyDescent="0.2">
      <c r="A670" s="24" t="s">
        <v>316</v>
      </c>
      <c r="B670" s="3" t="s">
        <v>797</v>
      </c>
      <c r="C670" s="25">
        <v>21.248531979051101</v>
      </c>
      <c r="D670" s="3">
        <v>3</v>
      </c>
      <c r="E670" s="3">
        <v>3</v>
      </c>
      <c r="F670" s="3" t="s">
        <v>555</v>
      </c>
      <c r="G670" s="3" t="s">
        <v>564</v>
      </c>
      <c r="H670" s="3" t="s">
        <v>562</v>
      </c>
      <c r="I670" s="3" t="s">
        <v>556</v>
      </c>
      <c r="J670" s="3" t="s">
        <v>864</v>
      </c>
      <c r="K670" s="15" t="s">
        <v>866</v>
      </c>
      <c r="L670" s="3" t="s">
        <v>565</v>
      </c>
      <c r="M670" s="15" t="s">
        <v>867</v>
      </c>
      <c r="N670" s="3">
        <v>24</v>
      </c>
      <c r="O670" s="15" t="s">
        <v>867</v>
      </c>
      <c r="P670" s="3" t="s">
        <v>867</v>
      </c>
    </row>
    <row r="671" spans="1:16" x14ac:dyDescent="0.2">
      <c r="A671" s="24" t="s">
        <v>324</v>
      </c>
      <c r="B671" s="3" t="s">
        <v>789</v>
      </c>
      <c r="C671" s="25">
        <v>22.1675885413079</v>
      </c>
      <c r="D671" s="3">
        <v>3</v>
      </c>
      <c r="E671" s="3">
        <v>1</v>
      </c>
      <c r="F671" s="3" t="s">
        <v>862</v>
      </c>
      <c r="G671" s="3" t="s">
        <v>862</v>
      </c>
      <c r="H671" s="3" t="s">
        <v>562</v>
      </c>
      <c r="I671" s="3" t="s">
        <v>553</v>
      </c>
      <c r="J671" s="3" t="s">
        <v>864</v>
      </c>
      <c r="K671" s="15" t="s">
        <v>866</v>
      </c>
      <c r="L671" s="3" t="s">
        <v>566</v>
      </c>
      <c r="M671" s="15" t="s">
        <v>867</v>
      </c>
      <c r="N671" s="3">
        <v>24</v>
      </c>
      <c r="O671" s="15" t="s">
        <v>867</v>
      </c>
      <c r="P671" s="3" t="s">
        <v>867</v>
      </c>
    </row>
    <row r="672" spans="1:16" x14ac:dyDescent="0.2">
      <c r="A672" s="24" t="s">
        <v>325</v>
      </c>
      <c r="B672" s="3" t="s">
        <v>790</v>
      </c>
      <c r="C672" s="25">
        <v>22.120183069847201</v>
      </c>
      <c r="D672" s="3">
        <v>3</v>
      </c>
      <c r="E672" s="3">
        <v>2</v>
      </c>
      <c r="F672" s="3" t="s">
        <v>862</v>
      </c>
      <c r="G672" s="3" t="s">
        <v>862</v>
      </c>
      <c r="H672" s="3" t="s">
        <v>562</v>
      </c>
      <c r="I672" s="3" t="s">
        <v>553</v>
      </c>
      <c r="J672" s="3" t="s">
        <v>864</v>
      </c>
      <c r="K672" s="15" t="s">
        <v>866</v>
      </c>
      <c r="L672" s="3" t="s">
        <v>566</v>
      </c>
      <c r="M672" s="15" t="s">
        <v>867</v>
      </c>
      <c r="N672" s="3">
        <v>24</v>
      </c>
      <c r="O672" s="15" t="s">
        <v>867</v>
      </c>
      <c r="P672" s="3" t="s">
        <v>867</v>
      </c>
    </row>
    <row r="673" spans="1:16" x14ac:dyDescent="0.2">
      <c r="A673" s="24" t="s">
        <v>326</v>
      </c>
      <c r="B673" s="3" t="s">
        <v>791</v>
      </c>
      <c r="C673" s="25">
        <v>22.041623068157801</v>
      </c>
      <c r="D673" s="3">
        <v>3</v>
      </c>
      <c r="E673" s="3">
        <v>3</v>
      </c>
      <c r="F673" s="3" t="s">
        <v>862</v>
      </c>
      <c r="G673" s="3" t="s">
        <v>862</v>
      </c>
      <c r="H673" s="3" t="s">
        <v>562</v>
      </c>
      <c r="I673" s="3" t="s">
        <v>553</v>
      </c>
      <c r="J673" s="3" t="s">
        <v>864</v>
      </c>
      <c r="K673" s="15" t="s">
        <v>866</v>
      </c>
      <c r="L673" s="3" t="s">
        <v>566</v>
      </c>
      <c r="M673" s="15" t="s">
        <v>867</v>
      </c>
      <c r="N673" s="3">
        <v>24</v>
      </c>
      <c r="O673" s="15" t="s">
        <v>867</v>
      </c>
      <c r="P673" s="3" t="s">
        <v>867</v>
      </c>
    </row>
    <row r="674" spans="1:16" x14ac:dyDescent="0.2">
      <c r="A674" s="24" t="s">
        <v>327</v>
      </c>
      <c r="B674" s="3" t="s">
        <v>792</v>
      </c>
      <c r="C674" s="25">
        <v>22.120928803761998</v>
      </c>
      <c r="D674" s="3">
        <v>2</v>
      </c>
      <c r="E674" s="3">
        <v>1</v>
      </c>
      <c r="F674" s="3" t="s">
        <v>554</v>
      </c>
      <c r="G674" s="3" t="s">
        <v>564</v>
      </c>
      <c r="H674" s="3" t="s">
        <v>562</v>
      </c>
      <c r="I674" s="3" t="s">
        <v>553</v>
      </c>
      <c r="J674" s="3" t="s">
        <v>864</v>
      </c>
      <c r="K674" s="15" t="s">
        <v>866</v>
      </c>
      <c r="L674" s="3" t="s">
        <v>566</v>
      </c>
      <c r="M674" s="15" t="s">
        <v>867</v>
      </c>
      <c r="N674" s="3">
        <v>24</v>
      </c>
      <c r="O674" s="15" t="s">
        <v>867</v>
      </c>
      <c r="P674" s="3" t="s">
        <v>867</v>
      </c>
    </row>
    <row r="675" spans="1:16" x14ac:dyDescent="0.2">
      <c r="A675" s="24" t="s">
        <v>328</v>
      </c>
      <c r="B675" s="3" t="s">
        <v>793</v>
      </c>
      <c r="C675" s="25">
        <v>22.016724168160899</v>
      </c>
      <c r="D675" s="3">
        <v>2</v>
      </c>
      <c r="E675" s="3">
        <v>2</v>
      </c>
      <c r="F675" s="3" t="s">
        <v>554</v>
      </c>
      <c r="G675" s="3" t="s">
        <v>564</v>
      </c>
      <c r="H675" s="3" t="s">
        <v>562</v>
      </c>
      <c r="I675" s="3" t="s">
        <v>553</v>
      </c>
      <c r="J675" s="3" t="s">
        <v>864</v>
      </c>
      <c r="K675" s="15" t="s">
        <v>866</v>
      </c>
      <c r="L675" s="3" t="s">
        <v>566</v>
      </c>
      <c r="M675" s="15" t="s">
        <v>867</v>
      </c>
      <c r="N675" s="3">
        <v>24</v>
      </c>
      <c r="O675" s="15" t="s">
        <v>867</v>
      </c>
      <c r="P675" s="3" t="s">
        <v>867</v>
      </c>
    </row>
    <row r="676" spans="1:16" x14ac:dyDescent="0.2">
      <c r="A676" s="24" t="s">
        <v>329</v>
      </c>
      <c r="B676" s="3" t="s">
        <v>794</v>
      </c>
      <c r="C676" s="25">
        <v>22.016597363002401</v>
      </c>
      <c r="D676" s="3">
        <v>2</v>
      </c>
      <c r="E676" s="3">
        <v>3</v>
      </c>
      <c r="F676" s="3" t="s">
        <v>554</v>
      </c>
      <c r="G676" s="3" t="s">
        <v>564</v>
      </c>
      <c r="H676" s="3" t="s">
        <v>562</v>
      </c>
      <c r="I676" s="3" t="s">
        <v>553</v>
      </c>
      <c r="J676" s="3" t="s">
        <v>864</v>
      </c>
      <c r="K676" s="15" t="s">
        <v>866</v>
      </c>
      <c r="L676" s="3" t="s">
        <v>566</v>
      </c>
      <c r="M676" s="15" t="s">
        <v>867</v>
      </c>
      <c r="N676" s="3">
        <v>24</v>
      </c>
      <c r="O676" s="15" t="s">
        <v>867</v>
      </c>
      <c r="P676" s="3" t="s">
        <v>867</v>
      </c>
    </row>
    <row r="677" spans="1:16" x14ac:dyDescent="0.2">
      <c r="A677" s="24" t="s">
        <v>330</v>
      </c>
      <c r="B677" s="3" t="s">
        <v>795</v>
      </c>
      <c r="C677" s="25">
        <v>21.664044338014499</v>
      </c>
      <c r="D677" s="3">
        <v>3</v>
      </c>
      <c r="E677" s="3">
        <v>1</v>
      </c>
      <c r="F677" s="3" t="s">
        <v>555</v>
      </c>
      <c r="G677" s="3" t="s">
        <v>564</v>
      </c>
      <c r="H677" s="3" t="s">
        <v>562</v>
      </c>
      <c r="I677" s="3" t="s">
        <v>556</v>
      </c>
      <c r="J677" s="3" t="s">
        <v>864</v>
      </c>
      <c r="K677" s="15" t="s">
        <v>866</v>
      </c>
      <c r="L677" s="3" t="s">
        <v>566</v>
      </c>
      <c r="M677" s="15" t="s">
        <v>867</v>
      </c>
      <c r="N677" s="3">
        <v>24</v>
      </c>
      <c r="O677" s="15" t="s">
        <v>867</v>
      </c>
      <c r="P677" s="3" t="s">
        <v>867</v>
      </c>
    </row>
    <row r="678" spans="1:16" x14ac:dyDescent="0.2">
      <c r="A678" s="24" t="s">
        <v>331</v>
      </c>
      <c r="B678" s="3" t="s">
        <v>796</v>
      </c>
      <c r="C678" s="25">
        <v>21.627462302983499</v>
      </c>
      <c r="D678" s="3">
        <v>3</v>
      </c>
      <c r="E678" s="3">
        <v>2</v>
      </c>
      <c r="F678" s="3" t="s">
        <v>555</v>
      </c>
      <c r="G678" s="3" t="s">
        <v>564</v>
      </c>
      <c r="H678" s="3" t="s">
        <v>562</v>
      </c>
      <c r="I678" s="3" t="s">
        <v>556</v>
      </c>
      <c r="J678" s="3" t="s">
        <v>864</v>
      </c>
      <c r="K678" s="15" t="s">
        <v>866</v>
      </c>
      <c r="L678" s="3" t="s">
        <v>566</v>
      </c>
      <c r="M678" s="15" t="s">
        <v>867</v>
      </c>
      <c r="N678" s="3">
        <v>24</v>
      </c>
      <c r="O678" s="15" t="s">
        <v>867</v>
      </c>
      <c r="P678" s="3" t="s">
        <v>867</v>
      </c>
    </row>
    <row r="679" spans="1:16" x14ac:dyDescent="0.2">
      <c r="A679" s="24" t="s">
        <v>332</v>
      </c>
      <c r="B679" s="3" t="s">
        <v>797</v>
      </c>
      <c r="C679" s="25">
        <v>21.849925094809802</v>
      </c>
      <c r="D679" s="3">
        <v>3</v>
      </c>
      <c r="E679" s="3">
        <v>3</v>
      </c>
      <c r="F679" s="3" t="s">
        <v>555</v>
      </c>
      <c r="G679" s="3" t="s">
        <v>564</v>
      </c>
      <c r="H679" s="3" t="s">
        <v>562</v>
      </c>
      <c r="I679" s="3" t="s">
        <v>556</v>
      </c>
      <c r="J679" s="3" t="s">
        <v>864</v>
      </c>
      <c r="K679" s="15" t="s">
        <v>866</v>
      </c>
      <c r="L679" s="3" t="s">
        <v>566</v>
      </c>
      <c r="M679" s="15" t="s">
        <v>867</v>
      </c>
      <c r="N679" s="3">
        <v>24</v>
      </c>
      <c r="O679" s="15" t="s">
        <v>867</v>
      </c>
      <c r="P679" s="3" t="s">
        <v>867</v>
      </c>
    </row>
    <row r="680" spans="1:16" x14ac:dyDescent="0.2">
      <c r="A680" s="24" t="s">
        <v>336</v>
      </c>
      <c r="B680" s="3" t="s">
        <v>798</v>
      </c>
      <c r="C680" s="25">
        <v>20.709852583716</v>
      </c>
      <c r="D680" s="3">
        <v>1</v>
      </c>
      <c r="E680" s="3">
        <v>1</v>
      </c>
      <c r="F680" s="3" t="s">
        <v>554</v>
      </c>
      <c r="G680" s="3" t="s">
        <v>564</v>
      </c>
      <c r="H680" s="3" t="s">
        <v>562</v>
      </c>
      <c r="I680" s="3" t="s">
        <v>556</v>
      </c>
      <c r="J680" s="3" t="s">
        <v>864</v>
      </c>
      <c r="K680" s="15" t="s">
        <v>866</v>
      </c>
      <c r="L680" s="3" t="s">
        <v>565</v>
      </c>
      <c r="M680" s="15" t="s">
        <v>867</v>
      </c>
      <c r="N680" s="3">
        <v>24</v>
      </c>
      <c r="O680" s="15" t="s">
        <v>867</v>
      </c>
      <c r="P680" s="3" t="s">
        <v>867</v>
      </c>
    </row>
    <row r="681" spans="1:16" x14ac:dyDescent="0.2">
      <c r="A681" s="24" t="s">
        <v>338</v>
      </c>
      <c r="B681" s="3" t="s">
        <v>799</v>
      </c>
      <c r="C681" s="25">
        <v>20.743084173188599</v>
      </c>
      <c r="D681" s="3">
        <v>1</v>
      </c>
      <c r="E681" s="3">
        <v>2</v>
      </c>
      <c r="F681" s="3" t="s">
        <v>554</v>
      </c>
      <c r="G681" s="3" t="s">
        <v>564</v>
      </c>
      <c r="H681" s="3" t="s">
        <v>562</v>
      </c>
      <c r="I681" s="3" t="s">
        <v>556</v>
      </c>
      <c r="J681" s="3" t="s">
        <v>864</v>
      </c>
      <c r="K681" s="15" t="s">
        <v>866</v>
      </c>
      <c r="L681" s="3" t="s">
        <v>565</v>
      </c>
      <c r="M681" s="15" t="s">
        <v>867</v>
      </c>
      <c r="N681" s="3">
        <v>24</v>
      </c>
      <c r="O681" s="15" t="s">
        <v>867</v>
      </c>
      <c r="P681" s="3" t="s">
        <v>867</v>
      </c>
    </row>
    <row r="682" spans="1:16" x14ac:dyDescent="0.2">
      <c r="A682" s="24" t="s">
        <v>340</v>
      </c>
      <c r="B682" s="3" t="s">
        <v>800</v>
      </c>
      <c r="C682" s="25">
        <v>20.562847555643799</v>
      </c>
      <c r="D682" s="3">
        <v>1</v>
      </c>
      <c r="E682" s="3">
        <v>3</v>
      </c>
      <c r="F682" s="3" t="s">
        <v>554</v>
      </c>
      <c r="G682" s="3" t="s">
        <v>564</v>
      </c>
      <c r="H682" s="3" t="s">
        <v>562</v>
      </c>
      <c r="I682" s="3" t="s">
        <v>556</v>
      </c>
      <c r="J682" s="3" t="s">
        <v>864</v>
      </c>
      <c r="K682" s="15" t="s">
        <v>866</v>
      </c>
      <c r="L682" s="3" t="s">
        <v>565</v>
      </c>
      <c r="M682" s="15" t="s">
        <v>867</v>
      </c>
      <c r="N682" s="3">
        <v>24</v>
      </c>
      <c r="O682" s="15" t="s">
        <v>867</v>
      </c>
      <c r="P682" s="3" t="s">
        <v>867</v>
      </c>
    </row>
    <row r="683" spans="1:16" x14ac:dyDescent="0.2">
      <c r="A683" s="24" t="s">
        <v>342</v>
      </c>
      <c r="B683" s="3" t="s">
        <v>801</v>
      </c>
      <c r="C683" s="25">
        <v>19.433295684547002</v>
      </c>
      <c r="D683" s="3">
        <v>4</v>
      </c>
      <c r="E683" s="3">
        <v>1</v>
      </c>
      <c r="F683" s="3" t="s">
        <v>563</v>
      </c>
      <c r="G683" s="26" t="s">
        <v>563</v>
      </c>
      <c r="H683" s="3" t="s">
        <v>562</v>
      </c>
      <c r="I683" s="3" t="s">
        <v>553</v>
      </c>
      <c r="J683" s="3" t="s">
        <v>864</v>
      </c>
      <c r="K683" s="15" t="s">
        <v>866</v>
      </c>
      <c r="L683" s="3" t="s">
        <v>565</v>
      </c>
      <c r="M683" s="15" t="s">
        <v>867</v>
      </c>
      <c r="N683" s="3">
        <v>24</v>
      </c>
      <c r="O683" s="15" t="s">
        <v>867</v>
      </c>
      <c r="P683" s="3" t="s">
        <v>867</v>
      </c>
    </row>
    <row r="684" spans="1:16" x14ac:dyDescent="0.2">
      <c r="A684" s="24" t="s">
        <v>344</v>
      </c>
      <c r="B684" s="3" t="s">
        <v>802</v>
      </c>
      <c r="C684" s="25">
        <v>19.596217377895801</v>
      </c>
      <c r="D684" s="3">
        <v>4</v>
      </c>
      <c r="E684" s="3">
        <v>2</v>
      </c>
      <c r="F684" s="3" t="s">
        <v>563</v>
      </c>
      <c r="G684" s="26" t="s">
        <v>563</v>
      </c>
      <c r="H684" s="3" t="s">
        <v>562</v>
      </c>
      <c r="I684" s="3" t="s">
        <v>553</v>
      </c>
      <c r="J684" s="3" t="s">
        <v>864</v>
      </c>
      <c r="K684" s="15" t="s">
        <v>866</v>
      </c>
      <c r="L684" s="3" t="s">
        <v>565</v>
      </c>
      <c r="M684" s="15" t="s">
        <v>867</v>
      </c>
      <c r="N684" s="3">
        <v>24</v>
      </c>
      <c r="O684" s="15" t="s">
        <v>867</v>
      </c>
      <c r="P684" s="3" t="s">
        <v>867</v>
      </c>
    </row>
    <row r="685" spans="1:16" x14ac:dyDescent="0.2">
      <c r="A685" s="24" t="s">
        <v>346</v>
      </c>
      <c r="B685" s="3" t="s">
        <v>803</v>
      </c>
      <c r="C685" s="25">
        <v>19.5018099056417</v>
      </c>
      <c r="D685" s="3">
        <v>4</v>
      </c>
      <c r="E685" s="3">
        <v>3</v>
      </c>
      <c r="F685" s="3" t="s">
        <v>563</v>
      </c>
      <c r="G685" s="26" t="s">
        <v>563</v>
      </c>
      <c r="H685" s="3" t="s">
        <v>562</v>
      </c>
      <c r="I685" s="3" t="s">
        <v>553</v>
      </c>
      <c r="J685" s="3" t="s">
        <v>864</v>
      </c>
      <c r="K685" s="15" t="s">
        <v>866</v>
      </c>
      <c r="L685" s="3" t="s">
        <v>565</v>
      </c>
      <c r="M685" s="15" t="s">
        <v>867</v>
      </c>
      <c r="N685" s="3">
        <v>24</v>
      </c>
      <c r="O685" s="15" t="s">
        <v>867</v>
      </c>
      <c r="P685" s="3" t="s">
        <v>867</v>
      </c>
    </row>
    <row r="686" spans="1:16" x14ac:dyDescent="0.2">
      <c r="A686" s="24" t="s">
        <v>348</v>
      </c>
      <c r="B686" s="3" t="s">
        <v>804</v>
      </c>
      <c r="C686" s="25">
        <v>17.514382169646101</v>
      </c>
      <c r="D686" s="3">
        <v>1</v>
      </c>
      <c r="E686" s="3">
        <v>1</v>
      </c>
      <c r="F686" s="3" t="s">
        <v>862</v>
      </c>
      <c r="G686" s="3" t="s">
        <v>862</v>
      </c>
      <c r="H686" s="3" t="s">
        <v>562</v>
      </c>
      <c r="I686" s="3" t="s">
        <v>553</v>
      </c>
      <c r="J686" s="3" t="s">
        <v>864</v>
      </c>
      <c r="K686" s="15" t="s">
        <v>866</v>
      </c>
      <c r="L686" s="3" t="s">
        <v>565</v>
      </c>
      <c r="M686" s="15" t="s">
        <v>867</v>
      </c>
      <c r="N686" s="3">
        <v>24</v>
      </c>
      <c r="O686" s="15" t="s">
        <v>867</v>
      </c>
      <c r="P686" s="3" t="s">
        <v>867</v>
      </c>
    </row>
    <row r="687" spans="1:16" x14ac:dyDescent="0.2">
      <c r="A687" s="24" t="s">
        <v>350</v>
      </c>
      <c r="B687" s="3" t="s">
        <v>805</v>
      </c>
      <c r="C687" s="25">
        <v>17.771216184699099</v>
      </c>
      <c r="D687" s="3">
        <v>1</v>
      </c>
      <c r="E687" s="3">
        <v>2</v>
      </c>
      <c r="F687" s="3" t="s">
        <v>862</v>
      </c>
      <c r="G687" s="3" t="s">
        <v>862</v>
      </c>
      <c r="H687" s="3" t="s">
        <v>562</v>
      </c>
      <c r="I687" s="3" t="s">
        <v>553</v>
      </c>
      <c r="J687" s="3" t="s">
        <v>864</v>
      </c>
      <c r="K687" s="15" t="s">
        <v>866</v>
      </c>
      <c r="L687" s="3" t="s">
        <v>565</v>
      </c>
      <c r="M687" s="15" t="s">
        <v>867</v>
      </c>
      <c r="N687" s="3">
        <v>24</v>
      </c>
      <c r="O687" s="15" t="s">
        <v>867</v>
      </c>
      <c r="P687" s="3" t="s">
        <v>867</v>
      </c>
    </row>
    <row r="688" spans="1:16" x14ac:dyDescent="0.2">
      <c r="A688" s="24" t="s">
        <v>352</v>
      </c>
      <c r="B688" s="3" t="s">
        <v>806</v>
      </c>
      <c r="C688" s="25">
        <v>17.548219159776998</v>
      </c>
      <c r="D688" s="3">
        <v>1</v>
      </c>
      <c r="E688" s="3">
        <v>3</v>
      </c>
      <c r="F688" s="3" t="s">
        <v>862</v>
      </c>
      <c r="G688" s="3" t="s">
        <v>862</v>
      </c>
      <c r="H688" s="3" t="s">
        <v>562</v>
      </c>
      <c r="I688" s="3" t="s">
        <v>553</v>
      </c>
      <c r="J688" s="3" t="s">
        <v>864</v>
      </c>
      <c r="K688" s="15" t="s">
        <v>866</v>
      </c>
      <c r="L688" s="3" t="s">
        <v>565</v>
      </c>
      <c r="M688" s="15" t="s">
        <v>867</v>
      </c>
      <c r="N688" s="3">
        <v>24</v>
      </c>
      <c r="O688" s="15" t="s">
        <v>867</v>
      </c>
      <c r="P688" s="3" t="s">
        <v>867</v>
      </c>
    </row>
    <row r="689" spans="1:16" x14ac:dyDescent="0.2">
      <c r="A689" s="24" t="s">
        <v>360</v>
      </c>
      <c r="B689" s="3" t="s">
        <v>798</v>
      </c>
      <c r="C689" s="25">
        <v>21.413461853990398</v>
      </c>
      <c r="D689" s="3">
        <v>1</v>
      </c>
      <c r="E689" s="3">
        <v>1</v>
      </c>
      <c r="F689" s="3" t="s">
        <v>554</v>
      </c>
      <c r="G689" s="3" t="s">
        <v>564</v>
      </c>
      <c r="H689" s="3" t="s">
        <v>562</v>
      </c>
      <c r="I689" s="3" t="s">
        <v>556</v>
      </c>
      <c r="J689" s="3" t="s">
        <v>864</v>
      </c>
      <c r="K689" s="15" t="s">
        <v>866</v>
      </c>
      <c r="L689" s="3" t="s">
        <v>566</v>
      </c>
      <c r="M689" s="15" t="s">
        <v>867</v>
      </c>
      <c r="N689" s="3">
        <v>24</v>
      </c>
      <c r="O689" s="15" t="s">
        <v>867</v>
      </c>
      <c r="P689" s="3" t="s">
        <v>867</v>
      </c>
    </row>
    <row r="690" spans="1:16" x14ac:dyDescent="0.2">
      <c r="A690" s="24" t="s">
        <v>361</v>
      </c>
      <c r="B690" s="3" t="s">
        <v>799</v>
      </c>
      <c r="C690" s="25">
        <v>21.4127154846203</v>
      </c>
      <c r="D690" s="3">
        <v>1</v>
      </c>
      <c r="E690" s="3">
        <v>2</v>
      </c>
      <c r="F690" s="3" t="s">
        <v>554</v>
      </c>
      <c r="G690" s="3" t="s">
        <v>564</v>
      </c>
      <c r="H690" s="3" t="s">
        <v>562</v>
      </c>
      <c r="I690" s="3" t="s">
        <v>556</v>
      </c>
      <c r="J690" s="3" t="s">
        <v>864</v>
      </c>
      <c r="K690" s="15" t="s">
        <v>866</v>
      </c>
      <c r="L690" s="3" t="s">
        <v>566</v>
      </c>
      <c r="M690" s="15" t="s">
        <v>867</v>
      </c>
      <c r="N690" s="3">
        <v>24</v>
      </c>
      <c r="O690" s="15" t="s">
        <v>867</v>
      </c>
      <c r="P690" s="3" t="s">
        <v>867</v>
      </c>
    </row>
    <row r="691" spans="1:16" x14ac:dyDescent="0.2">
      <c r="A691" s="24" t="s">
        <v>362</v>
      </c>
      <c r="B691" s="3" t="s">
        <v>800</v>
      </c>
      <c r="C691" s="25">
        <v>21.382128294801301</v>
      </c>
      <c r="D691" s="3">
        <v>1</v>
      </c>
      <c r="E691" s="3">
        <v>3</v>
      </c>
      <c r="F691" s="3" t="s">
        <v>554</v>
      </c>
      <c r="G691" s="3" t="s">
        <v>564</v>
      </c>
      <c r="H691" s="3" t="s">
        <v>562</v>
      </c>
      <c r="I691" s="3" t="s">
        <v>556</v>
      </c>
      <c r="J691" s="3" t="s">
        <v>864</v>
      </c>
      <c r="K691" s="15" t="s">
        <v>866</v>
      </c>
      <c r="L691" s="3" t="s">
        <v>566</v>
      </c>
      <c r="M691" s="15" t="s">
        <v>867</v>
      </c>
      <c r="N691" s="3">
        <v>24</v>
      </c>
      <c r="O691" s="15" t="s">
        <v>867</v>
      </c>
      <c r="P691" s="3" t="s">
        <v>867</v>
      </c>
    </row>
    <row r="692" spans="1:16" x14ac:dyDescent="0.2">
      <c r="A692" s="24" t="s">
        <v>363</v>
      </c>
      <c r="B692" s="3" t="s">
        <v>801</v>
      </c>
      <c r="C692" s="25">
        <v>21.976725832199001</v>
      </c>
      <c r="D692" s="3">
        <v>4</v>
      </c>
      <c r="E692" s="3">
        <v>1</v>
      </c>
      <c r="F692" s="3" t="s">
        <v>563</v>
      </c>
      <c r="G692" s="26" t="s">
        <v>563</v>
      </c>
      <c r="H692" s="3" t="s">
        <v>562</v>
      </c>
      <c r="I692" s="3" t="s">
        <v>553</v>
      </c>
      <c r="J692" s="3" t="s">
        <v>864</v>
      </c>
      <c r="K692" s="15" t="s">
        <v>866</v>
      </c>
      <c r="L692" s="3" t="s">
        <v>566</v>
      </c>
      <c r="M692" s="15" t="s">
        <v>867</v>
      </c>
      <c r="N692" s="3">
        <v>24</v>
      </c>
      <c r="O692" s="15" t="s">
        <v>867</v>
      </c>
      <c r="P692" s="3" t="s">
        <v>867</v>
      </c>
    </row>
    <row r="693" spans="1:16" x14ac:dyDescent="0.2">
      <c r="A693" s="24" t="s">
        <v>364</v>
      </c>
      <c r="B693" s="3" t="s">
        <v>802</v>
      </c>
      <c r="C693" s="25">
        <v>21.961948423154201</v>
      </c>
      <c r="D693" s="3">
        <v>4</v>
      </c>
      <c r="E693" s="3">
        <v>2</v>
      </c>
      <c r="F693" s="3" t="s">
        <v>563</v>
      </c>
      <c r="G693" s="26" t="s">
        <v>563</v>
      </c>
      <c r="H693" s="3" t="s">
        <v>562</v>
      </c>
      <c r="I693" s="3" t="s">
        <v>553</v>
      </c>
      <c r="J693" s="3" t="s">
        <v>864</v>
      </c>
      <c r="K693" s="15" t="s">
        <v>866</v>
      </c>
      <c r="L693" s="3" t="s">
        <v>566</v>
      </c>
      <c r="M693" s="15" t="s">
        <v>867</v>
      </c>
      <c r="N693" s="3">
        <v>24</v>
      </c>
      <c r="O693" s="15" t="s">
        <v>867</v>
      </c>
      <c r="P693" s="3" t="s">
        <v>867</v>
      </c>
    </row>
    <row r="694" spans="1:16" x14ac:dyDescent="0.2">
      <c r="A694" s="24" t="s">
        <v>365</v>
      </c>
      <c r="B694" s="3" t="s">
        <v>803</v>
      </c>
      <c r="C694" s="25">
        <v>22.2465555944475</v>
      </c>
      <c r="D694" s="3">
        <v>4</v>
      </c>
      <c r="E694" s="3">
        <v>3</v>
      </c>
      <c r="F694" s="3" t="s">
        <v>563</v>
      </c>
      <c r="G694" s="26" t="s">
        <v>563</v>
      </c>
      <c r="H694" s="3" t="s">
        <v>562</v>
      </c>
      <c r="I694" s="3" t="s">
        <v>553</v>
      </c>
      <c r="J694" s="3" t="s">
        <v>864</v>
      </c>
      <c r="K694" s="15" t="s">
        <v>866</v>
      </c>
      <c r="L694" s="3" t="s">
        <v>566</v>
      </c>
      <c r="M694" s="15" t="s">
        <v>867</v>
      </c>
      <c r="N694" s="3">
        <v>24</v>
      </c>
      <c r="O694" s="15" t="s">
        <v>867</v>
      </c>
      <c r="P694" s="3" t="s">
        <v>867</v>
      </c>
    </row>
    <row r="695" spans="1:16" x14ac:dyDescent="0.2">
      <c r="A695" s="24" t="s">
        <v>366</v>
      </c>
      <c r="B695" s="3" t="s">
        <v>804</v>
      </c>
      <c r="C695" s="25">
        <v>22.019194559504999</v>
      </c>
      <c r="D695" s="3">
        <v>1</v>
      </c>
      <c r="E695" s="3">
        <v>1</v>
      </c>
      <c r="F695" s="3" t="s">
        <v>862</v>
      </c>
      <c r="G695" s="3" t="s">
        <v>862</v>
      </c>
      <c r="H695" s="3" t="s">
        <v>562</v>
      </c>
      <c r="I695" s="3" t="s">
        <v>553</v>
      </c>
      <c r="J695" s="3" t="s">
        <v>864</v>
      </c>
      <c r="K695" s="15" t="s">
        <v>866</v>
      </c>
      <c r="L695" s="3" t="s">
        <v>566</v>
      </c>
      <c r="M695" s="15" t="s">
        <v>867</v>
      </c>
      <c r="N695" s="3">
        <v>24</v>
      </c>
      <c r="O695" s="15" t="s">
        <v>867</v>
      </c>
      <c r="P695" s="3" t="s">
        <v>867</v>
      </c>
    </row>
    <row r="696" spans="1:16" x14ac:dyDescent="0.2">
      <c r="A696" s="24" t="s">
        <v>367</v>
      </c>
      <c r="B696" s="3" t="s">
        <v>805</v>
      </c>
      <c r="C696" s="25">
        <v>21.9970470573836</v>
      </c>
      <c r="D696" s="3">
        <v>1</v>
      </c>
      <c r="E696" s="3">
        <v>2</v>
      </c>
      <c r="F696" s="3" t="s">
        <v>862</v>
      </c>
      <c r="G696" s="3" t="s">
        <v>862</v>
      </c>
      <c r="H696" s="3" t="s">
        <v>562</v>
      </c>
      <c r="I696" s="3" t="s">
        <v>553</v>
      </c>
      <c r="J696" s="3" t="s">
        <v>864</v>
      </c>
      <c r="K696" s="15" t="s">
        <v>866</v>
      </c>
      <c r="L696" s="3" t="s">
        <v>566</v>
      </c>
      <c r="M696" s="15" t="s">
        <v>867</v>
      </c>
      <c r="N696" s="3">
        <v>24</v>
      </c>
      <c r="O696" s="15" t="s">
        <v>867</v>
      </c>
      <c r="P696" s="3" t="s">
        <v>867</v>
      </c>
    </row>
    <row r="697" spans="1:16" x14ac:dyDescent="0.2">
      <c r="A697" s="24" t="s">
        <v>368</v>
      </c>
      <c r="B697" s="3" t="s">
        <v>806</v>
      </c>
      <c r="C697" s="25">
        <v>21.926944305024399</v>
      </c>
      <c r="D697" s="3">
        <v>1</v>
      </c>
      <c r="E697" s="3">
        <v>3</v>
      </c>
      <c r="F697" s="3" t="s">
        <v>862</v>
      </c>
      <c r="G697" s="3" t="s">
        <v>862</v>
      </c>
      <c r="H697" s="3" t="s">
        <v>562</v>
      </c>
      <c r="I697" s="3" t="s">
        <v>553</v>
      </c>
      <c r="J697" s="3" t="s">
        <v>864</v>
      </c>
      <c r="K697" s="15" t="s">
        <v>866</v>
      </c>
      <c r="L697" s="3" t="s">
        <v>566</v>
      </c>
      <c r="M697" s="15" t="s">
        <v>867</v>
      </c>
      <c r="N697" s="3">
        <v>24</v>
      </c>
      <c r="O697" s="15" t="s">
        <v>867</v>
      </c>
      <c r="P697" s="3" t="s">
        <v>867</v>
      </c>
    </row>
    <row r="698" spans="1:16" x14ac:dyDescent="0.2">
      <c r="A698" s="24" t="s">
        <v>372</v>
      </c>
      <c r="B698" s="3" t="s">
        <v>807</v>
      </c>
      <c r="C698" s="25">
        <v>21.5270924314623</v>
      </c>
      <c r="D698" s="3">
        <v>2</v>
      </c>
      <c r="E698" s="3">
        <v>1</v>
      </c>
      <c r="F698" s="3" t="s">
        <v>564</v>
      </c>
      <c r="G698" s="3" t="s">
        <v>564</v>
      </c>
      <c r="H698" s="3" t="s">
        <v>562</v>
      </c>
      <c r="I698" s="3" t="s">
        <v>553</v>
      </c>
      <c r="J698" s="3" t="s">
        <v>864</v>
      </c>
      <c r="K698" s="15" t="s">
        <v>866</v>
      </c>
      <c r="L698" s="3" t="s">
        <v>565</v>
      </c>
      <c r="M698" s="15" t="s">
        <v>867</v>
      </c>
      <c r="N698" s="3">
        <v>24</v>
      </c>
      <c r="O698" s="15" t="s">
        <v>867</v>
      </c>
      <c r="P698" s="3" t="s">
        <v>867</v>
      </c>
    </row>
    <row r="699" spans="1:16" x14ac:dyDescent="0.2">
      <c r="A699" s="24" t="s">
        <v>374</v>
      </c>
      <c r="B699" s="3" t="s">
        <v>808</v>
      </c>
      <c r="C699" s="25">
        <v>21.4617394456887</v>
      </c>
      <c r="D699" s="3">
        <v>2</v>
      </c>
      <c r="E699" s="3">
        <v>2</v>
      </c>
      <c r="F699" s="3" t="s">
        <v>564</v>
      </c>
      <c r="G699" s="3" t="s">
        <v>564</v>
      </c>
      <c r="H699" s="3" t="s">
        <v>562</v>
      </c>
      <c r="I699" s="3" t="s">
        <v>553</v>
      </c>
      <c r="J699" s="3" t="s">
        <v>864</v>
      </c>
      <c r="K699" s="15" t="s">
        <v>866</v>
      </c>
      <c r="L699" s="3" t="s">
        <v>565</v>
      </c>
      <c r="M699" s="15" t="s">
        <v>867</v>
      </c>
      <c r="N699" s="3">
        <v>24</v>
      </c>
      <c r="O699" s="15" t="s">
        <v>867</v>
      </c>
      <c r="P699" s="3" t="s">
        <v>867</v>
      </c>
    </row>
    <row r="700" spans="1:16" x14ac:dyDescent="0.2">
      <c r="A700" s="24" t="s">
        <v>376</v>
      </c>
      <c r="B700" s="3" t="s">
        <v>809</v>
      </c>
      <c r="C700" s="25">
        <v>21.345012607365401</v>
      </c>
      <c r="D700" s="3">
        <v>2</v>
      </c>
      <c r="E700" s="3">
        <v>3</v>
      </c>
      <c r="F700" s="3" t="s">
        <v>564</v>
      </c>
      <c r="G700" s="3" t="s">
        <v>564</v>
      </c>
      <c r="H700" s="3" t="s">
        <v>562</v>
      </c>
      <c r="I700" s="3" t="s">
        <v>553</v>
      </c>
      <c r="J700" s="3" t="s">
        <v>864</v>
      </c>
      <c r="K700" s="15" t="s">
        <v>866</v>
      </c>
      <c r="L700" s="3" t="s">
        <v>565</v>
      </c>
      <c r="M700" s="15" t="s">
        <v>867</v>
      </c>
      <c r="N700" s="3">
        <v>24</v>
      </c>
      <c r="O700" s="15" t="s">
        <v>867</v>
      </c>
      <c r="P700" s="3" t="s">
        <v>867</v>
      </c>
    </row>
    <row r="701" spans="1:16" x14ac:dyDescent="0.2">
      <c r="A701" s="24" t="s">
        <v>378</v>
      </c>
      <c r="B701" s="3" t="s">
        <v>810</v>
      </c>
      <c r="C701" s="25">
        <v>18.161581361718</v>
      </c>
      <c r="D701" s="3">
        <v>1</v>
      </c>
      <c r="E701" s="3">
        <v>1</v>
      </c>
      <c r="F701" s="3" t="s">
        <v>862</v>
      </c>
      <c r="G701" s="3" t="s">
        <v>862</v>
      </c>
      <c r="H701" s="3" t="s">
        <v>562</v>
      </c>
      <c r="I701" s="3" t="s">
        <v>556</v>
      </c>
      <c r="J701" s="3" t="s">
        <v>864</v>
      </c>
      <c r="K701" s="15" t="s">
        <v>866</v>
      </c>
      <c r="L701" s="3" t="s">
        <v>565</v>
      </c>
      <c r="M701" s="15" t="s">
        <v>867</v>
      </c>
      <c r="N701" s="3">
        <v>24</v>
      </c>
      <c r="O701" s="15" t="s">
        <v>867</v>
      </c>
      <c r="P701" s="3" t="s">
        <v>867</v>
      </c>
    </row>
    <row r="702" spans="1:16" x14ac:dyDescent="0.2">
      <c r="A702" s="24" t="s">
        <v>380</v>
      </c>
      <c r="B702" s="3" t="s">
        <v>811</v>
      </c>
      <c r="C702" s="25">
        <v>18.201488808531799</v>
      </c>
      <c r="D702" s="3">
        <v>1</v>
      </c>
      <c r="E702" s="3">
        <v>2</v>
      </c>
      <c r="F702" s="3" t="s">
        <v>862</v>
      </c>
      <c r="G702" s="3" t="s">
        <v>862</v>
      </c>
      <c r="H702" s="3" t="s">
        <v>562</v>
      </c>
      <c r="I702" s="3" t="s">
        <v>556</v>
      </c>
      <c r="J702" s="3" t="s">
        <v>864</v>
      </c>
      <c r="K702" s="15" t="s">
        <v>866</v>
      </c>
      <c r="L702" s="3" t="s">
        <v>565</v>
      </c>
      <c r="M702" s="15" t="s">
        <v>867</v>
      </c>
      <c r="N702" s="3">
        <v>24</v>
      </c>
      <c r="O702" s="15" t="s">
        <v>867</v>
      </c>
      <c r="P702" s="3" t="s">
        <v>867</v>
      </c>
    </row>
    <row r="703" spans="1:16" x14ac:dyDescent="0.2">
      <c r="A703" s="24" t="s">
        <v>382</v>
      </c>
      <c r="B703" s="3" t="s">
        <v>812</v>
      </c>
      <c r="C703" s="25">
        <v>18.316148438264701</v>
      </c>
      <c r="D703" s="3">
        <v>1</v>
      </c>
      <c r="E703" s="3">
        <v>3</v>
      </c>
      <c r="F703" s="3" t="s">
        <v>862</v>
      </c>
      <c r="G703" s="3" t="s">
        <v>862</v>
      </c>
      <c r="H703" s="3" t="s">
        <v>562</v>
      </c>
      <c r="I703" s="3" t="s">
        <v>556</v>
      </c>
      <c r="J703" s="3" t="s">
        <v>864</v>
      </c>
      <c r="K703" s="15" t="s">
        <v>866</v>
      </c>
      <c r="L703" s="3" t="s">
        <v>565</v>
      </c>
      <c r="M703" s="15" t="s">
        <v>867</v>
      </c>
      <c r="N703" s="3">
        <v>24</v>
      </c>
      <c r="O703" s="15" t="s">
        <v>867</v>
      </c>
      <c r="P703" s="3" t="s">
        <v>867</v>
      </c>
    </row>
    <row r="704" spans="1:16" x14ac:dyDescent="0.2">
      <c r="A704" s="24" t="s">
        <v>384</v>
      </c>
      <c r="B704" s="3" t="s">
        <v>813</v>
      </c>
      <c r="C704" s="25">
        <v>21.020275786353199</v>
      </c>
      <c r="D704" s="3">
        <v>3</v>
      </c>
      <c r="E704" s="3">
        <v>1</v>
      </c>
      <c r="F704" s="3" t="s">
        <v>554</v>
      </c>
      <c r="G704" s="3" t="s">
        <v>564</v>
      </c>
      <c r="H704" s="3" t="s">
        <v>562</v>
      </c>
      <c r="I704" s="3" t="s">
        <v>556</v>
      </c>
      <c r="J704" s="3" t="s">
        <v>864</v>
      </c>
      <c r="K704" s="15" t="s">
        <v>866</v>
      </c>
      <c r="L704" s="3" t="s">
        <v>565</v>
      </c>
      <c r="M704" s="15" t="s">
        <v>867</v>
      </c>
      <c r="N704" s="3">
        <v>24</v>
      </c>
      <c r="O704" s="15" t="s">
        <v>867</v>
      </c>
      <c r="P704" s="3" t="s">
        <v>867</v>
      </c>
    </row>
    <row r="705" spans="1:16" x14ac:dyDescent="0.2">
      <c r="A705" s="24" t="s">
        <v>386</v>
      </c>
      <c r="B705" s="3" t="s">
        <v>814</v>
      </c>
      <c r="C705" s="25">
        <v>21.031320238354599</v>
      </c>
      <c r="D705" s="3">
        <v>3</v>
      </c>
      <c r="E705" s="3">
        <v>2</v>
      </c>
      <c r="F705" s="3" t="s">
        <v>554</v>
      </c>
      <c r="G705" s="3" t="s">
        <v>564</v>
      </c>
      <c r="H705" s="3" t="s">
        <v>562</v>
      </c>
      <c r="I705" s="3" t="s">
        <v>556</v>
      </c>
      <c r="J705" s="3" t="s">
        <v>864</v>
      </c>
      <c r="K705" s="15" t="s">
        <v>866</v>
      </c>
      <c r="L705" s="3" t="s">
        <v>565</v>
      </c>
      <c r="M705" s="15" t="s">
        <v>867</v>
      </c>
      <c r="N705" s="3">
        <v>24</v>
      </c>
      <c r="O705" s="15" t="s">
        <v>867</v>
      </c>
      <c r="P705" s="3" t="s">
        <v>867</v>
      </c>
    </row>
    <row r="706" spans="1:16" x14ac:dyDescent="0.2">
      <c r="A706" s="24" t="s">
        <v>388</v>
      </c>
      <c r="B706" s="3" t="s">
        <v>815</v>
      </c>
      <c r="C706" s="25">
        <v>21.084805025727398</v>
      </c>
      <c r="D706" s="3">
        <v>3</v>
      </c>
      <c r="E706" s="3">
        <v>3</v>
      </c>
      <c r="F706" s="3" t="s">
        <v>554</v>
      </c>
      <c r="G706" s="3" t="s">
        <v>564</v>
      </c>
      <c r="H706" s="3" t="s">
        <v>562</v>
      </c>
      <c r="I706" s="3" t="s">
        <v>556</v>
      </c>
      <c r="J706" s="3" t="s">
        <v>864</v>
      </c>
      <c r="K706" s="15" t="s">
        <v>866</v>
      </c>
      <c r="L706" s="3" t="s">
        <v>565</v>
      </c>
      <c r="M706" s="15" t="s">
        <v>867</v>
      </c>
      <c r="N706" s="3">
        <v>24</v>
      </c>
      <c r="O706" s="15" t="s">
        <v>867</v>
      </c>
      <c r="P706" s="3" t="s">
        <v>867</v>
      </c>
    </row>
    <row r="707" spans="1:16" x14ac:dyDescent="0.2">
      <c r="A707" s="24" t="s">
        <v>396</v>
      </c>
      <c r="B707" s="3" t="s">
        <v>807</v>
      </c>
      <c r="C707" s="25">
        <v>22.443161329880802</v>
      </c>
      <c r="D707" s="3">
        <v>2</v>
      </c>
      <c r="E707" s="3">
        <v>1</v>
      </c>
      <c r="F707" s="3" t="s">
        <v>564</v>
      </c>
      <c r="G707" s="3" t="s">
        <v>564</v>
      </c>
      <c r="H707" s="3" t="s">
        <v>562</v>
      </c>
      <c r="I707" s="3" t="s">
        <v>553</v>
      </c>
      <c r="J707" s="3" t="s">
        <v>864</v>
      </c>
      <c r="K707" s="15" t="s">
        <v>866</v>
      </c>
      <c r="L707" s="3" t="s">
        <v>566</v>
      </c>
      <c r="M707" s="15" t="s">
        <v>867</v>
      </c>
      <c r="N707" s="3">
        <v>24</v>
      </c>
      <c r="O707" s="15" t="s">
        <v>867</v>
      </c>
      <c r="P707" s="3" t="s">
        <v>867</v>
      </c>
    </row>
    <row r="708" spans="1:16" x14ac:dyDescent="0.2">
      <c r="A708" s="24" t="s">
        <v>397</v>
      </c>
      <c r="B708" s="3" t="s">
        <v>808</v>
      </c>
      <c r="C708" s="25">
        <v>22.586487755505299</v>
      </c>
      <c r="D708" s="3">
        <v>2</v>
      </c>
      <c r="E708" s="3">
        <v>2</v>
      </c>
      <c r="F708" s="3" t="s">
        <v>564</v>
      </c>
      <c r="G708" s="3" t="s">
        <v>564</v>
      </c>
      <c r="H708" s="3" t="s">
        <v>562</v>
      </c>
      <c r="I708" s="3" t="s">
        <v>553</v>
      </c>
      <c r="J708" s="3" t="s">
        <v>864</v>
      </c>
      <c r="K708" s="15" t="s">
        <v>866</v>
      </c>
      <c r="L708" s="3" t="s">
        <v>566</v>
      </c>
      <c r="M708" s="15" t="s">
        <v>867</v>
      </c>
      <c r="N708" s="3">
        <v>24</v>
      </c>
      <c r="O708" s="15" t="s">
        <v>867</v>
      </c>
      <c r="P708" s="3" t="s">
        <v>867</v>
      </c>
    </row>
    <row r="709" spans="1:16" x14ac:dyDescent="0.2">
      <c r="A709" s="24" t="s">
        <v>398</v>
      </c>
      <c r="B709" s="3" t="s">
        <v>809</v>
      </c>
      <c r="C709" s="25">
        <v>22.449046043904801</v>
      </c>
      <c r="D709" s="3">
        <v>2</v>
      </c>
      <c r="E709" s="3">
        <v>3</v>
      </c>
      <c r="F709" s="3" t="s">
        <v>564</v>
      </c>
      <c r="G709" s="3" t="s">
        <v>564</v>
      </c>
      <c r="H709" s="3" t="s">
        <v>562</v>
      </c>
      <c r="I709" s="3" t="s">
        <v>553</v>
      </c>
      <c r="J709" s="3" t="s">
        <v>864</v>
      </c>
      <c r="K709" s="15" t="s">
        <v>866</v>
      </c>
      <c r="L709" s="3" t="s">
        <v>566</v>
      </c>
      <c r="M709" s="15" t="s">
        <v>867</v>
      </c>
      <c r="N709" s="3">
        <v>24</v>
      </c>
      <c r="O709" s="15" t="s">
        <v>867</v>
      </c>
      <c r="P709" s="3" t="s">
        <v>867</v>
      </c>
    </row>
    <row r="710" spans="1:16" x14ac:dyDescent="0.2">
      <c r="A710" s="24" t="s">
        <v>399</v>
      </c>
      <c r="B710" s="3" t="s">
        <v>810</v>
      </c>
      <c r="C710" s="25">
        <v>22.739951992019598</v>
      </c>
      <c r="D710" s="3">
        <v>1</v>
      </c>
      <c r="E710" s="3">
        <v>1</v>
      </c>
      <c r="F710" s="3" t="s">
        <v>862</v>
      </c>
      <c r="G710" s="3" t="s">
        <v>862</v>
      </c>
      <c r="H710" s="3" t="s">
        <v>562</v>
      </c>
      <c r="I710" s="3" t="s">
        <v>556</v>
      </c>
      <c r="J710" s="3" t="s">
        <v>864</v>
      </c>
      <c r="K710" s="15" t="s">
        <v>866</v>
      </c>
      <c r="L710" s="3" t="s">
        <v>566</v>
      </c>
      <c r="M710" s="15" t="s">
        <v>867</v>
      </c>
      <c r="N710" s="3">
        <v>24</v>
      </c>
      <c r="O710" s="15" t="s">
        <v>867</v>
      </c>
      <c r="P710" s="3" t="s">
        <v>867</v>
      </c>
    </row>
    <row r="711" spans="1:16" x14ac:dyDescent="0.2">
      <c r="A711" s="24" t="s">
        <v>400</v>
      </c>
      <c r="B711" s="3" t="s">
        <v>811</v>
      </c>
      <c r="C711" s="25">
        <v>22.872992538117099</v>
      </c>
      <c r="D711" s="3">
        <v>1</v>
      </c>
      <c r="E711" s="3">
        <v>2</v>
      </c>
      <c r="F711" s="3" t="s">
        <v>862</v>
      </c>
      <c r="G711" s="3" t="s">
        <v>862</v>
      </c>
      <c r="H711" s="3" t="s">
        <v>562</v>
      </c>
      <c r="I711" s="3" t="s">
        <v>556</v>
      </c>
      <c r="J711" s="3" t="s">
        <v>864</v>
      </c>
      <c r="K711" s="15" t="s">
        <v>866</v>
      </c>
      <c r="L711" s="3" t="s">
        <v>566</v>
      </c>
      <c r="M711" s="15" t="s">
        <v>867</v>
      </c>
      <c r="N711" s="3">
        <v>24</v>
      </c>
      <c r="O711" s="15" t="s">
        <v>867</v>
      </c>
      <c r="P711" s="3" t="s">
        <v>867</v>
      </c>
    </row>
    <row r="712" spans="1:16" x14ac:dyDescent="0.2">
      <c r="A712" s="24" t="s">
        <v>401</v>
      </c>
      <c r="B712" s="3" t="s">
        <v>812</v>
      </c>
      <c r="C712" s="25">
        <v>22.718117014446001</v>
      </c>
      <c r="D712" s="3">
        <v>1</v>
      </c>
      <c r="E712" s="3">
        <v>3</v>
      </c>
      <c r="F712" s="3" t="s">
        <v>862</v>
      </c>
      <c r="G712" s="3" t="s">
        <v>862</v>
      </c>
      <c r="H712" s="3" t="s">
        <v>562</v>
      </c>
      <c r="I712" s="3" t="s">
        <v>556</v>
      </c>
      <c r="J712" s="3" t="s">
        <v>864</v>
      </c>
      <c r="K712" s="15" t="s">
        <v>866</v>
      </c>
      <c r="L712" s="3" t="s">
        <v>566</v>
      </c>
      <c r="M712" s="15" t="s">
        <v>867</v>
      </c>
      <c r="N712" s="3">
        <v>24</v>
      </c>
      <c r="O712" s="15" t="s">
        <v>867</v>
      </c>
      <c r="P712" s="3" t="s">
        <v>867</v>
      </c>
    </row>
    <row r="713" spans="1:16" x14ac:dyDescent="0.2">
      <c r="A713" s="24" t="s">
        <v>402</v>
      </c>
      <c r="B713" s="3" t="s">
        <v>813</v>
      </c>
      <c r="C713" s="25">
        <v>21.295481688269199</v>
      </c>
      <c r="D713" s="3">
        <v>3</v>
      </c>
      <c r="E713" s="3">
        <v>1</v>
      </c>
      <c r="F713" s="3" t="s">
        <v>554</v>
      </c>
      <c r="G713" s="3" t="s">
        <v>564</v>
      </c>
      <c r="H713" s="3" t="s">
        <v>562</v>
      </c>
      <c r="I713" s="3" t="s">
        <v>556</v>
      </c>
      <c r="J713" s="3" t="s">
        <v>864</v>
      </c>
      <c r="K713" s="15" t="s">
        <v>866</v>
      </c>
      <c r="L713" s="3" t="s">
        <v>566</v>
      </c>
      <c r="M713" s="15" t="s">
        <v>867</v>
      </c>
      <c r="N713" s="3">
        <v>24</v>
      </c>
      <c r="O713" s="15" t="s">
        <v>867</v>
      </c>
      <c r="P713" s="3" t="s">
        <v>867</v>
      </c>
    </row>
    <row r="714" spans="1:16" x14ac:dyDescent="0.2">
      <c r="A714" s="24" t="s">
        <v>403</v>
      </c>
      <c r="B714" s="3" t="s">
        <v>814</v>
      </c>
      <c r="C714" s="25">
        <v>21.319743199826</v>
      </c>
      <c r="D714" s="3">
        <v>3</v>
      </c>
      <c r="E714" s="3">
        <v>2</v>
      </c>
      <c r="F714" s="3" t="s">
        <v>554</v>
      </c>
      <c r="G714" s="3" t="s">
        <v>564</v>
      </c>
      <c r="H714" s="3" t="s">
        <v>562</v>
      </c>
      <c r="I714" s="3" t="s">
        <v>556</v>
      </c>
      <c r="J714" s="3" t="s">
        <v>864</v>
      </c>
      <c r="K714" s="15" t="s">
        <v>866</v>
      </c>
      <c r="L714" s="3" t="s">
        <v>566</v>
      </c>
      <c r="M714" s="15" t="s">
        <v>867</v>
      </c>
      <c r="N714" s="3">
        <v>24</v>
      </c>
      <c r="O714" s="15" t="s">
        <v>867</v>
      </c>
      <c r="P714" s="3" t="s">
        <v>867</v>
      </c>
    </row>
    <row r="715" spans="1:16" x14ac:dyDescent="0.2">
      <c r="A715" s="24" t="s">
        <v>404</v>
      </c>
      <c r="B715" s="3" t="s">
        <v>815</v>
      </c>
      <c r="C715" s="25">
        <v>21.268420443305398</v>
      </c>
      <c r="D715" s="3">
        <v>3</v>
      </c>
      <c r="E715" s="3">
        <v>3</v>
      </c>
      <c r="F715" s="3" t="s">
        <v>554</v>
      </c>
      <c r="G715" s="3" t="s">
        <v>564</v>
      </c>
      <c r="H715" s="3" t="s">
        <v>562</v>
      </c>
      <c r="I715" s="3" t="s">
        <v>556</v>
      </c>
      <c r="J715" s="3" t="s">
        <v>864</v>
      </c>
      <c r="K715" s="15" t="s">
        <v>866</v>
      </c>
      <c r="L715" s="3" t="s">
        <v>566</v>
      </c>
      <c r="M715" s="15" t="s">
        <v>867</v>
      </c>
      <c r="N715" s="3">
        <v>24</v>
      </c>
      <c r="O715" s="15" t="s">
        <v>867</v>
      </c>
      <c r="P715" s="3" t="s">
        <v>867</v>
      </c>
    </row>
    <row r="716" spans="1:16" x14ac:dyDescent="0.2">
      <c r="A716" s="24" t="s">
        <v>408</v>
      </c>
      <c r="B716" s="3" t="s">
        <v>816</v>
      </c>
      <c r="C716" s="25">
        <v>20.757746462798401</v>
      </c>
      <c r="D716" s="3">
        <v>2</v>
      </c>
      <c r="E716" s="3">
        <v>1</v>
      </c>
      <c r="F716" s="3" t="s">
        <v>863</v>
      </c>
      <c r="G716" s="3" t="s">
        <v>564</v>
      </c>
      <c r="H716" s="3" t="s">
        <v>562</v>
      </c>
      <c r="I716" s="3" t="s">
        <v>556</v>
      </c>
      <c r="J716" s="3" t="s">
        <v>864</v>
      </c>
      <c r="K716" s="15" t="s">
        <v>866</v>
      </c>
      <c r="L716" s="3" t="s">
        <v>565</v>
      </c>
      <c r="M716" s="15" t="s">
        <v>867</v>
      </c>
      <c r="N716" s="3">
        <v>24</v>
      </c>
      <c r="O716" s="15" t="s">
        <v>867</v>
      </c>
      <c r="P716" s="3" t="s">
        <v>867</v>
      </c>
    </row>
    <row r="717" spans="1:16" x14ac:dyDescent="0.2">
      <c r="A717" s="24" t="s">
        <v>410</v>
      </c>
      <c r="B717" s="3" t="s">
        <v>817</v>
      </c>
      <c r="C717" s="25">
        <v>20.703862452469199</v>
      </c>
      <c r="D717" s="3">
        <v>2</v>
      </c>
      <c r="E717" s="3">
        <v>2</v>
      </c>
      <c r="F717" s="3" t="s">
        <v>863</v>
      </c>
      <c r="G717" s="3" t="s">
        <v>564</v>
      </c>
      <c r="H717" s="3" t="s">
        <v>562</v>
      </c>
      <c r="I717" s="3" t="s">
        <v>556</v>
      </c>
      <c r="J717" s="3" t="s">
        <v>864</v>
      </c>
      <c r="K717" s="15" t="s">
        <v>866</v>
      </c>
      <c r="L717" s="3" t="s">
        <v>565</v>
      </c>
      <c r="M717" s="15" t="s">
        <v>867</v>
      </c>
      <c r="N717" s="3">
        <v>24</v>
      </c>
      <c r="O717" s="15" t="s">
        <v>867</v>
      </c>
      <c r="P717" s="3" t="s">
        <v>867</v>
      </c>
    </row>
    <row r="718" spans="1:16" x14ac:dyDescent="0.2">
      <c r="A718" s="24" t="s">
        <v>412</v>
      </c>
      <c r="B718" s="3" t="s">
        <v>818</v>
      </c>
      <c r="C718" s="25">
        <v>20.729407042683501</v>
      </c>
      <c r="D718" s="3">
        <v>2</v>
      </c>
      <c r="E718" s="3">
        <v>3</v>
      </c>
      <c r="F718" s="3" t="s">
        <v>863</v>
      </c>
      <c r="G718" s="3" t="s">
        <v>564</v>
      </c>
      <c r="H718" s="3" t="s">
        <v>562</v>
      </c>
      <c r="I718" s="3" t="s">
        <v>556</v>
      </c>
      <c r="J718" s="3" t="s">
        <v>864</v>
      </c>
      <c r="K718" s="15" t="s">
        <v>866</v>
      </c>
      <c r="L718" s="3" t="s">
        <v>565</v>
      </c>
      <c r="M718" s="15" t="s">
        <v>867</v>
      </c>
      <c r="N718" s="3">
        <v>24</v>
      </c>
      <c r="O718" s="15" t="s">
        <v>867</v>
      </c>
      <c r="P718" s="3" t="s">
        <v>867</v>
      </c>
    </row>
    <row r="719" spans="1:16" x14ac:dyDescent="0.2">
      <c r="A719" s="24" t="s">
        <v>414</v>
      </c>
      <c r="B719" s="3" t="s">
        <v>819</v>
      </c>
      <c r="C719" s="25">
        <v>21.1810814564728</v>
      </c>
      <c r="D719" s="3">
        <v>2</v>
      </c>
      <c r="E719" s="3">
        <v>1</v>
      </c>
      <c r="F719" s="3" t="s">
        <v>863</v>
      </c>
      <c r="G719" s="3" t="s">
        <v>564</v>
      </c>
      <c r="H719" s="3" t="s">
        <v>562</v>
      </c>
      <c r="I719" s="3" t="s">
        <v>553</v>
      </c>
      <c r="J719" s="3" t="s">
        <v>864</v>
      </c>
      <c r="K719" s="15" t="s">
        <v>866</v>
      </c>
      <c r="L719" s="3" t="s">
        <v>565</v>
      </c>
      <c r="M719" s="15" t="s">
        <v>867</v>
      </c>
      <c r="N719" s="3">
        <v>24</v>
      </c>
      <c r="O719" s="15" t="s">
        <v>867</v>
      </c>
      <c r="P719" s="3" t="s">
        <v>867</v>
      </c>
    </row>
    <row r="720" spans="1:16" x14ac:dyDescent="0.2">
      <c r="A720" s="24" t="s">
        <v>416</v>
      </c>
      <c r="B720" s="3" t="s">
        <v>820</v>
      </c>
      <c r="C720" s="25">
        <v>21.304854650588801</v>
      </c>
      <c r="D720" s="3">
        <v>2</v>
      </c>
      <c r="E720" s="3">
        <v>2</v>
      </c>
      <c r="F720" s="3" t="s">
        <v>863</v>
      </c>
      <c r="G720" s="3" t="s">
        <v>564</v>
      </c>
      <c r="H720" s="3" t="s">
        <v>562</v>
      </c>
      <c r="I720" s="3" t="s">
        <v>553</v>
      </c>
      <c r="J720" s="3" t="s">
        <v>864</v>
      </c>
      <c r="K720" s="15" t="s">
        <v>866</v>
      </c>
      <c r="L720" s="3" t="s">
        <v>565</v>
      </c>
      <c r="M720" s="15" t="s">
        <v>867</v>
      </c>
      <c r="N720" s="3">
        <v>24</v>
      </c>
      <c r="O720" s="15" t="s">
        <v>867</v>
      </c>
      <c r="P720" s="3" t="s">
        <v>867</v>
      </c>
    </row>
    <row r="721" spans="1:16" x14ac:dyDescent="0.2">
      <c r="A721" s="24" t="s">
        <v>418</v>
      </c>
      <c r="B721" s="3" t="s">
        <v>821</v>
      </c>
      <c r="C721" s="25">
        <v>21.222216784116402</v>
      </c>
      <c r="D721" s="3">
        <v>2</v>
      </c>
      <c r="E721" s="3">
        <v>3</v>
      </c>
      <c r="F721" s="3" t="s">
        <v>863</v>
      </c>
      <c r="G721" s="3" t="s">
        <v>564</v>
      </c>
      <c r="H721" s="3" t="s">
        <v>562</v>
      </c>
      <c r="I721" s="3" t="s">
        <v>553</v>
      </c>
      <c r="J721" s="3" t="s">
        <v>864</v>
      </c>
      <c r="K721" s="15" t="s">
        <v>866</v>
      </c>
      <c r="L721" s="3" t="s">
        <v>565</v>
      </c>
      <c r="M721" s="15" t="s">
        <v>867</v>
      </c>
      <c r="N721" s="3">
        <v>24</v>
      </c>
      <c r="O721" s="15" t="s">
        <v>867</v>
      </c>
      <c r="P721" s="3" t="s">
        <v>867</v>
      </c>
    </row>
    <row r="722" spans="1:16" x14ac:dyDescent="0.2">
      <c r="A722" s="24" t="s">
        <v>420</v>
      </c>
      <c r="B722" s="3" t="s">
        <v>822</v>
      </c>
      <c r="C722" s="25">
        <v>21.314793392436599</v>
      </c>
      <c r="D722" s="3">
        <v>2</v>
      </c>
      <c r="E722" s="3">
        <v>1</v>
      </c>
      <c r="F722" s="3" t="s">
        <v>564</v>
      </c>
      <c r="G722" s="3" t="s">
        <v>564</v>
      </c>
      <c r="H722" s="3" t="s">
        <v>562</v>
      </c>
      <c r="I722" s="3" t="s">
        <v>556</v>
      </c>
      <c r="J722" s="3" t="s">
        <v>864</v>
      </c>
      <c r="K722" s="15" t="s">
        <v>866</v>
      </c>
      <c r="L722" s="3" t="s">
        <v>565</v>
      </c>
      <c r="M722" s="15" t="s">
        <v>867</v>
      </c>
      <c r="N722" s="3">
        <v>24</v>
      </c>
      <c r="O722" s="15" t="s">
        <v>867</v>
      </c>
      <c r="P722" s="3" t="s">
        <v>867</v>
      </c>
    </row>
    <row r="723" spans="1:16" x14ac:dyDescent="0.2">
      <c r="A723" s="24" t="s">
        <v>422</v>
      </c>
      <c r="B723" s="3" t="s">
        <v>823</v>
      </c>
      <c r="C723" s="25">
        <v>21.381545680215901</v>
      </c>
      <c r="D723" s="3">
        <v>2</v>
      </c>
      <c r="E723" s="3">
        <v>2</v>
      </c>
      <c r="F723" s="3" t="s">
        <v>564</v>
      </c>
      <c r="G723" s="3" t="s">
        <v>564</v>
      </c>
      <c r="H723" s="3" t="s">
        <v>562</v>
      </c>
      <c r="I723" s="3" t="s">
        <v>556</v>
      </c>
      <c r="J723" s="3" t="s">
        <v>864</v>
      </c>
      <c r="K723" s="15" t="s">
        <v>866</v>
      </c>
      <c r="L723" s="3" t="s">
        <v>565</v>
      </c>
      <c r="M723" s="15" t="s">
        <v>867</v>
      </c>
      <c r="N723" s="3">
        <v>24</v>
      </c>
      <c r="O723" s="15" t="s">
        <v>867</v>
      </c>
      <c r="P723" s="3" t="s">
        <v>867</v>
      </c>
    </row>
    <row r="724" spans="1:16" x14ac:dyDescent="0.2">
      <c r="A724" s="24" t="s">
        <v>424</v>
      </c>
      <c r="B724" s="3" t="s">
        <v>824</v>
      </c>
      <c r="C724" s="25">
        <v>21.199687466324502</v>
      </c>
      <c r="D724" s="3">
        <v>2</v>
      </c>
      <c r="E724" s="3">
        <v>3</v>
      </c>
      <c r="F724" s="3" t="s">
        <v>564</v>
      </c>
      <c r="G724" s="3" t="s">
        <v>564</v>
      </c>
      <c r="H724" s="3" t="s">
        <v>562</v>
      </c>
      <c r="I724" s="3" t="s">
        <v>556</v>
      </c>
      <c r="J724" s="3" t="s">
        <v>864</v>
      </c>
      <c r="K724" s="15" t="s">
        <v>866</v>
      </c>
      <c r="L724" s="3" t="s">
        <v>565</v>
      </c>
      <c r="M724" s="15" t="s">
        <v>867</v>
      </c>
      <c r="N724" s="3">
        <v>24</v>
      </c>
      <c r="O724" s="15" t="s">
        <v>867</v>
      </c>
      <c r="P724" s="3" t="s">
        <v>867</v>
      </c>
    </row>
    <row r="725" spans="1:16" x14ac:dyDescent="0.2">
      <c r="A725" s="24" t="s">
        <v>432</v>
      </c>
      <c r="B725" s="3" t="s">
        <v>816</v>
      </c>
      <c r="C725" s="25">
        <v>21.524811374059801</v>
      </c>
      <c r="D725" s="3">
        <v>2</v>
      </c>
      <c r="E725" s="3">
        <v>1</v>
      </c>
      <c r="F725" s="3" t="s">
        <v>863</v>
      </c>
      <c r="G725" s="3" t="s">
        <v>564</v>
      </c>
      <c r="H725" s="3" t="s">
        <v>562</v>
      </c>
      <c r="I725" s="3" t="s">
        <v>556</v>
      </c>
      <c r="J725" s="3" t="s">
        <v>864</v>
      </c>
      <c r="K725" s="15" t="s">
        <v>866</v>
      </c>
      <c r="L725" s="3" t="s">
        <v>566</v>
      </c>
      <c r="M725" s="15" t="s">
        <v>867</v>
      </c>
      <c r="N725" s="3">
        <v>24</v>
      </c>
      <c r="O725" s="15" t="s">
        <v>867</v>
      </c>
      <c r="P725" s="3" t="s">
        <v>867</v>
      </c>
    </row>
    <row r="726" spans="1:16" x14ac:dyDescent="0.2">
      <c r="A726" s="24" t="s">
        <v>433</v>
      </c>
      <c r="B726" s="3" t="s">
        <v>817</v>
      </c>
      <c r="C726" s="25">
        <v>21.685267544869902</v>
      </c>
      <c r="D726" s="3">
        <v>2</v>
      </c>
      <c r="E726" s="3">
        <v>2</v>
      </c>
      <c r="F726" s="3" t="s">
        <v>863</v>
      </c>
      <c r="G726" s="3" t="s">
        <v>564</v>
      </c>
      <c r="H726" s="3" t="s">
        <v>562</v>
      </c>
      <c r="I726" s="3" t="s">
        <v>556</v>
      </c>
      <c r="J726" s="3" t="s">
        <v>864</v>
      </c>
      <c r="K726" s="15" t="s">
        <v>866</v>
      </c>
      <c r="L726" s="3" t="s">
        <v>566</v>
      </c>
      <c r="M726" s="15" t="s">
        <v>867</v>
      </c>
      <c r="N726" s="3">
        <v>24</v>
      </c>
      <c r="O726" s="15" t="s">
        <v>867</v>
      </c>
      <c r="P726" s="3" t="s">
        <v>867</v>
      </c>
    </row>
    <row r="727" spans="1:16" x14ac:dyDescent="0.2">
      <c r="A727" s="24" t="s">
        <v>434</v>
      </c>
      <c r="B727" s="3" t="s">
        <v>818</v>
      </c>
      <c r="C727" s="25">
        <v>21.5098544828492</v>
      </c>
      <c r="D727" s="3">
        <v>2</v>
      </c>
      <c r="E727" s="3">
        <v>3</v>
      </c>
      <c r="F727" s="3" t="s">
        <v>863</v>
      </c>
      <c r="G727" s="3" t="s">
        <v>564</v>
      </c>
      <c r="H727" s="3" t="s">
        <v>562</v>
      </c>
      <c r="I727" s="3" t="s">
        <v>556</v>
      </c>
      <c r="J727" s="3" t="s">
        <v>864</v>
      </c>
      <c r="K727" s="15" t="s">
        <v>866</v>
      </c>
      <c r="L727" s="3" t="s">
        <v>566</v>
      </c>
      <c r="M727" s="15" t="s">
        <v>867</v>
      </c>
      <c r="N727" s="3">
        <v>24</v>
      </c>
      <c r="O727" s="15" t="s">
        <v>867</v>
      </c>
      <c r="P727" s="3" t="s">
        <v>867</v>
      </c>
    </row>
    <row r="728" spans="1:16" x14ac:dyDescent="0.2">
      <c r="A728" s="24" t="s">
        <v>435</v>
      </c>
      <c r="B728" s="3" t="s">
        <v>819</v>
      </c>
      <c r="C728" s="25">
        <v>21.590948182529399</v>
      </c>
      <c r="D728" s="3">
        <v>2</v>
      </c>
      <c r="E728" s="3">
        <v>1</v>
      </c>
      <c r="F728" s="3" t="s">
        <v>863</v>
      </c>
      <c r="G728" s="3" t="s">
        <v>564</v>
      </c>
      <c r="H728" s="3" t="s">
        <v>562</v>
      </c>
      <c r="I728" s="3" t="s">
        <v>553</v>
      </c>
      <c r="J728" s="3" t="s">
        <v>864</v>
      </c>
      <c r="K728" s="15" t="s">
        <v>866</v>
      </c>
      <c r="L728" s="3" t="s">
        <v>566</v>
      </c>
      <c r="M728" s="15" t="s">
        <v>867</v>
      </c>
      <c r="N728" s="3">
        <v>24</v>
      </c>
      <c r="O728" s="15" t="s">
        <v>867</v>
      </c>
      <c r="P728" s="3" t="s">
        <v>867</v>
      </c>
    </row>
    <row r="729" spans="1:16" x14ac:dyDescent="0.2">
      <c r="A729" s="24" t="s">
        <v>436</v>
      </c>
      <c r="B729" s="3" t="s">
        <v>820</v>
      </c>
      <c r="C729" s="25">
        <v>21.752137237340801</v>
      </c>
      <c r="D729" s="3">
        <v>2</v>
      </c>
      <c r="E729" s="3">
        <v>2</v>
      </c>
      <c r="F729" s="3" t="s">
        <v>863</v>
      </c>
      <c r="G729" s="3" t="s">
        <v>564</v>
      </c>
      <c r="H729" s="3" t="s">
        <v>562</v>
      </c>
      <c r="I729" s="3" t="s">
        <v>553</v>
      </c>
      <c r="J729" s="3" t="s">
        <v>864</v>
      </c>
      <c r="K729" s="15" t="s">
        <v>866</v>
      </c>
      <c r="L729" s="3" t="s">
        <v>566</v>
      </c>
      <c r="M729" s="15" t="s">
        <v>867</v>
      </c>
      <c r="N729" s="3">
        <v>24</v>
      </c>
      <c r="O729" s="15" t="s">
        <v>867</v>
      </c>
      <c r="P729" s="3" t="s">
        <v>867</v>
      </c>
    </row>
    <row r="730" spans="1:16" x14ac:dyDescent="0.2">
      <c r="A730" s="24" t="s">
        <v>437</v>
      </c>
      <c r="B730" s="3" t="s">
        <v>821</v>
      </c>
      <c r="C730" s="25">
        <v>21.395475395902199</v>
      </c>
      <c r="D730" s="3">
        <v>2</v>
      </c>
      <c r="E730" s="3">
        <v>3</v>
      </c>
      <c r="F730" s="3" t="s">
        <v>863</v>
      </c>
      <c r="G730" s="3" t="s">
        <v>564</v>
      </c>
      <c r="H730" s="3" t="s">
        <v>562</v>
      </c>
      <c r="I730" s="3" t="s">
        <v>553</v>
      </c>
      <c r="J730" s="3" t="s">
        <v>864</v>
      </c>
      <c r="K730" s="15" t="s">
        <v>866</v>
      </c>
      <c r="L730" s="3" t="s">
        <v>566</v>
      </c>
      <c r="M730" s="15" t="s">
        <v>867</v>
      </c>
      <c r="N730" s="3">
        <v>24</v>
      </c>
      <c r="O730" s="15" t="s">
        <v>867</v>
      </c>
      <c r="P730" s="3" t="s">
        <v>867</v>
      </c>
    </row>
    <row r="731" spans="1:16" x14ac:dyDescent="0.2">
      <c r="A731" s="24" t="s">
        <v>438</v>
      </c>
      <c r="B731" s="3" t="s">
        <v>822</v>
      </c>
      <c r="C731" s="25">
        <v>21.981164606652499</v>
      </c>
      <c r="D731" s="3">
        <v>2</v>
      </c>
      <c r="E731" s="3">
        <v>1</v>
      </c>
      <c r="F731" s="3" t="s">
        <v>564</v>
      </c>
      <c r="G731" s="3" t="s">
        <v>564</v>
      </c>
      <c r="H731" s="3" t="s">
        <v>562</v>
      </c>
      <c r="I731" s="3" t="s">
        <v>556</v>
      </c>
      <c r="J731" s="3" t="s">
        <v>864</v>
      </c>
      <c r="K731" s="15" t="s">
        <v>866</v>
      </c>
      <c r="L731" s="3" t="s">
        <v>566</v>
      </c>
      <c r="M731" s="15" t="s">
        <v>867</v>
      </c>
      <c r="N731" s="3">
        <v>24</v>
      </c>
      <c r="O731" s="15" t="s">
        <v>867</v>
      </c>
      <c r="P731" s="3" t="s">
        <v>867</v>
      </c>
    </row>
    <row r="732" spans="1:16" x14ac:dyDescent="0.2">
      <c r="A732" s="24" t="s">
        <v>439</v>
      </c>
      <c r="B732" s="3" t="s">
        <v>823</v>
      </c>
      <c r="C732" s="25">
        <v>22.003032649421399</v>
      </c>
      <c r="D732" s="3">
        <v>2</v>
      </c>
      <c r="E732" s="3">
        <v>2</v>
      </c>
      <c r="F732" s="3" t="s">
        <v>564</v>
      </c>
      <c r="G732" s="3" t="s">
        <v>564</v>
      </c>
      <c r="H732" s="3" t="s">
        <v>562</v>
      </c>
      <c r="I732" s="3" t="s">
        <v>556</v>
      </c>
      <c r="J732" s="3" t="s">
        <v>864</v>
      </c>
      <c r="K732" s="15" t="s">
        <v>866</v>
      </c>
      <c r="L732" s="3" t="s">
        <v>566</v>
      </c>
      <c r="M732" s="15" t="s">
        <v>867</v>
      </c>
      <c r="N732" s="3">
        <v>24</v>
      </c>
      <c r="O732" s="15" t="s">
        <v>867</v>
      </c>
      <c r="P732" s="3" t="s">
        <v>867</v>
      </c>
    </row>
    <row r="733" spans="1:16" x14ac:dyDescent="0.2">
      <c r="A733" s="24" t="s">
        <v>440</v>
      </c>
      <c r="B733" s="3" t="s">
        <v>824</v>
      </c>
      <c r="C733" s="25">
        <v>21.862082870309099</v>
      </c>
      <c r="D733" s="3">
        <v>2</v>
      </c>
      <c r="E733" s="3">
        <v>3</v>
      </c>
      <c r="F733" s="3" t="s">
        <v>564</v>
      </c>
      <c r="G733" s="3" t="s">
        <v>564</v>
      </c>
      <c r="H733" s="3" t="s">
        <v>562</v>
      </c>
      <c r="I733" s="3" t="s">
        <v>556</v>
      </c>
      <c r="J733" s="3" t="s">
        <v>864</v>
      </c>
      <c r="K733" s="15" t="s">
        <v>866</v>
      </c>
      <c r="L733" s="3" t="s">
        <v>566</v>
      </c>
      <c r="M733" s="15" t="s">
        <v>867</v>
      </c>
      <c r="N733" s="3">
        <v>24</v>
      </c>
      <c r="O733" s="15" t="s">
        <v>867</v>
      </c>
      <c r="P733" s="3" t="s">
        <v>867</v>
      </c>
    </row>
    <row r="734" spans="1:16" x14ac:dyDescent="0.2">
      <c r="A734" s="24" t="s">
        <v>444</v>
      </c>
      <c r="B734" s="3" t="s">
        <v>825</v>
      </c>
      <c r="C734" s="25">
        <v>20.618561756166699</v>
      </c>
      <c r="D734" s="3">
        <v>3</v>
      </c>
      <c r="E734" s="3">
        <v>1</v>
      </c>
      <c r="F734" s="3" t="s">
        <v>863</v>
      </c>
      <c r="G734" s="3" t="s">
        <v>564</v>
      </c>
      <c r="H734" s="3" t="s">
        <v>562</v>
      </c>
      <c r="I734" s="3" t="s">
        <v>553</v>
      </c>
      <c r="J734" s="3" t="s">
        <v>864</v>
      </c>
      <c r="K734" s="15" t="s">
        <v>866</v>
      </c>
      <c r="L734" s="3" t="s">
        <v>565</v>
      </c>
      <c r="M734" s="15" t="s">
        <v>867</v>
      </c>
      <c r="N734" s="3">
        <v>24</v>
      </c>
      <c r="O734" s="15" t="s">
        <v>867</v>
      </c>
      <c r="P734" s="3" t="s">
        <v>867</v>
      </c>
    </row>
    <row r="735" spans="1:16" x14ac:dyDescent="0.2">
      <c r="A735" s="24" t="s">
        <v>446</v>
      </c>
      <c r="B735" s="3" t="s">
        <v>826</v>
      </c>
      <c r="C735" s="25">
        <v>20.553934486920198</v>
      </c>
      <c r="D735" s="3">
        <v>3</v>
      </c>
      <c r="E735" s="3">
        <v>2</v>
      </c>
      <c r="F735" s="3" t="s">
        <v>863</v>
      </c>
      <c r="G735" s="3" t="s">
        <v>564</v>
      </c>
      <c r="H735" s="3" t="s">
        <v>562</v>
      </c>
      <c r="I735" s="3" t="s">
        <v>553</v>
      </c>
      <c r="J735" s="3" t="s">
        <v>864</v>
      </c>
      <c r="K735" s="15" t="s">
        <v>866</v>
      </c>
      <c r="L735" s="3" t="s">
        <v>565</v>
      </c>
      <c r="M735" s="15" t="s">
        <v>867</v>
      </c>
      <c r="N735" s="3">
        <v>24</v>
      </c>
      <c r="O735" s="15" t="s">
        <v>867</v>
      </c>
      <c r="P735" s="3" t="s">
        <v>867</v>
      </c>
    </row>
    <row r="736" spans="1:16" x14ac:dyDescent="0.2">
      <c r="A736" s="24" t="s">
        <v>448</v>
      </c>
      <c r="B736" s="3" t="s">
        <v>827</v>
      </c>
      <c r="C736" s="25">
        <v>20.665791161852201</v>
      </c>
      <c r="D736" s="3">
        <v>3</v>
      </c>
      <c r="E736" s="3">
        <v>3</v>
      </c>
      <c r="F736" s="3" t="s">
        <v>863</v>
      </c>
      <c r="G736" s="3" t="s">
        <v>564</v>
      </c>
      <c r="H736" s="3" t="s">
        <v>562</v>
      </c>
      <c r="I736" s="3" t="s">
        <v>553</v>
      </c>
      <c r="J736" s="3" t="s">
        <v>864</v>
      </c>
      <c r="K736" s="15" t="s">
        <v>866</v>
      </c>
      <c r="L736" s="3" t="s">
        <v>565</v>
      </c>
      <c r="M736" s="15" t="s">
        <v>867</v>
      </c>
      <c r="N736" s="3">
        <v>24</v>
      </c>
      <c r="O736" s="15" t="s">
        <v>867</v>
      </c>
      <c r="P736" s="3" t="s">
        <v>867</v>
      </c>
    </row>
    <row r="737" spans="1:16" x14ac:dyDescent="0.2">
      <c r="A737" s="24" t="s">
        <v>450</v>
      </c>
      <c r="B737" s="3" t="s">
        <v>828</v>
      </c>
      <c r="C737" s="25">
        <v>19.413125593506301</v>
      </c>
      <c r="D737" s="3">
        <v>1</v>
      </c>
      <c r="E737" s="3">
        <v>1</v>
      </c>
      <c r="F737" s="3" t="s">
        <v>563</v>
      </c>
      <c r="G737" s="26" t="s">
        <v>563</v>
      </c>
      <c r="H737" s="3" t="s">
        <v>562</v>
      </c>
      <c r="I737" s="3" t="s">
        <v>553</v>
      </c>
      <c r="J737" s="3" t="s">
        <v>864</v>
      </c>
      <c r="K737" s="15" t="s">
        <v>866</v>
      </c>
      <c r="L737" s="3" t="s">
        <v>565</v>
      </c>
      <c r="M737" s="15" t="s">
        <v>867</v>
      </c>
      <c r="N737" s="3">
        <v>24</v>
      </c>
      <c r="O737" s="15" t="s">
        <v>867</v>
      </c>
      <c r="P737" s="3" t="s">
        <v>867</v>
      </c>
    </row>
    <row r="738" spans="1:16" x14ac:dyDescent="0.2">
      <c r="A738" s="24" t="s">
        <v>452</v>
      </c>
      <c r="B738" s="3" t="s">
        <v>829</v>
      </c>
      <c r="C738" s="25">
        <v>19.531887183059599</v>
      </c>
      <c r="D738" s="3">
        <v>1</v>
      </c>
      <c r="E738" s="3">
        <v>2</v>
      </c>
      <c r="F738" s="3" t="s">
        <v>563</v>
      </c>
      <c r="G738" s="26" t="s">
        <v>563</v>
      </c>
      <c r="H738" s="3" t="s">
        <v>562</v>
      </c>
      <c r="I738" s="3" t="s">
        <v>553</v>
      </c>
      <c r="J738" s="3" t="s">
        <v>864</v>
      </c>
      <c r="K738" s="15" t="s">
        <v>866</v>
      </c>
      <c r="L738" s="3" t="s">
        <v>565</v>
      </c>
      <c r="M738" s="15" t="s">
        <v>867</v>
      </c>
      <c r="N738" s="3">
        <v>24</v>
      </c>
      <c r="O738" s="15" t="s">
        <v>867</v>
      </c>
      <c r="P738" s="3" t="s">
        <v>867</v>
      </c>
    </row>
    <row r="739" spans="1:16" x14ac:dyDescent="0.2">
      <c r="A739" s="24" t="s">
        <v>454</v>
      </c>
      <c r="B739" s="3" t="s">
        <v>830</v>
      </c>
      <c r="C739" s="25">
        <v>19.365527873812301</v>
      </c>
      <c r="D739" s="3">
        <v>1</v>
      </c>
      <c r="E739" s="3">
        <v>3</v>
      </c>
      <c r="F739" s="3" t="s">
        <v>563</v>
      </c>
      <c r="G739" s="26" t="s">
        <v>563</v>
      </c>
      <c r="H739" s="3" t="s">
        <v>562</v>
      </c>
      <c r="I739" s="3" t="s">
        <v>553</v>
      </c>
      <c r="J739" s="3" t="s">
        <v>864</v>
      </c>
      <c r="K739" s="15" t="s">
        <v>866</v>
      </c>
      <c r="L739" s="3" t="s">
        <v>565</v>
      </c>
      <c r="M739" s="15" t="s">
        <v>867</v>
      </c>
      <c r="N739" s="3">
        <v>24</v>
      </c>
      <c r="O739" s="15" t="s">
        <v>867</v>
      </c>
      <c r="P739" s="3" t="s">
        <v>867</v>
      </c>
    </row>
    <row r="740" spans="1:16" x14ac:dyDescent="0.2">
      <c r="A740" s="24" t="s">
        <v>456</v>
      </c>
      <c r="B740" s="3" t="s">
        <v>831</v>
      </c>
      <c r="C740" s="25">
        <v>20.664332441885001</v>
      </c>
      <c r="D740" s="3">
        <v>3</v>
      </c>
      <c r="E740" s="3">
        <v>1</v>
      </c>
      <c r="F740" s="3" t="s">
        <v>564</v>
      </c>
      <c r="G740" s="3" t="s">
        <v>564</v>
      </c>
      <c r="H740" s="3" t="s">
        <v>562</v>
      </c>
      <c r="I740" s="3" t="s">
        <v>553</v>
      </c>
      <c r="J740" s="3" t="s">
        <v>864</v>
      </c>
      <c r="K740" s="15" t="s">
        <v>866</v>
      </c>
      <c r="L740" s="3" t="s">
        <v>565</v>
      </c>
      <c r="M740" s="15" t="s">
        <v>867</v>
      </c>
      <c r="N740" s="3">
        <v>24</v>
      </c>
      <c r="O740" s="15" t="s">
        <v>867</v>
      </c>
      <c r="P740" s="3" t="s">
        <v>867</v>
      </c>
    </row>
    <row r="741" spans="1:16" x14ac:dyDescent="0.2">
      <c r="A741" s="24" t="s">
        <v>458</v>
      </c>
      <c r="B741" s="3" t="s">
        <v>832</v>
      </c>
      <c r="C741" s="25">
        <v>20.949983224523098</v>
      </c>
      <c r="D741" s="3">
        <v>3</v>
      </c>
      <c r="E741" s="3">
        <v>2</v>
      </c>
      <c r="F741" s="3" t="s">
        <v>564</v>
      </c>
      <c r="G741" s="3" t="s">
        <v>564</v>
      </c>
      <c r="H741" s="3" t="s">
        <v>562</v>
      </c>
      <c r="I741" s="3" t="s">
        <v>553</v>
      </c>
      <c r="J741" s="3" t="s">
        <v>864</v>
      </c>
      <c r="K741" s="15" t="s">
        <v>866</v>
      </c>
      <c r="L741" s="3" t="s">
        <v>565</v>
      </c>
      <c r="M741" s="15" t="s">
        <v>867</v>
      </c>
      <c r="N741" s="3">
        <v>24</v>
      </c>
      <c r="O741" s="15" t="s">
        <v>867</v>
      </c>
      <c r="P741" s="3" t="s">
        <v>867</v>
      </c>
    </row>
    <row r="742" spans="1:16" x14ac:dyDescent="0.2">
      <c r="A742" s="24" t="s">
        <v>460</v>
      </c>
      <c r="B742" s="3" t="s">
        <v>833</v>
      </c>
      <c r="C742" s="25">
        <v>20.898118455597601</v>
      </c>
      <c r="D742" s="3">
        <v>3</v>
      </c>
      <c r="E742" s="3">
        <v>3</v>
      </c>
      <c r="F742" s="3" t="s">
        <v>564</v>
      </c>
      <c r="G742" s="3" t="s">
        <v>564</v>
      </c>
      <c r="H742" s="3" t="s">
        <v>562</v>
      </c>
      <c r="I742" s="3" t="s">
        <v>553</v>
      </c>
      <c r="J742" s="3" t="s">
        <v>864</v>
      </c>
      <c r="K742" s="15" t="s">
        <v>866</v>
      </c>
      <c r="L742" s="3" t="s">
        <v>565</v>
      </c>
      <c r="M742" s="15" t="s">
        <v>867</v>
      </c>
      <c r="N742" s="3">
        <v>24</v>
      </c>
      <c r="O742" s="15" t="s">
        <v>867</v>
      </c>
      <c r="P742" s="3" t="s">
        <v>867</v>
      </c>
    </row>
    <row r="743" spans="1:16" x14ac:dyDescent="0.2">
      <c r="A743" s="24" t="s">
        <v>462</v>
      </c>
      <c r="B743" s="3" t="s">
        <v>825</v>
      </c>
      <c r="C743" s="25">
        <v>21.545667792488601</v>
      </c>
      <c r="D743" s="3">
        <v>3</v>
      </c>
      <c r="E743" s="3">
        <v>1</v>
      </c>
      <c r="F743" s="3" t="s">
        <v>863</v>
      </c>
      <c r="G743" s="3" t="s">
        <v>564</v>
      </c>
      <c r="H743" s="3" t="s">
        <v>562</v>
      </c>
      <c r="I743" s="3" t="s">
        <v>553</v>
      </c>
      <c r="J743" s="3" t="s">
        <v>864</v>
      </c>
      <c r="K743" s="15" t="s">
        <v>866</v>
      </c>
      <c r="L743" s="3" t="s">
        <v>566</v>
      </c>
      <c r="M743" s="15" t="s">
        <v>867</v>
      </c>
      <c r="N743" s="3">
        <v>24</v>
      </c>
      <c r="O743" s="15" t="s">
        <v>867</v>
      </c>
      <c r="P743" s="3" t="s">
        <v>867</v>
      </c>
    </row>
    <row r="744" spans="1:16" x14ac:dyDescent="0.2">
      <c r="A744" s="24" t="s">
        <v>463</v>
      </c>
      <c r="B744" s="3" t="s">
        <v>826</v>
      </c>
      <c r="C744" s="25">
        <v>21.682007891584298</v>
      </c>
      <c r="D744" s="3">
        <v>3</v>
      </c>
      <c r="E744" s="3">
        <v>2</v>
      </c>
      <c r="F744" s="3" t="s">
        <v>863</v>
      </c>
      <c r="G744" s="3" t="s">
        <v>564</v>
      </c>
      <c r="H744" s="3" t="s">
        <v>562</v>
      </c>
      <c r="I744" s="3" t="s">
        <v>553</v>
      </c>
      <c r="J744" s="3" t="s">
        <v>864</v>
      </c>
      <c r="K744" s="15" t="s">
        <v>866</v>
      </c>
      <c r="L744" s="3" t="s">
        <v>566</v>
      </c>
      <c r="M744" s="15" t="s">
        <v>867</v>
      </c>
      <c r="N744" s="3">
        <v>24</v>
      </c>
      <c r="O744" s="15" t="s">
        <v>867</v>
      </c>
      <c r="P744" s="3" t="s">
        <v>867</v>
      </c>
    </row>
    <row r="745" spans="1:16" x14ac:dyDescent="0.2">
      <c r="A745" s="24" t="s">
        <v>464</v>
      </c>
      <c r="B745" s="3" t="s">
        <v>827</v>
      </c>
      <c r="C745" s="25">
        <v>21.5728350416186</v>
      </c>
      <c r="D745" s="3">
        <v>3</v>
      </c>
      <c r="E745" s="3">
        <v>3</v>
      </c>
      <c r="F745" s="3" t="s">
        <v>863</v>
      </c>
      <c r="G745" s="3" t="s">
        <v>564</v>
      </c>
      <c r="H745" s="3" t="s">
        <v>562</v>
      </c>
      <c r="I745" s="3" t="s">
        <v>553</v>
      </c>
      <c r="J745" s="3" t="s">
        <v>864</v>
      </c>
      <c r="K745" s="15" t="s">
        <v>866</v>
      </c>
      <c r="L745" s="3" t="s">
        <v>566</v>
      </c>
      <c r="M745" s="15" t="s">
        <v>867</v>
      </c>
      <c r="N745" s="3">
        <v>24</v>
      </c>
      <c r="O745" s="15" t="s">
        <v>867</v>
      </c>
      <c r="P745" s="3" t="s">
        <v>867</v>
      </c>
    </row>
    <row r="746" spans="1:16" x14ac:dyDescent="0.2">
      <c r="A746" s="24" t="s">
        <v>465</v>
      </c>
      <c r="B746" s="3" t="s">
        <v>828</v>
      </c>
      <c r="C746" s="25">
        <v>22.048495618625999</v>
      </c>
      <c r="D746" s="3">
        <v>1</v>
      </c>
      <c r="E746" s="3">
        <v>1</v>
      </c>
      <c r="F746" s="3" t="s">
        <v>563</v>
      </c>
      <c r="G746" s="26" t="s">
        <v>563</v>
      </c>
      <c r="H746" s="3" t="s">
        <v>562</v>
      </c>
      <c r="I746" s="3" t="s">
        <v>553</v>
      </c>
      <c r="J746" s="3" t="s">
        <v>864</v>
      </c>
      <c r="K746" s="15" t="s">
        <v>866</v>
      </c>
      <c r="L746" s="3" t="s">
        <v>566</v>
      </c>
      <c r="M746" s="15" t="s">
        <v>867</v>
      </c>
      <c r="N746" s="3">
        <v>24</v>
      </c>
      <c r="O746" s="15" t="s">
        <v>867</v>
      </c>
      <c r="P746" s="3" t="s">
        <v>867</v>
      </c>
    </row>
    <row r="747" spans="1:16" x14ac:dyDescent="0.2">
      <c r="A747" s="24" t="s">
        <v>466</v>
      </c>
      <c r="B747" s="3" t="s">
        <v>829</v>
      </c>
      <c r="C747" s="25">
        <v>21.985874983635401</v>
      </c>
      <c r="D747" s="3">
        <v>1</v>
      </c>
      <c r="E747" s="3">
        <v>2</v>
      </c>
      <c r="F747" s="3" t="s">
        <v>563</v>
      </c>
      <c r="G747" s="26" t="s">
        <v>563</v>
      </c>
      <c r="H747" s="3" t="s">
        <v>562</v>
      </c>
      <c r="I747" s="3" t="s">
        <v>553</v>
      </c>
      <c r="J747" s="3" t="s">
        <v>864</v>
      </c>
      <c r="K747" s="15" t="s">
        <v>866</v>
      </c>
      <c r="L747" s="3" t="s">
        <v>566</v>
      </c>
      <c r="M747" s="15" t="s">
        <v>867</v>
      </c>
      <c r="N747" s="3">
        <v>24</v>
      </c>
      <c r="O747" s="15" t="s">
        <v>867</v>
      </c>
      <c r="P747" s="3" t="s">
        <v>867</v>
      </c>
    </row>
    <row r="748" spans="1:16" x14ac:dyDescent="0.2">
      <c r="A748" s="24" t="s">
        <v>467</v>
      </c>
      <c r="B748" s="3" t="s">
        <v>830</v>
      </c>
      <c r="C748" s="25">
        <v>21.8096239383786</v>
      </c>
      <c r="D748" s="3">
        <v>1</v>
      </c>
      <c r="E748" s="3">
        <v>3</v>
      </c>
      <c r="F748" s="3" t="s">
        <v>563</v>
      </c>
      <c r="G748" s="26" t="s">
        <v>563</v>
      </c>
      <c r="H748" s="3" t="s">
        <v>562</v>
      </c>
      <c r="I748" s="3" t="s">
        <v>553</v>
      </c>
      <c r="J748" s="3" t="s">
        <v>864</v>
      </c>
      <c r="K748" s="15" t="s">
        <v>866</v>
      </c>
      <c r="L748" s="3" t="s">
        <v>566</v>
      </c>
      <c r="M748" s="15" t="s">
        <v>867</v>
      </c>
      <c r="N748" s="3">
        <v>24</v>
      </c>
      <c r="O748" s="15" t="s">
        <v>867</v>
      </c>
      <c r="P748" s="3" t="s">
        <v>867</v>
      </c>
    </row>
    <row r="749" spans="1:16" x14ac:dyDescent="0.2">
      <c r="A749" s="24" t="s">
        <v>468</v>
      </c>
      <c r="B749" s="3" t="s">
        <v>831</v>
      </c>
      <c r="C749" s="25">
        <v>21.680223614359399</v>
      </c>
      <c r="D749" s="3">
        <v>3</v>
      </c>
      <c r="E749" s="3">
        <v>1</v>
      </c>
      <c r="F749" s="3" t="s">
        <v>564</v>
      </c>
      <c r="G749" s="3" t="s">
        <v>564</v>
      </c>
      <c r="H749" s="3" t="s">
        <v>562</v>
      </c>
      <c r="I749" s="3" t="s">
        <v>553</v>
      </c>
      <c r="J749" s="3" t="s">
        <v>864</v>
      </c>
      <c r="K749" s="15" t="s">
        <v>866</v>
      </c>
      <c r="L749" s="3" t="s">
        <v>566</v>
      </c>
      <c r="M749" s="15" t="s">
        <v>867</v>
      </c>
      <c r="N749" s="3">
        <v>24</v>
      </c>
      <c r="O749" s="15" t="s">
        <v>867</v>
      </c>
      <c r="P749" s="3" t="s">
        <v>867</v>
      </c>
    </row>
    <row r="750" spans="1:16" x14ac:dyDescent="0.2">
      <c r="A750" s="24" t="s">
        <v>469</v>
      </c>
      <c r="B750" s="3" t="s">
        <v>832</v>
      </c>
      <c r="C750" s="25">
        <v>21.682441912354701</v>
      </c>
      <c r="D750" s="3">
        <v>3</v>
      </c>
      <c r="E750" s="3">
        <v>2</v>
      </c>
      <c r="F750" s="3" t="s">
        <v>564</v>
      </c>
      <c r="G750" s="3" t="s">
        <v>564</v>
      </c>
      <c r="H750" s="3" t="s">
        <v>562</v>
      </c>
      <c r="I750" s="3" t="s">
        <v>553</v>
      </c>
      <c r="J750" s="3" t="s">
        <v>864</v>
      </c>
      <c r="K750" s="15" t="s">
        <v>866</v>
      </c>
      <c r="L750" s="3" t="s">
        <v>566</v>
      </c>
      <c r="M750" s="15" t="s">
        <v>867</v>
      </c>
      <c r="N750" s="3">
        <v>24</v>
      </c>
      <c r="O750" s="15" t="s">
        <v>867</v>
      </c>
      <c r="P750" s="3" t="s">
        <v>867</v>
      </c>
    </row>
    <row r="751" spans="1:16" x14ac:dyDescent="0.2">
      <c r="A751" s="24" t="s">
        <v>470</v>
      </c>
      <c r="B751" s="3" t="s">
        <v>833</v>
      </c>
      <c r="C751" s="25">
        <v>21.533464698097099</v>
      </c>
      <c r="D751" s="3">
        <v>3</v>
      </c>
      <c r="E751" s="3">
        <v>3</v>
      </c>
      <c r="F751" s="3" t="s">
        <v>564</v>
      </c>
      <c r="G751" s="3" t="s">
        <v>564</v>
      </c>
      <c r="H751" s="3" t="s">
        <v>562</v>
      </c>
      <c r="I751" s="3" t="s">
        <v>553</v>
      </c>
      <c r="J751" s="3" t="s">
        <v>864</v>
      </c>
      <c r="K751" s="15" t="s">
        <v>866</v>
      </c>
      <c r="L751" s="3" t="s">
        <v>566</v>
      </c>
      <c r="M751" s="15" t="s">
        <v>867</v>
      </c>
      <c r="N751" s="3">
        <v>24</v>
      </c>
      <c r="O751" s="15" t="s">
        <v>867</v>
      </c>
      <c r="P751" s="3" t="s">
        <v>867</v>
      </c>
    </row>
    <row r="752" spans="1:16" x14ac:dyDescent="0.2">
      <c r="A752" s="24" t="s">
        <v>471</v>
      </c>
      <c r="B752" s="3" t="s">
        <v>834</v>
      </c>
      <c r="C752" s="25">
        <v>20.831890579810999</v>
      </c>
      <c r="D752" s="3">
        <v>3</v>
      </c>
      <c r="E752" s="3">
        <v>1</v>
      </c>
      <c r="F752" s="3" t="s">
        <v>863</v>
      </c>
      <c r="G752" s="3" t="s">
        <v>564</v>
      </c>
      <c r="H752" s="3" t="s">
        <v>562</v>
      </c>
      <c r="I752" s="3" t="s">
        <v>556</v>
      </c>
      <c r="J752" s="3" t="s">
        <v>864</v>
      </c>
      <c r="K752" s="15" t="s">
        <v>866</v>
      </c>
      <c r="L752" s="3" t="s">
        <v>565</v>
      </c>
      <c r="M752" s="15" t="s">
        <v>867</v>
      </c>
      <c r="N752" s="3">
        <v>24</v>
      </c>
      <c r="O752" s="15" t="s">
        <v>867</v>
      </c>
      <c r="P752" s="3" t="s">
        <v>867</v>
      </c>
    </row>
    <row r="753" spans="1:16" x14ac:dyDescent="0.2">
      <c r="A753" s="24" t="s">
        <v>473</v>
      </c>
      <c r="B753" s="3" t="s">
        <v>835</v>
      </c>
      <c r="C753" s="25">
        <v>20.742420540138099</v>
      </c>
      <c r="D753" s="3">
        <v>3</v>
      </c>
      <c r="E753" s="3">
        <v>2</v>
      </c>
      <c r="F753" s="3" t="s">
        <v>863</v>
      </c>
      <c r="G753" s="3" t="s">
        <v>564</v>
      </c>
      <c r="H753" s="3" t="s">
        <v>562</v>
      </c>
      <c r="I753" s="3" t="s">
        <v>556</v>
      </c>
      <c r="J753" s="3" t="s">
        <v>864</v>
      </c>
      <c r="K753" s="15" t="s">
        <v>866</v>
      </c>
      <c r="L753" s="3" t="s">
        <v>565</v>
      </c>
      <c r="M753" s="15" t="s">
        <v>867</v>
      </c>
      <c r="N753" s="3">
        <v>24</v>
      </c>
      <c r="O753" s="15" t="s">
        <v>867</v>
      </c>
      <c r="P753" s="3" t="s">
        <v>867</v>
      </c>
    </row>
    <row r="754" spans="1:16" x14ac:dyDescent="0.2">
      <c r="A754" s="24" t="s">
        <v>475</v>
      </c>
      <c r="B754" s="3" t="s">
        <v>836</v>
      </c>
      <c r="C754" s="25">
        <v>20.826779501375999</v>
      </c>
      <c r="D754" s="3">
        <v>3</v>
      </c>
      <c r="E754" s="3">
        <v>3</v>
      </c>
      <c r="F754" s="3" t="s">
        <v>863</v>
      </c>
      <c r="G754" s="3" t="s">
        <v>564</v>
      </c>
      <c r="H754" s="3" t="s">
        <v>562</v>
      </c>
      <c r="I754" s="3" t="s">
        <v>556</v>
      </c>
      <c r="J754" s="3" t="s">
        <v>864</v>
      </c>
      <c r="K754" s="15" t="s">
        <v>866</v>
      </c>
      <c r="L754" s="3" t="s">
        <v>565</v>
      </c>
      <c r="M754" s="15" t="s">
        <v>867</v>
      </c>
      <c r="N754" s="3">
        <v>24</v>
      </c>
      <c r="O754" s="15" t="s">
        <v>867</v>
      </c>
      <c r="P754" s="3" t="s">
        <v>867</v>
      </c>
    </row>
    <row r="755" spans="1:16" x14ac:dyDescent="0.2">
      <c r="A755" s="24" t="s">
        <v>477</v>
      </c>
      <c r="B755" s="3" t="s">
        <v>837</v>
      </c>
      <c r="C755" s="25">
        <v>19.106672688646999</v>
      </c>
      <c r="D755" s="3">
        <v>2</v>
      </c>
      <c r="E755" s="3">
        <v>1</v>
      </c>
      <c r="F755" s="3" t="s">
        <v>861</v>
      </c>
      <c r="G755" s="26" t="s">
        <v>563</v>
      </c>
      <c r="H755" s="3" t="s">
        <v>562</v>
      </c>
      <c r="I755" s="3" t="s">
        <v>556</v>
      </c>
      <c r="J755" s="3" t="s">
        <v>864</v>
      </c>
      <c r="K755" s="15" t="s">
        <v>866</v>
      </c>
      <c r="L755" s="3" t="s">
        <v>565</v>
      </c>
      <c r="M755" s="15" t="s">
        <v>867</v>
      </c>
      <c r="N755" s="3">
        <v>24</v>
      </c>
      <c r="O755" s="15" t="s">
        <v>867</v>
      </c>
      <c r="P755" s="3" t="s">
        <v>867</v>
      </c>
    </row>
    <row r="756" spans="1:16" x14ac:dyDescent="0.2">
      <c r="A756" s="24" t="s">
        <v>479</v>
      </c>
      <c r="B756" s="3" t="s">
        <v>838</v>
      </c>
      <c r="C756" s="25">
        <v>19.180288761181799</v>
      </c>
      <c r="D756" s="3">
        <v>2</v>
      </c>
      <c r="E756" s="3">
        <v>2</v>
      </c>
      <c r="F756" s="3" t="s">
        <v>861</v>
      </c>
      <c r="G756" s="26" t="s">
        <v>563</v>
      </c>
      <c r="H756" s="3" t="s">
        <v>562</v>
      </c>
      <c r="I756" s="3" t="s">
        <v>556</v>
      </c>
      <c r="J756" s="3" t="s">
        <v>864</v>
      </c>
      <c r="K756" s="15" t="s">
        <v>866</v>
      </c>
      <c r="L756" s="3" t="s">
        <v>565</v>
      </c>
      <c r="M756" s="15" t="s">
        <v>867</v>
      </c>
      <c r="N756" s="3">
        <v>24</v>
      </c>
      <c r="O756" s="15" t="s">
        <v>867</v>
      </c>
      <c r="P756" s="3" t="s">
        <v>867</v>
      </c>
    </row>
    <row r="757" spans="1:16" x14ac:dyDescent="0.2">
      <c r="A757" s="24" t="s">
        <v>481</v>
      </c>
      <c r="B757" s="3" t="s">
        <v>839</v>
      </c>
      <c r="C757" s="25">
        <v>18.9061467518009</v>
      </c>
      <c r="D757" s="3">
        <v>2</v>
      </c>
      <c r="E757" s="3">
        <v>3</v>
      </c>
      <c r="F757" s="3" t="s">
        <v>861</v>
      </c>
      <c r="G757" s="26" t="s">
        <v>563</v>
      </c>
      <c r="H757" s="3" t="s">
        <v>562</v>
      </c>
      <c r="I757" s="3" t="s">
        <v>556</v>
      </c>
      <c r="J757" s="3" t="s">
        <v>864</v>
      </c>
      <c r="K757" s="15" t="s">
        <v>866</v>
      </c>
      <c r="L757" s="3" t="s">
        <v>565</v>
      </c>
      <c r="M757" s="15" t="s">
        <v>867</v>
      </c>
      <c r="N757" s="3">
        <v>24</v>
      </c>
      <c r="O757" s="15" t="s">
        <v>867</v>
      </c>
      <c r="P757" s="3" t="s">
        <v>867</v>
      </c>
    </row>
    <row r="758" spans="1:16" x14ac:dyDescent="0.2">
      <c r="A758" s="24" t="s">
        <v>483</v>
      </c>
      <c r="B758" s="3" t="s">
        <v>840</v>
      </c>
      <c r="C758" s="25">
        <v>17.120718774213</v>
      </c>
      <c r="D758" s="3">
        <v>2</v>
      </c>
      <c r="E758" s="3">
        <v>1</v>
      </c>
      <c r="F758" s="3" t="s">
        <v>862</v>
      </c>
      <c r="G758" s="3" t="s">
        <v>862</v>
      </c>
      <c r="H758" s="3" t="s">
        <v>562</v>
      </c>
      <c r="I758" s="3" t="s">
        <v>556</v>
      </c>
      <c r="J758" s="3" t="s">
        <v>864</v>
      </c>
      <c r="K758" s="15" t="s">
        <v>866</v>
      </c>
      <c r="L758" s="3" t="s">
        <v>565</v>
      </c>
      <c r="M758" s="15" t="s">
        <v>867</v>
      </c>
      <c r="N758" s="3">
        <v>24</v>
      </c>
      <c r="O758" s="15" t="s">
        <v>867</v>
      </c>
      <c r="P758" s="3" t="s">
        <v>867</v>
      </c>
    </row>
    <row r="759" spans="1:16" x14ac:dyDescent="0.2">
      <c r="A759" s="24" t="s">
        <v>485</v>
      </c>
      <c r="B759" s="3" t="s">
        <v>841</v>
      </c>
      <c r="C759" s="25">
        <v>17.427899136428302</v>
      </c>
      <c r="D759" s="3">
        <v>2</v>
      </c>
      <c r="E759" s="3">
        <v>2</v>
      </c>
      <c r="F759" s="3" t="s">
        <v>862</v>
      </c>
      <c r="G759" s="3" t="s">
        <v>862</v>
      </c>
      <c r="H759" s="3" t="s">
        <v>562</v>
      </c>
      <c r="I759" s="3" t="s">
        <v>556</v>
      </c>
      <c r="J759" s="3" t="s">
        <v>864</v>
      </c>
      <c r="K759" s="15" t="s">
        <v>866</v>
      </c>
      <c r="L759" s="3" t="s">
        <v>565</v>
      </c>
      <c r="M759" s="15" t="s">
        <v>867</v>
      </c>
      <c r="N759" s="3">
        <v>24</v>
      </c>
      <c r="O759" s="15" t="s">
        <v>867</v>
      </c>
      <c r="P759" s="3" t="s">
        <v>867</v>
      </c>
    </row>
    <row r="760" spans="1:16" x14ac:dyDescent="0.2">
      <c r="A760" s="24" t="s">
        <v>487</v>
      </c>
      <c r="B760" s="3" t="s">
        <v>842</v>
      </c>
      <c r="C760" s="25">
        <v>17.200534389211899</v>
      </c>
      <c r="D760" s="3">
        <v>2</v>
      </c>
      <c r="E760" s="3">
        <v>3</v>
      </c>
      <c r="F760" s="3" t="s">
        <v>862</v>
      </c>
      <c r="G760" s="3" t="s">
        <v>862</v>
      </c>
      <c r="H760" s="3" t="s">
        <v>562</v>
      </c>
      <c r="I760" s="3" t="s">
        <v>556</v>
      </c>
      <c r="J760" s="3" t="s">
        <v>864</v>
      </c>
      <c r="K760" s="15" t="s">
        <v>866</v>
      </c>
      <c r="L760" s="3" t="s">
        <v>565</v>
      </c>
      <c r="M760" s="15" t="s">
        <v>867</v>
      </c>
      <c r="N760" s="3">
        <v>24</v>
      </c>
      <c r="O760" s="15" t="s">
        <v>867</v>
      </c>
      <c r="P760" s="3" t="s">
        <v>867</v>
      </c>
    </row>
    <row r="761" spans="1:16" x14ac:dyDescent="0.2">
      <c r="A761" s="24" t="s">
        <v>489</v>
      </c>
      <c r="B761" s="3" t="s">
        <v>834</v>
      </c>
      <c r="C761" s="25">
        <v>21.7363521160852</v>
      </c>
      <c r="D761" s="3">
        <v>3</v>
      </c>
      <c r="E761" s="3">
        <v>1</v>
      </c>
      <c r="F761" s="3" t="s">
        <v>863</v>
      </c>
      <c r="G761" s="3" t="s">
        <v>564</v>
      </c>
      <c r="H761" s="3" t="s">
        <v>562</v>
      </c>
      <c r="I761" s="3" t="s">
        <v>556</v>
      </c>
      <c r="J761" s="3" t="s">
        <v>864</v>
      </c>
      <c r="K761" s="15" t="s">
        <v>866</v>
      </c>
      <c r="L761" s="3" t="s">
        <v>566</v>
      </c>
      <c r="M761" s="15" t="s">
        <v>867</v>
      </c>
      <c r="N761" s="3">
        <v>24</v>
      </c>
      <c r="O761" s="15" t="s">
        <v>867</v>
      </c>
      <c r="P761" s="3" t="s">
        <v>867</v>
      </c>
    </row>
    <row r="762" spans="1:16" x14ac:dyDescent="0.2">
      <c r="A762" s="24" t="s">
        <v>490</v>
      </c>
      <c r="B762" s="3" t="s">
        <v>835</v>
      </c>
      <c r="C762" s="25">
        <v>22.112143975549198</v>
      </c>
      <c r="D762" s="3">
        <v>3</v>
      </c>
      <c r="E762" s="3">
        <v>2</v>
      </c>
      <c r="F762" s="3" t="s">
        <v>863</v>
      </c>
      <c r="G762" s="3" t="s">
        <v>564</v>
      </c>
      <c r="H762" s="3" t="s">
        <v>562</v>
      </c>
      <c r="I762" s="3" t="s">
        <v>556</v>
      </c>
      <c r="J762" s="3" t="s">
        <v>864</v>
      </c>
      <c r="K762" s="15" t="s">
        <v>866</v>
      </c>
      <c r="L762" s="3" t="s">
        <v>566</v>
      </c>
      <c r="M762" s="15" t="s">
        <v>867</v>
      </c>
      <c r="N762" s="3">
        <v>24</v>
      </c>
      <c r="O762" s="15" t="s">
        <v>867</v>
      </c>
      <c r="P762" s="3" t="s">
        <v>867</v>
      </c>
    </row>
    <row r="763" spans="1:16" x14ac:dyDescent="0.2">
      <c r="A763" s="24" t="s">
        <v>491</v>
      </c>
      <c r="B763" s="3" t="s">
        <v>836</v>
      </c>
      <c r="C763" s="25">
        <v>21.920543841961699</v>
      </c>
      <c r="D763" s="3">
        <v>3</v>
      </c>
      <c r="E763" s="3">
        <v>3</v>
      </c>
      <c r="F763" s="3" t="s">
        <v>863</v>
      </c>
      <c r="G763" s="3" t="s">
        <v>564</v>
      </c>
      <c r="H763" s="3" t="s">
        <v>562</v>
      </c>
      <c r="I763" s="3" t="s">
        <v>556</v>
      </c>
      <c r="J763" s="3" t="s">
        <v>864</v>
      </c>
      <c r="K763" s="15" t="s">
        <v>866</v>
      </c>
      <c r="L763" s="3" t="s">
        <v>566</v>
      </c>
      <c r="M763" s="15" t="s">
        <v>867</v>
      </c>
      <c r="N763" s="3">
        <v>24</v>
      </c>
      <c r="O763" s="15" t="s">
        <v>867</v>
      </c>
      <c r="P763" s="3" t="s">
        <v>867</v>
      </c>
    </row>
    <row r="764" spans="1:16" x14ac:dyDescent="0.2">
      <c r="A764" s="24" t="s">
        <v>492</v>
      </c>
      <c r="B764" s="3" t="s">
        <v>837</v>
      </c>
      <c r="C764" s="25">
        <v>21.866867876155201</v>
      </c>
      <c r="D764" s="3">
        <v>2</v>
      </c>
      <c r="E764" s="3">
        <v>1</v>
      </c>
      <c r="F764" s="3" t="s">
        <v>861</v>
      </c>
      <c r="G764" s="26" t="s">
        <v>563</v>
      </c>
      <c r="H764" s="3" t="s">
        <v>562</v>
      </c>
      <c r="I764" s="3" t="s">
        <v>556</v>
      </c>
      <c r="J764" s="3" t="s">
        <v>864</v>
      </c>
      <c r="K764" s="15" t="s">
        <v>866</v>
      </c>
      <c r="L764" s="3" t="s">
        <v>566</v>
      </c>
      <c r="M764" s="15" t="s">
        <v>867</v>
      </c>
      <c r="N764" s="3">
        <v>24</v>
      </c>
      <c r="O764" s="15" t="s">
        <v>867</v>
      </c>
      <c r="P764" s="3" t="s">
        <v>867</v>
      </c>
    </row>
    <row r="765" spans="1:16" x14ac:dyDescent="0.2">
      <c r="A765" s="24" t="s">
        <v>493</v>
      </c>
      <c r="B765" s="3" t="s">
        <v>838</v>
      </c>
      <c r="C765" s="25">
        <v>21.915268358887399</v>
      </c>
      <c r="D765" s="3">
        <v>2</v>
      </c>
      <c r="E765" s="3">
        <v>2</v>
      </c>
      <c r="F765" s="3" t="s">
        <v>861</v>
      </c>
      <c r="G765" s="26" t="s">
        <v>563</v>
      </c>
      <c r="H765" s="3" t="s">
        <v>562</v>
      </c>
      <c r="I765" s="3" t="s">
        <v>556</v>
      </c>
      <c r="J765" s="3" t="s">
        <v>864</v>
      </c>
      <c r="K765" s="15" t="s">
        <v>866</v>
      </c>
      <c r="L765" s="3" t="s">
        <v>566</v>
      </c>
      <c r="M765" s="15" t="s">
        <v>867</v>
      </c>
      <c r="N765" s="3">
        <v>24</v>
      </c>
      <c r="O765" s="15" t="s">
        <v>867</v>
      </c>
      <c r="P765" s="3" t="s">
        <v>867</v>
      </c>
    </row>
    <row r="766" spans="1:16" x14ac:dyDescent="0.2">
      <c r="A766" s="24" t="s">
        <v>494</v>
      </c>
      <c r="B766" s="3" t="s">
        <v>839</v>
      </c>
      <c r="C766" s="25">
        <v>21.862169368390301</v>
      </c>
      <c r="D766" s="3">
        <v>2</v>
      </c>
      <c r="E766" s="3">
        <v>3</v>
      </c>
      <c r="F766" s="3" t="s">
        <v>861</v>
      </c>
      <c r="G766" s="26" t="s">
        <v>563</v>
      </c>
      <c r="H766" s="3" t="s">
        <v>562</v>
      </c>
      <c r="I766" s="3" t="s">
        <v>556</v>
      </c>
      <c r="J766" s="3" t="s">
        <v>864</v>
      </c>
      <c r="K766" s="15" t="s">
        <v>866</v>
      </c>
      <c r="L766" s="3" t="s">
        <v>566</v>
      </c>
      <c r="M766" s="15" t="s">
        <v>867</v>
      </c>
      <c r="N766" s="3">
        <v>24</v>
      </c>
      <c r="O766" s="15" t="s">
        <v>867</v>
      </c>
      <c r="P766" s="3" t="s">
        <v>867</v>
      </c>
    </row>
    <row r="767" spans="1:16" x14ac:dyDescent="0.2">
      <c r="A767" s="24" t="s">
        <v>495</v>
      </c>
      <c r="B767" s="3" t="s">
        <v>840</v>
      </c>
      <c r="C767" s="25">
        <v>23.427719090525802</v>
      </c>
      <c r="D767" s="3">
        <v>2</v>
      </c>
      <c r="E767" s="3">
        <v>1</v>
      </c>
      <c r="F767" s="3" t="s">
        <v>862</v>
      </c>
      <c r="G767" s="3" t="s">
        <v>862</v>
      </c>
      <c r="H767" s="3" t="s">
        <v>562</v>
      </c>
      <c r="I767" s="3" t="s">
        <v>556</v>
      </c>
      <c r="J767" s="3" t="s">
        <v>864</v>
      </c>
      <c r="K767" s="15" t="s">
        <v>866</v>
      </c>
      <c r="L767" s="3" t="s">
        <v>566</v>
      </c>
      <c r="M767" s="15" t="s">
        <v>867</v>
      </c>
      <c r="N767" s="3">
        <v>24</v>
      </c>
      <c r="O767" s="15" t="s">
        <v>867</v>
      </c>
      <c r="P767" s="3" t="s">
        <v>867</v>
      </c>
    </row>
    <row r="768" spans="1:16" x14ac:dyDescent="0.2">
      <c r="A768" s="24" t="s">
        <v>496</v>
      </c>
      <c r="B768" s="3" t="s">
        <v>841</v>
      </c>
      <c r="C768" s="25">
        <v>23.2243234837707</v>
      </c>
      <c r="D768" s="3">
        <v>2</v>
      </c>
      <c r="E768" s="3">
        <v>2</v>
      </c>
      <c r="F768" s="3" t="s">
        <v>862</v>
      </c>
      <c r="G768" s="3" t="s">
        <v>862</v>
      </c>
      <c r="H768" s="3" t="s">
        <v>562</v>
      </c>
      <c r="I768" s="3" t="s">
        <v>556</v>
      </c>
      <c r="J768" s="3" t="s">
        <v>864</v>
      </c>
      <c r="K768" s="15" t="s">
        <v>866</v>
      </c>
      <c r="L768" s="3" t="s">
        <v>566</v>
      </c>
      <c r="M768" s="15" t="s">
        <v>867</v>
      </c>
      <c r="N768" s="3">
        <v>24</v>
      </c>
      <c r="O768" s="15" t="s">
        <v>867</v>
      </c>
      <c r="P768" s="3" t="s">
        <v>867</v>
      </c>
    </row>
    <row r="769" spans="1:16" x14ac:dyDescent="0.2">
      <c r="A769" s="24" t="s">
        <v>497</v>
      </c>
      <c r="B769" s="3" t="s">
        <v>842</v>
      </c>
      <c r="C769" s="25">
        <v>22.9092407084995</v>
      </c>
      <c r="D769" s="3">
        <v>2</v>
      </c>
      <c r="E769" s="3">
        <v>3</v>
      </c>
      <c r="F769" s="3" t="s">
        <v>862</v>
      </c>
      <c r="G769" s="3" t="s">
        <v>862</v>
      </c>
      <c r="H769" s="3" t="s">
        <v>562</v>
      </c>
      <c r="I769" s="3" t="s">
        <v>556</v>
      </c>
      <c r="J769" s="3" t="s">
        <v>864</v>
      </c>
      <c r="K769" s="15" t="s">
        <v>866</v>
      </c>
      <c r="L769" s="3" t="s">
        <v>566</v>
      </c>
      <c r="M769" s="15" t="s">
        <v>867</v>
      </c>
      <c r="N769" s="3">
        <v>24</v>
      </c>
      <c r="O769" s="15" t="s">
        <v>867</v>
      </c>
      <c r="P769" s="3" t="s">
        <v>867</v>
      </c>
    </row>
    <row r="770" spans="1:16" x14ac:dyDescent="0.2">
      <c r="A770" s="24" t="s">
        <v>498</v>
      </c>
      <c r="B770" s="3" t="s">
        <v>843</v>
      </c>
      <c r="C770" s="25">
        <v>19.234117180591301</v>
      </c>
      <c r="D770" s="3">
        <v>3</v>
      </c>
      <c r="E770" s="3">
        <v>1</v>
      </c>
      <c r="F770" s="3" t="s">
        <v>861</v>
      </c>
      <c r="G770" s="26" t="s">
        <v>563</v>
      </c>
      <c r="H770" s="3" t="s">
        <v>562</v>
      </c>
      <c r="I770" s="3" t="s">
        <v>556</v>
      </c>
      <c r="J770" s="3" t="s">
        <v>864</v>
      </c>
      <c r="K770" s="15" t="s">
        <v>866</v>
      </c>
      <c r="L770" s="3" t="s">
        <v>565</v>
      </c>
      <c r="M770" s="15" t="s">
        <v>867</v>
      </c>
      <c r="N770" s="3">
        <v>24</v>
      </c>
      <c r="O770" s="15" t="s">
        <v>867</v>
      </c>
      <c r="P770" s="3" t="s">
        <v>867</v>
      </c>
    </row>
    <row r="771" spans="1:16" x14ac:dyDescent="0.2">
      <c r="A771" s="24" t="s">
        <v>500</v>
      </c>
      <c r="B771" s="3" t="s">
        <v>844</v>
      </c>
      <c r="C771" s="25">
        <v>19.385854997295102</v>
      </c>
      <c r="D771" s="3">
        <v>3</v>
      </c>
      <c r="E771" s="3">
        <v>2</v>
      </c>
      <c r="F771" s="3" t="s">
        <v>861</v>
      </c>
      <c r="G771" s="26" t="s">
        <v>563</v>
      </c>
      <c r="H771" s="3" t="s">
        <v>562</v>
      </c>
      <c r="I771" s="3" t="s">
        <v>556</v>
      </c>
      <c r="J771" s="3" t="s">
        <v>864</v>
      </c>
      <c r="K771" s="15" t="s">
        <v>866</v>
      </c>
      <c r="L771" s="3" t="s">
        <v>565</v>
      </c>
      <c r="M771" s="15" t="s">
        <v>867</v>
      </c>
      <c r="N771" s="3">
        <v>24</v>
      </c>
      <c r="O771" s="15" t="s">
        <v>867</v>
      </c>
      <c r="P771" s="3" t="s">
        <v>867</v>
      </c>
    </row>
    <row r="772" spans="1:16" x14ac:dyDescent="0.2">
      <c r="A772" s="24" t="s">
        <v>502</v>
      </c>
      <c r="B772" s="3" t="s">
        <v>845</v>
      </c>
      <c r="C772" s="25">
        <v>19.156561986336001</v>
      </c>
      <c r="D772" s="3">
        <v>3</v>
      </c>
      <c r="E772" s="3">
        <v>3</v>
      </c>
      <c r="F772" s="3" t="s">
        <v>861</v>
      </c>
      <c r="G772" s="26" t="s">
        <v>563</v>
      </c>
      <c r="H772" s="3" t="s">
        <v>562</v>
      </c>
      <c r="I772" s="3" t="s">
        <v>556</v>
      </c>
      <c r="J772" s="3" t="s">
        <v>864</v>
      </c>
      <c r="K772" s="15" t="s">
        <v>866</v>
      </c>
      <c r="L772" s="3" t="s">
        <v>565</v>
      </c>
      <c r="M772" s="15" t="s">
        <v>867</v>
      </c>
      <c r="N772" s="3">
        <v>24</v>
      </c>
      <c r="O772" s="15" t="s">
        <v>867</v>
      </c>
      <c r="P772" s="3" t="s">
        <v>867</v>
      </c>
    </row>
    <row r="773" spans="1:16" x14ac:dyDescent="0.2">
      <c r="A773" s="24" t="s">
        <v>504</v>
      </c>
      <c r="B773" s="3" t="s">
        <v>846</v>
      </c>
      <c r="C773" s="25">
        <v>17.5821536219214</v>
      </c>
      <c r="D773" s="3">
        <v>3</v>
      </c>
      <c r="E773" s="3">
        <v>1</v>
      </c>
      <c r="F773" s="3" t="s">
        <v>862</v>
      </c>
      <c r="G773" s="3" t="s">
        <v>862</v>
      </c>
      <c r="H773" s="3" t="s">
        <v>562</v>
      </c>
      <c r="I773" s="3" t="s">
        <v>556</v>
      </c>
      <c r="J773" s="3" t="s">
        <v>864</v>
      </c>
      <c r="K773" s="15" t="s">
        <v>866</v>
      </c>
      <c r="L773" s="3" t="s">
        <v>565</v>
      </c>
      <c r="M773" s="15" t="s">
        <v>867</v>
      </c>
      <c r="N773" s="3">
        <v>24</v>
      </c>
      <c r="O773" s="15" t="s">
        <v>867</v>
      </c>
      <c r="P773" s="3" t="s">
        <v>867</v>
      </c>
    </row>
    <row r="774" spans="1:16" x14ac:dyDescent="0.2">
      <c r="A774" s="24" t="s">
        <v>506</v>
      </c>
      <c r="B774" s="3" t="s">
        <v>847</v>
      </c>
      <c r="C774" s="25">
        <v>17.622793687618199</v>
      </c>
      <c r="D774" s="3">
        <v>3</v>
      </c>
      <c r="E774" s="3">
        <v>2</v>
      </c>
      <c r="F774" s="3" t="s">
        <v>862</v>
      </c>
      <c r="G774" s="3" t="s">
        <v>862</v>
      </c>
      <c r="H774" s="3" t="s">
        <v>562</v>
      </c>
      <c r="I774" s="3" t="s">
        <v>556</v>
      </c>
      <c r="J774" s="3" t="s">
        <v>864</v>
      </c>
      <c r="K774" s="15" t="s">
        <v>866</v>
      </c>
      <c r="L774" s="3" t="s">
        <v>565</v>
      </c>
      <c r="M774" s="15" t="s">
        <v>867</v>
      </c>
      <c r="N774" s="3">
        <v>24</v>
      </c>
      <c r="O774" s="15" t="s">
        <v>867</v>
      </c>
      <c r="P774" s="3" t="s">
        <v>867</v>
      </c>
    </row>
    <row r="775" spans="1:16" x14ac:dyDescent="0.2">
      <c r="A775" s="24" t="s">
        <v>508</v>
      </c>
      <c r="B775" s="3" t="s">
        <v>848</v>
      </c>
      <c r="C775" s="25">
        <v>17.5456047659973</v>
      </c>
      <c r="D775" s="3">
        <v>3</v>
      </c>
      <c r="E775" s="3">
        <v>3</v>
      </c>
      <c r="F775" s="3" t="s">
        <v>862</v>
      </c>
      <c r="G775" s="3" t="s">
        <v>862</v>
      </c>
      <c r="H775" s="3" t="s">
        <v>562</v>
      </c>
      <c r="I775" s="3" t="s">
        <v>556</v>
      </c>
      <c r="J775" s="3" t="s">
        <v>864</v>
      </c>
      <c r="K775" s="15" t="s">
        <v>866</v>
      </c>
      <c r="L775" s="3" t="s">
        <v>565</v>
      </c>
      <c r="M775" s="15" t="s">
        <v>867</v>
      </c>
      <c r="N775" s="3">
        <v>24</v>
      </c>
      <c r="O775" s="15" t="s">
        <v>867</v>
      </c>
      <c r="P775" s="3" t="s">
        <v>867</v>
      </c>
    </row>
    <row r="776" spans="1:16" x14ac:dyDescent="0.2">
      <c r="A776" s="24" t="s">
        <v>510</v>
      </c>
      <c r="B776" s="3" t="s">
        <v>849</v>
      </c>
      <c r="C776" s="25">
        <v>20.7638665211404</v>
      </c>
      <c r="D776" s="3">
        <v>2</v>
      </c>
      <c r="E776" s="3">
        <v>1</v>
      </c>
      <c r="F776" s="3" t="s">
        <v>552</v>
      </c>
      <c r="G776" s="3" t="s">
        <v>564</v>
      </c>
      <c r="H776" s="3" t="s">
        <v>562</v>
      </c>
      <c r="I776" s="3" t="s">
        <v>556</v>
      </c>
      <c r="J776" s="3" t="s">
        <v>864</v>
      </c>
      <c r="K776" s="15" t="s">
        <v>866</v>
      </c>
      <c r="L776" s="3" t="s">
        <v>565</v>
      </c>
      <c r="M776" s="15" t="s">
        <v>867</v>
      </c>
      <c r="N776" s="3">
        <v>24</v>
      </c>
      <c r="O776" s="15" t="s">
        <v>867</v>
      </c>
      <c r="P776" s="3" t="s">
        <v>867</v>
      </c>
    </row>
    <row r="777" spans="1:16" x14ac:dyDescent="0.2">
      <c r="A777" s="24" t="s">
        <v>512</v>
      </c>
      <c r="B777" s="3" t="s">
        <v>850</v>
      </c>
      <c r="C777" s="25">
        <v>20.742761934031002</v>
      </c>
      <c r="D777" s="3">
        <v>2</v>
      </c>
      <c r="E777" s="3">
        <v>2</v>
      </c>
      <c r="F777" s="3" t="s">
        <v>552</v>
      </c>
      <c r="G777" s="3" t="s">
        <v>564</v>
      </c>
      <c r="H777" s="3" t="s">
        <v>562</v>
      </c>
      <c r="I777" s="3" t="s">
        <v>556</v>
      </c>
      <c r="J777" s="3" t="s">
        <v>864</v>
      </c>
      <c r="K777" s="15" t="s">
        <v>866</v>
      </c>
      <c r="L777" s="3" t="s">
        <v>565</v>
      </c>
      <c r="M777" s="15" t="s">
        <v>867</v>
      </c>
      <c r="N777" s="3">
        <v>24</v>
      </c>
      <c r="O777" s="15" t="s">
        <v>867</v>
      </c>
      <c r="P777" s="3" t="s">
        <v>867</v>
      </c>
    </row>
    <row r="778" spans="1:16" x14ac:dyDescent="0.2">
      <c r="A778" s="24" t="s">
        <v>514</v>
      </c>
      <c r="B778" s="3" t="s">
        <v>851</v>
      </c>
      <c r="C778" s="25">
        <v>20.819961517513601</v>
      </c>
      <c r="D778" s="3">
        <v>2</v>
      </c>
      <c r="E778" s="3">
        <v>3</v>
      </c>
      <c r="F778" s="3" t="s">
        <v>552</v>
      </c>
      <c r="G778" s="3" t="s">
        <v>564</v>
      </c>
      <c r="H778" s="3" t="s">
        <v>562</v>
      </c>
      <c r="I778" s="3" t="s">
        <v>556</v>
      </c>
      <c r="J778" s="3" t="s">
        <v>864</v>
      </c>
      <c r="K778" s="15" t="s">
        <v>866</v>
      </c>
      <c r="L778" s="3" t="s">
        <v>565</v>
      </c>
      <c r="M778" s="15" t="s">
        <v>867</v>
      </c>
      <c r="N778" s="3">
        <v>24</v>
      </c>
      <c r="O778" s="15" t="s">
        <v>867</v>
      </c>
      <c r="P778" s="3" t="s">
        <v>867</v>
      </c>
    </row>
    <row r="779" spans="1:16" x14ac:dyDescent="0.2">
      <c r="A779" s="24" t="s">
        <v>516</v>
      </c>
      <c r="B779" s="3" t="s">
        <v>843</v>
      </c>
      <c r="C779" s="25">
        <v>21.869150461000899</v>
      </c>
      <c r="D779" s="3">
        <v>3</v>
      </c>
      <c r="E779" s="3">
        <v>1</v>
      </c>
      <c r="F779" s="3" t="s">
        <v>861</v>
      </c>
      <c r="G779" s="26" t="s">
        <v>563</v>
      </c>
      <c r="H779" s="3" t="s">
        <v>562</v>
      </c>
      <c r="I779" s="3" t="s">
        <v>556</v>
      </c>
      <c r="J779" s="3" t="s">
        <v>864</v>
      </c>
      <c r="K779" s="15" t="s">
        <v>866</v>
      </c>
      <c r="L779" s="3" t="s">
        <v>566</v>
      </c>
      <c r="M779" s="15" t="s">
        <v>867</v>
      </c>
      <c r="N779" s="3">
        <v>24</v>
      </c>
      <c r="O779" s="15" t="s">
        <v>867</v>
      </c>
      <c r="P779" s="3" t="s">
        <v>867</v>
      </c>
    </row>
    <row r="780" spans="1:16" x14ac:dyDescent="0.2">
      <c r="A780" s="24" t="s">
        <v>517</v>
      </c>
      <c r="B780" s="3" t="s">
        <v>844</v>
      </c>
      <c r="C780" s="25">
        <v>21.867330023420301</v>
      </c>
      <c r="D780" s="3">
        <v>3</v>
      </c>
      <c r="E780" s="3">
        <v>2</v>
      </c>
      <c r="F780" s="3" t="s">
        <v>861</v>
      </c>
      <c r="G780" s="26" t="s">
        <v>563</v>
      </c>
      <c r="H780" s="3" t="s">
        <v>562</v>
      </c>
      <c r="I780" s="3" t="s">
        <v>556</v>
      </c>
      <c r="J780" s="3" t="s">
        <v>864</v>
      </c>
      <c r="K780" s="15" t="s">
        <v>866</v>
      </c>
      <c r="L780" s="3" t="s">
        <v>566</v>
      </c>
      <c r="M780" s="15" t="s">
        <v>867</v>
      </c>
      <c r="N780" s="3">
        <v>24</v>
      </c>
      <c r="O780" s="15" t="s">
        <v>867</v>
      </c>
      <c r="P780" s="3" t="s">
        <v>867</v>
      </c>
    </row>
    <row r="781" spans="1:16" x14ac:dyDescent="0.2">
      <c r="A781" s="24" t="s">
        <v>518</v>
      </c>
      <c r="B781" s="3" t="s">
        <v>845</v>
      </c>
      <c r="C781" s="25">
        <v>21.872883350643601</v>
      </c>
      <c r="D781" s="3">
        <v>3</v>
      </c>
      <c r="E781" s="3">
        <v>3</v>
      </c>
      <c r="F781" s="3" t="s">
        <v>861</v>
      </c>
      <c r="G781" s="26" t="s">
        <v>563</v>
      </c>
      <c r="H781" s="3" t="s">
        <v>562</v>
      </c>
      <c r="I781" s="3" t="s">
        <v>556</v>
      </c>
      <c r="J781" s="3" t="s">
        <v>864</v>
      </c>
      <c r="K781" s="15" t="s">
        <v>866</v>
      </c>
      <c r="L781" s="3" t="s">
        <v>566</v>
      </c>
      <c r="M781" s="15" t="s">
        <v>867</v>
      </c>
      <c r="N781" s="3">
        <v>24</v>
      </c>
      <c r="O781" s="15" t="s">
        <v>867</v>
      </c>
      <c r="P781" s="3" t="s">
        <v>867</v>
      </c>
    </row>
    <row r="782" spans="1:16" x14ac:dyDescent="0.2">
      <c r="A782" s="24" t="s">
        <v>519</v>
      </c>
      <c r="B782" s="3" t="s">
        <v>846</v>
      </c>
      <c r="C782" s="25">
        <v>22.659761740272199</v>
      </c>
      <c r="D782" s="3">
        <v>3</v>
      </c>
      <c r="E782" s="3">
        <v>1</v>
      </c>
      <c r="F782" s="3" t="s">
        <v>862</v>
      </c>
      <c r="G782" s="3" t="s">
        <v>862</v>
      </c>
      <c r="H782" s="3" t="s">
        <v>562</v>
      </c>
      <c r="I782" s="3" t="s">
        <v>556</v>
      </c>
      <c r="J782" s="3" t="s">
        <v>864</v>
      </c>
      <c r="K782" s="15" t="s">
        <v>866</v>
      </c>
      <c r="L782" s="3" t="s">
        <v>566</v>
      </c>
      <c r="M782" s="15" t="s">
        <v>867</v>
      </c>
      <c r="N782" s="3">
        <v>24</v>
      </c>
      <c r="O782" s="15" t="s">
        <v>867</v>
      </c>
      <c r="P782" s="3" t="s">
        <v>867</v>
      </c>
    </row>
    <row r="783" spans="1:16" x14ac:dyDescent="0.2">
      <c r="A783" s="24" t="s">
        <v>520</v>
      </c>
      <c r="B783" s="3" t="s">
        <v>847</v>
      </c>
      <c r="C783" s="25">
        <v>22.4671121079075</v>
      </c>
      <c r="D783" s="3">
        <v>3</v>
      </c>
      <c r="E783" s="3">
        <v>2</v>
      </c>
      <c r="F783" s="3" t="s">
        <v>862</v>
      </c>
      <c r="G783" s="3" t="s">
        <v>862</v>
      </c>
      <c r="H783" s="3" t="s">
        <v>562</v>
      </c>
      <c r="I783" s="3" t="s">
        <v>556</v>
      </c>
      <c r="J783" s="3" t="s">
        <v>864</v>
      </c>
      <c r="K783" s="15" t="s">
        <v>866</v>
      </c>
      <c r="L783" s="3" t="s">
        <v>566</v>
      </c>
      <c r="M783" s="15" t="s">
        <v>867</v>
      </c>
      <c r="N783" s="3">
        <v>24</v>
      </c>
      <c r="O783" s="15" t="s">
        <v>867</v>
      </c>
      <c r="P783" s="3" t="s">
        <v>867</v>
      </c>
    </row>
    <row r="784" spans="1:16" x14ac:dyDescent="0.2">
      <c r="A784" s="24" t="s">
        <v>521</v>
      </c>
      <c r="B784" s="3" t="s">
        <v>848</v>
      </c>
      <c r="C784" s="25">
        <v>22.4245857309656</v>
      </c>
      <c r="D784" s="3">
        <v>3</v>
      </c>
      <c r="E784" s="3">
        <v>3</v>
      </c>
      <c r="F784" s="3" t="s">
        <v>862</v>
      </c>
      <c r="G784" s="3" t="s">
        <v>862</v>
      </c>
      <c r="H784" s="3" t="s">
        <v>562</v>
      </c>
      <c r="I784" s="3" t="s">
        <v>556</v>
      </c>
      <c r="J784" s="3" t="s">
        <v>864</v>
      </c>
      <c r="K784" s="15" t="s">
        <v>866</v>
      </c>
      <c r="L784" s="3" t="s">
        <v>566</v>
      </c>
      <c r="M784" s="15" t="s">
        <v>867</v>
      </c>
      <c r="N784" s="3">
        <v>24</v>
      </c>
      <c r="O784" s="15" t="s">
        <v>867</v>
      </c>
      <c r="P784" s="3" t="s">
        <v>867</v>
      </c>
    </row>
    <row r="785" spans="1:16" x14ac:dyDescent="0.2">
      <c r="A785" s="24" t="s">
        <v>522</v>
      </c>
      <c r="B785" s="3" t="s">
        <v>849</v>
      </c>
      <c r="C785" s="25">
        <v>21.956908766970098</v>
      </c>
      <c r="D785" s="3">
        <v>2</v>
      </c>
      <c r="E785" s="3">
        <v>1</v>
      </c>
      <c r="F785" s="3" t="s">
        <v>552</v>
      </c>
      <c r="G785" s="3" t="s">
        <v>564</v>
      </c>
      <c r="H785" s="3" t="s">
        <v>562</v>
      </c>
      <c r="I785" s="3" t="s">
        <v>556</v>
      </c>
      <c r="J785" s="3" t="s">
        <v>864</v>
      </c>
      <c r="K785" s="15" t="s">
        <v>866</v>
      </c>
      <c r="L785" s="3" t="s">
        <v>566</v>
      </c>
      <c r="M785" s="15" t="s">
        <v>867</v>
      </c>
      <c r="N785" s="3">
        <v>24</v>
      </c>
      <c r="O785" s="15" t="s">
        <v>867</v>
      </c>
      <c r="P785" s="3" t="s">
        <v>867</v>
      </c>
    </row>
    <row r="786" spans="1:16" x14ac:dyDescent="0.2">
      <c r="A786" s="24" t="s">
        <v>523</v>
      </c>
      <c r="B786" s="3" t="s">
        <v>850</v>
      </c>
      <c r="C786" s="25">
        <v>21.650874797783398</v>
      </c>
      <c r="D786" s="3">
        <v>2</v>
      </c>
      <c r="E786" s="3">
        <v>2</v>
      </c>
      <c r="F786" s="3" t="s">
        <v>552</v>
      </c>
      <c r="G786" s="3" t="s">
        <v>564</v>
      </c>
      <c r="H786" s="3" t="s">
        <v>562</v>
      </c>
      <c r="I786" s="3" t="s">
        <v>556</v>
      </c>
      <c r="J786" s="3" t="s">
        <v>864</v>
      </c>
      <c r="K786" s="15" t="s">
        <v>866</v>
      </c>
      <c r="L786" s="3" t="s">
        <v>566</v>
      </c>
      <c r="M786" s="15" t="s">
        <v>867</v>
      </c>
      <c r="N786" s="3">
        <v>24</v>
      </c>
      <c r="O786" s="15" t="s">
        <v>867</v>
      </c>
      <c r="P786" s="3" t="s">
        <v>867</v>
      </c>
    </row>
    <row r="787" spans="1:16" x14ac:dyDescent="0.2">
      <c r="A787" s="24" t="s">
        <v>524</v>
      </c>
      <c r="B787" s="3" t="s">
        <v>851</v>
      </c>
      <c r="C787" s="25">
        <v>21.762619916054302</v>
      </c>
      <c r="D787" s="3">
        <v>2</v>
      </c>
      <c r="E787" s="3">
        <v>3</v>
      </c>
      <c r="F787" s="3" t="s">
        <v>552</v>
      </c>
      <c r="G787" s="3" t="s">
        <v>564</v>
      </c>
      <c r="H787" s="3" t="s">
        <v>562</v>
      </c>
      <c r="I787" s="3" t="s">
        <v>556</v>
      </c>
      <c r="J787" s="3" t="s">
        <v>864</v>
      </c>
      <c r="K787" s="15" t="s">
        <v>866</v>
      </c>
      <c r="L787" s="3" t="s">
        <v>566</v>
      </c>
      <c r="M787" s="15" t="s">
        <v>867</v>
      </c>
      <c r="N787" s="3">
        <v>24</v>
      </c>
      <c r="O787" s="15" t="s">
        <v>867</v>
      </c>
      <c r="P787" s="3" t="s">
        <v>867</v>
      </c>
    </row>
    <row r="788" spans="1:16" x14ac:dyDescent="0.2">
      <c r="A788" s="24" t="s">
        <v>525</v>
      </c>
      <c r="B788" s="3" t="s">
        <v>852</v>
      </c>
      <c r="C788" s="25">
        <v>21.078994431369001</v>
      </c>
      <c r="D788" s="3">
        <v>1</v>
      </c>
      <c r="E788" s="3">
        <v>1</v>
      </c>
      <c r="F788" s="3" t="s">
        <v>564</v>
      </c>
      <c r="G788" s="3" t="s">
        <v>564</v>
      </c>
      <c r="H788" s="3" t="s">
        <v>562</v>
      </c>
      <c r="I788" s="3" t="s">
        <v>553</v>
      </c>
      <c r="J788" s="3" t="s">
        <v>864</v>
      </c>
      <c r="K788" s="15" t="s">
        <v>866</v>
      </c>
      <c r="L788" s="3" t="s">
        <v>565</v>
      </c>
      <c r="M788" s="15" t="s">
        <v>867</v>
      </c>
      <c r="N788" s="3">
        <v>24</v>
      </c>
      <c r="O788" s="15" t="s">
        <v>867</v>
      </c>
      <c r="P788" s="3" t="s">
        <v>867</v>
      </c>
    </row>
    <row r="789" spans="1:16" x14ac:dyDescent="0.2">
      <c r="A789" s="24" t="s">
        <v>526</v>
      </c>
      <c r="B789" s="3" t="s">
        <v>853</v>
      </c>
      <c r="C789" s="25">
        <v>21.0269436785766</v>
      </c>
      <c r="D789" s="3">
        <v>1</v>
      </c>
      <c r="E789" s="3">
        <v>2</v>
      </c>
      <c r="F789" s="3" t="s">
        <v>564</v>
      </c>
      <c r="G789" s="3" t="s">
        <v>564</v>
      </c>
      <c r="H789" s="3" t="s">
        <v>562</v>
      </c>
      <c r="I789" s="3" t="s">
        <v>553</v>
      </c>
      <c r="J789" s="3" t="s">
        <v>864</v>
      </c>
      <c r="K789" s="15" t="s">
        <v>866</v>
      </c>
      <c r="L789" s="3" t="s">
        <v>565</v>
      </c>
      <c r="M789" s="15" t="s">
        <v>867</v>
      </c>
      <c r="N789" s="3">
        <v>24</v>
      </c>
      <c r="O789" s="15" t="s">
        <v>867</v>
      </c>
      <c r="P789" s="3" t="s">
        <v>867</v>
      </c>
    </row>
    <row r="790" spans="1:16" x14ac:dyDescent="0.2">
      <c r="A790" s="24" t="s">
        <v>527</v>
      </c>
      <c r="B790" s="3" t="s">
        <v>854</v>
      </c>
      <c r="C790" s="25">
        <v>20.867375081221699</v>
      </c>
      <c r="D790" s="3">
        <v>1</v>
      </c>
      <c r="E790" s="3">
        <v>3</v>
      </c>
      <c r="F790" s="3" t="s">
        <v>564</v>
      </c>
      <c r="G790" s="3" t="s">
        <v>564</v>
      </c>
      <c r="H790" s="3" t="s">
        <v>562</v>
      </c>
      <c r="I790" s="3" t="s">
        <v>553</v>
      </c>
      <c r="J790" s="3" t="s">
        <v>864</v>
      </c>
      <c r="K790" s="15" t="s">
        <v>866</v>
      </c>
      <c r="L790" s="3" t="s">
        <v>565</v>
      </c>
      <c r="M790" s="15" t="s">
        <v>867</v>
      </c>
      <c r="N790" s="3">
        <v>24</v>
      </c>
      <c r="O790" s="15" t="s">
        <v>867</v>
      </c>
      <c r="P790" s="3" t="s">
        <v>867</v>
      </c>
    </row>
    <row r="791" spans="1:16" x14ac:dyDescent="0.2">
      <c r="A791" s="24" t="s">
        <v>528</v>
      </c>
      <c r="B791" s="3" t="s">
        <v>855</v>
      </c>
      <c r="C791" s="25">
        <v>20.9429699865846</v>
      </c>
      <c r="D791" s="3">
        <v>2</v>
      </c>
      <c r="E791" s="3">
        <v>1</v>
      </c>
      <c r="F791" s="3" t="s">
        <v>552</v>
      </c>
      <c r="G791" s="3" t="s">
        <v>564</v>
      </c>
      <c r="H791" s="3" t="s">
        <v>562</v>
      </c>
      <c r="I791" s="3" t="s">
        <v>553</v>
      </c>
      <c r="J791" s="3" t="s">
        <v>864</v>
      </c>
      <c r="K791" s="15" t="s">
        <v>866</v>
      </c>
      <c r="L791" s="3" t="s">
        <v>565</v>
      </c>
      <c r="M791" s="15" t="s">
        <v>867</v>
      </c>
      <c r="N791" s="3">
        <v>24</v>
      </c>
      <c r="O791" s="15" t="s">
        <v>867</v>
      </c>
      <c r="P791" s="3" t="s">
        <v>867</v>
      </c>
    </row>
    <row r="792" spans="1:16" x14ac:dyDescent="0.2">
      <c r="A792" s="24" t="s">
        <v>530</v>
      </c>
      <c r="B792" s="3" t="s">
        <v>856</v>
      </c>
      <c r="C792" s="25">
        <v>21.121511601698199</v>
      </c>
      <c r="D792" s="3">
        <v>2</v>
      </c>
      <c r="E792" s="3">
        <v>2</v>
      </c>
      <c r="F792" s="3" t="s">
        <v>552</v>
      </c>
      <c r="G792" s="3" t="s">
        <v>564</v>
      </c>
      <c r="H792" s="3" t="s">
        <v>562</v>
      </c>
      <c r="I792" s="3" t="s">
        <v>553</v>
      </c>
      <c r="J792" s="3" t="s">
        <v>864</v>
      </c>
      <c r="K792" s="15" t="s">
        <v>866</v>
      </c>
      <c r="L792" s="3" t="s">
        <v>565</v>
      </c>
      <c r="M792" s="15" t="s">
        <v>867</v>
      </c>
      <c r="N792" s="3">
        <v>24</v>
      </c>
      <c r="O792" s="15" t="s">
        <v>867</v>
      </c>
      <c r="P792" s="3" t="s">
        <v>867</v>
      </c>
    </row>
    <row r="793" spans="1:16" x14ac:dyDescent="0.2">
      <c r="A793" s="24" t="s">
        <v>532</v>
      </c>
      <c r="B793" s="3" t="s">
        <v>857</v>
      </c>
      <c r="C793" s="25">
        <v>20.617368751069499</v>
      </c>
      <c r="D793" s="3">
        <v>2</v>
      </c>
      <c r="E793" s="3">
        <v>3</v>
      </c>
      <c r="F793" s="3" t="s">
        <v>552</v>
      </c>
      <c r="G793" s="3" t="s">
        <v>564</v>
      </c>
      <c r="H793" s="3" t="s">
        <v>562</v>
      </c>
      <c r="I793" s="3" t="s">
        <v>553</v>
      </c>
      <c r="J793" s="3" t="s">
        <v>864</v>
      </c>
      <c r="K793" s="15" t="s">
        <v>866</v>
      </c>
      <c r="L793" s="3" t="s">
        <v>565</v>
      </c>
      <c r="M793" s="15" t="s">
        <v>867</v>
      </c>
      <c r="N793" s="3">
        <v>24</v>
      </c>
      <c r="O793" s="15" t="s">
        <v>867</v>
      </c>
      <c r="P793" s="3" t="s">
        <v>867</v>
      </c>
    </row>
    <row r="794" spans="1:16" x14ac:dyDescent="0.2">
      <c r="A794" s="24" t="s">
        <v>534</v>
      </c>
      <c r="B794" s="3" t="s">
        <v>858</v>
      </c>
      <c r="C794" s="25">
        <v>20.936646008721599</v>
      </c>
      <c r="D794" s="3">
        <v>1</v>
      </c>
      <c r="E794" s="3">
        <v>1</v>
      </c>
      <c r="F794" s="3" t="s">
        <v>863</v>
      </c>
      <c r="G794" s="3" t="s">
        <v>564</v>
      </c>
      <c r="H794" s="3" t="s">
        <v>562</v>
      </c>
      <c r="I794" s="3" t="s">
        <v>556</v>
      </c>
      <c r="J794" s="3" t="s">
        <v>864</v>
      </c>
      <c r="K794" s="15" t="s">
        <v>866</v>
      </c>
      <c r="L794" s="3" t="s">
        <v>565</v>
      </c>
      <c r="M794" s="15" t="s">
        <v>867</v>
      </c>
      <c r="N794" s="3">
        <v>24</v>
      </c>
      <c r="O794" s="15" t="s">
        <v>867</v>
      </c>
      <c r="P794" s="3" t="s">
        <v>867</v>
      </c>
    </row>
    <row r="795" spans="1:16" x14ac:dyDescent="0.2">
      <c r="A795" s="24" t="s">
        <v>536</v>
      </c>
      <c r="B795" s="3" t="s">
        <v>859</v>
      </c>
      <c r="C795" s="25">
        <v>21.2460803642463</v>
      </c>
      <c r="D795" s="3">
        <v>1</v>
      </c>
      <c r="E795" s="3">
        <v>2</v>
      </c>
      <c r="F795" s="3" t="s">
        <v>863</v>
      </c>
      <c r="G795" s="3" t="s">
        <v>564</v>
      </c>
      <c r="H795" s="3" t="s">
        <v>562</v>
      </c>
      <c r="I795" s="3" t="s">
        <v>556</v>
      </c>
      <c r="J795" s="3" t="s">
        <v>864</v>
      </c>
      <c r="K795" s="15" t="s">
        <v>866</v>
      </c>
      <c r="L795" s="3" t="s">
        <v>565</v>
      </c>
      <c r="M795" s="15" t="s">
        <v>867</v>
      </c>
      <c r="N795" s="3">
        <v>24</v>
      </c>
      <c r="O795" s="15" t="s">
        <v>867</v>
      </c>
      <c r="P795" s="3" t="s">
        <v>867</v>
      </c>
    </row>
    <row r="796" spans="1:16" x14ac:dyDescent="0.2">
      <c r="A796" s="24" t="s">
        <v>538</v>
      </c>
      <c r="B796" s="3" t="s">
        <v>860</v>
      </c>
      <c r="C796" s="25">
        <v>21.722286549405201</v>
      </c>
      <c r="D796" s="3">
        <v>1</v>
      </c>
      <c r="E796" s="3">
        <v>3</v>
      </c>
      <c r="F796" s="3" t="s">
        <v>863</v>
      </c>
      <c r="G796" s="3" t="s">
        <v>564</v>
      </c>
      <c r="H796" s="3" t="s">
        <v>562</v>
      </c>
      <c r="I796" s="3" t="s">
        <v>556</v>
      </c>
      <c r="J796" s="3" t="s">
        <v>864</v>
      </c>
      <c r="K796" s="15" t="s">
        <v>866</v>
      </c>
      <c r="L796" s="3" t="s">
        <v>565</v>
      </c>
      <c r="M796" s="15" t="s">
        <v>867</v>
      </c>
      <c r="N796" s="3">
        <v>24</v>
      </c>
      <c r="O796" s="15" t="s">
        <v>867</v>
      </c>
      <c r="P796" s="3" t="s">
        <v>867</v>
      </c>
    </row>
    <row r="797" spans="1:16" x14ac:dyDescent="0.2">
      <c r="A797" s="24" t="s">
        <v>543</v>
      </c>
      <c r="B797" s="3" t="s">
        <v>852</v>
      </c>
      <c r="C797" s="25">
        <v>21.608129606999402</v>
      </c>
      <c r="D797" s="3">
        <v>1</v>
      </c>
      <c r="E797" s="3">
        <v>1</v>
      </c>
      <c r="F797" s="3" t="s">
        <v>564</v>
      </c>
      <c r="G797" s="3" t="s">
        <v>564</v>
      </c>
      <c r="H797" s="3" t="s">
        <v>562</v>
      </c>
      <c r="I797" s="3" t="s">
        <v>553</v>
      </c>
      <c r="J797" s="3" t="s">
        <v>864</v>
      </c>
      <c r="K797" s="15" t="s">
        <v>866</v>
      </c>
      <c r="L797" s="3" t="s">
        <v>566</v>
      </c>
      <c r="M797" s="15" t="s">
        <v>867</v>
      </c>
      <c r="N797" s="3">
        <v>24</v>
      </c>
      <c r="O797" s="15" t="s">
        <v>867</v>
      </c>
      <c r="P797" s="3" t="s">
        <v>867</v>
      </c>
    </row>
    <row r="798" spans="1:16" x14ac:dyDescent="0.2">
      <c r="A798" s="24" t="s">
        <v>544</v>
      </c>
      <c r="B798" s="3" t="s">
        <v>853</v>
      </c>
      <c r="C798" s="25">
        <v>21.585350790730001</v>
      </c>
      <c r="D798" s="3">
        <v>1</v>
      </c>
      <c r="E798" s="3">
        <v>2</v>
      </c>
      <c r="F798" s="3" t="s">
        <v>564</v>
      </c>
      <c r="G798" s="3" t="s">
        <v>564</v>
      </c>
      <c r="H798" s="3" t="s">
        <v>562</v>
      </c>
      <c r="I798" s="3" t="s">
        <v>553</v>
      </c>
      <c r="J798" s="3" t="s">
        <v>864</v>
      </c>
      <c r="K798" s="15" t="s">
        <v>866</v>
      </c>
      <c r="L798" s="3" t="s">
        <v>566</v>
      </c>
      <c r="M798" s="15" t="s">
        <v>867</v>
      </c>
      <c r="N798" s="3">
        <v>24</v>
      </c>
      <c r="O798" s="15" t="s">
        <v>867</v>
      </c>
      <c r="P798" s="3" t="s">
        <v>867</v>
      </c>
    </row>
    <row r="799" spans="1:16" x14ac:dyDescent="0.2">
      <c r="A799" s="24" t="s">
        <v>545</v>
      </c>
      <c r="B799" s="3" t="s">
        <v>854</v>
      </c>
      <c r="C799" s="25">
        <v>21.599452233856798</v>
      </c>
      <c r="D799" s="3">
        <v>1</v>
      </c>
      <c r="E799" s="3">
        <v>3</v>
      </c>
      <c r="F799" s="3" t="s">
        <v>564</v>
      </c>
      <c r="G799" s="3" t="s">
        <v>564</v>
      </c>
      <c r="H799" s="3" t="s">
        <v>562</v>
      </c>
      <c r="I799" s="3" t="s">
        <v>553</v>
      </c>
      <c r="J799" s="3" t="s">
        <v>864</v>
      </c>
      <c r="K799" s="15" t="s">
        <v>866</v>
      </c>
      <c r="L799" s="3" t="s">
        <v>566</v>
      </c>
      <c r="M799" s="15" t="s">
        <v>867</v>
      </c>
      <c r="N799" s="3">
        <v>24</v>
      </c>
      <c r="O799" s="15" t="s">
        <v>867</v>
      </c>
      <c r="P799" s="3" t="s">
        <v>867</v>
      </c>
    </row>
    <row r="800" spans="1:16" x14ac:dyDescent="0.2">
      <c r="A800" s="24" t="s">
        <v>546</v>
      </c>
      <c r="B800" s="3" t="s">
        <v>855</v>
      </c>
      <c r="C800" s="25">
        <v>21.613149032375102</v>
      </c>
      <c r="D800" s="3">
        <v>2</v>
      </c>
      <c r="E800" s="3">
        <v>1</v>
      </c>
      <c r="F800" s="3" t="s">
        <v>552</v>
      </c>
      <c r="G800" s="3" t="s">
        <v>564</v>
      </c>
      <c r="H800" s="3" t="s">
        <v>562</v>
      </c>
      <c r="I800" s="3" t="s">
        <v>553</v>
      </c>
      <c r="J800" s="3" t="s">
        <v>864</v>
      </c>
      <c r="K800" s="15" t="s">
        <v>866</v>
      </c>
      <c r="L800" s="3" t="s">
        <v>566</v>
      </c>
      <c r="M800" s="15" t="s">
        <v>867</v>
      </c>
      <c r="N800" s="3">
        <v>24</v>
      </c>
      <c r="O800" s="15" t="s">
        <v>867</v>
      </c>
      <c r="P800" s="3" t="s">
        <v>867</v>
      </c>
    </row>
    <row r="801" spans="1:16" x14ac:dyDescent="0.2">
      <c r="A801" s="24" t="s">
        <v>547</v>
      </c>
      <c r="B801" s="3" t="s">
        <v>856</v>
      </c>
      <c r="C801" s="25">
        <v>21.721712926656998</v>
      </c>
      <c r="D801" s="3">
        <v>2</v>
      </c>
      <c r="E801" s="3">
        <v>2</v>
      </c>
      <c r="F801" s="3" t="s">
        <v>552</v>
      </c>
      <c r="G801" s="3" t="s">
        <v>564</v>
      </c>
      <c r="H801" s="3" t="s">
        <v>562</v>
      </c>
      <c r="I801" s="3" t="s">
        <v>553</v>
      </c>
      <c r="J801" s="3" t="s">
        <v>864</v>
      </c>
      <c r="K801" s="15" t="s">
        <v>866</v>
      </c>
      <c r="L801" s="3" t="s">
        <v>566</v>
      </c>
      <c r="M801" s="15" t="s">
        <v>867</v>
      </c>
      <c r="N801" s="3">
        <v>24</v>
      </c>
      <c r="O801" s="15" t="s">
        <v>867</v>
      </c>
      <c r="P801" s="3" t="s">
        <v>867</v>
      </c>
    </row>
    <row r="802" spans="1:16" x14ac:dyDescent="0.2">
      <c r="A802" s="24" t="s">
        <v>548</v>
      </c>
      <c r="B802" s="3" t="s">
        <v>857</v>
      </c>
      <c r="C802" s="25">
        <v>21.707937793275601</v>
      </c>
      <c r="D802" s="3">
        <v>2</v>
      </c>
      <c r="E802" s="3">
        <v>3</v>
      </c>
      <c r="F802" s="3" t="s">
        <v>552</v>
      </c>
      <c r="G802" s="3" t="s">
        <v>564</v>
      </c>
      <c r="H802" s="3" t="s">
        <v>562</v>
      </c>
      <c r="I802" s="3" t="s">
        <v>553</v>
      </c>
      <c r="J802" s="3" t="s">
        <v>864</v>
      </c>
      <c r="K802" s="15" t="s">
        <v>866</v>
      </c>
      <c r="L802" s="3" t="s">
        <v>566</v>
      </c>
      <c r="M802" s="15" t="s">
        <v>867</v>
      </c>
      <c r="N802" s="3">
        <v>24</v>
      </c>
      <c r="O802" s="15" t="s">
        <v>867</v>
      </c>
      <c r="P802" s="3" t="s">
        <v>867</v>
      </c>
    </row>
    <row r="803" spans="1:16" x14ac:dyDescent="0.2">
      <c r="A803" s="24" t="s">
        <v>549</v>
      </c>
      <c r="B803" s="3" t="s">
        <v>858</v>
      </c>
      <c r="C803" s="25">
        <v>21.6543909324492</v>
      </c>
      <c r="D803" s="3">
        <v>1</v>
      </c>
      <c r="E803" s="3">
        <v>1</v>
      </c>
      <c r="F803" s="3" t="s">
        <v>863</v>
      </c>
      <c r="G803" s="3" t="s">
        <v>564</v>
      </c>
      <c r="H803" s="3" t="s">
        <v>562</v>
      </c>
      <c r="I803" s="3" t="s">
        <v>556</v>
      </c>
      <c r="J803" s="3" t="s">
        <v>864</v>
      </c>
      <c r="K803" s="15" t="s">
        <v>866</v>
      </c>
      <c r="L803" s="3" t="s">
        <v>566</v>
      </c>
      <c r="M803" s="15" t="s">
        <v>867</v>
      </c>
      <c r="N803" s="3">
        <v>24</v>
      </c>
      <c r="O803" s="15" t="s">
        <v>867</v>
      </c>
      <c r="P803" s="3" t="s">
        <v>867</v>
      </c>
    </row>
    <row r="804" spans="1:16" x14ac:dyDescent="0.2">
      <c r="A804" s="24" t="s">
        <v>550</v>
      </c>
      <c r="B804" s="3" t="s">
        <v>859</v>
      </c>
      <c r="C804" s="25">
        <v>21.742581802394199</v>
      </c>
      <c r="D804" s="3">
        <v>1</v>
      </c>
      <c r="E804" s="3">
        <v>2</v>
      </c>
      <c r="F804" s="3" t="s">
        <v>863</v>
      </c>
      <c r="G804" s="3" t="s">
        <v>564</v>
      </c>
      <c r="H804" s="3" t="s">
        <v>562</v>
      </c>
      <c r="I804" s="3" t="s">
        <v>556</v>
      </c>
      <c r="J804" s="3" t="s">
        <v>864</v>
      </c>
      <c r="K804" s="15" t="s">
        <v>866</v>
      </c>
      <c r="L804" s="3" t="s">
        <v>566</v>
      </c>
      <c r="M804" s="15" t="s">
        <v>867</v>
      </c>
      <c r="N804" s="3">
        <v>24</v>
      </c>
      <c r="O804" s="15" t="s">
        <v>867</v>
      </c>
      <c r="P804" s="3" t="s">
        <v>867</v>
      </c>
    </row>
    <row r="805" spans="1:16" x14ac:dyDescent="0.2">
      <c r="A805" s="24" t="s">
        <v>551</v>
      </c>
      <c r="B805" s="3" t="s">
        <v>860</v>
      </c>
      <c r="C805" s="25">
        <v>21.8626720564964</v>
      </c>
      <c r="D805" s="3">
        <v>1</v>
      </c>
      <c r="E805" s="3">
        <v>3</v>
      </c>
      <c r="F805" s="3" t="s">
        <v>863</v>
      </c>
      <c r="G805" s="3" t="s">
        <v>564</v>
      </c>
      <c r="H805" s="3" t="s">
        <v>562</v>
      </c>
      <c r="I805" s="3" t="s">
        <v>556</v>
      </c>
      <c r="J805" s="3" t="s">
        <v>864</v>
      </c>
      <c r="K805" s="15" t="s">
        <v>866</v>
      </c>
      <c r="L805" s="3" t="s">
        <v>566</v>
      </c>
      <c r="M805" s="15" t="s">
        <v>867</v>
      </c>
      <c r="N805" s="3">
        <v>24</v>
      </c>
      <c r="O805" s="15" t="s">
        <v>867</v>
      </c>
      <c r="P805" s="3" t="s">
        <v>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A2AF-1BB5-D44B-92A6-92E7CFCD3BFB}">
  <dimension ref="B1:M56"/>
  <sheetViews>
    <sheetView workbookViewId="0">
      <selection activeCell="E22" sqref="E22"/>
    </sheetView>
  </sheetViews>
  <sheetFormatPr baseColWidth="10" defaultRowHeight="16" x14ac:dyDescent="0.2"/>
  <sheetData>
    <row r="1" spans="2:13" x14ac:dyDescent="0.2">
      <c r="B1" s="14" t="s">
        <v>626</v>
      </c>
      <c r="C1" s="14" t="s">
        <v>625</v>
      </c>
      <c r="J1" t="s">
        <v>696</v>
      </c>
      <c r="L1" t="s">
        <v>697</v>
      </c>
    </row>
    <row r="2" spans="2:13" x14ac:dyDescent="0.2">
      <c r="B2" t="s">
        <v>631</v>
      </c>
      <c r="C2" s="19">
        <v>18.298449999999999</v>
      </c>
      <c r="G2" s="16" t="s">
        <v>680</v>
      </c>
      <c r="H2" s="17" t="s">
        <v>679</v>
      </c>
      <c r="I2" s="16">
        <v>20.888449999999999</v>
      </c>
      <c r="J2" s="16">
        <v>3.6032886999999998</v>
      </c>
      <c r="K2" s="16">
        <v>18.910240000000002</v>
      </c>
    </row>
    <row r="3" spans="2:13" x14ac:dyDescent="0.2">
      <c r="B3" t="s">
        <v>632</v>
      </c>
      <c r="C3" s="19">
        <v>19.795089999999998</v>
      </c>
      <c r="G3" s="18">
        <v>2</v>
      </c>
      <c r="H3" s="16" t="s">
        <v>681</v>
      </c>
      <c r="I3" s="17" t="s">
        <v>679</v>
      </c>
      <c r="J3" s="16">
        <v>20.054279999999999</v>
      </c>
      <c r="K3" s="16">
        <v>3.1487107000000001</v>
      </c>
      <c r="L3" s="16">
        <v>18.648990000000001</v>
      </c>
    </row>
    <row r="4" spans="2:13" x14ac:dyDescent="0.2">
      <c r="B4" t="s">
        <v>636</v>
      </c>
      <c r="C4" s="19">
        <v>21.451830000000001</v>
      </c>
      <c r="G4" s="18">
        <v>3</v>
      </c>
      <c r="H4" s="16" t="s">
        <v>682</v>
      </c>
      <c r="I4" s="17" t="s">
        <v>679</v>
      </c>
      <c r="J4" s="16">
        <v>19.84807</v>
      </c>
      <c r="K4" s="16">
        <v>2.1294947</v>
      </c>
      <c r="L4" s="16">
        <v>19.018160000000002</v>
      </c>
    </row>
    <row r="5" spans="2:13" x14ac:dyDescent="0.2">
      <c r="B5" t="s">
        <v>630</v>
      </c>
      <c r="C5" s="19">
        <v>21.615780000000001</v>
      </c>
      <c r="G5" s="18">
        <v>4</v>
      </c>
      <c r="H5" s="16" t="s">
        <v>683</v>
      </c>
      <c r="I5" s="17" t="s">
        <v>679</v>
      </c>
      <c r="J5" s="16">
        <v>20.237100000000002</v>
      </c>
      <c r="K5" s="16">
        <v>2.7174784999999999</v>
      </c>
      <c r="L5" s="16">
        <v>19.036580000000001</v>
      </c>
    </row>
    <row r="6" spans="2:13" x14ac:dyDescent="0.2">
      <c r="B6" t="s">
        <v>644</v>
      </c>
      <c r="C6" s="19">
        <v>19.727139999999999</v>
      </c>
      <c r="G6" s="18">
        <v>5</v>
      </c>
      <c r="H6" s="16" t="s">
        <v>684</v>
      </c>
      <c r="I6" s="17" t="s">
        <v>679</v>
      </c>
      <c r="J6" s="16">
        <v>21.401520000000001</v>
      </c>
      <c r="K6" s="16">
        <v>3.4535171999999998</v>
      </c>
      <c r="L6" s="16">
        <v>20.394410000000001</v>
      </c>
    </row>
    <row r="7" spans="2:13" x14ac:dyDescent="0.2">
      <c r="B7" t="s">
        <v>627</v>
      </c>
      <c r="C7" s="19">
        <v>18.666869999999999</v>
      </c>
      <c r="G7" s="18">
        <v>6</v>
      </c>
      <c r="H7" s="16" t="s">
        <v>685</v>
      </c>
      <c r="I7" s="16">
        <v>1</v>
      </c>
      <c r="J7" s="16">
        <v>19.78322</v>
      </c>
      <c r="K7" s="16">
        <v>3.1586447999999998</v>
      </c>
      <c r="L7" s="16">
        <v>18.458680000000001</v>
      </c>
    </row>
    <row r="8" spans="2:13" x14ac:dyDescent="0.2">
      <c r="B8" t="s">
        <v>638</v>
      </c>
      <c r="C8" s="19">
        <v>20.357320000000001</v>
      </c>
      <c r="G8" s="18">
        <v>7</v>
      </c>
      <c r="H8" s="16" t="s">
        <v>685</v>
      </c>
      <c r="I8" s="16">
        <v>3</v>
      </c>
      <c r="J8" s="16">
        <v>18.282399999999999</v>
      </c>
      <c r="K8" s="16">
        <v>0.63801629999999998</v>
      </c>
      <c r="L8" s="16">
        <v>18.173300000000001</v>
      </c>
    </row>
    <row r="9" spans="2:13" x14ac:dyDescent="0.2">
      <c r="B9" t="s">
        <v>639</v>
      </c>
      <c r="C9" s="19">
        <v>19.111660000000001</v>
      </c>
      <c r="G9" s="18">
        <v>8</v>
      </c>
      <c r="H9" s="19" t="s">
        <v>685</v>
      </c>
      <c r="I9" s="19">
        <v>14</v>
      </c>
      <c r="J9" s="19">
        <v>18.864129999999999</v>
      </c>
      <c r="K9" s="19">
        <v>1.5096472000000001</v>
      </c>
      <c r="L9" s="19">
        <v>18.298449999999999</v>
      </c>
      <c r="M9" t="s">
        <v>552</v>
      </c>
    </row>
    <row r="10" spans="2:13" x14ac:dyDescent="0.2">
      <c r="B10" t="s">
        <v>637</v>
      </c>
      <c r="C10" s="19">
        <v>24.68084</v>
      </c>
      <c r="G10" s="18">
        <v>9</v>
      </c>
      <c r="H10" s="19" t="s">
        <v>685</v>
      </c>
      <c r="I10" s="19">
        <v>16</v>
      </c>
      <c r="J10" s="19">
        <v>20.92878</v>
      </c>
      <c r="K10" s="19">
        <v>2.8721437000000001</v>
      </c>
      <c r="L10" s="19">
        <v>19.795089999999998</v>
      </c>
      <c r="M10" t="s">
        <v>552</v>
      </c>
    </row>
    <row r="11" spans="2:13" x14ac:dyDescent="0.2">
      <c r="B11" t="s">
        <v>646</v>
      </c>
      <c r="C11" s="19">
        <v>24.98837</v>
      </c>
      <c r="G11" s="18">
        <v>10</v>
      </c>
      <c r="H11" s="19" t="s">
        <v>685</v>
      </c>
      <c r="I11" s="19">
        <v>18</v>
      </c>
      <c r="J11" s="19">
        <v>21.254660000000001</v>
      </c>
      <c r="K11" s="19">
        <v>2.7055824999999998</v>
      </c>
      <c r="L11" s="19">
        <v>21.451830000000001</v>
      </c>
      <c r="M11" t="s">
        <v>552</v>
      </c>
    </row>
    <row r="12" spans="2:13" x14ac:dyDescent="0.2">
      <c r="B12" t="s">
        <v>635</v>
      </c>
      <c r="C12" s="19">
        <v>24.144369999999999</v>
      </c>
      <c r="G12" s="18">
        <v>11</v>
      </c>
      <c r="H12" s="19" t="s">
        <v>685</v>
      </c>
      <c r="I12" s="19">
        <v>22</v>
      </c>
      <c r="J12" s="19">
        <v>22.165140000000001</v>
      </c>
      <c r="K12" s="19">
        <v>3.3739321000000002</v>
      </c>
      <c r="L12" s="19">
        <v>21.615780000000001</v>
      </c>
      <c r="M12" t="s">
        <v>552</v>
      </c>
    </row>
    <row r="13" spans="2:13" x14ac:dyDescent="0.2">
      <c r="B13" t="s">
        <v>640</v>
      </c>
      <c r="C13" s="19">
        <v>18.265280000000001</v>
      </c>
      <c r="G13" s="18">
        <v>12</v>
      </c>
      <c r="H13" s="16" t="s">
        <v>685</v>
      </c>
      <c r="I13" s="16">
        <v>24</v>
      </c>
      <c r="J13" s="16">
        <v>23.650649999999999</v>
      </c>
      <c r="K13" s="16">
        <v>3.1523569</v>
      </c>
      <c r="L13" s="16">
        <v>23.821400000000001</v>
      </c>
    </row>
    <row r="14" spans="2:13" x14ac:dyDescent="0.2">
      <c r="B14" t="s">
        <v>628</v>
      </c>
      <c r="C14" s="19">
        <v>19.117570000000001</v>
      </c>
      <c r="G14" s="18">
        <v>13</v>
      </c>
      <c r="H14" s="19" t="s">
        <v>685</v>
      </c>
      <c r="I14" s="19">
        <v>26</v>
      </c>
      <c r="J14" s="19">
        <v>21.380680000000002</v>
      </c>
      <c r="K14" s="19">
        <v>3.0750027000000002</v>
      </c>
      <c r="L14" s="19">
        <v>19.727139999999999</v>
      </c>
      <c r="M14" t="s">
        <v>552</v>
      </c>
    </row>
    <row r="15" spans="2:13" x14ac:dyDescent="0.2">
      <c r="B15" t="s">
        <v>642</v>
      </c>
      <c r="C15" s="19">
        <v>25.003260000000001</v>
      </c>
      <c r="G15" s="18">
        <v>14</v>
      </c>
      <c r="H15" s="16" t="s">
        <v>685</v>
      </c>
      <c r="I15" s="16">
        <v>28</v>
      </c>
      <c r="J15" s="16">
        <v>23.505240000000001</v>
      </c>
      <c r="K15" s="16">
        <v>2.4484181</v>
      </c>
      <c r="L15" s="16">
        <v>23.93928</v>
      </c>
    </row>
    <row r="16" spans="2:13" x14ac:dyDescent="0.2">
      <c r="B16" t="s">
        <v>645</v>
      </c>
      <c r="C16" s="19">
        <v>19.706489999999999</v>
      </c>
      <c r="G16" s="18">
        <v>15</v>
      </c>
      <c r="H16" s="16" t="s">
        <v>685</v>
      </c>
      <c r="I16" s="16">
        <v>29</v>
      </c>
      <c r="J16" s="16">
        <v>22.59432</v>
      </c>
      <c r="K16" s="16">
        <v>3.8266176000000001</v>
      </c>
      <c r="L16" s="16">
        <v>24.23996</v>
      </c>
    </row>
    <row r="17" spans="2:13" x14ac:dyDescent="0.2">
      <c r="B17" t="s">
        <v>634</v>
      </c>
      <c r="C17" s="19">
        <v>21.572340000000001</v>
      </c>
      <c r="G17" s="18">
        <v>16</v>
      </c>
      <c r="H17" s="16" t="s">
        <v>685</v>
      </c>
      <c r="I17" s="16">
        <v>31</v>
      </c>
      <c r="J17" s="16">
        <v>20.172139999999999</v>
      </c>
      <c r="K17" s="16">
        <v>3.6888697000000001</v>
      </c>
      <c r="L17" s="16">
        <v>17.750029999999999</v>
      </c>
    </row>
    <row r="18" spans="2:13" x14ac:dyDescent="0.2">
      <c r="B18" t="s">
        <v>641</v>
      </c>
      <c r="C18" s="19">
        <v>24.07863</v>
      </c>
      <c r="G18" s="18">
        <v>17</v>
      </c>
      <c r="H18" s="16" t="s">
        <v>686</v>
      </c>
      <c r="I18" s="17" t="s">
        <v>679</v>
      </c>
      <c r="J18" s="16">
        <v>20.5534</v>
      </c>
      <c r="K18" s="16">
        <v>3.0206453</v>
      </c>
      <c r="L18" s="16">
        <v>19.55123</v>
      </c>
    </row>
    <row r="19" spans="2:13" x14ac:dyDescent="0.2">
      <c r="B19" t="s">
        <v>629</v>
      </c>
      <c r="C19" s="19">
        <v>24.02</v>
      </c>
      <c r="G19" s="18">
        <v>18</v>
      </c>
      <c r="H19" s="16" t="s">
        <v>687</v>
      </c>
      <c r="I19" s="17" t="s">
        <v>679</v>
      </c>
      <c r="J19" s="16">
        <v>21.701499999999999</v>
      </c>
      <c r="K19" s="16">
        <v>3.3385397000000001</v>
      </c>
      <c r="L19" s="16">
        <v>20.985340000000001</v>
      </c>
    </row>
    <row r="20" spans="2:13" x14ac:dyDescent="0.2">
      <c r="B20" t="s">
        <v>633</v>
      </c>
      <c r="C20" s="19">
        <v>24.792940000000002</v>
      </c>
      <c r="G20" s="18">
        <v>19</v>
      </c>
      <c r="H20" s="16" t="s">
        <v>688</v>
      </c>
      <c r="I20" s="17" t="s">
        <v>679</v>
      </c>
      <c r="J20" s="16">
        <v>21.713450000000002</v>
      </c>
      <c r="K20" s="16">
        <v>3.8246693999999999</v>
      </c>
      <c r="L20" s="16">
        <v>20.625610000000002</v>
      </c>
    </row>
    <row r="21" spans="2:13" x14ac:dyDescent="0.2">
      <c r="B21" t="s">
        <v>643</v>
      </c>
      <c r="C21" s="19">
        <v>20.826899999999998</v>
      </c>
      <c r="G21" s="18">
        <v>20</v>
      </c>
      <c r="H21" s="16" t="s">
        <v>689</v>
      </c>
      <c r="I21" s="16">
        <v>2</v>
      </c>
      <c r="J21" s="16">
        <v>22.341650000000001</v>
      </c>
      <c r="K21" s="16">
        <v>3.5841509</v>
      </c>
      <c r="L21" s="16">
        <v>22.079350000000002</v>
      </c>
    </row>
    <row r="22" spans="2:13" x14ac:dyDescent="0.2">
      <c r="G22" s="18">
        <v>21</v>
      </c>
      <c r="H22" s="16" t="s">
        <v>689</v>
      </c>
      <c r="I22" s="16">
        <v>3</v>
      </c>
      <c r="J22" s="16">
        <v>18.22186</v>
      </c>
      <c r="K22" s="16">
        <v>1.0089602</v>
      </c>
      <c r="L22" s="16">
        <v>17.909490000000002</v>
      </c>
    </row>
    <row r="23" spans="2:13" x14ac:dyDescent="0.2">
      <c r="G23" s="18">
        <v>22</v>
      </c>
      <c r="H23" s="19" t="s">
        <v>689</v>
      </c>
      <c r="I23" s="19">
        <v>7</v>
      </c>
      <c r="J23" s="19">
        <v>22.400320000000001</v>
      </c>
      <c r="K23" s="19">
        <v>4.1609672</v>
      </c>
      <c r="L23" s="19">
        <v>24.144369999999999</v>
      </c>
      <c r="M23" t="s">
        <v>554</v>
      </c>
    </row>
    <row r="24" spans="2:13" x14ac:dyDescent="0.2">
      <c r="G24" s="18">
        <v>23</v>
      </c>
      <c r="H24" s="19" t="s">
        <v>689</v>
      </c>
      <c r="I24" s="19">
        <v>12</v>
      </c>
      <c r="J24" s="19">
        <v>19.55817</v>
      </c>
      <c r="K24" s="19">
        <v>2.9249033999999998</v>
      </c>
      <c r="L24" s="19">
        <v>18.265280000000001</v>
      </c>
      <c r="M24" t="s">
        <v>554</v>
      </c>
    </row>
    <row r="25" spans="2:13" x14ac:dyDescent="0.2">
      <c r="G25" s="18">
        <v>24</v>
      </c>
      <c r="H25" s="19" t="s">
        <v>689</v>
      </c>
      <c r="I25" s="19">
        <v>16</v>
      </c>
      <c r="J25" s="19">
        <v>20.455449999999999</v>
      </c>
      <c r="K25" s="19">
        <v>2.9492664999999998</v>
      </c>
      <c r="L25" s="19">
        <v>19.117570000000001</v>
      </c>
      <c r="M25" t="s">
        <v>554</v>
      </c>
    </row>
    <row r="26" spans="2:13" x14ac:dyDescent="0.2">
      <c r="G26" s="18">
        <v>25</v>
      </c>
      <c r="H26" s="19" t="s">
        <v>689</v>
      </c>
      <c r="I26" s="19">
        <v>18</v>
      </c>
      <c r="J26" s="19">
        <v>23.715009999999999</v>
      </c>
      <c r="K26" s="19">
        <v>3.1665033</v>
      </c>
      <c r="L26" s="19">
        <v>25.003260000000001</v>
      </c>
      <c r="M26" t="s">
        <v>554</v>
      </c>
    </row>
    <row r="27" spans="2:13" x14ac:dyDescent="0.2">
      <c r="G27" s="18">
        <v>26</v>
      </c>
      <c r="H27" s="16" t="s">
        <v>689</v>
      </c>
      <c r="I27" s="16">
        <v>21</v>
      </c>
      <c r="J27" s="16">
        <v>22.33484</v>
      </c>
      <c r="K27" s="16">
        <v>3.2147872999999998</v>
      </c>
      <c r="L27" s="16">
        <v>21.908339999999999</v>
      </c>
    </row>
    <row r="28" spans="2:13" x14ac:dyDescent="0.2">
      <c r="G28" s="18">
        <v>27</v>
      </c>
      <c r="H28" s="16" t="s">
        <v>689</v>
      </c>
      <c r="I28" s="16">
        <v>23</v>
      </c>
      <c r="J28" s="16">
        <v>22.04917</v>
      </c>
      <c r="K28" s="16">
        <v>3.1728044999999998</v>
      </c>
      <c r="L28" s="16">
        <v>21.371359999999999</v>
      </c>
    </row>
    <row r="29" spans="2:13" x14ac:dyDescent="0.2">
      <c r="G29" s="18">
        <v>28</v>
      </c>
      <c r="H29" s="19" t="s">
        <v>689</v>
      </c>
      <c r="I29" s="19">
        <v>25</v>
      </c>
      <c r="J29" s="19">
        <v>21.940049999999999</v>
      </c>
      <c r="K29" s="19">
        <v>4.1771124999999998</v>
      </c>
      <c r="L29" s="19">
        <v>19.706489999999999</v>
      </c>
      <c r="M29" t="s">
        <v>554</v>
      </c>
    </row>
    <row r="30" spans="2:13" x14ac:dyDescent="0.2">
      <c r="G30" s="18">
        <v>29</v>
      </c>
      <c r="H30" s="16" t="s">
        <v>689</v>
      </c>
      <c r="I30" s="16">
        <v>27</v>
      </c>
      <c r="J30" s="16">
        <v>21.235849999999999</v>
      </c>
      <c r="K30" s="16">
        <v>3.3063897</v>
      </c>
      <c r="L30" s="16">
        <v>19.757400000000001</v>
      </c>
    </row>
    <row r="31" spans="2:13" x14ac:dyDescent="0.2">
      <c r="G31" s="18">
        <v>30</v>
      </c>
      <c r="H31" s="16" t="s">
        <v>689</v>
      </c>
      <c r="I31" s="17" t="s">
        <v>679</v>
      </c>
      <c r="J31" s="16">
        <v>17.36073</v>
      </c>
      <c r="K31" s="17" t="s">
        <v>679</v>
      </c>
      <c r="L31" s="16">
        <v>17.36073</v>
      </c>
    </row>
    <row r="32" spans="2:13" x14ac:dyDescent="0.2">
      <c r="G32" s="18">
        <v>31</v>
      </c>
      <c r="H32" s="16" t="s">
        <v>690</v>
      </c>
      <c r="I32" s="17" t="s">
        <v>679</v>
      </c>
      <c r="J32" s="16">
        <v>23.15363</v>
      </c>
      <c r="K32" s="16">
        <v>3.3833660999999999</v>
      </c>
      <c r="L32" s="16">
        <v>23.80781</v>
      </c>
    </row>
    <row r="33" spans="7:13" x14ac:dyDescent="0.2">
      <c r="G33" s="18">
        <v>32</v>
      </c>
      <c r="H33" s="16" t="s">
        <v>691</v>
      </c>
      <c r="I33" s="16">
        <v>5</v>
      </c>
      <c r="J33" s="16">
        <v>21.546389999999999</v>
      </c>
      <c r="K33" s="16">
        <v>3.0279188000000001</v>
      </c>
      <c r="L33" s="16">
        <v>20.53079</v>
      </c>
    </row>
    <row r="34" spans="7:13" x14ac:dyDescent="0.2">
      <c r="G34" s="18">
        <v>33</v>
      </c>
      <c r="H34" s="19" t="s">
        <v>691</v>
      </c>
      <c r="I34" s="19">
        <v>15</v>
      </c>
      <c r="J34" s="19">
        <v>22.587579999999999</v>
      </c>
      <c r="K34" s="19">
        <v>3.2911343999999998</v>
      </c>
      <c r="L34" s="19">
        <v>21.572340000000001</v>
      </c>
      <c r="M34" t="s">
        <v>555</v>
      </c>
    </row>
    <row r="35" spans="7:13" x14ac:dyDescent="0.2">
      <c r="G35" s="18">
        <v>34</v>
      </c>
      <c r="H35" s="19" t="s">
        <v>691</v>
      </c>
      <c r="I35" s="19">
        <v>17</v>
      </c>
      <c r="J35" s="19">
        <v>23.37236</v>
      </c>
      <c r="K35" s="19">
        <v>3.1404774</v>
      </c>
      <c r="L35" s="19">
        <v>24.07863</v>
      </c>
      <c r="M35" t="s">
        <v>555</v>
      </c>
    </row>
    <row r="36" spans="7:13" x14ac:dyDescent="0.2">
      <c r="G36" s="18">
        <v>35</v>
      </c>
      <c r="H36" s="19" t="s">
        <v>691</v>
      </c>
      <c r="I36" s="19">
        <v>19</v>
      </c>
      <c r="J36" s="19">
        <v>23.708649999999999</v>
      </c>
      <c r="K36" s="19">
        <v>3.2945793999999999</v>
      </c>
      <c r="L36" s="19">
        <v>24.02</v>
      </c>
      <c r="M36" t="s">
        <v>555</v>
      </c>
    </row>
    <row r="37" spans="7:13" x14ac:dyDescent="0.2">
      <c r="G37" s="18">
        <v>36</v>
      </c>
      <c r="H37" s="19" t="s">
        <v>691</v>
      </c>
      <c r="I37" s="19">
        <v>22</v>
      </c>
      <c r="J37" s="19">
        <v>23.865220000000001</v>
      </c>
      <c r="K37" s="19">
        <v>3.1342153000000001</v>
      </c>
      <c r="L37" s="19">
        <v>24.792940000000002</v>
      </c>
      <c r="M37" t="s">
        <v>555</v>
      </c>
    </row>
    <row r="38" spans="7:13" x14ac:dyDescent="0.2">
      <c r="G38" s="18">
        <v>37</v>
      </c>
      <c r="H38" s="19" t="s">
        <v>691</v>
      </c>
      <c r="I38" s="19">
        <v>25</v>
      </c>
      <c r="J38" s="19">
        <v>21.615649999999999</v>
      </c>
      <c r="K38" s="19">
        <v>3.4772349999999999</v>
      </c>
      <c r="L38" s="19">
        <v>20.826899999999998</v>
      </c>
      <c r="M38" t="s">
        <v>555</v>
      </c>
    </row>
    <row r="39" spans="7:13" x14ac:dyDescent="0.2">
      <c r="G39" s="18">
        <v>38</v>
      </c>
      <c r="H39" s="16" t="s">
        <v>691</v>
      </c>
      <c r="I39" s="16">
        <v>27</v>
      </c>
      <c r="J39" s="16">
        <v>21.16526</v>
      </c>
      <c r="K39" s="16">
        <v>2.5889785999999999</v>
      </c>
      <c r="L39" s="16">
        <v>20.60943</v>
      </c>
    </row>
    <row r="40" spans="7:13" x14ac:dyDescent="0.2">
      <c r="G40" s="18">
        <v>39</v>
      </c>
      <c r="H40" s="16" t="s">
        <v>691</v>
      </c>
      <c r="I40" s="16">
        <v>29</v>
      </c>
      <c r="J40" s="16">
        <v>23.312560000000001</v>
      </c>
      <c r="K40" s="16">
        <v>3.4728173999999998</v>
      </c>
      <c r="L40" s="16">
        <v>23.947379999999999</v>
      </c>
    </row>
    <row r="41" spans="7:13" x14ac:dyDescent="0.2">
      <c r="G41" s="18">
        <v>40</v>
      </c>
      <c r="H41" s="16" t="s">
        <v>691</v>
      </c>
      <c r="I41" s="16">
        <v>30</v>
      </c>
      <c r="J41" s="16">
        <v>23.97017</v>
      </c>
      <c r="K41" s="16">
        <v>3.0652590000000002</v>
      </c>
      <c r="L41" s="16">
        <v>24.65166</v>
      </c>
    </row>
    <row r="42" spans="7:13" x14ac:dyDescent="0.2">
      <c r="G42" s="18">
        <v>41</v>
      </c>
      <c r="H42" s="16" t="s">
        <v>692</v>
      </c>
      <c r="I42" s="17" t="s">
        <v>679</v>
      </c>
      <c r="J42" s="16">
        <v>20.590599999999998</v>
      </c>
      <c r="K42" s="16">
        <v>3.3766009000000001</v>
      </c>
      <c r="L42" s="16">
        <v>19.174379999999999</v>
      </c>
    </row>
    <row r="43" spans="7:13" x14ac:dyDescent="0.2">
      <c r="G43" s="18">
        <v>42</v>
      </c>
      <c r="H43" s="16" t="s">
        <v>693</v>
      </c>
      <c r="I43" s="17" t="s">
        <v>679</v>
      </c>
      <c r="J43" s="16">
        <v>20.02412</v>
      </c>
      <c r="K43" s="16">
        <v>2.9738148999999998</v>
      </c>
      <c r="L43" s="16">
        <v>18.899799999999999</v>
      </c>
    </row>
    <row r="44" spans="7:13" x14ac:dyDescent="0.2">
      <c r="G44" s="18">
        <v>43</v>
      </c>
      <c r="H44" s="16" t="s">
        <v>694</v>
      </c>
      <c r="I44" s="17" t="s">
        <v>679</v>
      </c>
      <c r="J44" s="16">
        <v>23.497039999999998</v>
      </c>
      <c r="K44" s="16">
        <v>3.3312208999999999</v>
      </c>
      <c r="L44" s="16">
        <v>24.381889999999999</v>
      </c>
    </row>
    <row r="45" spans="7:13" x14ac:dyDescent="0.2">
      <c r="G45" s="18">
        <v>44</v>
      </c>
      <c r="H45" s="16" t="s">
        <v>695</v>
      </c>
      <c r="I45" s="16">
        <v>1</v>
      </c>
      <c r="J45" s="16">
        <v>21.029240000000001</v>
      </c>
      <c r="K45" s="16">
        <v>3.8633261000000001</v>
      </c>
      <c r="L45" s="16">
        <v>19.427199999999999</v>
      </c>
    </row>
    <row r="46" spans="7:13" x14ac:dyDescent="0.2">
      <c r="G46" s="18">
        <v>45</v>
      </c>
      <c r="H46" s="16" t="s">
        <v>695</v>
      </c>
      <c r="I46" s="16">
        <v>4</v>
      </c>
      <c r="J46" s="16">
        <v>17.9039</v>
      </c>
      <c r="K46" s="16">
        <v>2.2881827000000001</v>
      </c>
      <c r="L46" s="16">
        <v>17.145579999999999</v>
      </c>
    </row>
    <row r="47" spans="7:13" x14ac:dyDescent="0.2">
      <c r="G47" s="18">
        <v>46</v>
      </c>
      <c r="H47" s="19" t="s">
        <v>695</v>
      </c>
      <c r="I47" s="19">
        <v>9</v>
      </c>
      <c r="J47" s="19">
        <v>19.547370000000001</v>
      </c>
      <c r="K47" s="19">
        <v>2.3795780999999998</v>
      </c>
      <c r="L47" s="19">
        <v>18.666869999999999</v>
      </c>
      <c r="M47" t="s">
        <v>557</v>
      </c>
    </row>
    <row r="48" spans="7:13" x14ac:dyDescent="0.2">
      <c r="G48" s="18">
        <v>47</v>
      </c>
      <c r="H48" s="16" t="s">
        <v>695</v>
      </c>
      <c r="I48" s="16">
        <v>14</v>
      </c>
      <c r="J48" s="16">
        <v>21.620740000000001</v>
      </c>
      <c r="K48" s="16">
        <v>3.6871980999999998</v>
      </c>
      <c r="L48" s="16">
        <v>19.979679999999998</v>
      </c>
    </row>
    <row r="49" spans="7:13" x14ac:dyDescent="0.2">
      <c r="G49" s="18">
        <v>48</v>
      </c>
      <c r="H49" s="19" t="s">
        <v>695</v>
      </c>
      <c r="I49" s="19">
        <v>15</v>
      </c>
      <c r="J49" s="19">
        <v>21.441739999999999</v>
      </c>
      <c r="K49" s="19">
        <v>2.5450875000000002</v>
      </c>
      <c r="L49" s="19">
        <v>20.357320000000001</v>
      </c>
      <c r="M49" t="s">
        <v>557</v>
      </c>
    </row>
    <row r="50" spans="7:13" x14ac:dyDescent="0.2">
      <c r="G50" s="18">
        <v>49</v>
      </c>
      <c r="H50" s="19" t="s">
        <v>695</v>
      </c>
      <c r="I50" s="19">
        <v>17</v>
      </c>
      <c r="J50" s="19">
        <v>20.155740000000002</v>
      </c>
      <c r="K50" s="19">
        <v>2.5658322999999998</v>
      </c>
      <c r="L50" s="19">
        <v>19.111660000000001</v>
      </c>
      <c r="M50" t="s">
        <v>557</v>
      </c>
    </row>
    <row r="51" spans="7:13" x14ac:dyDescent="0.2">
      <c r="G51" s="18">
        <v>50</v>
      </c>
      <c r="H51" s="16" t="s">
        <v>695</v>
      </c>
      <c r="I51" s="16">
        <v>19</v>
      </c>
      <c r="J51" s="16">
        <v>21.950060000000001</v>
      </c>
      <c r="K51" s="16">
        <v>2.9445079000000001</v>
      </c>
      <c r="L51" s="16">
        <v>22.2316</v>
      </c>
    </row>
    <row r="52" spans="7:13" x14ac:dyDescent="0.2">
      <c r="G52" s="18">
        <v>51</v>
      </c>
      <c r="H52" s="19" t="s">
        <v>695</v>
      </c>
      <c r="I52" s="19">
        <v>20</v>
      </c>
      <c r="J52" s="19">
        <v>23.495509999999999</v>
      </c>
      <c r="K52" s="19">
        <v>3.9655513</v>
      </c>
      <c r="L52" s="19">
        <v>24.68084</v>
      </c>
      <c r="M52" t="s">
        <v>557</v>
      </c>
    </row>
    <row r="53" spans="7:13" x14ac:dyDescent="0.2">
      <c r="G53" s="18">
        <v>52</v>
      </c>
      <c r="H53" s="19" t="s">
        <v>695</v>
      </c>
      <c r="I53" s="19">
        <v>21</v>
      </c>
      <c r="J53" s="19">
        <v>23.50695</v>
      </c>
      <c r="K53" s="19">
        <v>3.4757962999999998</v>
      </c>
      <c r="L53" s="19">
        <v>24.98837</v>
      </c>
      <c r="M53" t="s">
        <v>557</v>
      </c>
    </row>
    <row r="54" spans="7:13" x14ac:dyDescent="0.2">
      <c r="G54" s="18">
        <v>53</v>
      </c>
      <c r="H54" s="16" t="s">
        <v>695</v>
      </c>
      <c r="I54" s="16">
        <v>23</v>
      </c>
      <c r="J54" s="16">
        <v>26.2393</v>
      </c>
      <c r="K54" s="16">
        <v>1.9476673</v>
      </c>
      <c r="L54" s="16">
        <v>26.934660000000001</v>
      </c>
    </row>
    <row r="55" spans="7:13" x14ac:dyDescent="0.2">
      <c r="G55" s="18">
        <v>54</v>
      </c>
      <c r="H55" s="16" t="s">
        <v>695</v>
      </c>
      <c r="I55" s="16">
        <v>32</v>
      </c>
      <c r="J55" s="16">
        <v>20.062560000000001</v>
      </c>
      <c r="K55" s="16">
        <v>3.0922805000000002</v>
      </c>
      <c r="L55" s="16">
        <v>18.294039999999999</v>
      </c>
    </row>
    <row r="56" spans="7:13" x14ac:dyDescent="0.2">
      <c r="G56" s="18">
        <v>55</v>
      </c>
      <c r="H56" s="16" t="s">
        <v>695</v>
      </c>
      <c r="I56" s="16">
        <v>33</v>
      </c>
      <c r="J56" s="16">
        <v>21.9922</v>
      </c>
      <c r="K56" s="16">
        <v>2.4729657</v>
      </c>
      <c r="L56" s="16">
        <v>21.795719999999999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B203-6098-694C-9136-6FB0DA012CA1}">
  <dimension ref="B1:M30"/>
  <sheetViews>
    <sheetView workbookViewId="0">
      <selection activeCell="P23" sqref="P23"/>
    </sheetView>
  </sheetViews>
  <sheetFormatPr baseColWidth="10" defaultRowHeight="16" x14ac:dyDescent="0.2"/>
  <cols>
    <col min="1" max="16384" width="10.83203125" style="8"/>
  </cols>
  <sheetData>
    <row r="1" spans="2:13" x14ac:dyDescent="0.2">
      <c r="B1" s="20" t="s">
        <v>677</v>
      </c>
      <c r="C1" s="20"/>
      <c r="D1" s="20"/>
      <c r="E1" s="20"/>
      <c r="F1" s="20"/>
      <c r="I1" s="20" t="s">
        <v>678</v>
      </c>
      <c r="J1" s="20"/>
      <c r="K1" s="20"/>
      <c r="L1" s="20"/>
      <c r="M1" s="20"/>
    </row>
    <row r="2" spans="2:13" x14ac:dyDescent="0.2">
      <c r="C2" s="8" t="s">
        <v>552</v>
      </c>
      <c r="D2" s="8" t="s">
        <v>557</v>
      </c>
      <c r="E2" s="8" t="s">
        <v>554</v>
      </c>
      <c r="F2" s="8" t="s">
        <v>555</v>
      </c>
      <c r="J2" s="8">
        <v>1</v>
      </c>
      <c r="K2" s="8">
        <v>2</v>
      </c>
      <c r="L2" s="8">
        <v>3</v>
      </c>
      <c r="M2" s="8">
        <v>4</v>
      </c>
    </row>
    <row r="3" spans="2:13" x14ac:dyDescent="0.2">
      <c r="B3" s="8" t="s">
        <v>647</v>
      </c>
      <c r="C3" s="8">
        <v>1</v>
      </c>
      <c r="D3" s="8">
        <v>1</v>
      </c>
      <c r="I3" s="8" t="s">
        <v>647</v>
      </c>
      <c r="J3" s="8" t="s">
        <v>552</v>
      </c>
      <c r="L3" s="8" t="s">
        <v>557</v>
      </c>
    </row>
    <row r="4" spans="2:13" x14ac:dyDescent="0.2">
      <c r="B4" s="8" t="s">
        <v>648</v>
      </c>
      <c r="E4" s="8">
        <v>1</v>
      </c>
      <c r="I4" s="8" t="s">
        <v>648</v>
      </c>
      <c r="M4" s="8" t="s">
        <v>554</v>
      </c>
    </row>
    <row r="5" spans="2:13" x14ac:dyDescent="0.2">
      <c r="B5" s="8" t="s">
        <v>649</v>
      </c>
      <c r="C5" s="8">
        <v>2</v>
      </c>
      <c r="E5" s="8">
        <v>2</v>
      </c>
      <c r="I5" s="8" t="s">
        <v>649</v>
      </c>
      <c r="K5" s="8" t="s">
        <v>552</v>
      </c>
      <c r="L5" s="8" t="s">
        <v>554</v>
      </c>
    </row>
    <row r="6" spans="2:13" x14ac:dyDescent="0.2">
      <c r="B6" s="8" t="s">
        <v>650</v>
      </c>
      <c r="D6" s="8">
        <v>2</v>
      </c>
      <c r="I6" s="8" t="s">
        <v>650</v>
      </c>
      <c r="L6" s="8" t="s">
        <v>557</v>
      </c>
    </row>
    <row r="7" spans="2:13" x14ac:dyDescent="0.2">
      <c r="B7" s="8" t="s">
        <v>651</v>
      </c>
      <c r="F7" s="8" t="s">
        <v>674</v>
      </c>
      <c r="I7" s="8" t="s">
        <v>651</v>
      </c>
      <c r="K7" s="8" t="s">
        <v>555</v>
      </c>
      <c r="L7" s="8" t="s">
        <v>555</v>
      </c>
    </row>
    <row r="8" spans="2:13" x14ac:dyDescent="0.2">
      <c r="B8" s="8" t="s">
        <v>652</v>
      </c>
      <c r="E8" s="8">
        <v>3</v>
      </c>
      <c r="I8" s="8" t="s">
        <v>652</v>
      </c>
      <c r="L8" s="8" t="s">
        <v>554</v>
      </c>
    </row>
    <row r="9" spans="2:13" x14ac:dyDescent="0.2">
      <c r="B9" s="8" t="s">
        <v>653</v>
      </c>
      <c r="D9" s="8">
        <v>5</v>
      </c>
      <c r="I9" s="8" t="s">
        <v>653</v>
      </c>
      <c r="J9" s="8" t="s">
        <v>557</v>
      </c>
    </row>
    <row r="10" spans="2:13" x14ac:dyDescent="0.2">
      <c r="B10" s="8" t="s">
        <v>654</v>
      </c>
      <c r="E10" s="8">
        <v>4</v>
      </c>
      <c r="I10" s="8" t="s">
        <v>654</v>
      </c>
      <c r="K10" s="8" t="s">
        <v>554</v>
      </c>
    </row>
    <row r="11" spans="2:13" x14ac:dyDescent="0.2">
      <c r="B11" s="8" t="s">
        <v>655</v>
      </c>
      <c r="C11" s="8">
        <v>3</v>
      </c>
      <c r="D11" s="8">
        <v>3</v>
      </c>
      <c r="I11" s="8" t="s">
        <v>655</v>
      </c>
      <c r="J11" s="8" t="s">
        <v>552</v>
      </c>
      <c r="L11" s="8" t="s">
        <v>557</v>
      </c>
    </row>
    <row r="12" spans="2:13" x14ac:dyDescent="0.2">
      <c r="B12" s="8" t="s">
        <v>656</v>
      </c>
      <c r="D12" s="8">
        <v>4</v>
      </c>
      <c r="F12" s="8">
        <v>3</v>
      </c>
      <c r="I12" s="8" t="s">
        <v>656</v>
      </c>
      <c r="K12" s="8" t="s">
        <v>557</v>
      </c>
      <c r="L12" s="8" t="s">
        <v>555</v>
      </c>
    </row>
    <row r="13" spans="2:13" x14ac:dyDescent="0.2">
      <c r="B13" s="8" t="s">
        <v>657</v>
      </c>
      <c r="C13" s="8">
        <v>4</v>
      </c>
      <c r="E13" s="8">
        <v>5</v>
      </c>
      <c r="I13" s="8" t="s">
        <v>657</v>
      </c>
      <c r="J13" s="8" t="s">
        <v>554</v>
      </c>
      <c r="M13" s="8" t="s">
        <v>552</v>
      </c>
    </row>
    <row r="14" spans="2:13" x14ac:dyDescent="0.2">
      <c r="B14" s="8" t="s">
        <v>658</v>
      </c>
      <c r="D14" s="8">
        <v>6</v>
      </c>
      <c r="F14" s="8">
        <v>4</v>
      </c>
      <c r="I14" s="8" t="s">
        <v>658</v>
      </c>
      <c r="J14" s="8" t="s">
        <v>555</v>
      </c>
      <c r="L14" s="8" t="s">
        <v>557</v>
      </c>
    </row>
    <row r="15" spans="2:13" x14ac:dyDescent="0.2">
      <c r="B15" s="8" t="s">
        <v>659</v>
      </c>
      <c r="C15" s="8">
        <v>5</v>
      </c>
      <c r="E15" s="8">
        <v>6</v>
      </c>
      <c r="I15" s="8" t="s">
        <v>659</v>
      </c>
      <c r="K15" s="8" t="s">
        <v>554</v>
      </c>
      <c r="M15" s="8" t="s">
        <v>552</v>
      </c>
    </row>
    <row r="16" spans="2:13" x14ac:dyDescent="0.2">
      <c r="B16" s="8" t="s">
        <v>660</v>
      </c>
      <c r="D16" s="8">
        <v>7</v>
      </c>
      <c r="F16" s="8">
        <v>5</v>
      </c>
      <c r="I16" s="8" t="s">
        <v>660</v>
      </c>
      <c r="J16" s="8" t="s">
        <v>557</v>
      </c>
      <c r="M16" s="8" t="s">
        <v>555</v>
      </c>
    </row>
    <row r="17" spans="2:13" x14ac:dyDescent="0.2">
      <c r="B17" s="8" t="s">
        <v>661</v>
      </c>
      <c r="D17" s="8">
        <v>8</v>
      </c>
      <c r="I17" s="8" t="s">
        <v>661</v>
      </c>
      <c r="M17" s="8" t="s">
        <v>557</v>
      </c>
    </row>
    <row r="18" spans="2:13" x14ac:dyDescent="0.2">
      <c r="B18" s="8" t="s">
        <v>662</v>
      </c>
      <c r="D18" s="8">
        <v>9</v>
      </c>
      <c r="E18" s="8">
        <v>7</v>
      </c>
      <c r="I18" s="8" t="s">
        <v>662</v>
      </c>
      <c r="J18" s="8" t="s">
        <v>557</v>
      </c>
      <c r="M18" s="8" t="s">
        <v>554</v>
      </c>
    </row>
    <row r="19" spans="2:13" x14ac:dyDescent="0.2">
      <c r="B19" s="8" t="s">
        <v>663</v>
      </c>
      <c r="C19" s="8">
        <v>6</v>
      </c>
      <c r="F19" s="8">
        <v>6</v>
      </c>
      <c r="I19" s="8" t="s">
        <v>663</v>
      </c>
      <c r="J19" s="8" t="s">
        <v>552</v>
      </c>
      <c r="L19" s="8" t="s">
        <v>555</v>
      </c>
    </row>
    <row r="20" spans="2:13" x14ac:dyDescent="0.2">
      <c r="B20" s="8" t="s">
        <v>664</v>
      </c>
      <c r="D20" s="8">
        <v>10</v>
      </c>
      <c r="E20" s="8">
        <v>8</v>
      </c>
      <c r="I20" s="8" t="s">
        <v>664</v>
      </c>
      <c r="K20" s="8" t="s">
        <v>557</v>
      </c>
      <c r="L20" s="8" t="s">
        <v>554</v>
      </c>
    </row>
    <row r="21" spans="2:13" x14ac:dyDescent="0.2">
      <c r="B21" s="8" t="s">
        <v>665</v>
      </c>
      <c r="C21" s="8">
        <v>7</v>
      </c>
      <c r="I21" s="8" t="s">
        <v>665</v>
      </c>
      <c r="K21" s="8" t="s">
        <v>552</v>
      </c>
    </row>
    <row r="22" spans="2:13" x14ac:dyDescent="0.2">
      <c r="B22" s="8" t="s">
        <v>666</v>
      </c>
      <c r="E22" s="8">
        <v>9</v>
      </c>
      <c r="F22" s="8">
        <v>7</v>
      </c>
      <c r="I22" s="8" t="s">
        <v>666</v>
      </c>
      <c r="J22" s="8" t="s">
        <v>555</v>
      </c>
      <c r="M22" s="8" t="s">
        <v>554</v>
      </c>
    </row>
    <row r="23" spans="2:13" x14ac:dyDescent="0.2">
      <c r="B23" s="8" t="s">
        <v>667</v>
      </c>
      <c r="C23" s="8">
        <v>8</v>
      </c>
      <c r="I23" s="8" t="s">
        <v>667</v>
      </c>
      <c r="L23" s="8" t="s">
        <v>552</v>
      </c>
    </row>
    <row r="24" spans="2:13" x14ac:dyDescent="0.2">
      <c r="B24" s="8" t="s">
        <v>668</v>
      </c>
      <c r="E24" s="8">
        <v>10</v>
      </c>
      <c r="F24" s="8">
        <v>8</v>
      </c>
      <c r="I24" s="8" t="s">
        <v>668</v>
      </c>
      <c r="K24" s="8" t="s">
        <v>555</v>
      </c>
      <c r="L24" s="8" t="s">
        <v>554</v>
      </c>
    </row>
    <row r="25" spans="2:13" x14ac:dyDescent="0.2">
      <c r="B25" s="8" t="s">
        <v>669</v>
      </c>
      <c r="C25" s="8">
        <v>9</v>
      </c>
      <c r="I25" s="8" t="s">
        <v>669</v>
      </c>
      <c r="M25" s="8" t="s">
        <v>552</v>
      </c>
    </row>
    <row r="26" spans="2:13" x14ac:dyDescent="0.2">
      <c r="B26" s="8" t="s">
        <v>670</v>
      </c>
      <c r="C26" s="8">
        <v>10</v>
      </c>
      <c r="F26" s="8">
        <v>9</v>
      </c>
      <c r="I26" s="8" t="s">
        <v>670</v>
      </c>
      <c r="J26" s="8" t="s">
        <v>555</v>
      </c>
      <c r="L26" s="8" t="s">
        <v>552</v>
      </c>
    </row>
    <row r="27" spans="2:13" x14ac:dyDescent="0.2">
      <c r="B27" s="8" t="s">
        <v>671</v>
      </c>
      <c r="F27" s="8">
        <v>10</v>
      </c>
      <c r="I27" s="8" t="s">
        <v>671</v>
      </c>
      <c r="M27" s="8" t="s">
        <v>555</v>
      </c>
    </row>
    <row r="28" spans="2:13" x14ac:dyDescent="0.2">
      <c r="B28" s="8" t="s">
        <v>672</v>
      </c>
      <c r="C28" s="8">
        <v>11</v>
      </c>
      <c r="I28" s="8" t="s">
        <v>672</v>
      </c>
      <c r="K28" s="8" t="s">
        <v>552</v>
      </c>
    </row>
    <row r="29" spans="2:13" x14ac:dyDescent="0.2">
      <c r="B29" s="8" t="s">
        <v>673</v>
      </c>
      <c r="D29" s="8" t="s">
        <v>675</v>
      </c>
      <c r="I29" s="8" t="s">
        <v>673</v>
      </c>
      <c r="J29" s="8" t="s">
        <v>557</v>
      </c>
      <c r="L29" s="8" t="s">
        <v>557</v>
      </c>
    </row>
    <row r="30" spans="2:13" x14ac:dyDescent="0.2">
      <c r="B30" s="8" t="s">
        <v>676</v>
      </c>
      <c r="D30" s="8">
        <v>13</v>
      </c>
      <c r="I30" s="8" t="s">
        <v>676</v>
      </c>
      <c r="K30" s="8" t="s">
        <v>557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1</vt:lpstr>
      <vt:lpstr>data 2</vt:lpstr>
      <vt:lpstr>data 3</vt:lpstr>
      <vt:lpstr>altogether</vt:lpstr>
      <vt:lpstr>average_Tp</vt:lpstr>
      <vt:lpstr>Run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Anton Strunov</cp:lastModifiedBy>
  <dcterms:created xsi:type="dcterms:W3CDTF">2023-03-09T15:42:11Z</dcterms:created>
  <dcterms:modified xsi:type="dcterms:W3CDTF">2023-03-13T14:15:24Z</dcterms:modified>
</cp:coreProperties>
</file>