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hab\hardware\"/>
    </mc:Choice>
  </mc:AlternateContent>
  <bookViews>
    <workbookView xWindow="0" yWindow="0" windowWidth="19035" windowHeight="81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I20" i="1"/>
  <c r="G13" i="1"/>
  <c r="G16" i="1"/>
  <c r="I16" i="1" s="1"/>
</calcChain>
</file>

<file path=xl/sharedStrings.xml><?xml version="1.0" encoding="utf-8"?>
<sst xmlns="http://schemas.openxmlformats.org/spreadsheetml/2006/main" count="33" uniqueCount="28">
  <si>
    <t>Pr</t>
  </si>
  <si>
    <t>Pt</t>
  </si>
  <si>
    <t>Gr</t>
  </si>
  <si>
    <t>Gt</t>
  </si>
  <si>
    <t>f</t>
  </si>
  <si>
    <t>d</t>
  </si>
  <si>
    <t>c</t>
  </si>
  <si>
    <t>W</t>
  </si>
  <si>
    <t>times</t>
  </si>
  <si>
    <t>m/s</t>
  </si>
  <si>
    <t>Hz</t>
  </si>
  <si>
    <t>m</t>
  </si>
  <si>
    <t>dBm</t>
  </si>
  <si>
    <t>Friis Formula</t>
  </si>
  <si>
    <t>TX power</t>
  </si>
  <si>
    <t>RX antenna gain</t>
  </si>
  <si>
    <t>TX antenna gain</t>
  </si>
  <si>
    <t>speed of light</t>
  </si>
  <si>
    <t>Frequency</t>
  </si>
  <si>
    <t>Distance</t>
  </si>
  <si>
    <t>RX power</t>
  </si>
  <si>
    <t>Antenna gain "times-to-dBi"</t>
  </si>
  <si>
    <t>dBi</t>
  </si>
  <si>
    <t>Antenna gain:</t>
  </si>
  <si>
    <t>G</t>
  </si>
  <si>
    <t>P</t>
  </si>
  <si>
    <t>Power</t>
  </si>
  <si>
    <t>Power "Watts-to-dBm"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</si>
</sst>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4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1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11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J24"/>
  <sheetViews>
    <sheetView tabSelected="1" zoomScale="130" zoomScaleNormal="130" workbookViewId="0">
      <selection activeCell="M13" sqref="M13"/>
    </sheetView>
  </sheetViews>
  <sheetFormatPr defaultRowHeight="15" x14ac:dyDescent="0.25"/>
  <cols>
    <col min="5" max="5" width="14.5703125" customWidth="1"/>
    <col min="7" max="7" width="23.28515625" customWidth="1"/>
  </cols>
  <sheetData>
    <row r="5" spans="5:10" x14ac:dyDescent="0.25">
      <c r="F5" s="1" t="s">
        <v>13</v>
      </c>
      <c r="G5" s="1"/>
      <c r="H5" s="1"/>
    </row>
    <row r="6" spans="5:10" x14ac:dyDescent="0.25">
      <c r="F6" s="1"/>
      <c r="G6" s="1"/>
      <c r="H6" s="1"/>
    </row>
    <row r="7" spans="5:10" x14ac:dyDescent="0.25">
      <c r="E7" s="2"/>
      <c r="F7" s="3"/>
      <c r="G7" s="3"/>
      <c r="H7" s="3"/>
      <c r="I7" s="3"/>
      <c r="J7" s="4"/>
    </row>
    <row r="8" spans="5:10" x14ac:dyDescent="0.25">
      <c r="E8" s="5" t="s">
        <v>14</v>
      </c>
      <c r="F8" s="6" t="s">
        <v>1</v>
      </c>
      <c r="G8" s="6">
        <v>0.01</v>
      </c>
      <c r="H8" s="6" t="s">
        <v>7</v>
      </c>
      <c r="I8" s="6"/>
      <c r="J8" s="7"/>
    </row>
    <row r="9" spans="5:10" x14ac:dyDescent="0.25">
      <c r="E9" s="5"/>
      <c r="F9" s="6"/>
      <c r="G9" s="6"/>
      <c r="H9" s="6"/>
      <c r="I9" s="6"/>
      <c r="J9" s="7"/>
    </row>
    <row r="10" spans="5:10" x14ac:dyDescent="0.25">
      <c r="E10" s="5" t="s">
        <v>15</v>
      </c>
      <c r="F10" s="6" t="s">
        <v>2</v>
      </c>
      <c r="G10" s="6">
        <v>1</v>
      </c>
      <c r="H10" s="6" t="s">
        <v>8</v>
      </c>
      <c r="I10" s="6"/>
      <c r="J10" s="7"/>
    </row>
    <row r="11" spans="5:10" x14ac:dyDescent="0.25">
      <c r="E11" s="5" t="s">
        <v>16</v>
      </c>
      <c r="F11" s="6" t="s">
        <v>3</v>
      </c>
      <c r="G11" s="6">
        <v>5</v>
      </c>
      <c r="H11" s="6" t="s">
        <v>8</v>
      </c>
      <c r="I11" s="6"/>
      <c r="J11" s="7"/>
    </row>
    <row r="12" spans="5:10" x14ac:dyDescent="0.25">
      <c r="E12" s="5" t="s">
        <v>17</v>
      </c>
      <c r="F12" s="6" t="s">
        <v>6</v>
      </c>
      <c r="G12" s="8">
        <v>299972458</v>
      </c>
      <c r="H12" s="6" t="s">
        <v>9</v>
      </c>
      <c r="I12" s="6"/>
      <c r="J12" s="7"/>
    </row>
    <row r="13" spans="5:10" x14ac:dyDescent="0.25">
      <c r="E13" s="5" t="s">
        <v>18</v>
      </c>
      <c r="F13" s="6" t="s">
        <v>4</v>
      </c>
      <c r="G13" s="6">
        <f>434000000</f>
        <v>434000000</v>
      </c>
      <c r="H13" s="6" t="s">
        <v>10</v>
      </c>
      <c r="I13" s="6"/>
      <c r="J13" s="7"/>
    </row>
    <row r="14" spans="5:10" x14ac:dyDescent="0.25">
      <c r="E14" s="5" t="s">
        <v>19</v>
      </c>
      <c r="F14" s="6" t="s">
        <v>5</v>
      </c>
      <c r="G14" s="6">
        <v>38900</v>
      </c>
      <c r="H14" s="6" t="s">
        <v>11</v>
      </c>
      <c r="I14" s="6"/>
      <c r="J14" s="7"/>
    </row>
    <row r="15" spans="5:10" x14ac:dyDescent="0.25">
      <c r="E15" s="5"/>
      <c r="F15" s="6"/>
      <c r="G15" s="6"/>
      <c r="H15" s="6"/>
      <c r="I15" s="6"/>
      <c r="J15" s="7"/>
    </row>
    <row r="16" spans="5:10" x14ac:dyDescent="0.25">
      <c r="E16" s="9" t="s">
        <v>20</v>
      </c>
      <c r="F16" s="10" t="s">
        <v>0</v>
      </c>
      <c r="G16" s="10">
        <f>G8*G10*G11*G12*G12/(G13*G13*16*3.1415*3.1415*G14*G14)</f>
        <v>9.9967767949971338E-14</v>
      </c>
      <c r="H16" s="10" t="s">
        <v>7</v>
      </c>
      <c r="I16" s="10">
        <f>10*LOG10(G16/0.001)</f>
        <v>-100.00140004579065</v>
      </c>
      <c r="J16" s="11" t="s">
        <v>12</v>
      </c>
    </row>
    <row r="19" spans="5:10" x14ac:dyDescent="0.25">
      <c r="E19" s="2"/>
      <c r="F19" s="12" t="s">
        <v>21</v>
      </c>
      <c r="G19" s="12"/>
      <c r="H19" s="12"/>
      <c r="I19" s="3"/>
      <c r="J19" s="4"/>
    </row>
    <row r="20" spans="5:10" x14ac:dyDescent="0.25">
      <c r="E20" s="9" t="s">
        <v>23</v>
      </c>
      <c r="F20" s="10" t="s">
        <v>24</v>
      </c>
      <c r="G20" s="10">
        <v>5</v>
      </c>
      <c r="H20" s="10" t="s">
        <v>8</v>
      </c>
      <c r="I20" s="10">
        <f>10*LOG10(G20)</f>
        <v>6.9897000433601884</v>
      </c>
      <c r="J20" s="11" t="s">
        <v>22</v>
      </c>
    </row>
    <row r="23" spans="5:10" x14ac:dyDescent="0.25">
      <c r="E23" s="2"/>
      <c r="F23" s="12" t="s">
        <v>27</v>
      </c>
      <c r="G23" s="12"/>
      <c r="H23" s="12"/>
      <c r="I23" s="3"/>
      <c r="J23" s="4"/>
    </row>
    <row r="24" spans="5:10" x14ac:dyDescent="0.25">
      <c r="E24" s="9" t="s">
        <v>26</v>
      </c>
      <c r="F24" s="10" t="s">
        <v>25</v>
      </c>
      <c r="G24" s="13">
        <v>9.9967999999999996E-14</v>
      </c>
      <c r="H24" s="10" t="s">
        <v>7</v>
      </c>
      <c r="I24" s="10">
        <f>10*LOG10(G24/0.001)</f>
        <v>-100.00138996474831</v>
      </c>
      <c r="J24" s="11" t="s">
        <v>12</v>
      </c>
    </row>
  </sheetData>
  <mergeCells count="3">
    <mergeCell ref="F5:H6"/>
    <mergeCell ref="F19:H19"/>
    <mergeCell ref="F23:H23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EPAM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Yauheni Karatsevich</dc:creator>
  <cp:lastModifiedBy>Yauheni Karatsevich</cp:lastModifiedBy>
  <dcterms:created xsi:type="dcterms:W3CDTF">2018-12-03T13:59:15Z</dcterms:created>
  <dcterms:modified xsi:type="dcterms:W3CDTF">2018-12-04T08:13:58Z</dcterms:modified>
</cp:coreProperties>
</file>