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consultorio\pdf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7" i="1" l="1"/>
  <c r="G13" i="1"/>
  <c r="G14" i="1"/>
  <c r="G15" i="1"/>
  <c r="G16" i="1"/>
  <c r="G21" i="1"/>
  <c r="G22" i="1"/>
  <c r="G8" i="1"/>
  <c r="F15" i="1"/>
  <c r="G18" i="1" l="1"/>
  <c r="G23" i="1"/>
  <c r="F26" i="1" l="1"/>
</calcChain>
</file>

<file path=xl/sharedStrings.xml><?xml version="1.0" encoding="utf-8"?>
<sst xmlns="http://schemas.openxmlformats.org/spreadsheetml/2006/main" count="22" uniqueCount="22">
  <si>
    <t>Cant</t>
  </si>
  <si>
    <t>Precio</t>
  </si>
  <si>
    <t>Pacientes nuevos independientes</t>
  </si>
  <si>
    <t>Pacientes nuevos de Puno</t>
  </si>
  <si>
    <t>Procedimientos</t>
  </si>
  <si>
    <t>* Reducción</t>
  </si>
  <si>
    <t>* Cauterización</t>
  </si>
  <si>
    <t>* Laringoscopía</t>
  </si>
  <si>
    <t>Egresos</t>
  </si>
  <si>
    <t>Ingresos</t>
  </si>
  <si>
    <t>* Periodico</t>
  </si>
  <si>
    <t>* Pasaje Puno</t>
  </si>
  <si>
    <t>Total final:</t>
  </si>
  <si>
    <t>SubTotal</t>
  </si>
  <si>
    <t>* Curación</t>
  </si>
  <si>
    <t>Paciente nuevo especial</t>
  </si>
  <si>
    <t>* Rellenado de Certificado médico</t>
  </si>
  <si>
    <t>Pacientes nuevos de Cayetano</t>
  </si>
  <si>
    <t>Control de caja para viernes 17 de junio de 2016</t>
  </si>
  <si>
    <t>Mañana 1 pm</t>
  </si>
  <si>
    <t>Noche 8 pm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</si>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</sst>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 &quot;S/.&quot;\ * #,##0.00_ ;_ &quot;S/.&quot;\ * \-#,##0.00_ ;_ &quot;S/.&quot;\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0" fillId="0" borderId="0" xfId="1" applyFont="1"/>
    <xf numFmtId="0" fontId="2" fillId="0" borderId="0" xfId="0" applyFont="1"/>
    <xf numFmtId="44" fontId="2" fillId="0" borderId="0" xfId="1" applyFont="1"/>
    <xf numFmtId="0" fontId="2" fillId="0" borderId="0" xfId="0" applyFont="1" applyAlignment="1">
      <alignment horizontal="center"/>
    </xf>
    <xf numFmtId="44" fontId="2" fillId="0" borderId="0" xfId="1" applyFont="1" applyAlignment="1">
      <alignment horizontal="center"/>
    </xf>
    <xf numFmtId="44" fontId="0" fillId="0" borderId="0" xfId="0" applyNumberFormat="1"/>
    <xf numFmtId="0" fontId="2" fillId="0" borderId="0" xfId="0" applyFont="1" applyAlignment="1">
      <alignment horizontal="center"/>
    </xf>
    <xf numFmtId="44" fontId="0" fillId="0" borderId="0" xfId="0" applyNumberFormat="1" applyFill="1"/>
    <xf numFmtId="0" fontId="2" fillId="0" borderId="0" xfId="0" applyFont="1" applyAlignment="1">
      <alignment horizontal="righ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6:I26"/>
  <sheetViews>
    <sheetView tabSelected="1" topLeftCell="A4" workbookViewId="0">
      <selection activeCell="H16" sqref="H16"/>
    </sheetView>
  </sheetViews>
  <sheetFormatPr baseColWidth="10" defaultRowHeight="15" x14ac:dyDescent="0.25"/>
  <cols>
    <col min="4" max="4" width="33.5703125" customWidth="1"/>
    <col min="5" max="5" width="6.42578125" customWidth="1"/>
    <col min="6" max="6" width="13" style="1" customWidth="1"/>
    <col min="7" max="7" width="14.28515625" customWidth="1"/>
  </cols>
  <sheetData>
    <row r="6" spans="4:9" x14ac:dyDescent="0.25">
      <c r="D6" s="7" t="s">
        <v>18</v>
      </c>
      <c r="E6" s="7"/>
      <c r="F6" s="7"/>
      <c r="G6" s="7"/>
      <c r="I6" t="s">
        <v>21</v>
      </c>
    </row>
    <row r="7" spans="4:9" x14ac:dyDescent="0.25">
      <c r="D7" s="2" t="s">
        <v>9</v>
      </c>
      <c r="E7" s="4" t="s">
        <v>0</v>
      </c>
      <c r="F7" s="5" t="s">
        <v>1</v>
      </c>
      <c r="G7" s="2" t="s">
        <v>13</v>
      </c>
      <c r="I7" t="s">
        <v>19</v>
      </c>
    </row>
    <row r="8" spans="4:9" x14ac:dyDescent="0.25">
      <c r="D8" t="s">
        <v>2</v>
      </c>
      <c r="E8">
        <v>6</v>
      </c>
      <c r="F8" s="1">
        <v>60</v>
      </c>
      <c r="G8" s="8">
        <f>+E8*F8</f>
        <v>360</v>
      </c>
      <c r="I8" t="s">
        <v>20</v>
      </c>
    </row>
    <row r="9" spans="4:9" x14ac:dyDescent="0.25">
      <c r="D9" t="s">
        <v>17</v>
      </c>
      <c r="E9">
        <v>2</v>
      </c>
      <c r="F9" s="1">
        <v>60</v>
      </c>
      <c r="G9" s="8">
        <v>120</v>
      </c>
    </row>
    <row r="10" spans="4:9" x14ac:dyDescent="0.25">
      <c r="D10" t="s">
        <v>3</v>
      </c>
      <c r="E10">
        <v>3</v>
      </c>
      <c r="F10" s="1">
        <v>60</v>
      </c>
      <c r="G10" s="8">
        <v>170</v>
      </c>
    </row>
    <row r="11" spans="4:9" x14ac:dyDescent="0.25">
      <c r="D11" t="s">
        <v>15</v>
      </c>
      <c r="E11">
        <v>0</v>
      </c>
      <c r="F11" s="1">
        <v>0</v>
      </c>
      <c r="G11" s="8">
        <v>0</v>
      </c>
    </row>
    <row r="12" spans="4:9" x14ac:dyDescent="0.25">
      <c r="D12" t="s">
        <v>4</v>
      </c>
      <c r="G12" s="8"/>
    </row>
    <row r="13" spans="4:9" x14ac:dyDescent="0.25">
      <c r="D13" t="s">
        <v>14</v>
      </c>
      <c r="E13">
        <v>1</v>
      </c>
      <c r="F13" s="1">
        <v>10</v>
      </c>
      <c r="G13" s="8">
        <f t="shared" ref="G10:G22" si="0">+E13*F13</f>
        <v>10</v>
      </c>
    </row>
    <row r="14" spans="4:9" x14ac:dyDescent="0.25">
      <c r="D14" t="s">
        <v>5</v>
      </c>
      <c r="E14">
        <v>1</v>
      </c>
      <c r="F14" s="1">
        <v>270</v>
      </c>
      <c r="G14" s="8">
        <f t="shared" si="0"/>
        <v>270</v>
      </c>
    </row>
    <row r="15" spans="4:9" x14ac:dyDescent="0.25">
      <c r="D15" t="s">
        <v>6</v>
      </c>
      <c r="E15">
        <v>0</v>
      </c>
      <c r="F15" s="1">
        <f>100+40</f>
        <v>140</v>
      </c>
      <c r="G15" s="6">
        <f t="shared" si="0"/>
        <v>0</v>
      </c>
    </row>
    <row r="16" spans="4:9" x14ac:dyDescent="0.25">
      <c r="D16" t="s">
        <v>7</v>
      </c>
      <c r="E16">
        <v>0</v>
      </c>
      <c r="F16" s="1">
        <v>30</v>
      </c>
      <c r="G16" s="6">
        <f t="shared" si="0"/>
        <v>0</v>
      </c>
    </row>
    <row r="17" spans="4:7" x14ac:dyDescent="0.25">
      <c r="D17" t="s">
        <v>16</v>
      </c>
      <c r="E17">
        <v>1</v>
      </c>
      <c r="F17" s="1">
        <v>25</v>
      </c>
      <c r="G17" s="6">
        <f t="shared" si="0"/>
        <v>25</v>
      </c>
    </row>
    <row r="18" spans="4:7" x14ac:dyDescent="0.25">
      <c r="G18" s="1">
        <f>SUM(G8:G17)</f>
        <v>955</v>
      </c>
    </row>
    <row r="19" spans="4:7" x14ac:dyDescent="0.25">
      <c r="G19" s="6"/>
    </row>
    <row r="20" spans="4:7" x14ac:dyDescent="0.25">
      <c r="D20" s="2" t="s">
        <v>8</v>
      </c>
      <c r="G20" s="6"/>
    </row>
    <row r="21" spans="4:7" x14ac:dyDescent="0.25">
      <c r="D21" t="s">
        <v>11</v>
      </c>
      <c r="E21">
        <v>1</v>
      </c>
      <c r="F21" s="1">
        <v>18</v>
      </c>
      <c r="G21" s="6">
        <f t="shared" si="0"/>
        <v>18</v>
      </c>
    </row>
    <row r="22" spans="4:7" x14ac:dyDescent="0.25">
      <c r="D22" t="s">
        <v>10</v>
      </c>
      <c r="E22">
        <v>1</v>
      </c>
      <c r="F22" s="1">
        <v>2.1</v>
      </c>
      <c r="G22" s="6">
        <f t="shared" si="0"/>
        <v>2.1</v>
      </c>
    </row>
    <row r="23" spans="4:7" x14ac:dyDescent="0.25">
      <c r="G23" s="1">
        <f>SUM(G21:G22)</f>
        <v>20.100000000000001</v>
      </c>
    </row>
    <row r="24" spans="4:7" x14ac:dyDescent="0.25">
      <c r="G24" s="6"/>
    </row>
    <row r="25" spans="4:7" x14ac:dyDescent="0.25">
      <c r="G25" s="6"/>
    </row>
    <row r="26" spans="4:7" x14ac:dyDescent="0.25">
      <c r="D26" s="9" t="s">
        <v>12</v>
      </c>
      <c r="E26" s="9"/>
      <c r="F26" s="3">
        <f>+G18-G23</f>
        <v>934.9</v>
      </c>
      <c r="G26" s="6"/>
    </row>
  </sheetData>
  <mergeCells count="2">
    <mergeCell ref="D6:G6"/>
    <mergeCell ref="D26:E26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Recepción</dc:creator>
  <cp:lastModifiedBy>Recepción</cp:lastModifiedBy>
  <dcterms:created xsi:type="dcterms:W3CDTF">2016-06-18T02:32:29Z</dcterms:created>
  <dcterms:modified xsi:type="dcterms:W3CDTF">2016-06-18T02:53:34Z</dcterms:modified>
</cp:coreProperties>
</file>