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3" i="1" l="1"/>
  <c r="D23" i="1"/>
  <c r="G21" i="1"/>
  <c r="G26" i="1"/>
  <c r="G27" i="1"/>
  <c r="G28" i="1"/>
  <c r="G29" i="1"/>
  <c r="G30" i="1"/>
  <c r="G31" i="1"/>
  <c r="G32" i="1"/>
  <c r="G33" i="1"/>
  <c r="G22" i="1"/>
  <c r="D25" i="1"/>
  <c r="G25" i="1"/>
  <c r="G20" i="1"/>
  <c r="G19" i="1"/>
  <c r="G14" i="1" l="1"/>
  <c r="D14" i="1"/>
  <c r="D24" i="1"/>
  <c r="D21" i="1"/>
  <c r="G24" i="1"/>
  <c r="G16" i="1" l="1"/>
  <c r="D16" i="1" l="1"/>
  <c r="G4" i="1" l="1"/>
  <c r="G5" i="1"/>
  <c r="G6" i="1"/>
  <c r="G7" i="1"/>
  <c r="G8" i="1"/>
  <c r="G9" i="1"/>
  <c r="G10" i="1"/>
  <c r="G11" i="1"/>
  <c r="G12" i="1"/>
  <c r="G13" i="1"/>
  <c r="G17" i="1"/>
  <c r="G15" i="1"/>
  <c r="G18" i="1"/>
  <c r="G3" i="1"/>
  <c r="D5" i="1"/>
  <c r="D6" i="1"/>
  <c r="D7" i="1"/>
  <c r="D8" i="1"/>
  <c r="D9" i="1"/>
  <c r="D10" i="1"/>
  <c r="D11" i="1"/>
  <c r="D12" i="1"/>
  <c r="D13" i="1"/>
  <c r="D17" i="1"/>
  <c r="D15" i="1"/>
  <c r="D18" i="1"/>
  <c r="D20" i="1"/>
  <c r="D19" i="1"/>
  <c r="D26" i="1"/>
  <c r="D22" i="1"/>
  <c r="D27" i="1"/>
  <c r="D28" i="1"/>
  <c r="D29" i="1"/>
  <c r="D30" i="1"/>
  <c r="D31" i="1"/>
  <c r="D32" i="1"/>
  <c r="D33" i="1"/>
  <c r="D4" i="1"/>
  <c r="D3" i="1"/>
</calcChain>
</file>

<file path=xl/sharedStrings.xml><?xml version="1.0" encoding="utf-8"?>
<sst xmlns="http://schemas.openxmlformats.org/spreadsheetml/2006/main" count="47" uniqueCount="42">
  <si>
    <t>Preliminary Phase</t>
  </si>
  <si>
    <t>AI Phase</t>
  </si>
  <si>
    <t>Movement Phase</t>
  </si>
  <si>
    <t>Communication Phase</t>
  </si>
  <si>
    <t>Project Proposal</t>
  </si>
  <si>
    <t>Familiarity with Simulator</t>
  </si>
  <si>
    <t>Develop Basic Robot Internals Library</t>
  </si>
  <si>
    <t>Move Robots from Controller</t>
  </si>
  <si>
    <t>Develop World Model</t>
  </si>
  <si>
    <t>Develop AI Planning Algorithm</t>
  </si>
  <si>
    <t>Start</t>
  </si>
  <si>
    <t>End</t>
  </si>
  <si>
    <t>Plan</t>
  </si>
  <si>
    <t>Actual</t>
  </si>
  <si>
    <t>Expand Formation Number</t>
  </si>
  <si>
    <t>Publicity Phase</t>
  </si>
  <si>
    <t>Team Poster at Research Expo</t>
  </si>
  <si>
    <t>Department Poster</t>
  </si>
  <si>
    <t>Feasibility Phase</t>
  </si>
  <si>
    <t>Develop Preliminary Robot Model</t>
  </si>
  <si>
    <t>Enhance Robot Internals Library</t>
  </si>
  <si>
    <t>Enhancement Phase</t>
  </si>
  <si>
    <t>Demonstrations (Uploaded to YouTube)</t>
  </si>
  <si>
    <t>Duration</t>
  </si>
  <si>
    <t>Week</t>
  </si>
  <si>
    <t>Start Date</t>
  </si>
  <si>
    <t>Research AI Planning Algorithms</t>
  </si>
  <si>
    <t>MEETING</t>
  </si>
  <si>
    <t>Christmas</t>
  </si>
  <si>
    <t>New Years</t>
  </si>
  <si>
    <t>Final Presentation?</t>
  </si>
  <si>
    <t>Assemble Arena</t>
  </si>
  <si>
    <t>Enhance Algorithm</t>
  </si>
  <si>
    <t>Choose Robot Prototype</t>
  </si>
  <si>
    <t>Investigate Arena Cameras</t>
  </si>
  <si>
    <t>Investigate Controller Architecture</t>
  </si>
  <si>
    <t>Finalize Controller API</t>
  </si>
  <si>
    <t>Enhance Robot-Controller Communication</t>
  </si>
  <si>
    <t>Implement Simulator-Controller Communication</t>
  </si>
  <si>
    <t>Implement Arduino-Controller Communication</t>
  </si>
  <si>
    <t>Research Simulator-Controller Communication</t>
  </si>
  <si>
    <t>Research Arduino-Controller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</si>
</sst>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AI Planning Algorithms</c:v>
                </c:pt>
                <c:pt idx="17">
                  <c:v>Develop World Model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(Sheet1!$B$4:$B$5,Sheet1!$B$7:$B$10,Sheet1!$B$12:$B$14,Sheet1!$B$16:$B$20,Sheet1!$B$22:$B$26,Sheet1!$B$28:$B$29,Sheet1!$B$31:$B$33)</c:f>
              <c:numCache>
                <c:formatCode>d\-mmm</c:formatCode>
                <c:ptCount val="24"/>
                <c:pt idx="0">
                  <c:v>42605</c:v>
                </c:pt>
                <c:pt idx="1">
                  <c:v>42605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42626</c:v>
                </c:pt>
                <c:pt idx="6">
                  <c:v>42640</c:v>
                </c:pt>
                <c:pt idx="7">
                  <c:v>42640</c:v>
                </c:pt>
                <c:pt idx="8">
                  <c:v>42654</c:v>
                </c:pt>
                <c:pt idx="9">
                  <c:v>42668</c:v>
                </c:pt>
                <c:pt idx="10">
                  <c:v>42654</c:v>
                </c:pt>
                <c:pt idx="11">
                  <c:v>42689</c:v>
                </c:pt>
                <c:pt idx="12">
                  <c:v>42689</c:v>
                </c:pt>
                <c:pt idx="13">
                  <c:v>42696</c:v>
                </c:pt>
                <c:pt idx="14">
                  <c:v>42710</c:v>
                </c:pt>
                <c:pt idx="15">
                  <c:v>42710</c:v>
                </c:pt>
                <c:pt idx="16">
                  <c:v>42710</c:v>
                </c:pt>
                <c:pt idx="17">
                  <c:v>42738</c:v>
                </c:pt>
                <c:pt idx="18">
                  <c:v>42752</c:v>
                </c:pt>
                <c:pt idx="19">
                  <c:v>42794</c:v>
                </c:pt>
                <c:pt idx="20">
                  <c:v>42794</c:v>
                </c:pt>
                <c:pt idx="21">
                  <c:v>42759</c:v>
                </c:pt>
                <c:pt idx="22">
                  <c:v>42794</c:v>
                </c:pt>
                <c:pt idx="23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61-B5AA-96B9FD8057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AI Planning Algorithms</c:v>
                </c:pt>
                <c:pt idx="17">
                  <c:v>Develop World Model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(Sheet1!$D$4:$D$5,Sheet1!$D$7:$D$10,Sheet1!$D$12:$D$14,Sheet1!$D$16:$D$20,Sheet1!$D$22:$D$26,Sheet1!$D$28:$D$29,Sheet1!$D$31:$D$33)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14</c:v>
                </c:pt>
                <c:pt idx="9">
                  <c:v>21</c:v>
                </c:pt>
                <c:pt idx="10">
                  <c:v>35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84</c:v>
                </c:pt>
                <c:pt idx="15">
                  <c:v>84</c:v>
                </c:pt>
                <c:pt idx="16">
                  <c:v>28</c:v>
                </c:pt>
                <c:pt idx="17">
                  <c:v>14</c:v>
                </c:pt>
                <c:pt idx="18">
                  <c:v>42</c:v>
                </c:pt>
                <c:pt idx="19">
                  <c:v>49</c:v>
                </c:pt>
                <c:pt idx="20">
                  <c:v>49</c:v>
                </c:pt>
                <c:pt idx="21">
                  <c:v>21</c:v>
                </c:pt>
                <c:pt idx="22">
                  <c:v>28</c:v>
                </c:pt>
                <c:pt idx="2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161-B5AA-96B9FD80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58276496"/>
        <c:axId val="-1958275408"/>
      </c:barChart>
      <c:catAx>
        <c:axId val="-195827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5408"/>
        <c:crosses val="autoZero"/>
        <c:auto val="1"/>
        <c:lblAlgn val="ctr"/>
        <c:lblOffset val="100"/>
        <c:noMultiLvlLbl val="0"/>
      </c:catAx>
      <c:valAx>
        <c:axId val="-1958275408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6496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(Sheet1!$B$3,Sheet1!$B$6,Sheet1!$B$11,Sheet1!$B$15,Sheet1!$B$21,Sheet1!$B$27,Sheet1!$B$30)</c:f>
              <c:numCache>
                <c:formatCode>d\-mmm</c:formatCode>
                <c:ptCount val="7"/>
                <c:pt idx="0">
                  <c:v>42605</c:v>
                </c:pt>
                <c:pt idx="1">
                  <c:v>42619</c:v>
                </c:pt>
                <c:pt idx="2">
                  <c:v>42640</c:v>
                </c:pt>
                <c:pt idx="3">
                  <c:v>42668</c:v>
                </c:pt>
                <c:pt idx="4">
                  <c:v>42710</c:v>
                </c:pt>
                <c:pt idx="5">
                  <c:v>42794</c:v>
                </c:pt>
                <c:pt idx="6">
                  <c:v>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D6B-8753-2886E2AD88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(Sheet1!$D$3,Sheet1!$D$6,Sheet1!$D$11,Sheet1!$D$15,Sheet1!$D$21,Sheet1!$D$27,Sheet1!$D$30)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42</c:v>
                </c:pt>
                <c:pt idx="4">
                  <c:v>84</c:v>
                </c:pt>
                <c:pt idx="5">
                  <c:v>49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D6B-8753-2886E2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885163920"/>
        <c:axId val="-1885157936"/>
      </c:barChart>
      <c:catAx>
        <c:axId val="-188516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57936"/>
        <c:crosses val="autoZero"/>
        <c:auto val="1"/>
        <c:lblAlgn val="ctr"/>
        <c:lblOffset val="100"/>
        <c:noMultiLvlLbl val="0"/>
      </c:catAx>
      <c:valAx>
        <c:axId val="-1885157936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63920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0</xdr:row>
      <xdr:rowOff>0</xdr:rowOff>
    </xdr:from>
    <xdr:to>
      <xdr:col>23</xdr:col>
      <xdr:colOff>114301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19</xdr:col>
      <xdr:colOff>333375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7" workbookViewId="0">
      <selection activeCell="E25" sqref="E25"/>
    </sheetView>
  </sheetViews>
  <sheetFormatPr defaultRowHeight="15" x14ac:dyDescent="0.25"/>
  <cols>
    <col min="1" max="1" width="38.28515625" customWidth="1"/>
  </cols>
  <sheetData>
    <row r="1" spans="1:7" x14ac:dyDescent="0.25">
      <c r="B1" s="14" t="s">
        <v>12</v>
      </c>
      <c r="C1" s="14"/>
      <c r="D1" s="14"/>
      <c r="E1" s="14" t="s">
        <v>13</v>
      </c>
      <c r="F1" s="14"/>
      <c r="G1" s="14"/>
    </row>
    <row r="2" spans="1:7" x14ac:dyDescent="0.25">
      <c r="B2" t="s">
        <v>10</v>
      </c>
      <c r="C2" t="s">
        <v>11</v>
      </c>
      <c r="D2" t="s">
        <v>23</v>
      </c>
      <c r="E2" t="s">
        <v>10</v>
      </c>
      <c r="F2" t="s">
        <v>11</v>
      </c>
      <c r="G2" t="s">
        <v>23</v>
      </c>
    </row>
    <row r="3" spans="1:7" x14ac:dyDescent="0.25">
      <c r="A3" s="1" t="s">
        <v>0</v>
      </c>
      <c r="B3" s="4">
        <v>42605</v>
      </c>
      <c r="C3" s="4">
        <v>42619</v>
      </c>
      <c r="D3">
        <f>C3-B3</f>
        <v>14</v>
      </c>
      <c r="E3" s="4">
        <v>42605</v>
      </c>
      <c r="F3" s="4">
        <v>42619</v>
      </c>
      <c r="G3">
        <f>F3-E3</f>
        <v>14</v>
      </c>
    </row>
    <row r="4" spans="1:7" x14ac:dyDescent="0.25">
      <c r="A4" t="s">
        <v>4</v>
      </c>
      <c r="B4" s="4">
        <v>42605</v>
      </c>
      <c r="C4" s="4">
        <v>42612</v>
      </c>
      <c r="D4">
        <f>C4-B4</f>
        <v>7</v>
      </c>
      <c r="E4" s="4">
        <v>42605</v>
      </c>
      <c r="F4" s="4">
        <v>42619</v>
      </c>
      <c r="G4">
        <f t="shared" ref="G4:G16" si="0">F4-E4</f>
        <v>14</v>
      </c>
    </row>
    <row r="5" spans="1:7" x14ac:dyDescent="0.25">
      <c r="A5" t="s">
        <v>5</v>
      </c>
      <c r="B5" s="4">
        <v>42605</v>
      </c>
      <c r="C5" s="4">
        <v>42619</v>
      </c>
      <c r="D5">
        <f t="shared" ref="D5:D33" si="1">C5-B5</f>
        <v>14</v>
      </c>
      <c r="E5" s="4">
        <v>42605</v>
      </c>
      <c r="F5" s="4">
        <v>42619</v>
      </c>
      <c r="G5">
        <f t="shared" si="0"/>
        <v>14</v>
      </c>
    </row>
    <row r="6" spans="1:7" x14ac:dyDescent="0.25">
      <c r="A6" s="1" t="s">
        <v>18</v>
      </c>
      <c r="B6" s="4">
        <v>42619</v>
      </c>
      <c r="C6" s="4">
        <v>42640</v>
      </c>
      <c r="D6">
        <f t="shared" si="1"/>
        <v>21</v>
      </c>
      <c r="E6" s="4">
        <v>42619</v>
      </c>
      <c r="F6" s="2">
        <v>42640</v>
      </c>
      <c r="G6">
        <f t="shared" si="0"/>
        <v>21</v>
      </c>
    </row>
    <row r="7" spans="1:7" x14ac:dyDescent="0.25">
      <c r="A7" t="s">
        <v>33</v>
      </c>
      <c r="B7" s="4">
        <v>42619</v>
      </c>
      <c r="C7" s="4">
        <v>42640</v>
      </c>
      <c r="D7">
        <f t="shared" si="1"/>
        <v>21</v>
      </c>
      <c r="E7" s="4">
        <v>42619</v>
      </c>
      <c r="F7" s="2">
        <v>42640</v>
      </c>
      <c r="G7">
        <f t="shared" si="0"/>
        <v>21</v>
      </c>
    </row>
    <row r="8" spans="1:7" x14ac:dyDescent="0.25">
      <c r="A8" t="s">
        <v>41</v>
      </c>
      <c r="B8" s="4">
        <v>42619</v>
      </c>
      <c r="C8" s="4">
        <v>42640</v>
      </c>
      <c r="D8">
        <f t="shared" si="1"/>
        <v>21</v>
      </c>
      <c r="E8" s="4">
        <v>42619</v>
      </c>
      <c r="F8" s="4">
        <v>42625</v>
      </c>
      <c r="G8">
        <f t="shared" si="0"/>
        <v>6</v>
      </c>
    </row>
    <row r="9" spans="1:7" x14ac:dyDescent="0.25">
      <c r="A9" t="s">
        <v>40</v>
      </c>
      <c r="B9" s="4">
        <v>42619</v>
      </c>
      <c r="C9" s="4">
        <v>42640</v>
      </c>
      <c r="D9">
        <f t="shared" si="1"/>
        <v>21</v>
      </c>
      <c r="E9" s="4">
        <v>42619</v>
      </c>
      <c r="F9" s="2">
        <v>42640</v>
      </c>
      <c r="G9">
        <f t="shared" si="0"/>
        <v>21</v>
      </c>
    </row>
    <row r="10" spans="1:7" x14ac:dyDescent="0.25">
      <c r="A10" t="s">
        <v>19</v>
      </c>
      <c r="B10" s="4">
        <v>42626</v>
      </c>
      <c r="C10" s="4">
        <v>42640</v>
      </c>
      <c r="D10">
        <f t="shared" si="1"/>
        <v>14</v>
      </c>
      <c r="E10" s="4">
        <v>42626</v>
      </c>
      <c r="F10" s="2">
        <v>42640</v>
      </c>
      <c r="G10">
        <f t="shared" si="0"/>
        <v>14</v>
      </c>
    </row>
    <row r="11" spans="1:7" x14ac:dyDescent="0.25">
      <c r="A11" s="1" t="s">
        <v>3</v>
      </c>
      <c r="B11" s="4">
        <v>42640</v>
      </c>
      <c r="C11" s="4">
        <v>42668</v>
      </c>
      <c r="D11">
        <f t="shared" si="1"/>
        <v>28</v>
      </c>
      <c r="E11" s="2">
        <v>42640</v>
      </c>
      <c r="F11" s="2">
        <v>42710</v>
      </c>
      <c r="G11">
        <f t="shared" si="0"/>
        <v>70</v>
      </c>
    </row>
    <row r="12" spans="1:7" x14ac:dyDescent="0.25">
      <c r="A12" t="s">
        <v>39</v>
      </c>
      <c r="B12" s="4">
        <v>42640</v>
      </c>
      <c r="C12" s="4">
        <v>42668</v>
      </c>
      <c r="D12">
        <f t="shared" si="1"/>
        <v>28</v>
      </c>
      <c r="E12" s="2">
        <v>42640</v>
      </c>
      <c r="F12" s="2">
        <v>42710</v>
      </c>
      <c r="G12">
        <f t="shared" si="0"/>
        <v>70</v>
      </c>
    </row>
    <row r="13" spans="1:7" x14ac:dyDescent="0.25">
      <c r="A13" t="s">
        <v>38</v>
      </c>
      <c r="B13" s="4">
        <v>42640</v>
      </c>
      <c r="C13" s="4">
        <v>42668</v>
      </c>
      <c r="D13">
        <f t="shared" si="1"/>
        <v>28</v>
      </c>
      <c r="E13" s="2">
        <v>42640</v>
      </c>
      <c r="F13" s="2">
        <v>42710</v>
      </c>
      <c r="G13">
        <f t="shared" si="0"/>
        <v>70</v>
      </c>
    </row>
    <row r="14" spans="1:7" x14ac:dyDescent="0.25">
      <c r="A14" t="s">
        <v>35</v>
      </c>
      <c r="B14" s="4">
        <v>42654</v>
      </c>
      <c r="C14" s="4">
        <v>42668</v>
      </c>
      <c r="D14">
        <f t="shared" si="1"/>
        <v>14</v>
      </c>
      <c r="E14" s="2">
        <v>42654</v>
      </c>
      <c r="F14" s="2">
        <v>42668</v>
      </c>
      <c r="G14">
        <f t="shared" si="0"/>
        <v>14</v>
      </c>
    </row>
    <row r="15" spans="1:7" x14ac:dyDescent="0.25">
      <c r="A15" s="1" t="s">
        <v>2</v>
      </c>
      <c r="B15" s="4">
        <v>42668</v>
      </c>
      <c r="C15" s="4">
        <v>42710</v>
      </c>
      <c r="D15">
        <f t="shared" si="1"/>
        <v>42</v>
      </c>
      <c r="E15" s="2">
        <v>42661</v>
      </c>
      <c r="F15" s="2">
        <v>42710</v>
      </c>
      <c r="G15">
        <f t="shared" si="0"/>
        <v>49</v>
      </c>
    </row>
    <row r="16" spans="1:7" x14ac:dyDescent="0.25">
      <c r="A16" t="s">
        <v>31</v>
      </c>
      <c r="B16" s="4">
        <v>42668</v>
      </c>
      <c r="C16" s="4">
        <v>42689</v>
      </c>
      <c r="D16">
        <f t="shared" si="1"/>
        <v>21</v>
      </c>
      <c r="E16" s="2">
        <v>42661</v>
      </c>
      <c r="F16" s="2">
        <v>42689</v>
      </c>
      <c r="G16">
        <f t="shared" si="0"/>
        <v>28</v>
      </c>
    </row>
    <row r="17" spans="1:7" x14ac:dyDescent="0.25">
      <c r="A17" t="s">
        <v>34</v>
      </c>
      <c r="B17" s="4">
        <v>42654</v>
      </c>
      <c r="C17" s="4">
        <v>42689</v>
      </c>
      <c r="D17">
        <f>C17-B17</f>
        <v>35</v>
      </c>
      <c r="E17" s="2">
        <v>42661</v>
      </c>
      <c r="F17" s="2">
        <v>42703</v>
      </c>
      <c r="G17">
        <f t="shared" ref="G17:G23" si="2">F17-E17</f>
        <v>42</v>
      </c>
    </row>
    <row r="18" spans="1:7" x14ac:dyDescent="0.25">
      <c r="A18" t="s">
        <v>6</v>
      </c>
      <c r="B18" s="4">
        <v>42689</v>
      </c>
      <c r="C18" s="4">
        <v>42710</v>
      </c>
      <c r="D18">
        <f>C18-B18</f>
        <v>21</v>
      </c>
      <c r="E18" s="2">
        <v>42689</v>
      </c>
      <c r="F18" s="2">
        <v>42703</v>
      </c>
      <c r="G18">
        <f t="shared" si="2"/>
        <v>14</v>
      </c>
    </row>
    <row r="19" spans="1:7" x14ac:dyDescent="0.25">
      <c r="A19" t="s">
        <v>36</v>
      </c>
      <c r="B19" s="4">
        <v>42689</v>
      </c>
      <c r="C19" s="4">
        <v>42710</v>
      </c>
      <c r="D19">
        <f>C19-B19</f>
        <v>21</v>
      </c>
      <c r="E19" s="2">
        <v>42689</v>
      </c>
      <c r="F19" s="2">
        <v>42703</v>
      </c>
      <c r="G19">
        <f t="shared" si="2"/>
        <v>14</v>
      </c>
    </row>
    <row r="20" spans="1:7" x14ac:dyDescent="0.25">
      <c r="A20" t="s">
        <v>7</v>
      </c>
      <c r="B20" s="4">
        <v>42696</v>
      </c>
      <c r="C20" s="4">
        <v>42710</v>
      </c>
      <c r="D20">
        <f>C20-B20</f>
        <v>14</v>
      </c>
      <c r="E20" s="2">
        <v>42696</v>
      </c>
      <c r="F20" s="2">
        <v>42710</v>
      </c>
      <c r="G20">
        <f t="shared" si="2"/>
        <v>14</v>
      </c>
    </row>
    <row r="21" spans="1:7" x14ac:dyDescent="0.25">
      <c r="A21" s="1" t="s">
        <v>1</v>
      </c>
      <c r="B21" s="4">
        <v>42710</v>
      </c>
      <c r="C21" s="4">
        <v>42794</v>
      </c>
      <c r="D21">
        <f t="shared" si="1"/>
        <v>84</v>
      </c>
      <c r="E21" s="2">
        <v>42710</v>
      </c>
      <c r="G21">
        <f t="shared" si="2"/>
        <v>-42710</v>
      </c>
    </row>
    <row r="22" spans="1:7" x14ac:dyDescent="0.25">
      <c r="A22" t="s">
        <v>20</v>
      </c>
      <c r="B22" s="4">
        <v>42710</v>
      </c>
      <c r="C22" s="4">
        <v>42794</v>
      </c>
      <c r="D22">
        <f>C22-B22</f>
        <v>84</v>
      </c>
      <c r="G22">
        <f t="shared" si="2"/>
        <v>0</v>
      </c>
    </row>
    <row r="23" spans="1:7" x14ac:dyDescent="0.25">
      <c r="A23" t="s">
        <v>37</v>
      </c>
      <c r="B23" s="4">
        <v>42710</v>
      </c>
      <c r="C23" s="4">
        <v>42794</v>
      </c>
      <c r="D23">
        <f>C23-B23</f>
        <v>84</v>
      </c>
      <c r="G23">
        <f t="shared" si="2"/>
        <v>0</v>
      </c>
    </row>
    <row r="24" spans="1:7" x14ac:dyDescent="0.25">
      <c r="A24" t="s">
        <v>26</v>
      </c>
      <c r="B24" s="4">
        <v>42710</v>
      </c>
      <c r="C24" s="4">
        <v>42738</v>
      </c>
      <c r="D24">
        <f t="shared" si="1"/>
        <v>28</v>
      </c>
      <c r="G24">
        <f t="shared" ref="G24:G25" si="3">F24-E24</f>
        <v>0</v>
      </c>
    </row>
    <row r="25" spans="1:7" x14ac:dyDescent="0.25">
      <c r="A25" t="s">
        <v>8</v>
      </c>
      <c r="B25" s="4">
        <v>42738</v>
      </c>
      <c r="C25" s="4">
        <v>42752</v>
      </c>
      <c r="D25">
        <f>C25-B25</f>
        <v>14</v>
      </c>
      <c r="G25">
        <f t="shared" si="3"/>
        <v>0</v>
      </c>
    </row>
    <row r="26" spans="1:7" x14ac:dyDescent="0.25">
      <c r="A26" t="s">
        <v>9</v>
      </c>
      <c r="B26" s="4">
        <v>42752</v>
      </c>
      <c r="C26" s="4">
        <v>42794</v>
      </c>
      <c r="D26">
        <f>C26-B26</f>
        <v>42</v>
      </c>
      <c r="G26">
        <f t="shared" ref="G26:G33" si="4">F26-E26</f>
        <v>0</v>
      </c>
    </row>
    <row r="27" spans="1:7" x14ac:dyDescent="0.25">
      <c r="A27" s="1" t="s">
        <v>21</v>
      </c>
      <c r="B27" s="4">
        <v>42794</v>
      </c>
      <c r="C27" s="4">
        <v>42843</v>
      </c>
      <c r="D27">
        <f t="shared" si="1"/>
        <v>49</v>
      </c>
      <c r="G27">
        <f t="shared" si="4"/>
        <v>0</v>
      </c>
    </row>
    <row r="28" spans="1:7" x14ac:dyDescent="0.25">
      <c r="A28" t="s">
        <v>32</v>
      </c>
      <c r="B28" s="4">
        <v>42794</v>
      </c>
      <c r="C28" s="4">
        <v>42843</v>
      </c>
      <c r="D28">
        <f t="shared" si="1"/>
        <v>49</v>
      </c>
      <c r="G28">
        <f t="shared" si="4"/>
        <v>0</v>
      </c>
    </row>
    <row r="29" spans="1:7" x14ac:dyDescent="0.25">
      <c r="A29" t="s">
        <v>14</v>
      </c>
      <c r="B29" s="4">
        <v>42794</v>
      </c>
      <c r="C29" s="4">
        <v>42843</v>
      </c>
      <c r="D29">
        <f t="shared" si="1"/>
        <v>49</v>
      </c>
      <c r="G29">
        <f t="shared" si="4"/>
        <v>0</v>
      </c>
    </row>
    <row r="30" spans="1:7" x14ac:dyDescent="0.25">
      <c r="A30" s="1" t="s">
        <v>15</v>
      </c>
      <c r="B30" s="4">
        <v>42759</v>
      </c>
      <c r="C30" s="4">
        <v>42857</v>
      </c>
      <c r="D30">
        <f t="shared" si="1"/>
        <v>98</v>
      </c>
      <c r="G30">
        <f t="shared" si="4"/>
        <v>0</v>
      </c>
    </row>
    <row r="31" spans="1:7" x14ac:dyDescent="0.25">
      <c r="A31" t="s">
        <v>16</v>
      </c>
      <c r="B31" s="4">
        <v>42759</v>
      </c>
      <c r="C31" s="4">
        <v>42780</v>
      </c>
      <c r="D31">
        <f t="shared" si="1"/>
        <v>21</v>
      </c>
      <c r="G31">
        <f t="shared" si="4"/>
        <v>0</v>
      </c>
    </row>
    <row r="32" spans="1:7" x14ac:dyDescent="0.25">
      <c r="A32" t="s">
        <v>17</v>
      </c>
      <c r="B32" s="4">
        <v>42794</v>
      </c>
      <c r="C32" s="4">
        <v>42822</v>
      </c>
      <c r="D32">
        <f t="shared" si="1"/>
        <v>28</v>
      </c>
      <c r="G32">
        <f t="shared" si="4"/>
        <v>0</v>
      </c>
    </row>
    <row r="33" spans="1:7" x14ac:dyDescent="0.25">
      <c r="A33" t="s">
        <v>22</v>
      </c>
      <c r="B33" s="4">
        <v>42794</v>
      </c>
      <c r="C33" s="4">
        <v>42857</v>
      </c>
      <c r="D33">
        <f t="shared" si="1"/>
        <v>63</v>
      </c>
      <c r="G33">
        <f t="shared" si="4"/>
        <v>0</v>
      </c>
    </row>
    <row r="36" spans="1:7" x14ac:dyDescent="0.25">
      <c r="B36" s="8" t="s">
        <v>24</v>
      </c>
      <c r="C36" s="7" t="s">
        <v>25</v>
      </c>
      <c r="D36" s="11"/>
      <c r="E36" s="7" t="s">
        <v>24</v>
      </c>
      <c r="F36" s="7" t="s">
        <v>25</v>
      </c>
      <c r="G36" s="11"/>
    </row>
    <row r="37" spans="1:7" x14ac:dyDescent="0.25">
      <c r="B37" s="9">
        <v>1</v>
      </c>
      <c r="C37" s="4">
        <v>42605</v>
      </c>
      <c r="D37" s="12"/>
      <c r="E37" s="3">
        <v>20</v>
      </c>
      <c r="F37" s="4">
        <v>42738</v>
      </c>
      <c r="G37" s="12"/>
    </row>
    <row r="38" spans="1:7" x14ac:dyDescent="0.25">
      <c r="B38" s="9">
        <v>2</v>
      </c>
      <c r="C38" s="4">
        <v>42612</v>
      </c>
      <c r="D38" s="12"/>
      <c r="E38" s="3">
        <v>21</v>
      </c>
      <c r="F38" s="4">
        <v>42745</v>
      </c>
      <c r="G38" s="12"/>
    </row>
    <row r="39" spans="1:7" x14ac:dyDescent="0.25">
      <c r="B39" s="9">
        <v>3</v>
      </c>
      <c r="C39" s="4">
        <v>42619</v>
      </c>
      <c r="D39" s="12"/>
      <c r="E39" s="3">
        <v>22</v>
      </c>
      <c r="F39" s="4">
        <v>42752</v>
      </c>
      <c r="G39" s="12"/>
    </row>
    <row r="40" spans="1:7" x14ac:dyDescent="0.25">
      <c r="B40" s="9">
        <v>4</v>
      </c>
      <c r="C40" s="4">
        <v>42626</v>
      </c>
      <c r="D40" s="12"/>
      <c r="E40" s="3">
        <v>23</v>
      </c>
      <c r="F40" s="4">
        <v>42759</v>
      </c>
      <c r="G40" s="12"/>
    </row>
    <row r="41" spans="1:7" x14ac:dyDescent="0.25">
      <c r="B41" s="9">
        <v>5</v>
      </c>
      <c r="C41" s="4">
        <v>42633</v>
      </c>
      <c r="D41" s="12"/>
      <c r="E41" s="3">
        <v>24</v>
      </c>
      <c r="F41" s="4">
        <v>42766</v>
      </c>
      <c r="G41" s="12"/>
    </row>
    <row r="42" spans="1:7" x14ac:dyDescent="0.25">
      <c r="B42" s="9">
        <v>6</v>
      </c>
      <c r="C42" s="4">
        <v>42640</v>
      </c>
      <c r="D42" s="12"/>
      <c r="E42" s="3">
        <v>25</v>
      </c>
      <c r="F42" s="4">
        <v>42773</v>
      </c>
      <c r="G42" s="12"/>
    </row>
    <row r="43" spans="1:7" x14ac:dyDescent="0.25">
      <c r="B43" s="9">
        <v>7</v>
      </c>
      <c r="C43" s="4">
        <v>42647</v>
      </c>
      <c r="D43" s="12"/>
      <c r="E43" s="3">
        <v>26</v>
      </c>
      <c r="F43" s="4">
        <v>42780</v>
      </c>
      <c r="G43" s="12"/>
    </row>
    <row r="44" spans="1:7" x14ac:dyDescent="0.25">
      <c r="B44" s="9">
        <v>8</v>
      </c>
      <c r="C44" s="4">
        <v>42654</v>
      </c>
      <c r="D44" s="12"/>
      <c r="E44" s="3">
        <v>27</v>
      </c>
      <c r="F44" s="4">
        <v>42787</v>
      </c>
      <c r="G44" s="12"/>
    </row>
    <row r="45" spans="1:7" x14ac:dyDescent="0.25">
      <c r="B45" s="9">
        <v>9</v>
      </c>
      <c r="C45" s="4">
        <v>42661</v>
      </c>
      <c r="D45" s="12"/>
      <c r="E45" s="3">
        <v>28</v>
      </c>
      <c r="F45" s="4">
        <v>42794</v>
      </c>
      <c r="G45" s="12"/>
    </row>
    <row r="46" spans="1:7" x14ac:dyDescent="0.25">
      <c r="B46" s="9">
        <v>10</v>
      </c>
      <c r="C46" s="4">
        <v>42668</v>
      </c>
      <c r="D46" s="12"/>
      <c r="E46" s="3">
        <v>29</v>
      </c>
      <c r="F46" s="4">
        <v>42801</v>
      </c>
      <c r="G46" s="12"/>
    </row>
    <row r="47" spans="1:7" x14ac:dyDescent="0.25">
      <c r="B47" s="9">
        <v>11</v>
      </c>
      <c r="C47" s="4">
        <v>42675</v>
      </c>
      <c r="D47" s="12"/>
      <c r="E47" s="3">
        <v>30</v>
      </c>
      <c r="F47" s="4">
        <v>42808</v>
      </c>
      <c r="G47" s="12"/>
    </row>
    <row r="48" spans="1:7" x14ac:dyDescent="0.25">
      <c r="B48" s="9">
        <v>12</v>
      </c>
      <c r="C48" s="4">
        <v>42682</v>
      </c>
      <c r="D48" s="12"/>
      <c r="E48" s="3">
        <v>31</v>
      </c>
      <c r="F48" s="4">
        <v>42815</v>
      </c>
      <c r="G48" s="12"/>
    </row>
    <row r="49" spans="2:7" x14ac:dyDescent="0.25">
      <c r="B49" s="9">
        <v>13</v>
      </c>
      <c r="C49" s="4">
        <v>42689</v>
      </c>
      <c r="D49" s="12"/>
      <c r="E49" s="3">
        <v>32</v>
      </c>
      <c r="F49" s="4">
        <v>42822</v>
      </c>
      <c r="G49" s="12"/>
    </row>
    <row r="50" spans="2:7" x14ac:dyDescent="0.25">
      <c r="B50" s="9">
        <v>14</v>
      </c>
      <c r="C50" s="4">
        <v>42696</v>
      </c>
      <c r="D50" s="12"/>
      <c r="E50" s="3">
        <v>33</v>
      </c>
      <c r="F50" s="4">
        <v>42829</v>
      </c>
      <c r="G50" s="12"/>
    </row>
    <row r="51" spans="2:7" x14ac:dyDescent="0.25">
      <c r="B51" s="9">
        <v>15</v>
      </c>
      <c r="C51" s="4">
        <v>42703</v>
      </c>
      <c r="D51" s="12"/>
      <c r="E51" s="3">
        <v>34</v>
      </c>
      <c r="F51" s="4">
        <v>42836</v>
      </c>
      <c r="G51" s="12"/>
    </row>
    <row r="52" spans="2:7" x14ac:dyDescent="0.25">
      <c r="B52" s="9">
        <v>16</v>
      </c>
      <c r="C52" s="4">
        <v>42710</v>
      </c>
      <c r="D52" s="12" t="s">
        <v>27</v>
      </c>
      <c r="E52" s="3">
        <v>35</v>
      </c>
      <c r="F52" s="4">
        <v>42843</v>
      </c>
      <c r="G52" s="12"/>
    </row>
    <row r="53" spans="2:7" x14ac:dyDescent="0.25">
      <c r="B53" s="9">
        <v>17</v>
      </c>
      <c r="C53" s="4">
        <v>42717</v>
      </c>
      <c r="D53" s="12"/>
      <c r="E53" s="3">
        <v>36</v>
      </c>
      <c r="F53" s="4">
        <v>42850</v>
      </c>
      <c r="G53" s="12"/>
    </row>
    <row r="54" spans="2:7" x14ac:dyDescent="0.25">
      <c r="B54" s="9">
        <v>18</v>
      </c>
      <c r="C54" s="4">
        <v>42724</v>
      </c>
      <c r="D54" s="12" t="s">
        <v>28</v>
      </c>
      <c r="E54" s="3">
        <v>37</v>
      </c>
      <c r="F54" s="4">
        <v>42857</v>
      </c>
      <c r="G54" s="12" t="s">
        <v>30</v>
      </c>
    </row>
    <row r="55" spans="2:7" x14ac:dyDescent="0.25">
      <c r="B55" s="10">
        <v>19</v>
      </c>
      <c r="C55" s="6">
        <v>42731</v>
      </c>
      <c r="D55" s="13" t="s">
        <v>29</v>
      </c>
      <c r="E55" s="5">
        <v>38</v>
      </c>
      <c r="F55" s="6">
        <v>42864</v>
      </c>
      <c r="G55" s="13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2016-12-06T22:31:26Z</dcterms:modified>
</cp:coreProperties>
</file>