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25" yWindow="810" windowWidth="20490" windowHeight="7800" tabRatio="758"/>
  </bookViews>
  <sheets>
    <sheet name="ACR1" sheetId="7"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___________________________apd2">#REF!</definedName>
    <definedName name="____________________________apd2">#REF!</definedName>
    <definedName name="___________________________apd2">#REF!</definedName>
    <definedName name="__________________________apd2">#REF!</definedName>
    <definedName name="_________________________apd2">#REF!</definedName>
    <definedName name="________________________apd2">#REF!</definedName>
    <definedName name="_______________________apd2">#REF!</definedName>
    <definedName name="______________________apd2">#REF!</definedName>
    <definedName name="_____________________apd2">#REF!</definedName>
    <definedName name="____________________apd2">#REF!</definedName>
    <definedName name="___________________apd2">#REF!</definedName>
    <definedName name="__________________apd2">#REF!</definedName>
    <definedName name="__________________w">#REF!</definedName>
    <definedName name="_________________apd2">#REF!</definedName>
    <definedName name="________________apd2">#REF!</definedName>
    <definedName name="_______________apd2">#REF!</definedName>
    <definedName name="______________apd2">#REF!</definedName>
    <definedName name="_____________apd2">#REF!</definedName>
    <definedName name="____________apd2">#REF!</definedName>
    <definedName name="___________apd2">#REF!</definedName>
    <definedName name="__________apd2">#REF!</definedName>
    <definedName name="_________apd2">#REF!</definedName>
    <definedName name="________apd2">#REF!</definedName>
    <definedName name="_______apd2">#REF!</definedName>
    <definedName name="______apd2">#REF!</definedName>
    <definedName name="_____apd2">#REF!</definedName>
    <definedName name="____apd2">#REF!</definedName>
    <definedName name="____iso14001">#REF!</definedName>
    <definedName name="____PC1">#REF!</definedName>
    <definedName name="____PED2">#REF!</definedName>
    <definedName name="___apd2">#REF!</definedName>
    <definedName name="___PC1">#REF!</definedName>
    <definedName name="___PED2">#REF!</definedName>
    <definedName name="__apd2">#REF!</definedName>
    <definedName name="__iso14001">#REF!</definedName>
    <definedName name="__PC1">#REF!</definedName>
    <definedName name="__PED2">#REF!</definedName>
    <definedName name="_a">#REF!</definedName>
    <definedName name="_apd2">#REF!</definedName>
    <definedName name="_calidad">#REF!</definedName>
    <definedName name="_xlnm._FilterDatabase">#REF!</definedName>
    <definedName name="_LMP2009">#REF!</definedName>
    <definedName name="_PC1">#REF!</definedName>
    <definedName name="_PED2">#REF!</definedName>
    <definedName name="¿¿¿¿¿">#REF!</definedName>
    <definedName name="¿¿¿¿¿¿¿">#REF!</definedName>
    <definedName name="a">#REF!</definedName>
    <definedName name="a_o">#REF!</definedName>
    <definedName name="aa">[1]PRODUCC!#REF!</definedName>
    <definedName name="aaa">[1]PRODUCC!#REF!</definedName>
    <definedName name="aaaa">[2]PRODUCC!#REF!</definedName>
    <definedName name="AAAAA">#REF!</definedName>
    <definedName name="aaaaaa">[1]PRODUCC!#REF!</definedName>
    <definedName name="AAAAAAAA">#REF!</definedName>
    <definedName name="ABRIL">#REF!</definedName>
    <definedName name="ACA">#REF!</definedName>
    <definedName name="adir">#REF!</definedName>
    <definedName name="adsfAFAWFAQ">#REF!</definedName>
    <definedName name="AERA2">#REF!</definedName>
    <definedName name="AGO">#REF!</definedName>
    <definedName name="agu">#REF!</definedName>
    <definedName name="agua">#REF!</definedName>
    <definedName name="al">[3]PRODUCC!#REF!</definedName>
    <definedName name="aldldl">#REF!</definedName>
    <definedName name="ali">#REF!</definedName>
    <definedName name="alia">#REF!</definedName>
    <definedName name="alian">#REF!</definedName>
    <definedName name="almacen">#REF!</definedName>
    <definedName name="anti">#REF!</definedName>
    <definedName name="AO">#REF!</definedName>
    <definedName name="AP">#REF!</definedName>
    <definedName name="api">#REF!</definedName>
    <definedName name="Aracely1">[4]CASO1!$A$1:$Y$16</definedName>
    <definedName name="ARCHIVO">#REF!</definedName>
    <definedName name="ARE">#REF!</definedName>
    <definedName name="AREA">#REF!</definedName>
    <definedName name="_xlnm.Print_Area" localSheetId="0">'ACR1'!$A$1:$M$99</definedName>
    <definedName name="area_sig">#REF!</definedName>
    <definedName name="area_sig1">#REF!</definedName>
    <definedName name="area_sig2">#REF!</definedName>
    <definedName name="area_sig20">#REF!</definedName>
    <definedName name="area_sig2009">#REF!</definedName>
    <definedName name="area_sig3">#REF!</definedName>
    <definedName name="area_sig30">#REF!</definedName>
    <definedName name="area_sig4">#REF!</definedName>
    <definedName name="area_sig5">#REF!</definedName>
    <definedName name="area_sig6">#REF!</definedName>
    <definedName name="area_sig7">#REF!</definedName>
    <definedName name="area_sig9">#REF!</definedName>
    <definedName name="ARES">#REF!</definedName>
    <definedName name="AS">#REF!</definedName>
    <definedName name="ASDFSADGFGH">#REF!</definedName>
    <definedName name="ASE">#REF!</definedName>
    <definedName name="Aspectos">[5]CASO1!$A$1:$Y$16</definedName>
    <definedName name="ass">#REF!</definedName>
    <definedName name="b">#REF!</definedName>
    <definedName name="b_6">#REF!</definedName>
    <definedName name="BASE2">#REF!</definedName>
    <definedName name="_xlnm.Database">[6]CASO1!$A$1:$Y$16</definedName>
    <definedName name="bbbbbbbbbbbbbbbbbbbb">[1]PRODUCC!#REF!</definedName>
    <definedName name="BD">#REF!</definedName>
    <definedName name="BFG">#REF!</definedName>
    <definedName name="blondet">#REF!</definedName>
    <definedName name="c_2010">#REF!</definedName>
    <definedName name="CAL">#REF!</definedName>
    <definedName name="cald">#REF!</definedName>
    <definedName name="Calidad_1">#REF!</definedName>
    <definedName name="calidad_2010">#REF!</definedName>
    <definedName name="Calidad_Aceite">#REF!</definedName>
    <definedName name="Calidad_Aceite2009">#REF!</definedName>
    <definedName name="CALO">#REF!</definedName>
    <definedName name="cambio">#REF!</definedName>
    <definedName name="Capa">#REF!</definedName>
    <definedName name="capaci">#REF!</definedName>
    <definedName name="cara">'[7]RES OP-PRO-HAR'!$C$56</definedName>
    <definedName name="cas">#REF!</definedName>
    <definedName name="CASA">#REF!</definedName>
    <definedName name="CAUSA">#REF!</definedName>
    <definedName name="CCCCCC">#REF!</definedName>
    <definedName name="cev">#REF!</definedName>
    <definedName name="CHIMBOTE">#REF!</definedName>
    <definedName name="CHN">#REF!</definedName>
    <definedName name="claudio">#REF!</definedName>
    <definedName name="CO">'[8]DET-COC'!$D$15</definedName>
    <definedName name="comb">#REF!</definedName>
    <definedName name="conflicto">#REF!</definedName>
    <definedName name="COPI2">#REF!</definedName>
    <definedName name="COPI3">#REF!</definedName>
    <definedName name="COPI4">#REF!</definedName>
    <definedName name="COPI5">#REF!</definedName>
    <definedName name="COPI6">#REF!</definedName>
    <definedName name="COPIA">#REF!</definedName>
    <definedName name="copie">#REF!</definedName>
    <definedName name="COPIE3">#REF!</definedName>
    <definedName name="copie4">#REF!</definedName>
    <definedName name="copie5">#REF!</definedName>
    <definedName name="copies4">#REF!</definedName>
    <definedName name="COPIS1">#REF!</definedName>
    <definedName name="CORRIDA">#REF!</definedName>
    <definedName name="CR">'[8]DET-CRU'!$D$14</definedName>
    <definedName name="CRONO">#REF!</definedName>
    <definedName name="CRONOGRAMA_2">[1]PRODUCC!#REF!</definedName>
    <definedName name="Cronograma_Calidad2">#REF!</definedName>
    <definedName name="Cronograma_calidad3">#REF!</definedName>
    <definedName name="cronogramaoct">[1]PRODUCC!#REF!</definedName>
    <definedName name="CROO">#REF!</definedName>
    <definedName name="cvbsdfgsfgh">#REF!</definedName>
    <definedName name="d">#REF!</definedName>
    <definedName name="d_2">#REF!</definedName>
    <definedName name="DATA1">[9]M2!#REF!</definedName>
    <definedName name="DATA10">[9]M2!#REF!</definedName>
    <definedName name="DATA11">[9]M2!#REF!</definedName>
    <definedName name="DATA12">[9]M2!#REF!</definedName>
    <definedName name="DATA13">[9]M2!#REF!</definedName>
    <definedName name="DATA14">[9]M2!#REF!</definedName>
    <definedName name="DATA15">[9]M2!#REF!</definedName>
    <definedName name="DATA16">[9]M2!#REF!</definedName>
    <definedName name="DATA17">[9]M2!#REF!</definedName>
    <definedName name="DATA18">[9]M2!#REF!</definedName>
    <definedName name="DATA2">[9]M2!#REF!</definedName>
    <definedName name="DATA2000">[9]M2!#REF!</definedName>
    <definedName name="DATA3">[9]M2!#REF!</definedName>
    <definedName name="DATA4">[9]M2!#REF!</definedName>
    <definedName name="DATA5">[9]M2!#REF!</definedName>
    <definedName name="DATA6">[9]M2!#REF!</definedName>
    <definedName name="DATA7">[9]M2!#REF!</definedName>
    <definedName name="DATA8">[9]M2!#REF!</definedName>
    <definedName name="DATA9">[9]M2!#REF!</definedName>
    <definedName name="datos">#REF!</definedName>
    <definedName name="datos1">#REF!</definedName>
    <definedName name="ddddd">#REF!</definedName>
    <definedName name="DESA">#REF!</definedName>
    <definedName name="DESTINO">#REF!</definedName>
    <definedName name="DFFGG">#REF!</definedName>
    <definedName name="DFGDFGDFGDF">#REF!</definedName>
    <definedName name="DFSDFG">#REF!</definedName>
    <definedName name="DFSSDFSDFSD">[10]PRODUCC!#REF!</definedName>
    <definedName name="DOC">#REF!</definedName>
    <definedName name="DVXDZFGDFG">#REF!</definedName>
    <definedName name="e">#REF!</definedName>
    <definedName name="eap">#REF!</definedName>
    <definedName name="eav">#REF!</definedName>
    <definedName name="edu">#REF!</definedName>
    <definedName name="edward">#REF!</definedName>
    <definedName name="EEE">[1]PRODUCC!#REF!</definedName>
    <definedName name="eeeee">[11]PRODUCC!#REF!</definedName>
    <definedName name="EEIRPOPOTJPOJPOTJ">[9]M2!#REF!</definedName>
    <definedName name="EEO">#REF!</definedName>
    <definedName name="EFIC">#REF!</definedName>
    <definedName name="Efluentes_2009">#REF!</definedName>
    <definedName name="ejemplos">[2]PRODUCC!#REF!</definedName>
    <definedName name="Elim">#REF!</definedName>
    <definedName name="eliminar">#REF!</definedName>
    <definedName name="ELMER">[12]PRODUCC!#REF!</definedName>
    <definedName name="EMBARCACION">#REF!</definedName>
    <definedName name="EMBARCACIONES">#REF!</definedName>
    <definedName name="ensa">#REF!</definedName>
    <definedName name="ere">#REF!</definedName>
    <definedName name="eres">#REF!</definedName>
    <definedName name="erp">#REF!</definedName>
    <definedName name="erv">#REF!</definedName>
    <definedName name="esd">#REF!</definedName>
    <definedName name="faq">[13]CASO1!$A$1:$Y$16</definedName>
    <definedName name="fbggh">#REF!</definedName>
    <definedName name="FEBRERO">[1]PRODUCC!#REF!</definedName>
    <definedName name="FFF">#REF!</definedName>
    <definedName name="FFFF">#REF!</definedName>
    <definedName name="FFFFFFFFFFFF">#REF!</definedName>
    <definedName name="FICIC">#REF!</definedName>
    <definedName name="FLOTA">#REF!</definedName>
    <definedName name="frtyuuikkkk">#REF!</definedName>
    <definedName name="g">#REF!</definedName>
    <definedName name="gas">#REF!</definedName>
    <definedName name="GE">#REF!</definedName>
    <definedName name="GEO">#REF!</definedName>
    <definedName name="GESTION">#REF!</definedName>
    <definedName name="gg">#REF!</definedName>
    <definedName name="gggg">#REF!</definedName>
    <definedName name="ggggggg">#REF!</definedName>
    <definedName name="Grasa_Julio2009">#REF!</definedName>
    <definedName name="grupo">#REF!</definedName>
    <definedName name="H">#REF!</definedName>
    <definedName name="hari">'[14]PRESUP. OPERAC.'!$Q$207</definedName>
    <definedName name="harina">#REF!</definedName>
    <definedName name="hbdbj_">#REF!</definedName>
    <definedName name="hhhh">[15]PRODUCC!#REF!</definedName>
    <definedName name="hhhhhhhhh">#REF!</definedName>
    <definedName name="hhhhhhhhhhhhhhh">#REF!</definedName>
    <definedName name="HI">#REF!</definedName>
    <definedName name="hil">#REF!</definedName>
    <definedName name="hilo">#REF!</definedName>
    <definedName name="hoja001">#REF!</definedName>
    <definedName name="hoja01">#REF!</definedName>
    <definedName name="hoja04">#REF!</definedName>
    <definedName name="hoja1">[16]CASO1!$A$1:$Y$16</definedName>
    <definedName name="HOJA10">[17]FLOTASIPESA!$E$71:$J$92</definedName>
    <definedName name="HOJAAAA">#REF!</definedName>
    <definedName name="HOLA">#REF!</definedName>
    <definedName name="HOLAA">#REF!</definedName>
    <definedName name="HOMOGENIZADOR">#REF!</definedName>
    <definedName name="IFFO">#REF!</definedName>
    <definedName name="Ilo">#REF!</definedName>
    <definedName name="iso">#REF!</definedName>
    <definedName name="jchavez">#REF!</definedName>
    <definedName name="jim">#REF!</definedName>
    <definedName name="jimmmy">#REF!</definedName>
    <definedName name="jj">#REF!</definedName>
    <definedName name="JJJ">#REF!</definedName>
    <definedName name="jjjjjjjjjjjjj">#REF!</definedName>
    <definedName name="jorge">[3]PRODUCC!#REF!</definedName>
    <definedName name="jose">#REF!</definedName>
    <definedName name="jp">#REF!</definedName>
    <definedName name="Jpanta">#REF!</definedName>
    <definedName name="jpp">#REF!</definedName>
    <definedName name="jppp">#REF!</definedName>
    <definedName name="JR">#REF!</definedName>
    <definedName name="julio">[1]PRODUCC!#REF!</definedName>
    <definedName name="Julio_2009">#REF!</definedName>
    <definedName name="Julio_20091">#REF!</definedName>
    <definedName name="Julio_20092">#REF!</definedName>
    <definedName name="junio">#REF!</definedName>
    <definedName name="kkkkkkkkkkkkkkkkkk">#REF!</definedName>
    <definedName name="KOK">#REF!</definedName>
    <definedName name="la_la">#REF!</definedName>
    <definedName name="LAURA">#REF!</definedName>
    <definedName name="limp">#REF!</definedName>
    <definedName name="lknfbhbh">#REF!</definedName>
    <definedName name="lll">#REF!</definedName>
    <definedName name="LMP">#REF!</definedName>
    <definedName name="LMP_2009">#REF!</definedName>
    <definedName name="LMP_20093">#REF!</definedName>
    <definedName name="LMP_Julio2009">#REF!</definedName>
    <definedName name="LMP_VERSION2">#REF!</definedName>
    <definedName name="M">#REF!</definedName>
    <definedName name="MARIA">#REF!</definedName>
    <definedName name="MARZO">#REF!</definedName>
    <definedName name="mejo_velocidad">#REF!</definedName>
    <definedName name="MICRO">'[18]Clases de Activos'!$B$19:$B$30</definedName>
    <definedName name="MIguel">#REF!</definedName>
    <definedName name="moto">#REF!</definedName>
    <definedName name="MOVB">#REF!</definedName>
    <definedName name="MOVO">#REF!</definedName>
    <definedName name="MOVR">#REF!</definedName>
    <definedName name="MPT">#REF!</definedName>
    <definedName name="MPTM">#REF!</definedName>
    <definedName name="MV">#REF!</definedName>
    <definedName name="MVV">#REF!</definedName>
    <definedName name="N">#REF!</definedName>
    <definedName name="NEXT">#REF!</definedName>
    <definedName name="nido">#REF!</definedName>
    <definedName name="NOMBRE">#REF!</definedName>
    <definedName name="Noruega">#REF!</definedName>
    <definedName name="nuevo">#REF!</definedName>
    <definedName name="ñ">#REF!</definedName>
    <definedName name="ñpop">#REF!</definedName>
    <definedName name="OCTU">#REF!</definedName>
    <definedName name="OMEGA">#REF!</definedName>
    <definedName name="OMEGA12">#REF!</definedName>
    <definedName name="ORIGEN">#REF!</definedName>
    <definedName name="para">#REF!</definedName>
    <definedName name="PC">#REF!</definedName>
    <definedName name="pesca">#REF!</definedName>
    <definedName name="PINO">#REF!</definedName>
    <definedName name="pino2">#REF!</definedName>
    <definedName name="planta">#REF!</definedName>
    <definedName name="plo">#REF!</definedName>
    <definedName name="PRDUC1">[1]PRODUCC!#REF!</definedName>
    <definedName name="PREF">#REF!</definedName>
    <definedName name="PROD.AÑO">'[19]RES OP-PRO-HAR'!$C$60</definedName>
    <definedName name="PROD.MES">[1]PRODUCC!#REF!</definedName>
    <definedName name="PROD.SEM">'[19]RES OP-PRO-HAR'!$C$56</definedName>
    <definedName name="PROD_AÑO">#REF!</definedName>
    <definedName name="PROD_MES">#REF!</definedName>
    <definedName name="PROD_SEM">#REF!</definedName>
    <definedName name="PROD_SEM_CR">#REF!</definedName>
    <definedName name="PRODC">#REF!</definedName>
    <definedName name="produccion">#REF!</definedName>
    <definedName name="PROY3">#REF!</definedName>
    <definedName name="proy4">#REF!</definedName>
    <definedName name="Proyecto">#REF!</definedName>
    <definedName name="Proyecto_">#REF!</definedName>
    <definedName name="Proyecto_Calidad">[20]CASO1!$A$1:$Y$16</definedName>
    <definedName name="Proyecto1">#REF!</definedName>
    <definedName name="proyecto13">#REF!</definedName>
    <definedName name="prueba">#REF!</definedName>
    <definedName name="Py2EscuelaObreros">#REF!</definedName>
    <definedName name="q">[21]PRODUCC!#REF!</definedName>
    <definedName name="QLP">#REF!</definedName>
    <definedName name="qqq">#REF!</definedName>
    <definedName name="QQQQQQQQQ">#REF!</definedName>
    <definedName name="QQQQQQQQQQ">#REF!</definedName>
    <definedName name="QS">#REF!</definedName>
    <definedName name="QSI">#REF!</definedName>
    <definedName name="r_500">#REF!</definedName>
    <definedName name="reac">#REF!</definedName>
    <definedName name="REF">#REF!</definedName>
    <definedName name="Reproceso_2010">#REF!</definedName>
    <definedName name="REQ">#REF!</definedName>
    <definedName name="RET">#REF!</definedName>
    <definedName name="reto">#REF!</definedName>
    <definedName name="ROTADISCK">#REF!</definedName>
    <definedName name="RQ">#REF!</definedName>
    <definedName name="rrrr">#REF!</definedName>
    <definedName name="rrrrrr">[1]PRODUCC!#REF!</definedName>
    <definedName name="rrrrrrrr">[1]PRODUCC!#REF!</definedName>
    <definedName name="rt">#REF!</definedName>
    <definedName name="S">#REF!</definedName>
    <definedName name="sac">#REF!</definedName>
    <definedName name="saco">#REF!</definedName>
    <definedName name="sani">#REF!</definedName>
    <definedName name="SEC">#REF!</definedName>
    <definedName name="seca">#REF!</definedName>
    <definedName name="SEG">#REF!</definedName>
    <definedName name="SEGURIDAD">#REF!</definedName>
    <definedName name="SEM">#REF!</definedName>
    <definedName name="ser">#REF!</definedName>
    <definedName name="sga">#REF!</definedName>
    <definedName name="SS">#REF!</definedName>
    <definedName name="ssdsa">#REF!</definedName>
    <definedName name="sss">#REF!</definedName>
    <definedName name="ssss">[1]PRODUCC!#REF!</definedName>
    <definedName name="sssss">#REF!</definedName>
    <definedName name="sssssaaa">#REF!</definedName>
    <definedName name="SSSSSSSSSSSS">#REF!</definedName>
    <definedName name="t">#REF!</definedName>
    <definedName name="TC">[22]PARAMETROS!$G$5</definedName>
    <definedName name="td">#REF!</definedName>
    <definedName name="TEST0">[9]M2!#REF!</definedName>
    <definedName name="TESTKEYS">[9]M2!#REF!</definedName>
    <definedName name="TESTO1">[9]M2!#REF!</definedName>
    <definedName name="total1">#REF!</definedName>
    <definedName name="total2">#REF!</definedName>
    <definedName name="total3">#REF!</definedName>
    <definedName name="total4">#REF!</definedName>
    <definedName name="tr">#REF!</definedName>
    <definedName name="trans">#REF!</definedName>
    <definedName name="ttttttttt">#REF!</definedName>
    <definedName name="tu">#REF!</definedName>
    <definedName name="tygt">#REF!</definedName>
    <definedName name="uj">#REF!</definedName>
    <definedName name="USUARIO">#REF!</definedName>
    <definedName name="uuuuuuuuuu">#REF!</definedName>
    <definedName name="v">#REF!</definedName>
    <definedName name="VALE">#REF!</definedName>
    <definedName name="VEG">#REF!</definedName>
    <definedName name="VEG_W">#REF!</definedName>
    <definedName name="VVVVVV">#REF!</definedName>
    <definedName name="VVVVVVVVVVVVVVVVVVVVVVVVVVVV">[21]PRODUCC!#REF!</definedName>
    <definedName name="w">#REF!</definedName>
    <definedName name="WALTER">#REF!</definedName>
    <definedName name="WALTER1">[16]CASO1!$A$1:$Y$16</definedName>
    <definedName name="WALTER2">#REF!</definedName>
    <definedName name="WALTER23">#REF!</definedName>
    <definedName name="WALTERG">#REF!</definedName>
    <definedName name="WENDY">[23]CASO1!$A$1:$Y$16</definedName>
    <definedName name="WENDYS">#REF!</definedName>
    <definedName name="wert">#REF!</definedName>
    <definedName name="ww">#REF!</definedName>
    <definedName name="wweee">#REF!</definedName>
    <definedName name="WWENDY">#REF!</definedName>
    <definedName name="x">#REF!</definedName>
    <definedName name="xx">[21]PRODUCC!#REF!</definedName>
    <definedName name="xxx">#REF!</definedName>
    <definedName name="XXXX">#REF!</definedName>
    <definedName name="XXXXXXX">#REF!</definedName>
    <definedName name="xxxxxxxxxxxxx">#REF!</definedName>
    <definedName name="xxxxxxxxxxxxxxxx">#REF!</definedName>
    <definedName name="xxxxxxxxxxxxxxxxxxxx">#REF!</definedName>
    <definedName name="YTYT">#REF!</definedName>
    <definedName name="yyyyyyyyyyyyyyyyy">#REF!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0" i="7" l="1"/>
  <c r="M44" i="7"/>
  <c r="M43" i="7"/>
</calcChain>
</file>

<file path=xl/comments1.xml><?xml version="1.0" encoding="utf-8"?>
<comments xmlns="http://schemas.openxmlformats.org/spreadsheetml/2006/main">
  <authors>
    <author>informatica</author>
    <author>Luis Rios</author>
    <author>Juan Carlos Cardona Cardona</author>
  </authors>
  <commentList>
    <comment ref="B8" authorId="0">
      <text>
        <r>
          <rPr>
            <b/>
            <sz val="8"/>
            <color indexed="81"/>
            <rFont val="Tahoma"/>
            <family val="2"/>
          </rPr>
          <t>Equipo al cual se esta haciendo el análisis.</t>
        </r>
        <r>
          <rPr>
            <sz val="8"/>
            <color indexed="81"/>
            <rFont val="Tahoma"/>
            <family val="2"/>
          </rPr>
          <t xml:space="preserve">
</t>
        </r>
      </text>
    </comment>
    <comment ref="B10" authorId="0">
      <text>
        <r>
          <rPr>
            <sz val="8"/>
            <color indexed="81"/>
            <rFont val="Tahoma"/>
            <family val="2"/>
          </rPr>
          <t xml:space="preserve">zona o área del incidente donde ocurrió el hecho
</t>
        </r>
      </text>
    </comment>
    <comment ref="B12" authorId="0">
      <text>
        <r>
          <rPr>
            <sz val="8"/>
            <color indexed="81"/>
            <rFont val="Tahoma"/>
            <family val="2"/>
          </rPr>
          <t xml:space="preserve">Nombre de las personas que están participando en el análisis.
</t>
        </r>
      </text>
    </comment>
    <comment ref="B16" authorId="0">
      <text>
        <r>
          <rPr>
            <sz val="8"/>
            <color indexed="81"/>
            <rFont val="Tahoma"/>
            <family val="2"/>
          </rPr>
          <t xml:space="preserve">Fecha en la cual se inicio el análisis
</t>
        </r>
      </text>
    </comment>
    <comment ref="B35" authorId="1">
      <text>
        <r>
          <rPr>
            <sz val="9"/>
            <color indexed="81"/>
            <rFont val="Tahoma"/>
            <family val="2"/>
          </rPr>
          <t>Agregar número por causa asignada en el primer por qué</t>
        </r>
      </text>
    </comment>
    <comment ref="C35" authorId="0">
      <text>
        <r>
          <rPr>
            <sz val="8"/>
            <color indexed="81"/>
            <rFont val="Tahoma"/>
            <family val="2"/>
          </rPr>
          <t>Da respuesta al primer por qué del fenómeno</t>
        </r>
      </text>
    </comment>
    <comment ref="B57" authorId="0">
      <text>
        <r>
          <rPr>
            <sz val="8"/>
            <color indexed="81"/>
            <rFont val="Tahoma"/>
            <family val="2"/>
          </rPr>
          <t>Se ubican las causas(última respuesta) encontradas en el porque por qué</t>
        </r>
        <r>
          <rPr>
            <sz val="8"/>
            <color indexed="81"/>
            <rFont val="Tahoma"/>
            <family val="2"/>
          </rPr>
          <t xml:space="preserve">
</t>
        </r>
      </text>
    </comment>
    <comment ref="B76" authorId="0">
      <text>
        <r>
          <rPr>
            <sz val="8"/>
            <color indexed="81"/>
            <rFont val="Tahoma"/>
            <family val="2"/>
          </rPr>
          <t>Acciones a ejecutar para darle solución al problema.</t>
        </r>
        <r>
          <rPr>
            <sz val="8"/>
            <color indexed="81"/>
            <rFont val="Tahoma"/>
            <family val="2"/>
          </rPr>
          <t xml:space="preserve">
</t>
        </r>
        <r>
          <rPr>
            <sz val="8"/>
            <color indexed="10"/>
            <rFont val="Tahoma"/>
            <family val="2"/>
          </rPr>
          <t>Se debe adjuntar al análisis la evidencia que muestre que las acciones ejecutadas si mostraron los resultados esperados.</t>
        </r>
      </text>
    </comment>
    <comment ref="H77" authorId="2">
      <text>
        <r>
          <rPr>
            <sz val="9"/>
            <color indexed="81"/>
            <rFont val="Tahoma"/>
            <family val="2"/>
          </rPr>
          <t xml:space="preserve">Corto Plazo de 1 día a 3 meses
Mediano Plazo de 3 meses a 5 meses
Largo Plazo de 5 meses en adelante
</t>
        </r>
      </text>
    </comment>
    <comment ref="I77" authorId="2">
      <text>
        <r>
          <rPr>
            <b/>
            <sz val="9"/>
            <color indexed="81"/>
            <rFont val="Tahoma"/>
            <family val="2"/>
          </rPr>
          <t xml:space="preserve">Corrección: </t>
        </r>
        <r>
          <rPr>
            <sz val="9"/>
            <color indexed="81"/>
            <rFont val="Tahoma"/>
            <family val="2"/>
          </rPr>
          <t xml:space="preserve">Acción Inmediata que se realiza en el momento que sucede el evento  y no elimina la causa raíz
</t>
        </r>
        <r>
          <rPr>
            <b/>
            <sz val="9"/>
            <color indexed="81"/>
            <rFont val="Tahoma"/>
            <family val="2"/>
          </rPr>
          <t>Correctica:</t>
        </r>
        <r>
          <rPr>
            <sz val="9"/>
            <color indexed="81"/>
            <rFont val="Tahoma"/>
            <family val="2"/>
          </rPr>
          <t xml:space="preserve"> Acciones  o control que elimina la causa raíz del problema
</t>
        </r>
        <r>
          <rPr>
            <b/>
            <sz val="9"/>
            <color indexed="81"/>
            <rFont val="Tahoma"/>
            <family val="2"/>
          </rPr>
          <t xml:space="preserve">Preventiva: </t>
        </r>
        <r>
          <rPr>
            <sz val="9"/>
            <color indexed="81"/>
            <rFont val="Tahoma"/>
            <family val="2"/>
          </rPr>
          <t xml:space="preserve">Acción o control que ejecuto para evitar la recurrencia en otro punto, proceso o equipo, también aplica la elaboración de lup, estándares, etc.
</t>
        </r>
        <r>
          <rPr>
            <b/>
            <sz val="9"/>
            <color indexed="81"/>
            <rFont val="Tahoma"/>
            <family val="2"/>
          </rPr>
          <t xml:space="preserve">Mejoramiento: </t>
        </r>
        <r>
          <rPr>
            <sz val="9"/>
            <color indexed="81"/>
            <rFont val="Tahoma"/>
            <family val="2"/>
          </rPr>
          <t>Son las acciones o controles que se implementan para el mejoramiento continuo</t>
        </r>
      </text>
    </comment>
    <comment ref="L77" authorId="1">
      <text>
        <r>
          <rPr>
            <b/>
            <sz val="9"/>
            <color indexed="81"/>
            <rFont val="Tahoma"/>
            <family val="2"/>
          </rPr>
          <t xml:space="preserve">En proceso: </t>
        </r>
        <r>
          <rPr>
            <sz val="9"/>
            <color indexed="81"/>
            <rFont val="Tahoma"/>
            <family val="2"/>
          </rPr>
          <t xml:space="preserve">la acción a realizar aún se encuentra dentro del plazo de cumplimiento.
</t>
        </r>
        <r>
          <rPr>
            <b/>
            <sz val="9"/>
            <color indexed="81"/>
            <rFont val="Tahoma"/>
            <family val="2"/>
          </rPr>
          <t xml:space="preserve">Finalizado: </t>
        </r>
        <r>
          <rPr>
            <sz val="9"/>
            <color indexed="81"/>
            <rFont val="Tahoma"/>
            <family val="2"/>
          </rPr>
          <t xml:space="preserve">la acción ya finalizó en la fecha solicitada.
</t>
        </r>
        <r>
          <rPr>
            <b/>
            <sz val="9"/>
            <color indexed="81"/>
            <rFont val="Tahoma"/>
            <family val="2"/>
          </rPr>
          <t xml:space="preserve">Traspasado: </t>
        </r>
        <r>
          <rPr>
            <sz val="9"/>
            <color indexed="81"/>
            <rFont val="Tahoma"/>
            <family val="2"/>
          </rPr>
          <t xml:space="preserve">la acción pasa a manos de otra área y otra persona.
</t>
        </r>
        <r>
          <rPr>
            <b/>
            <sz val="9"/>
            <color indexed="81"/>
            <rFont val="Tahoma"/>
            <family val="2"/>
          </rPr>
          <t xml:space="preserve">No viable: </t>
        </r>
        <r>
          <rPr>
            <sz val="9"/>
            <color indexed="81"/>
            <rFont val="Tahoma"/>
            <family val="2"/>
          </rPr>
          <t xml:space="preserve">la acción es de muy alto impacto pero de baja factibilidad.
</t>
        </r>
      </text>
    </comment>
    <comment ref="C103" authorId="0">
      <text>
        <r>
          <rPr>
            <b/>
            <sz val="8"/>
            <color indexed="81"/>
            <rFont val="Tahoma"/>
            <family val="2"/>
          </rPr>
          <t xml:space="preserve">NOMBRE Y APELLIDO COMPLETO DE LA PERSONA AFECTADA
</t>
        </r>
        <r>
          <rPr>
            <sz val="8"/>
            <color indexed="81"/>
            <rFont val="Tahoma"/>
            <family val="2"/>
          </rPr>
          <t xml:space="preserve">
</t>
        </r>
      </text>
    </comment>
    <comment ref="J103" authorId="0">
      <text>
        <r>
          <rPr>
            <b/>
            <sz val="8"/>
            <color indexed="81"/>
            <rFont val="Tahoma"/>
            <family val="2"/>
          </rPr>
          <t>Contaminación local del aire, olor
Daño a la salud humana
Calentamiento global
Lluvia ácida
Disminución de la capa de ozono
Smog fotoquímica
Contaminación del agua
Faltas a la legislación
Daño a la salud humana
Daño a ecosistemas
Faltas a la legislación
Aumento de DQO a planta de tratamiento
Uso de combustible fósil en transporte
Contaminación potencial del agua
Emisiones de metano
Reducción de recursos naturales
Uso de materiales dañinos
Impactos provenientes de proceso de extracción
Uso de combustible fósil
Calentamiento global
Lluvia ácida
Reducción de recursos hídricos
Impacto en ríos
Impacto sobre fauna silvestre
Contaminación del suelo
Contaminación de aguas subterráneas
Contaminación de aguas de superficie
Posible molestia a vecinos
Daño a ecosistemas acuáticos
Daño a hábitat de fauna silvestre</t>
        </r>
        <r>
          <rPr>
            <sz val="8"/>
            <color indexed="81"/>
            <rFont val="Tahoma"/>
            <family val="2"/>
          </rPr>
          <t xml:space="preserve">
</t>
        </r>
      </text>
    </comment>
    <comment ref="C104" authorId="0">
      <text>
        <r>
          <rPr>
            <b/>
            <sz val="8"/>
            <color indexed="81"/>
            <rFont val="Tahoma"/>
            <family val="2"/>
          </rPr>
          <t>CARA
OJOS 
NARIZ
BOCA
OÍDO
MENTÓN
FRENTE
PÓMULO
CRÁNEO
CUERO CABELLUDO
CUELLO
HOMBROS
TÓRAX
ABDOMEN
INGLE
CINTURA
ESPALDA
GLÚTEOS
COXIS
BRAZO
ANTEBRAZO
CODO
MUÑECA
DEDOS
MUSLOS
RODILLA
PIERNA
PIES
DEDOS
OTROS</t>
        </r>
        <r>
          <rPr>
            <sz val="8"/>
            <color indexed="81"/>
            <rFont val="Tahoma"/>
            <family val="2"/>
          </rPr>
          <t xml:space="preserve">
</t>
        </r>
      </text>
    </comment>
    <comment ref="J104" authorId="0">
      <text>
        <r>
          <rPr>
            <b/>
            <sz val="8"/>
            <color indexed="81"/>
            <rFont val="Tahoma"/>
            <family val="2"/>
          </rPr>
          <t xml:space="preserve">EMISIONES AÉREAS
AGUAS DE SUPERFICIE
EFLUENTE LIQUIDO
DESECHOS LÍQUIDOS
DESECHOS SÓLIDOS
USO DE MATERIALES
USO DE ENERGÍA
USO DE AGUA
RUIDO
VISUAL
MEDIO AMBIENTE NATURAL
</t>
        </r>
        <r>
          <rPr>
            <sz val="8"/>
            <color indexed="81"/>
            <rFont val="Tahoma"/>
            <family val="2"/>
          </rPr>
          <t xml:space="preserve">
</t>
        </r>
      </text>
    </comment>
    <comment ref="C105" authorId="0">
      <text>
        <r>
          <rPr>
            <b/>
            <sz val="8"/>
            <color indexed="81"/>
            <rFont val="Tahoma"/>
            <family val="2"/>
          </rPr>
          <t xml:space="preserve">ATRAPADO EN / ENTRE / SOBRE
APRETADO POR / ENTRE
GOLPEADO CON / POR
CAÍDA A NIVEL / ALTURA
CAÍDA DE OBJETOS
CHOQUE CONTRA OBJETOS
CHOQUE DE VEHÍCULOS
CONTACTO CON ELECTRICIDAD
CONTACTO CON TEMPERATURA
INCENDIO
EXPLOSIÓN
DERRUMBE
MOVIMIENTO REPETITIVO
RESBALÓN / TROPIEZO
PROYECCIÓN DE PARTÍCULAS
DERRAME / PERDIDA
SOBRE ESFUERZO (LEVANTAR, CARGAR, TIRAR)
</t>
        </r>
        <r>
          <rPr>
            <sz val="8"/>
            <color indexed="81"/>
            <rFont val="Tahoma"/>
            <family val="2"/>
          </rPr>
          <t xml:space="preserve">
</t>
        </r>
      </text>
    </comment>
    <comment ref="J105" authorId="0">
      <text>
        <r>
          <rPr>
            <b/>
            <sz val="8"/>
            <color indexed="81"/>
            <rFont val="Tahoma"/>
            <family val="2"/>
          </rPr>
          <t xml:space="preserve">CANTIDAD DE MATERIAL INVOLUCRADO EN EL INCIDENTE
</t>
        </r>
        <r>
          <rPr>
            <sz val="8"/>
            <color indexed="81"/>
            <rFont val="Tahoma"/>
            <family val="2"/>
          </rPr>
          <t xml:space="preserve">
</t>
        </r>
      </text>
    </comment>
    <comment ref="C106" authorId="0">
      <text>
        <r>
          <rPr>
            <b/>
            <sz val="8"/>
            <color indexed="81"/>
            <rFont val="Tahoma"/>
            <family val="2"/>
          </rPr>
          <t>ASFIXIA
INHALACIÓN
INTOXICACIÓN
GOLPE
TRAUMATISMO
ESGUINCE
ESCORIACIÓN
FRACTURA
HERIDA CORTANTE
HERIDA CONTUSA
HERIDA PUNZANTE
DESGARRO
IRRITACIÓN
QUEMADURA
LESIÓN MUSCULAR
PICADURA
TORCEDURA</t>
        </r>
      </text>
    </comment>
    <comment ref="J106" authorId="0">
      <text>
        <r>
          <rPr>
            <b/>
            <sz val="8"/>
            <color indexed="81"/>
            <rFont val="Tahoma"/>
            <family val="2"/>
          </rPr>
          <t>EQUIPO, INSTALACIÓN, HERRAMIENTA, ETC.</t>
        </r>
      </text>
    </comment>
    <comment ref="J107" authorId="0">
      <text>
        <r>
          <rPr>
            <b/>
            <sz val="8"/>
            <color indexed="81"/>
            <rFont val="Tahoma"/>
            <family val="2"/>
          </rPr>
          <t>COMO ES QUE LA PROPIEDAD FUE DAÑADA</t>
        </r>
        <r>
          <rPr>
            <sz val="8"/>
            <color indexed="81"/>
            <rFont val="Tahoma"/>
            <family val="2"/>
          </rPr>
          <t xml:space="preserve">
</t>
        </r>
      </text>
    </comment>
  </commentList>
</comments>
</file>

<file path=xl/sharedStrings.xml><?xml version="1.0" encoding="utf-8"?>
<sst xmlns="http://schemas.openxmlformats.org/spreadsheetml/2006/main" count="363" uniqueCount="280">
  <si>
    <t>Corto</t>
  </si>
  <si>
    <t>Corrección</t>
  </si>
  <si>
    <t>Mediano</t>
  </si>
  <si>
    <t>Correctiva</t>
  </si>
  <si>
    <t>Largo</t>
  </si>
  <si>
    <t>Preventiva</t>
  </si>
  <si>
    <t>Mejoramiento</t>
  </si>
  <si>
    <t>Información</t>
  </si>
  <si>
    <t>Ceros Pérdidas</t>
  </si>
  <si>
    <t>Código SAP equipo/máquina:</t>
  </si>
  <si>
    <t>1. Cero defectos</t>
  </si>
  <si>
    <t>Otra pérdida</t>
  </si>
  <si>
    <t>2. Cero accidentes</t>
  </si>
  <si>
    <t xml:space="preserve">          ¿Cuál?:</t>
  </si>
  <si>
    <t>3. Cero averías</t>
  </si>
  <si>
    <t xml:space="preserve"> Nombre de persona que reporta:</t>
  </si>
  <si>
    <t>Área:</t>
  </si>
  <si>
    <t>Inicio de avería:</t>
  </si>
  <si>
    <t>Hora:</t>
  </si>
  <si>
    <t xml:space="preserve">Fin de avería.
</t>
  </si>
  <si>
    <t>Nombre de persona que repara:</t>
  </si>
  <si>
    <t>Número de aviso:</t>
  </si>
  <si>
    <t>Número de orden:</t>
  </si>
  <si>
    <t>4W + 1H - Definición del Problema</t>
  </si>
  <si>
    <r>
      <t xml:space="preserve">¿Qué? </t>
    </r>
    <r>
      <rPr>
        <sz val="11"/>
        <color theme="1"/>
        <rFont val="Calibri"/>
        <family val="2"/>
        <scheme val="minor"/>
      </rPr>
      <t xml:space="preserve">
</t>
    </r>
    <r>
      <rPr>
        <sz val="7"/>
        <rFont val="Arial"/>
        <family val="2"/>
      </rPr>
      <t>¿Qué hace evidente el problema?
¿En qué se manifiesta el inconveniente?</t>
    </r>
  </si>
  <si>
    <r>
      <t>¿Dónde?</t>
    </r>
    <r>
      <rPr>
        <sz val="11"/>
        <color theme="1"/>
        <rFont val="Calibri"/>
        <family val="2"/>
        <scheme val="minor"/>
      </rPr>
      <t xml:space="preserve">
</t>
    </r>
    <r>
      <rPr>
        <sz val="7"/>
        <rFont val="Arial"/>
        <family val="2"/>
      </rPr>
      <t>¿En qué lugar, sitio o parte es en la que ocurre el problema?</t>
    </r>
  </si>
  <si>
    <r>
      <t>¿Cuándo?</t>
    </r>
    <r>
      <rPr>
        <sz val="11"/>
        <color theme="1"/>
        <rFont val="Calibri"/>
        <family val="2"/>
        <scheme val="minor"/>
      </rPr>
      <t xml:space="preserve"> 
</t>
    </r>
    <r>
      <rPr>
        <sz val="7"/>
        <rFont val="Arial"/>
        <family val="2"/>
      </rPr>
      <t>¿Cuándo ocurrió el problema?
¿Bajo qué circunstancias ocurre el problema?</t>
    </r>
    <r>
      <rPr>
        <b/>
        <sz val="10"/>
        <rFont val="Arial"/>
        <family val="2"/>
      </rPr>
      <t xml:space="preserve">
</t>
    </r>
  </si>
  <si>
    <r>
      <t>¿Cómo?</t>
    </r>
    <r>
      <rPr>
        <sz val="11"/>
        <color theme="1"/>
        <rFont val="Calibri"/>
        <family val="2"/>
        <scheme val="minor"/>
      </rPr>
      <t xml:space="preserve">
</t>
    </r>
    <r>
      <rPr>
        <sz val="7"/>
        <rFont val="Arial"/>
        <family val="2"/>
      </rPr>
      <t xml:space="preserve">¿Cómo es la forma en la que se presenta el problema?
 ¿Cómo difiere de la situación normal o de un patrón? </t>
    </r>
  </si>
  <si>
    <r>
      <t>¿Cuál?</t>
    </r>
    <r>
      <rPr>
        <sz val="11"/>
        <color theme="1"/>
        <rFont val="Calibri"/>
        <family val="2"/>
        <scheme val="minor"/>
      </rPr>
      <t xml:space="preserve">
</t>
    </r>
    <r>
      <rPr>
        <sz val="7"/>
        <rFont val="Arial"/>
        <family val="2"/>
      </rPr>
      <t>¿Cuál es la frecuencia del problema?</t>
    </r>
  </si>
  <si>
    <t>Análisis del Problema (5 Por qué)</t>
  </si>
  <si>
    <t>Número</t>
  </si>
  <si>
    <t>1 PQ</t>
  </si>
  <si>
    <t>2 PQ</t>
  </si>
  <si>
    <t>3 PQ</t>
  </si>
  <si>
    <t>4 PQ</t>
  </si>
  <si>
    <t>5 PQ</t>
  </si>
  <si>
    <t>Causas</t>
  </si>
  <si>
    <t>5 Medidas para cero fallas</t>
  </si>
  <si>
    <t>ESTABLECER CONDICIONES BÁSICAS</t>
  </si>
  <si>
    <t>RESTAURACIÓN DE DETERIORO</t>
  </si>
  <si>
    <t>OPERACIÓN CORRECTA</t>
  </si>
  <si>
    <t>MEJORA PUNTOS DE DISEÑO</t>
  </si>
  <si>
    <t>ENTRENAMIENTO</t>
  </si>
  <si>
    <t>Plan de Acción</t>
  </si>
  <si>
    <t># de Causas</t>
  </si>
  <si>
    <t>Acción</t>
  </si>
  <si>
    <r>
      <t xml:space="preserve">Plazo acción
</t>
    </r>
    <r>
      <rPr>
        <sz val="11"/>
        <color theme="1"/>
        <rFont val="Calibri"/>
        <family val="2"/>
        <scheme val="minor"/>
      </rPr>
      <t>(Corto, Mediano, Largo)</t>
    </r>
  </si>
  <si>
    <r>
      <t xml:space="preserve">Tipo de acción
</t>
    </r>
    <r>
      <rPr>
        <sz val="11"/>
        <color theme="1"/>
        <rFont val="Calibri"/>
        <family val="2"/>
        <scheme val="minor"/>
      </rPr>
      <t>(Corrección, correctiva, preventiva, mejoramiento)</t>
    </r>
  </si>
  <si>
    <t>Responsable</t>
  </si>
  <si>
    <t>Fecha</t>
  </si>
  <si>
    <t>En Proceso</t>
  </si>
  <si>
    <t>Finalizado</t>
  </si>
  <si>
    <t>Traspasado</t>
  </si>
  <si>
    <t>ANÁLISIS DE CAUSAS</t>
  </si>
  <si>
    <t>La siguiente información se diligencia solamente en caso de INCIDENTES ó ACCIDENTES:</t>
  </si>
  <si>
    <t xml:space="preserve">NOMBRE DE LA PERSONA LESIONADA:
</t>
  </si>
  <si>
    <t xml:space="preserve">TIPO DE IMPACTO: </t>
  </si>
  <si>
    <t>PARTE LESIONADA:
_________________________</t>
  </si>
  <si>
    <t xml:space="preserve">ASPECTO AMBIENTAL ASOCIADO:
</t>
  </si>
  <si>
    <t>TIPO DE INCIDENTE:
________________________</t>
  </si>
  <si>
    <t xml:space="preserve">VOLUMEN AFECTADO: </t>
  </si>
  <si>
    <t>TIPO DE LESIÓN:
_________________________</t>
  </si>
  <si>
    <t xml:space="preserve">PROPIEDAD DAÑADA: 
</t>
  </si>
  <si>
    <t>TIPO DE NATURALEZA: 
_____________________________________</t>
  </si>
  <si>
    <t>CAUSAS INMEDIATAS</t>
  </si>
  <si>
    <t>CAUSAS BÁSICAS</t>
  </si>
  <si>
    <t>ACTOS SUB ESTÁNDAR</t>
  </si>
  <si>
    <t>CONDICIONES SUB ESTÁNDAR</t>
  </si>
  <si>
    <t>FACTORES PERSONALES</t>
  </si>
  <si>
    <t>FACTORES DE TRABAJO</t>
  </si>
  <si>
    <t>(   ) MANEJO SIN AUTORIZACIÓN</t>
  </si>
  <si>
    <t>(   ) PROTECCIONES INADECUADAS</t>
  </si>
  <si>
    <t>(   ) CAPACIDAD FÍSICA INADECUADA</t>
  </si>
  <si>
    <t>(   ) SUPERVISIÓN INADECUADA</t>
  </si>
  <si>
    <t>(   ) FALTA DE SEÑALIZACIÓN</t>
  </si>
  <si>
    <t>(   ) EPP INADECUADO</t>
  </si>
  <si>
    <t>(   )  CAPACIDAD FISIOLÓGICA INADECUADA</t>
  </si>
  <si>
    <t>(   ) INGENIERÍA INADECUADA</t>
  </si>
  <si>
    <t>(   ) FALTA DE ASEGURAR</t>
  </si>
  <si>
    <t>(   ) ELEMENTOS DEFECTUOSOS</t>
  </si>
  <si>
    <t xml:space="preserve">(   ) CAPACIDAD MENTAL </t>
  </si>
  <si>
    <t>(   ) COMPRA INADECUADA</t>
  </si>
  <si>
    <t>(   ) VELOCIDAD INADECUADA</t>
  </si>
  <si>
    <t>(   ) HERRAMIENTAS DEFECTUOSAS</t>
  </si>
  <si>
    <t>(   ) CAPACIDAD PSICOLÓGICA INADECUADA</t>
  </si>
  <si>
    <t>(   ) MANTENIMIENTO INADECUADO</t>
  </si>
  <si>
    <t>(  ) ANULAR GUARDAS DE SEGURIDAD</t>
  </si>
  <si>
    <t>(   ) EQUIPOS DEFECTUOSOS</t>
  </si>
  <si>
    <t>(   ) TENSIÓN FÍSICA O FISIOLÓGICA</t>
  </si>
  <si>
    <t>(   ) HERRAMIENTA/EQUIPO INADECUADO</t>
  </si>
  <si>
    <t>(   ) USO DE EQUIPO DEFECTUOSO</t>
  </si>
  <si>
    <t>(   ) FALTA DE ESPACIO PARA LA TAREA</t>
  </si>
  <si>
    <t>(   ) TENSIÓN MENTAL O PSICOLÓGICA</t>
  </si>
  <si>
    <t xml:space="preserve">(   ) PROCEDIMIENTO INADECUADO </t>
  </si>
  <si>
    <t>(   ) USO INAPROPIADO DE EPP</t>
  </si>
  <si>
    <t>(   ) FALTA DE CONOCIMIENTO</t>
  </si>
  <si>
    <t>(   ) USO Y DESGASTE EXCESIVO</t>
  </si>
  <si>
    <t>(   ) CARGA INADECUADA</t>
  </si>
  <si>
    <t>(   ) PELIGRO DE EXPLOSIÓN O INCENDIO</t>
  </si>
  <si>
    <t xml:space="preserve">(   ) FALTA DE HABILIDAD </t>
  </si>
  <si>
    <t xml:space="preserve">(   ) ABUSO O MAL USO </t>
  </si>
  <si>
    <t>(   ) LEVANTAMIENTO INADECUADO</t>
  </si>
  <si>
    <t>(   ) ORDEN Y LIMPIEZA INADECUADO</t>
  </si>
  <si>
    <t xml:space="preserve">(   ) MOTIVACIÓN INADECUADA </t>
  </si>
  <si>
    <t>(   ) NO SE DETECTA EN INSPECCIONES</t>
  </si>
  <si>
    <t>(   ) POSICIÓN DE TAREA INADECUADA</t>
  </si>
  <si>
    <t>(   ) EXPOSICIÓN A RUIDO</t>
  </si>
  <si>
    <t>(   ) CONDICIONES DE DISTRACCIÓN</t>
  </si>
  <si>
    <t xml:space="preserve">(  ) MAQUINA EN MOVIMIENTO </t>
  </si>
  <si>
    <t>(   ) EXPOSICIÓN A RADIACIÓN</t>
  </si>
  <si>
    <t xml:space="preserve">(   ) INFLUENCIA DE ALCOHOL/DROGA </t>
  </si>
  <si>
    <t>(   ) BROMAS / DISTRACCIONES</t>
  </si>
  <si>
    <t>(   ) TEMPERATURAS EXTREMAS</t>
  </si>
  <si>
    <t xml:space="preserve">(   ) MANIPULEO INADECUADO  </t>
  </si>
  <si>
    <t>(   ) ILUMINACIÓN INADECUADA</t>
  </si>
  <si>
    <t>(   ) USO INAPROPIADO DE EQUIPO</t>
  </si>
  <si>
    <t xml:space="preserve">(   ) VENTILACIÓN INADECUADA </t>
  </si>
  <si>
    <t>(   ) NO SEGUIR PROCEDIMIENTOS</t>
  </si>
  <si>
    <t xml:space="preserve">(   ) CONDICIONES AMBIENTALES </t>
  </si>
  <si>
    <t xml:space="preserve">(   ) OTROS: </t>
  </si>
  <si>
    <t>(   ) ALMACENAMIENTO INADECUADO</t>
  </si>
  <si>
    <t>ANALISIS DE CONSECUENCIAS</t>
  </si>
  <si>
    <r>
      <t xml:space="preserve">** CONSECUENCIA:                                                                                                                                                                                                                                              </t>
    </r>
    <r>
      <rPr>
        <b/>
        <sz val="10"/>
        <rFont val="Arial"/>
        <family val="2"/>
      </rPr>
      <t/>
    </r>
  </si>
  <si>
    <t>RECURSOS USADOS PARA LA ATENCIÓN DEL EVENTO</t>
  </si>
  <si>
    <t>FALLAS DURANTE LA ATENCIÓN DEL EVENTO</t>
  </si>
  <si>
    <t>COSTO APROXIMADO:</t>
  </si>
  <si>
    <t>** Campos obligatorios</t>
  </si>
  <si>
    <t xml:space="preserve">ANÁLISIS DE AFECTACIÓN </t>
  </si>
  <si>
    <t xml:space="preserve">PERSONAS
</t>
  </si>
  <si>
    <r>
      <t xml:space="preserve">CALIDAD E INOCUIDAD:
</t>
    </r>
    <r>
      <rPr>
        <b/>
        <sz val="8"/>
        <rFont val="Arial"/>
        <family val="2"/>
      </rPr>
      <t>MATERIAL DE EMPAQUE, MATERIAS PRIMAS, PRODUCTO EN PROCESO, PRODUCTO TERMINADO</t>
    </r>
  </si>
  <si>
    <r>
      <t xml:space="preserve"> AMBIENTAL
</t>
    </r>
    <r>
      <rPr>
        <b/>
        <sz val="8"/>
        <rFont val="Arial"/>
        <family val="2"/>
      </rPr>
      <t>AGUA, AIRE, SUELO, FLORA, FAUNA, COMUNIDAD, OTROS</t>
    </r>
  </si>
  <si>
    <t>A LA PROPIEDAD</t>
  </si>
  <si>
    <t>Revisión y Aprobación</t>
  </si>
  <si>
    <t>Coordinador Sector: __________________</t>
  </si>
  <si>
    <t>Fecha:___/___/_____</t>
  </si>
  <si>
    <t xml:space="preserve"> Coordinador SHE:___________________________</t>
  </si>
  <si>
    <t>Que disposición se le dio al producto:</t>
  </si>
  <si>
    <t>Firma del funcionario autorizado por ICCP
( individuos calificados en controles preventivos )</t>
  </si>
  <si>
    <t>Fecha actualización: 27/10/2017</t>
  </si>
  <si>
    <t>FTO-117</t>
  </si>
  <si>
    <t>Equipo/Máquina: -</t>
  </si>
  <si>
    <t>1</t>
  </si>
  <si>
    <t>2</t>
  </si>
  <si>
    <t>3</t>
  </si>
  <si>
    <t>5</t>
  </si>
  <si>
    <t>4</t>
  </si>
  <si>
    <r>
      <t xml:space="preserve">Estado Acción
</t>
    </r>
    <r>
      <rPr>
        <sz val="11"/>
        <color theme="1"/>
        <rFont val="Calibri"/>
        <family val="2"/>
        <scheme val="minor"/>
      </rPr>
      <t>(En proceso- Finalizado - Traspasado - No viable)</t>
    </r>
  </si>
  <si>
    <t xml:space="preserve">Tema: Sistemas de tratamiento de efluentes operan manualmente, y se envían al emisor a pesar de que estén incumpliendo los LMP. </t>
  </si>
  <si>
    <t>Integrantes del Análisis: Franklin Romero, Jessica Palomino, Dennis Pajuelo.</t>
  </si>
  <si>
    <t>Fecha inicio análisis: 16.11.2020</t>
  </si>
  <si>
    <t>Sistema de tratamiento de efluentes pesqueros.</t>
  </si>
  <si>
    <t>Durante la operación.</t>
  </si>
  <si>
    <t xml:space="preserve">Efluente se envia al emisor a pesar de que incumple los LMP. </t>
  </si>
  <si>
    <t>Se trabaja en modo manual.</t>
  </si>
  <si>
    <t>Zona: Unidades de HYAP</t>
  </si>
  <si>
    <t>En el último diagnóstico a los sistemas de tratamiento de efluentes, todas las unidades con excepción de la Unidad de Callao, se encontraron operando en modo manual.</t>
  </si>
  <si>
    <t xml:space="preserve">Descripción del problema (fenómeno): Sistemas de tratamiento de efluentes operan manualmente, y se envían al emisor a pesar de que estén incumpliendo los LMP. </t>
  </si>
  <si>
    <t>1. No tiene claro el objetivo principal de su puesto.</t>
  </si>
  <si>
    <r>
      <t xml:space="preserve">¿Por qué Sistemas de tratamiento de efluentes operan manualmente, y se envían al emisor a pesar de que estén incumpliendo los LMP? 
</t>
    </r>
    <r>
      <rPr>
        <sz val="10"/>
        <rFont val="Arial"/>
        <family val="2"/>
      </rPr>
      <t>Porque el operador lo pasó a manual</t>
    </r>
  </si>
  <si>
    <r>
      <t xml:space="preserve">¿Por qué eno quiere que efluente recircule?
</t>
    </r>
    <r>
      <rPr>
        <sz val="10"/>
        <rFont val="Arial"/>
        <family val="2"/>
      </rPr>
      <t>Para terminar el agua a tratar junto con el proceso o lo más rápido posible.</t>
    </r>
  </si>
  <si>
    <r>
      <t xml:space="preserve">¿Por qúe quiere terminar el agua a tratar junto con el proceso o lo más rápido posible?
</t>
    </r>
    <r>
      <rPr>
        <sz val="10"/>
        <rFont val="Arial"/>
        <family val="2"/>
      </rPr>
      <t>Para evitar llamada de atención por mala operación o cumplimiento de objetivos</t>
    </r>
  </si>
  <si>
    <r>
      <t xml:space="preserve">¿Por qué quiere evitar llamada de atención por mala operación o cumplimiento de objetivos?
</t>
    </r>
    <r>
      <rPr>
        <sz val="10"/>
        <rFont val="Arial"/>
        <family val="2"/>
      </rPr>
      <t>No tiene claro el objetivo principal de su puesto.</t>
    </r>
  </si>
  <si>
    <r>
      <t xml:space="preserve">¿Por qué lel operador lo pasó a manual?  
</t>
    </r>
    <r>
      <rPr>
        <sz val="10"/>
        <rFont val="Arial"/>
        <family val="2"/>
      </rPr>
      <t>Por orden de Jefe de turno de producción/Ingeniero ambiental</t>
    </r>
  </si>
  <si>
    <r>
      <t xml:space="preserve">¿Por qué el Jefe de turno de producción/Ingeniero ambiental ordena pasarlo a manual?  
</t>
    </r>
    <r>
      <rPr>
        <sz val="10"/>
        <rFont val="Arial"/>
        <family val="2"/>
      </rPr>
      <t>Necesita terminar el agua de bombeo junto con el proceso.</t>
    </r>
  </si>
  <si>
    <r>
      <t xml:space="preserve">¿Por qué el Jefe de turno de producción/Ingeniero ambiental necesita terminar el agua de bombeo junto con el proceso.?  
</t>
    </r>
    <r>
      <rPr>
        <sz val="10"/>
        <rFont val="Arial"/>
        <family val="2"/>
      </rPr>
      <t>Por exceso de pesca.</t>
    </r>
  </si>
  <si>
    <r>
      <t xml:space="preserve">¿Por qué el Jefe de turno de producción/Ingeniero ambiental necesita terminar el agua de bombeo junto con el proceso.?  
</t>
    </r>
    <r>
      <rPr>
        <sz val="10"/>
        <rFont val="Arial"/>
        <family val="2"/>
      </rPr>
      <t>Para evitar contaminación mezcla de aguas de bombeo frescas y añejas.</t>
    </r>
  </si>
  <si>
    <r>
      <t xml:space="preserve">¿Por qué el Jefe de turno de producción/Ingeniero ambiental necesita terminar el agua de bombeo junto con el proceso.?  
</t>
    </r>
    <r>
      <rPr>
        <sz val="10"/>
        <rFont val="Arial"/>
        <family val="2"/>
      </rPr>
      <t>Para evitar costos por disposición de sólidos de AB.</t>
    </r>
  </si>
  <si>
    <r>
      <t xml:space="preserve">¿Por qué el Jefe de turno de producción/Ingeniero ambiental necesita terminar el agua de bombeo junto con el proceso.?  
</t>
    </r>
    <r>
      <rPr>
        <sz val="10"/>
        <rFont val="Arial"/>
        <family val="2"/>
      </rPr>
      <t>Debido a mal control del proceso/tratamiento no le permite avanzar.</t>
    </r>
  </si>
  <si>
    <r>
      <t xml:space="preserve">¿Por qué quieren evitar la contaminación de mezcla de aguas de bombeo frescas y añejas?  
</t>
    </r>
    <r>
      <rPr>
        <sz val="10"/>
        <rFont val="Arial"/>
        <family val="2"/>
      </rPr>
      <t>Por mal seguimiento del proceso de harina vs. Tratamiento de agua de bombeo.</t>
    </r>
  </si>
  <si>
    <r>
      <t xml:space="preserve">¿Por qué quieren evitar la contaminación de mezcla de aguas de bombeo frescas y añejas?  
</t>
    </r>
    <r>
      <rPr>
        <sz val="10"/>
        <rFont val="Arial"/>
        <family val="2"/>
      </rPr>
      <t>No se cuenta con tanques de almacenamiento adicionales para evitar mezclas.</t>
    </r>
  </si>
  <si>
    <r>
      <t xml:space="preserve">¿Por qué quieren evitar la contaminación de mezcla de aguas de bombeo frescas y añejas?  
</t>
    </r>
    <r>
      <rPr>
        <sz val="10"/>
        <rFont val="Arial"/>
        <family val="2"/>
      </rPr>
      <t>Mala toma de decisiones por falta de conocimento de riesgos legales.</t>
    </r>
  </si>
  <si>
    <r>
      <t xml:space="preserve">¿Por qué quieren evitar costos por disposición de sólidos de AB?  
</t>
    </r>
    <r>
      <rPr>
        <sz val="10"/>
        <rFont val="Arial"/>
        <family val="2"/>
      </rPr>
      <t>Por mala toma de decisiones por falta de conocimento de riesgos legales.</t>
    </r>
  </si>
  <si>
    <r>
      <t xml:space="preserve">¿Por qué quieren evitar costos por disposición de sólidos de AB?  
</t>
    </r>
    <r>
      <rPr>
        <sz val="10"/>
        <rFont val="Arial"/>
        <family val="2"/>
      </rPr>
      <t>Porque no tiene claro su rol de lider y responsable de cumplimiento legal.</t>
    </r>
  </si>
  <si>
    <r>
      <t xml:space="preserve">¿Por qué se tiene mal control del proceso/tratamiento no le permite avanzar quieren evitar costos por disposición de sólidos de AB?  
</t>
    </r>
    <r>
      <rPr>
        <sz val="10"/>
        <rFont val="Arial"/>
        <family val="2"/>
      </rPr>
      <t>Porque no tiene claro su rol de lider y responsable de cumplimiento legal.</t>
    </r>
  </si>
  <si>
    <t>2. Asignación de pesca a la unidad sin considerar stock de Agua por tratar.</t>
  </si>
  <si>
    <t>3. Por mal seguimiento del proceso de harina vs. Tratamiento de agua de bombeo.</t>
  </si>
  <si>
    <t>4. No se cuenta con tanques de almacenamiento adicionales para evitar mezclas.</t>
  </si>
  <si>
    <t>5. Mala toma de decisiones por falta de conocimento de riesgos legales.</t>
  </si>
  <si>
    <t>6. Porque no tiene claro su rol de lider y responsable de cumplimiento legal.</t>
  </si>
  <si>
    <t>7. Porque el operador no cuenta con competencias para el puesto.</t>
  </si>
  <si>
    <r>
      <t xml:space="preserve">¿Por qué se tiene mal control del proceso/tratamiento no le permite avanzar quieren evitar costos por disposición de sólidos de AB?  
</t>
    </r>
    <r>
      <rPr>
        <sz val="10"/>
        <rFont val="Arial"/>
        <family val="2"/>
      </rPr>
      <t>Porque el operador no cuenta con competencias para el puesto.</t>
    </r>
  </si>
  <si>
    <t>¿Por qué lel operador lo pasó a manual?  
Porque operador No opera / clarifica</t>
  </si>
  <si>
    <r>
      <t xml:space="preserve">¿Por qué el operador No opera / clarifical?  
</t>
    </r>
    <r>
      <rPr>
        <sz val="10"/>
        <rFont val="Arial"/>
        <family val="2"/>
      </rPr>
      <t>Porque no cuenta con entrenamiento en dosificación de coagulantes y floculantes.</t>
    </r>
  </si>
  <si>
    <r>
      <t xml:space="preserve">¿Por qué el operador No opera / clarifical?  
</t>
    </r>
    <r>
      <rPr>
        <sz val="10"/>
        <rFont val="Arial"/>
        <family val="2"/>
      </rPr>
      <t>Porque le falta de aptitud para manejo de sistemas electrónicos de equipos</t>
    </r>
  </si>
  <si>
    <r>
      <t xml:space="preserve">¿Por qué el operador No opera / clarifical?  
</t>
    </r>
    <r>
      <rPr>
        <sz val="10"/>
        <rFont val="Arial"/>
        <family val="2"/>
      </rPr>
      <t>Por Complacencia</t>
    </r>
  </si>
  <si>
    <r>
      <t xml:space="preserve">¿Por qué no cuenta con entrenamiento en dosificación de coagulantes y floculantes.?  
</t>
    </r>
    <r>
      <rPr>
        <sz val="10"/>
        <rFont val="Arial"/>
        <family val="2"/>
      </rPr>
      <t>Porque no se le brindó el entrenamiento previo a la operación.</t>
    </r>
  </si>
  <si>
    <r>
      <t xml:space="preserve">¿Por qué le falta de aptitud para manejo de sistemas electrónicos de equipos?  
</t>
    </r>
    <r>
      <rPr>
        <sz val="10"/>
        <rFont val="Arial"/>
        <family val="2"/>
      </rPr>
      <t>Porque le Falta de competencias técnicas</t>
    </r>
  </si>
  <si>
    <r>
      <t xml:space="preserve">¿Por qué le falta de competencias técnicas?  
</t>
    </r>
    <r>
      <rPr>
        <sz val="10"/>
        <rFont val="Arial"/>
        <family val="2"/>
      </rPr>
      <t>Porque evolucionó el puesto sin considerar aptitudes de colaboradores</t>
    </r>
  </si>
  <si>
    <r>
      <t xml:space="preserve">¿Por qué tiene complacencia?  
</t>
    </r>
    <r>
      <rPr>
        <sz val="10"/>
        <rFont val="Arial"/>
        <family val="2"/>
      </rPr>
      <t>Por le falta de actitud para el seguimiento y control operacional</t>
    </r>
  </si>
  <si>
    <r>
      <t xml:space="preserve">¿Por qué tiene complacencia?  
</t>
    </r>
    <r>
      <rPr>
        <sz val="10"/>
        <rFont val="Arial"/>
        <family val="2"/>
      </rPr>
      <t>Por le falta de tiempo para seguimiento y control operacional</t>
    </r>
  </si>
  <si>
    <r>
      <t xml:space="preserve">¿Por qué le falta actitud para el seguimiento y control operacional?  
</t>
    </r>
    <r>
      <rPr>
        <sz val="10"/>
        <rFont val="Arial"/>
        <family val="2"/>
      </rPr>
      <t>Por malos hábitos de trabajo</t>
    </r>
  </si>
  <si>
    <r>
      <t xml:space="preserve">¿Por qué le falta de tiempo para seguimiento y control operacionaltiene complacencia?  
</t>
    </r>
    <r>
      <rPr>
        <sz val="10"/>
        <rFont val="Arial"/>
        <family val="2"/>
      </rPr>
      <t>Por alta demanda de actividades</t>
    </r>
  </si>
  <si>
    <r>
      <t xml:space="preserve">¿Por qué Sistemas de tratamiento de efluentes operan manualmente, y se envían al emisor a pesar de que estén incumpliendo los LMP? 
</t>
    </r>
    <r>
      <rPr>
        <sz val="10"/>
        <rFont val="Arial"/>
        <family val="2"/>
      </rPr>
      <t>Porque el sistema cuenta con opción manual</t>
    </r>
  </si>
  <si>
    <r>
      <t xml:space="preserve">¿Por qué el sistema cuenta con opción manual? 
</t>
    </r>
    <r>
      <rPr>
        <sz val="10"/>
        <rFont val="Arial"/>
        <family val="2"/>
      </rPr>
      <t>Por avería</t>
    </r>
  </si>
  <si>
    <r>
      <t xml:space="preserve">¿Por qué el sistema cuenta con opción manual? 
</t>
    </r>
    <r>
      <rPr>
        <sz val="10"/>
        <rFont val="Arial"/>
        <family val="2"/>
      </rPr>
      <t>Por descalibración del turbidímetro</t>
    </r>
  </si>
  <si>
    <r>
      <t xml:space="preserve">¿Por qué se dan las averías? 
</t>
    </r>
    <r>
      <rPr>
        <sz val="10"/>
        <rFont val="Arial"/>
        <family val="2"/>
      </rPr>
      <t>Porque el sistema puede fallar por sistema eléctricos y accesorios</t>
    </r>
  </si>
  <si>
    <r>
      <t xml:space="preserve">¿Por qué el sistema puede fallar por sistema eléctricos y accesorios? 
</t>
    </r>
    <r>
      <rPr>
        <sz val="10"/>
        <rFont val="Arial"/>
        <family val="2"/>
      </rPr>
      <t>Por falta de revisión y mantenimiento de equipos</t>
    </r>
  </si>
  <si>
    <r>
      <t xml:space="preserve">¿Por qué se descalibra el turbidímetro? 
</t>
    </r>
    <r>
      <rPr>
        <sz val="10"/>
        <rFont val="Arial"/>
        <family val="2"/>
      </rPr>
      <t>Por Turbidímetro sucio</t>
    </r>
  </si>
  <si>
    <r>
      <t xml:space="preserve">¿Por qué se descalibra el turbidímetro? 
</t>
    </r>
    <r>
      <rPr>
        <sz val="10"/>
        <rFont val="Arial"/>
        <family val="2"/>
      </rPr>
      <t>Por demora en servicio de verificación de instrumentos</t>
    </r>
  </si>
  <si>
    <r>
      <t xml:space="preserve">¿Por qué el turbidímetro está sucio? 
</t>
    </r>
    <r>
      <rPr>
        <sz val="10"/>
        <rFont val="Arial"/>
        <family val="2"/>
      </rPr>
      <t>Porque Sistema de limpieza automático no acciona</t>
    </r>
  </si>
  <si>
    <r>
      <t xml:space="preserve">¿Por qué el turbidímetro está sucio? 
</t>
    </r>
    <r>
      <rPr>
        <sz val="10"/>
        <rFont val="Arial"/>
        <family val="2"/>
      </rPr>
      <t>Por falta de limpieza de turbidímetro</t>
    </r>
  </si>
  <si>
    <r>
      <t xml:space="preserve">¿Por qué el sistema de limpieza automático no acciona? 
</t>
    </r>
    <r>
      <rPr>
        <sz val="10"/>
        <rFont val="Arial"/>
        <family val="2"/>
      </rPr>
      <t>Por falta de revisión y mantenimiento de equipos</t>
    </r>
  </si>
  <si>
    <r>
      <t xml:space="preserve">¿Por qué se tiene demora en servicio de verificación de instrumentos? 
</t>
    </r>
    <r>
      <rPr>
        <sz val="10"/>
        <rFont val="Arial"/>
        <family val="2"/>
      </rPr>
      <t>Por mala planificación o limitaciones de proveedor</t>
    </r>
  </si>
  <si>
    <r>
      <t xml:space="preserve">¿Por qué se tiene mala planificación o limitaciones de proveedor? 
</t>
    </r>
    <r>
      <rPr>
        <sz val="10"/>
        <rFont val="Arial"/>
        <family val="2"/>
      </rPr>
      <t>Porque se cuenta con un sólo  proveedor para el servicio de verfificación.</t>
    </r>
  </si>
  <si>
    <t>8. No se le brindó el entrenamiento previo a la operación.</t>
  </si>
  <si>
    <t>9. Evolucionó el puesto sin considerar aptitudes de colaboradores</t>
  </si>
  <si>
    <t>10. Malos hábitos de trabajo</t>
  </si>
  <si>
    <t>11. Alta demanda de actividades</t>
  </si>
  <si>
    <t>12. Falta de revisión y mantenimiento de equipos</t>
  </si>
  <si>
    <t>13. Por falta de limpieza de turbidímetro</t>
  </si>
  <si>
    <t>14. Se cuenta con un sólo  proveedor para el servicio de verfificación.</t>
  </si>
  <si>
    <r>
      <t xml:space="preserve">¿Por qué Sistemas de tratamiento de efluentes operan manualmente, y se envían al emisor a pesar de que estén incumpliendo los LMP? 
</t>
    </r>
    <r>
      <rPr>
        <sz val="10"/>
        <rFont val="Arial"/>
        <family val="2"/>
      </rPr>
      <t>Porque el sistema permite trabajar en manua</t>
    </r>
    <r>
      <rPr>
        <b/>
        <sz val="10"/>
        <rFont val="Arial"/>
        <family val="2"/>
      </rPr>
      <t>l</t>
    </r>
  </si>
  <si>
    <r>
      <t xml:space="preserve">¿Por qué el sistema permite trabajar en manual? 
</t>
    </r>
    <r>
      <rPr>
        <sz val="10"/>
        <rFont val="Arial"/>
        <family val="2"/>
      </rPr>
      <t>Porque se ingresa clave</t>
    </r>
  </si>
  <si>
    <r>
      <t xml:space="preserve">¿Por qué se ingresa clave? 
</t>
    </r>
    <r>
      <rPr>
        <sz val="10"/>
        <rFont val="Arial"/>
        <family val="2"/>
      </rPr>
      <t>Porque Superintendente comunicó a Gerencia</t>
    </r>
  </si>
  <si>
    <r>
      <t xml:space="preserve">¿Por qué se ingresa clave? 
</t>
    </r>
    <r>
      <rPr>
        <sz val="10"/>
        <rFont val="Arial"/>
        <family val="2"/>
      </rPr>
      <t>Porque operador conoce la clave</t>
    </r>
  </si>
  <si>
    <r>
      <t xml:space="preserve">¿Por qué Superintendente comunicó a Gerencia? 
</t>
    </r>
    <r>
      <rPr>
        <sz val="10"/>
        <rFont val="Arial"/>
        <family val="2"/>
      </rPr>
      <t>Por problemas en la operación o mantenimiento</t>
    </r>
  </si>
  <si>
    <r>
      <t xml:space="preserve">¿Por qué se tuvo problemas en la operación o mantenimiento? 
</t>
    </r>
    <r>
      <rPr>
        <sz val="10"/>
        <rFont val="Arial"/>
        <family val="2"/>
      </rPr>
      <t>Porque no se tuvo otra alternativa</t>
    </r>
  </si>
  <si>
    <r>
      <t xml:space="preserve">¿Por qué operador conoce la clave? 
</t>
    </r>
    <r>
      <rPr>
        <sz val="10"/>
        <rFont val="Arial"/>
        <family val="2"/>
      </rPr>
      <t>Porque Superintendente compartio la clave</t>
    </r>
  </si>
  <si>
    <r>
      <t xml:space="preserve">¿Por qué  Superintendente compartio la clave? 
</t>
    </r>
    <r>
      <rPr>
        <sz val="10"/>
        <rFont val="Arial"/>
        <family val="2"/>
      </rPr>
      <t>Porque no asumio su responsabilidad ni el riesgo</t>
    </r>
  </si>
  <si>
    <t>15. Superintendente no se tuvo otra alternativa</t>
  </si>
  <si>
    <t>16. Superintendente no asumio su responsabilidad ni el riesgo</t>
  </si>
  <si>
    <r>
      <t xml:space="preserve">¿Por qué el sistema permite trabajar en manual? 
</t>
    </r>
    <r>
      <rPr>
        <sz val="10"/>
        <rFont val="Arial"/>
        <family val="2"/>
      </rPr>
      <t>Porque Sistema de Agua de limpieza no cuenta con clave</t>
    </r>
  </si>
  <si>
    <r>
      <t xml:space="preserve">¿Por qué el Sistema de Agua de limpieza no cuenta con clave? 
</t>
    </r>
    <r>
      <rPr>
        <sz val="10"/>
        <rFont val="Arial"/>
        <family val="2"/>
      </rPr>
      <t>Porque no se contempló la vulnerabilidad del sistema</t>
    </r>
  </si>
  <si>
    <r>
      <t xml:space="preserve">¿Por qué el sistema permite trabajar en manual? 
</t>
    </r>
    <r>
      <rPr>
        <sz val="10"/>
        <rFont val="Arial"/>
        <family val="2"/>
      </rPr>
      <t>Porque Sistema de Agua de limpieza con alto porcentaje de incumplimiento</t>
    </r>
  </si>
  <si>
    <r>
      <t xml:space="preserve">¿Por qué el Sistema de Agua de limpieza con alto porcentaje de incumplimiento? 
</t>
    </r>
    <r>
      <rPr>
        <sz val="10"/>
        <rFont val="Arial"/>
        <family val="2"/>
      </rPr>
      <t>Porque Sistema poco eficiente para el tipo de agua a tratar</t>
    </r>
  </si>
  <si>
    <r>
      <t xml:space="preserve">¿Por qué el Sistema poco eficiente para el tipo de agua a tratar? 
</t>
    </r>
    <r>
      <rPr>
        <sz val="10"/>
        <rFont val="Arial"/>
        <family val="2"/>
      </rPr>
      <t>Porque no se analizó la realidad operativa de las unidades</t>
    </r>
  </si>
  <si>
    <r>
      <t xml:space="preserve">¿Por qué no se analizó la realidad operativa de las unidades? 
</t>
    </r>
    <r>
      <rPr>
        <sz val="10"/>
        <rFont val="Arial"/>
        <family val="2"/>
      </rPr>
      <t>Porque no se cuenta con análisis de operatividad del sistema de agua de limpieza</t>
    </r>
  </si>
  <si>
    <t>17. No se cuenta con análisis de operatividad del sistema de agua de limpieza</t>
  </si>
  <si>
    <t>Cambio de Clave para pasar de modo automático a modo manual</t>
  </si>
  <si>
    <t xml:space="preserve">Asegurar que todos los sistemas cuenten con clave para pasar a modo manual, siendo el Superintendente la única persona que tendrá la clave. </t>
  </si>
  <si>
    <t xml:space="preserve">Revisar, actualizar y difundir el perfil de puesto del operador PAMA. </t>
  </si>
  <si>
    <t>Incluir la información de agua de bombeo a tratar para el requerimiento de pesca de la unidad.</t>
  </si>
  <si>
    <t>Realizar seguimiento de las TM Materia prima en poza vs. m3 de Agua de bombeo a tratar.</t>
  </si>
  <si>
    <t>Analizar unidades donde se requeriría equipos adicionales para almacenamiento de aguas a tratar evitando mezcla con aguas frescas.</t>
  </si>
  <si>
    <t>Difusión de costos por sanciones ante incumplimiento de LMP, procedimientos de TASA y compromisos de EIA.</t>
  </si>
  <si>
    <t>Reforzar lineamientos de la empresa e importancia de cumplimiento normativo.</t>
  </si>
  <si>
    <t>Realizar capacitación y entrenamiento a personal responsable de los sistemas de tratamiento.</t>
  </si>
  <si>
    <r>
      <t>Definir objetivos de evaluación de desempeño acordes al puesto.</t>
    </r>
    <r>
      <rPr>
        <sz val="11"/>
        <color rgb="FFFF0000"/>
        <rFont val="Calibri"/>
        <family val="2"/>
        <scheme val="minor"/>
      </rPr>
      <t xml:space="preserve"> </t>
    </r>
  </si>
  <si>
    <t>Determinar competencias necesarias que no tienen el personal del actual puesto para realizar la capacitación pertinente.</t>
  </si>
  <si>
    <t>Informar sobre amonestaciones a colaboradores que pongan en riesgo el cumplimiento normativo</t>
  </si>
  <si>
    <t>Analizar las actividades de los operadores considerando el apoyo cuando corresponda.</t>
  </si>
  <si>
    <t>Realizar el seguimiento a la disponibilidad del sistema de tratamiento</t>
  </si>
  <si>
    <t>Elaborar y difundir el instructivo de limpieza de turbidimetros</t>
  </si>
  <si>
    <t>Incorpar en el formato de control operacional el check list de limpieza de turbidímetro con frecuencia establecida por parte de personal debidamente autorizado.</t>
  </si>
  <si>
    <t>Analizar la mejora del servicio del proveedor  o buscar como mínimo 01 proveedor adicional. (Metodología y tiempos de ejecución del servicio)</t>
  </si>
  <si>
    <t>Reforzar los lineamientos de responsabilidad de clave de acceso o cambio a modo manual como único responsable al superintendente.</t>
  </si>
  <si>
    <t>Realizar el análisis para la Mejora del tratamiento del Sistema de AL, en este sistema, el control en línea del SST es el que más falla.</t>
  </si>
  <si>
    <t>30.12.2020</t>
  </si>
  <si>
    <t>30.11.2020</t>
  </si>
  <si>
    <t>30.03.2021</t>
  </si>
  <si>
    <t>28.02.2021</t>
  </si>
  <si>
    <t>6</t>
  </si>
  <si>
    <t>7</t>
  </si>
  <si>
    <t>8</t>
  </si>
  <si>
    <t>9</t>
  </si>
  <si>
    <t>10</t>
  </si>
  <si>
    <t>11</t>
  </si>
  <si>
    <t>12</t>
  </si>
  <si>
    <t>13</t>
  </si>
  <si>
    <t>14</t>
  </si>
  <si>
    <t>15</t>
  </si>
  <si>
    <t>16</t>
  </si>
  <si>
    <t>17</t>
  </si>
  <si>
    <t>18</t>
  </si>
  <si>
    <t>19</t>
  </si>
  <si>
    <t>20</t>
  </si>
  <si>
    <t>Javier Olivares</t>
  </si>
  <si>
    <t>Angello Padilla</t>
  </si>
  <si>
    <t>Michael Roque</t>
  </si>
  <si>
    <t>No viable</t>
  </si>
  <si>
    <t>Eduardo Chunga</t>
  </si>
  <si>
    <t>Ruth Olarte</t>
  </si>
  <si>
    <t>Anibal Boca</t>
  </si>
  <si>
    <t>Difusión del procedimiento de reporte de averias y seguimiento a las Ordenes de mantenimiento a los responsables de los sistemas de tratamiento.</t>
  </si>
  <si>
    <t>Yasmin Castañeda</t>
  </si>
  <si>
    <t>30.12. 2020</t>
  </si>
  <si>
    <t>30.01.2021</t>
  </si>
  <si>
    <r>
      <t xml:space="preserve">¿Por qué el operador lo pasó a manual?  
</t>
    </r>
    <r>
      <rPr>
        <sz val="10"/>
        <rFont val="Arial"/>
        <family val="2"/>
      </rPr>
      <t>Porque no quiere que efluente recircule.</t>
    </r>
  </si>
  <si>
    <t>30.05.2021</t>
  </si>
  <si>
    <r>
      <t xml:space="preserve">¿Por qué tiene exceso de pesca?  
</t>
    </r>
    <r>
      <rPr>
        <sz val="10"/>
        <rFont val="Arial"/>
        <family val="2"/>
      </rPr>
      <t>Porque para la asignación de pesca a la unidad sin considerar stock de Agua por tratar.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</si>
</sst>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31" x14ac:knownFonts="1">
    <font>
      <sz val="11"/>
      <color theme="1"/>
      <name val="Calibri"/>
      <family val="2"/>
      <scheme val="minor"/>
    </font>
    <font>
      <sz val="10"/>
      <name val="Tahoma"/>
      <family val="2"/>
    </font>
    <font>
      <sz val="10"/>
      <name val="Arial"/>
      <family val="2"/>
    </font>
    <font>
      <b/>
      <sz val="22"/>
      <color theme="0"/>
      <name val="Arial"/>
      <family val="2"/>
    </font>
    <font>
      <b/>
      <sz val="10"/>
      <name val="Arial"/>
      <family val="2"/>
    </font>
    <font>
      <b/>
      <sz val="10"/>
      <color theme="0"/>
      <name val="Arial"/>
      <family val="2"/>
    </font>
    <font>
      <sz val="9"/>
      <name val="Arial"/>
      <family val="2"/>
    </font>
    <font>
      <b/>
      <sz val="9"/>
      <color rgb="FFFF0000"/>
      <name val="Arial"/>
      <family val="2"/>
    </font>
    <font>
      <sz val="9"/>
      <color rgb="FFFF0000"/>
      <name val="Arial"/>
      <family val="2"/>
    </font>
    <font>
      <b/>
      <sz val="11"/>
      <name val="Arial"/>
      <family val="2"/>
    </font>
    <font>
      <sz val="7"/>
      <name val="Arial"/>
      <family val="2"/>
    </font>
    <font>
      <sz val="10"/>
      <color theme="0"/>
      <name val="Arial"/>
      <family val="2"/>
    </font>
    <font>
      <b/>
      <sz val="14"/>
      <name val="Arial"/>
      <family val="2"/>
    </font>
    <font>
      <b/>
      <sz val="12"/>
      <color theme="0"/>
      <name val="Arial"/>
      <family val="2"/>
    </font>
    <font>
      <sz val="9"/>
      <color theme="0"/>
      <name val="Arial"/>
      <family val="2"/>
    </font>
    <font>
      <b/>
      <sz val="14"/>
      <color theme="0"/>
      <name val="Arial"/>
      <family val="2"/>
    </font>
    <font>
      <sz val="10"/>
      <color theme="0" tint="-0.34998626667073579"/>
      <name val="Arial"/>
      <family val="2"/>
    </font>
    <font>
      <sz val="8"/>
      <name val="Arial"/>
      <family val="2"/>
    </font>
    <font>
      <b/>
      <sz val="12"/>
      <name val="Arial"/>
      <family val="2"/>
    </font>
    <font>
      <b/>
      <sz val="7"/>
      <name val="Arial"/>
      <family val="2"/>
    </font>
    <font>
      <b/>
      <sz val="8"/>
      <name val="Arial"/>
      <family val="2"/>
    </font>
    <font>
      <sz val="6"/>
      <name val="Arial"/>
      <family val="2"/>
    </font>
    <font>
      <b/>
      <sz val="9"/>
      <name val="Arial"/>
      <family val="2"/>
    </font>
    <font>
      <b/>
      <sz val="8"/>
      <color indexed="81"/>
      <name val="Tahoma"/>
      <family val="2"/>
    </font>
    <font>
      <sz val="8"/>
      <color indexed="81"/>
      <name val="Tahoma"/>
      <family val="2"/>
    </font>
    <font>
      <sz val="9"/>
      <color indexed="81"/>
      <name val="Tahoma"/>
      <family val="2"/>
    </font>
    <font>
      <sz val="8"/>
      <color indexed="10"/>
      <name val="Tahoma"/>
      <family val="2"/>
    </font>
    <font>
      <b/>
      <sz val="9"/>
      <color indexed="81"/>
      <name val="Tahoma"/>
      <family val="2"/>
    </font>
    <font>
      <sz val="11"/>
      <color rgb="FFFF0000"/>
      <name val="Calibri"/>
      <family val="2"/>
      <scheme val="minor"/>
    </font>
    <font>
      <sz val="11"/>
      <name val="Calibri"/>
      <family val="2"/>
      <scheme val="minor"/>
    </font>
    <font>
      <sz val="8"/>
      <name val="Calibri"/>
      <family val="2"/>
      <scheme val="minor"/>
    </font>
  </fonts>
  <fills count="11">
    <fill>
      <patternFill patternType="none"/>
    </fill>
    <fill>
      <patternFill patternType="gray125"/>
    </fill>
    <fill>
      <patternFill patternType="solid">
        <fgColor indexed="9"/>
        <bgColor indexed="64"/>
      </patternFill>
    </fill>
    <fill>
      <patternFill patternType="solid">
        <fgColor rgb="FF285EA0"/>
        <bgColor indexed="64"/>
      </patternFill>
    </fill>
    <fill>
      <patternFill patternType="solid">
        <fgColor rgb="FF2F6EBB"/>
        <bgColor indexed="64"/>
      </patternFill>
    </fill>
    <fill>
      <patternFill patternType="solid">
        <fgColor theme="0" tint="-4.9989318521683403E-2"/>
        <bgColor indexed="64"/>
      </patternFill>
    </fill>
    <fill>
      <patternFill patternType="solid">
        <fgColor rgb="FF4081D0"/>
        <bgColor indexed="64"/>
      </patternFill>
    </fill>
    <fill>
      <patternFill patternType="solid">
        <fgColor rgb="FF5F95D7"/>
        <bgColor indexed="64"/>
      </patternFill>
    </fill>
    <fill>
      <patternFill patternType="solid">
        <fgColor rgb="FF81ACDF"/>
        <bgColor indexed="64"/>
      </patternFill>
    </fill>
    <fill>
      <patternFill patternType="solid">
        <fgColor theme="6" tint="0.39997558519241921"/>
        <bgColor indexed="64"/>
      </patternFill>
    </fill>
    <fill>
      <patternFill patternType="solid">
        <fgColor theme="0"/>
        <bgColor indexed="64"/>
      </patternFill>
    </fill>
  </fills>
  <borders count="6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medium">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0" fontId="2" fillId="0" borderId="0"/>
  </cellStyleXfs>
  <cellXfs count="326">
    <xf numFmtId="0" fontId="0" fillId="0" borderId="0" xfId="0"/>
    <xf numFmtId="0" fontId="2" fillId="2" borderId="0" xfId="4" applyFill="1"/>
    <xf numFmtId="0" fontId="2" fillId="0" borderId="0" xfId="4"/>
    <xf numFmtId="0" fontId="2" fillId="0" borderId="15" xfId="4" applyBorder="1" applyAlignment="1">
      <alignment horizontal="center" vertical="center"/>
    </xf>
    <xf numFmtId="0" fontId="2" fillId="0" borderId="18" xfId="4" applyBorder="1" applyAlignment="1">
      <alignment horizontal="center" vertical="top"/>
    </xf>
    <xf numFmtId="0" fontId="6" fillId="5" borderId="16" xfId="4" applyFont="1" applyFill="1" applyBorder="1" applyAlignment="1">
      <alignment vertical="top" wrapText="1"/>
    </xf>
    <xf numFmtId="0" fontId="2" fillId="5" borderId="23" xfId="4" applyFill="1" applyBorder="1" applyAlignment="1">
      <alignment horizontal="center" vertical="top" wrapText="1"/>
    </xf>
    <xf numFmtId="0" fontId="2" fillId="5" borderId="7" xfId="4" applyFill="1" applyBorder="1" applyAlignment="1">
      <alignment vertical="top" wrapText="1"/>
    </xf>
    <xf numFmtId="0" fontId="2" fillId="5" borderId="27" xfId="4" applyFill="1" applyBorder="1" applyAlignment="1">
      <alignment vertical="top" wrapText="1"/>
    </xf>
    <xf numFmtId="0" fontId="2" fillId="5" borderId="0" xfId="4" applyFill="1" applyAlignment="1">
      <alignment vertical="top" wrapText="1"/>
    </xf>
    <xf numFmtId="0" fontId="8" fillId="5" borderId="5" xfId="4" applyFont="1" applyFill="1" applyBorder="1" applyAlignment="1">
      <alignment vertical="top" wrapText="1"/>
    </xf>
    <xf numFmtId="0" fontId="8" fillId="5" borderId="7" xfId="4" applyFont="1" applyFill="1" applyBorder="1" applyAlignment="1">
      <alignment vertical="top" wrapText="1"/>
    </xf>
    <xf numFmtId="0" fontId="8" fillId="5" borderId="8" xfId="4" applyFont="1" applyFill="1" applyBorder="1" applyAlignment="1">
      <alignment vertical="top" wrapText="1"/>
    </xf>
    <xf numFmtId="0" fontId="11" fillId="2" borderId="0" xfId="4" applyFont="1" applyFill="1"/>
    <xf numFmtId="0" fontId="11" fillId="2" borderId="0" xfId="4" applyFont="1" applyFill="1" applyAlignment="1">
      <alignment vertical="center"/>
    </xf>
    <xf numFmtId="0" fontId="4" fillId="2" borderId="31" xfId="4" applyFont="1" applyFill="1" applyBorder="1" applyAlignment="1">
      <alignment horizontal="center" vertical="center"/>
    </xf>
    <xf numFmtId="49" fontId="4" fillId="0" borderId="35" xfId="4" applyNumberFormat="1" applyFont="1" applyBorder="1" applyAlignment="1">
      <alignment vertical="top" wrapText="1"/>
    </xf>
    <xf numFmtId="49" fontId="4" fillId="0" borderId="46" xfId="4" applyNumberFormat="1" applyFont="1" applyBorder="1" applyAlignment="1">
      <alignment vertical="top" wrapText="1"/>
    </xf>
    <xf numFmtId="49" fontId="4" fillId="0" borderId="47" xfId="4" applyNumberFormat="1" applyFont="1" applyBorder="1" applyAlignment="1">
      <alignment vertical="top" wrapText="1"/>
    </xf>
    <xf numFmtId="49" fontId="4" fillId="0" borderId="39" xfId="4" applyNumberFormat="1" applyFont="1" applyBorder="1" applyAlignment="1">
      <alignment vertical="top" wrapText="1"/>
    </xf>
    <xf numFmtId="49" fontId="4" fillId="0" borderId="48" xfId="4" applyNumberFormat="1" applyFont="1" applyBorder="1" applyAlignment="1">
      <alignment vertical="top" wrapText="1"/>
    </xf>
    <xf numFmtId="49" fontId="4" fillId="0" borderId="49" xfId="4" applyNumberFormat="1" applyFont="1" applyBorder="1" applyAlignment="1">
      <alignment vertical="top" wrapText="1"/>
    </xf>
    <xf numFmtId="49" fontId="4" fillId="0" borderId="43" xfId="4" applyNumberFormat="1" applyFont="1" applyBorder="1" applyAlignment="1">
      <alignment vertical="top" wrapText="1"/>
    </xf>
    <xf numFmtId="49" fontId="4" fillId="0" borderId="51" xfId="4" applyNumberFormat="1" applyFont="1" applyBorder="1" applyAlignment="1">
      <alignment vertical="top" wrapText="1"/>
    </xf>
    <xf numFmtId="49" fontId="4" fillId="0" borderId="52" xfId="4" applyNumberFormat="1" applyFont="1" applyBorder="1" applyAlignment="1">
      <alignment vertical="top" wrapText="1"/>
    </xf>
    <xf numFmtId="49" fontId="4" fillId="0" borderId="45" xfId="4" applyNumberFormat="1" applyFont="1" applyBorder="1" applyAlignment="1">
      <alignment horizontal="center" vertical="center" wrapText="1"/>
    </xf>
    <xf numFmtId="0" fontId="4" fillId="0" borderId="46" xfId="4" applyFont="1" applyBorder="1" applyAlignment="1">
      <alignment horizontal="center" vertical="center" wrapText="1"/>
    </xf>
    <xf numFmtId="49" fontId="4" fillId="0" borderId="34" xfId="4" applyNumberFormat="1" applyFont="1" applyBorder="1" applyAlignment="1">
      <alignment horizontal="center" vertical="center" wrapText="1"/>
    </xf>
    <xf numFmtId="49" fontId="4" fillId="0" borderId="47" xfId="4" applyNumberFormat="1" applyFont="1" applyBorder="1" applyAlignment="1">
      <alignment horizontal="center" vertical="center" wrapText="1"/>
    </xf>
    <xf numFmtId="0" fontId="16" fillId="2" borderId="0" xfId="4" applyFont="1" applyFill="1"/>
    <xf numFmtId="49" fontId="17" fillId="0" borderId="50" xfId="4" applyNumberFormat="1" applyFont="1" applyBorder="1" applyAlignment="1">
      <alignment vertical="top" wrapText="1"/>
    </xf>
    <xf numFmtId="0" fontId="2" fillId="0" borderId="51" xfId="4" applyBorder="1" applyAlignment="1">
      <alignment vertical="center" wrapText="1"/>
    </xf>
    <xf numFmtId="0" fontId="2" fillId="2" borderId="51" xfId="4" applyFill="1" applyBorder="1"/>
    <xf numFmtId="49" fontId="2" fillId="0" borderId="52" xfId="4" applyNumberFormat="1" applyBorder="1" applyAlignment="1">
      <alignment vertical="center" wrapText="1"/>
    </xf>
    <xf numFmtId="49" fontId="17" fillId="0" borderId="0" xfId="4" applyNumberFormat="1" applyFont="1" applyAlignment="1">
      <alignment vertical="top" wrapText="1"/>
    </xf>
    <xf numFmtId="0" fontId="2" fillId="2" borderId="0" xfId="4" applyFill="1" applyAlignment="1">
      <alignment horizontal="center"/>
    </xf>
    <xf numFmtId="0" fontId="2" fillId="0" borderId="0" xfId="4" applyAlignment="1">
      <alignment vertical="center" wrapText="1"/>
    </xf>
    <xf numFmtId="49" fontId="2" fillId="0" borderId="0" xfId="4" applyNumberFormat="1" applyAlignment="1">
      <alignment vertical="center" wrapText="1"/>
    </xf>
    <xf numFmtId="49" fontId="2" fillId="0" borderId="0" xfId="4" applyNumberFormat="1" applyAlignment="1">
      <alignment vertical="top" wrapText="1"/>
    </xf>
    <xf numFmtId="49" fontId="17" fillId="2" borderId="0" xfId="4" applyNumberFormat="1" applyFont="1" applyFill="1" applyAlignment="1">
      <alignment vertical="top" wrapText="1"/>
    </xf>
    <xf numFmtId="49" fontId="17" fillId="0" borderId="48" xfId="4" applyNumberFormat="1" applyFont="1" applyBorder="1" applyAlignment="1">
      <alignment vertical="top" wrapText="1"/>
    </xf>
    <xf numFmtId="0" fontId="18" fillId="2" borderId="0" xfId="4" applyFont="1" applyFill="1" applyAlignment="1">
      <alignment vertical="top" wrapText="1"/>
    </xf>
    <xf numFmtId="0" fontId="18" fillId="0" borderId="19" xfId="4" applyFont="1" applyBorder="1" applyAlignment="1">
      <alignment horizontal="center" vertical="center"/>
    </xf>
    <xf numFmtId="49" fontId="18" fillId="0" borderId="56" xfId="4" applyNumberFormat="1" applyFont="1" applyBorder="1" applyAlignment="1">
      <alignment horizontal="center" vertical="top" wrapText="1"/>
    </xf>
    <xf numFmtId="0" fontId="10" fillId="0" borderId="39" xfId="4" applyFont="1" applyBorder="1" applyAlignment="1">
      <alignment horizontal="left" vertical="center"/>
    </xf>
    <xf numFmtId="0" fontId="10" fillId="0" borderId="48" xfId="4" applyFont="1" applyBorder="1" applyAlignment="1">
      <alignment vertical="center" wrapText="1"/>
    </xf>
    <xf numFmtId="49" fontId="19" fillId="0" borderId="48" xfId="4" applyNumberFormat="1" applyFont="1" applyBorder="1" applyAlignment="1">
      <alignment horizontal="center" vertical="top" wrapText="1"/>
    </xf>
    <xf numFmtId="49" fontId="19" fillId="2" borderId="0" xfId="4" applyNumberFormat="1" applyFont="1" applyFill="1" applyAlignment="1">
      <alignment horizontal="center" vertical="top" wrapText="1"/>
    </xf>
    <xf numFmtId="49" fontId="19" fillId="2" borderId="5" xfId="4" applyNumberFormat="1" applyFont="1" applyFill="1" applyBorder="1" applyAlignment="1">
      <alignment horizontal="center" vertical="top" wrapText="1"/>
    </xf>
    <xf numFmtId="0" fontId="10" fillId="0" borderId="16" xfId="4" applyFont="1" applyBorder="1" applyAlignment="1">
      <alignment horizontal="left" vertical="center"/>
    </xf>
    <xf numFmtId="0" fontId="4" fillId="0" borderId="28" xfId="4" applyFont="1" applyBorder="1" applyAlignment="1">
      <alignment horizontal="center" vertical="center" wrapText="1"/>
    </xf>
    <xf numFmtId="0" fontId="4" fillId="0" borderId="59" xfId="4" applyFont="1" applyBorder="1" applyAlignment="1">
      <alignment horizontal="center" vertical="center" wrapText="1"/>
    </xf>
    <xf numFmtId="0" fontId="21" fillId="0" borderId="48" xfId="4" applyFont="1" applyBorder="1" applyAlignment="1">
      <alignment horizontal="center" vertical="top" wrapText="1"/>
    </xf>
    <xf numFmtId="0" fontId="21" fillId="0" borderId="49" xfId="4" applyFont="1" applyBorder="1" applyAlignment="1">
      <alignment horizontal="center" vertical="top" wrapText="1"/>
    </xf>
    <xf numFmtId="0" fontId="2" fillId="0" borderId="49" xfId="4" applyBorder="1" applyAlignment="1">
      <alignment horizontal="left" vertical="top" wrapText="1"/>
    </xf>
    <xf numFmtId="0" fontId="22" fillId="2" borderId="0" xfId="4" applyFont="1" applyFill="1" applyAlignment="1">
      <alignment horizontal="left" vertical="top" wrapText="1"/>
    </xf>
    <xf numFmtId="0" fontId="22" fillId="2" borderId="0" xfId="4" applyFont="1" applyFill="1" applyAlignment="1">
      <alignment horizontal="center" vertical="top" wrapText="1"/>
    </xf>
    <xf numFmtId="0" fontId="22" fillId="2" borderId="5" xfId="4" applyFont="1" applyFill="1" applyBorder="1" applyAlignment="1">
      <alignment horizontal="left" vertical="top" wrapText="1"/>
    </xf>
    <xf numFmtId="0" fontId="6" fillId="2" borderId="7" xfId="4" applyFont="1" applyFill="1" applyBorder="1"/>
    <xf numFmtId="0" fontId="6" fillId="2" borderId="8" xfId="4" applyFont="1" applyFill="1" applyBorder="1"/>
    <xf numFmtId="0" fontId="4" fillId="0" borderId="1" xfId="4" applyFont="1" applyBorder="1"/>
    <xf numFmtId="0" fontId="4" fillId="0" borderId="2" xfId="4" applyFont="1" applyBorder="1"/>
    <xf numFmtId="0" fontId="4" fillId="0" borderId="12" xfId="4" applyFont="1" applyBorder="1"/>
    <xf numFmtId="0" fontId="4" fillId="0" borderId="13" xfId="4" applyFont="1" applyBorder="1"/>
    <xf numFmtId="0" fontId="4" fillId="2" borderId="16" xfId="4" applyFont="1" applyFill="1" applyBorder="1" applyAlignment="1">
      <alignment horizontal="left" vertical="center" wrapText="1"/>
    </xf>
    <xf numFmtId="0" fontId="2" fillId="2" borderId="22" xfId="4" applyFill="1" applyBorder="1"/>
    <xf numFmtId="0" fontId="17" fillId="2" borderId="16" xfId="4" applyFont="1" applyFill="1" applyBorder="1" applyAlignment="1">
      <alignment horizontal="right"/>
    </xf>
    <xf numFmtId="0" fontId="4" fillId="2" borderId="19" xfId="4" applyFont="1" applyFill="1" applyBorder="1" applyAlignment="1">
      <alignment horizontal="left" vertical="center" wrapText="1"/>
    </xf>
    <xf numFmtId="0" fontId="2" fillId="2" borderId="20" xfId="4" applyFill="1" applyBorder="1"/>
    <xf numFmtId="0" fontId="17" fillId="2" borderId="19" xfId="4" applyFont="1" applyFill="1" applyBorder="1" applyAlignment="1">
      <alignment horizontal="right"/>
    </xf>
    <xf numFmtId="0" fontId="2" fillId="2" borderId="0" xfId="4" applyFill="1" applyAlignment="1">
      <alignment horizontal="center"/>
    </xf>
    <xf numFmtId="0" fontId="2" fillId="0" borderId="13" xfId="4" applyBorder="1" applyAlignment="1">
      <alignment horizontal="center" vertical="center"/>
    </xf>
    <xf numFmtId="0" fontId="6" fillId="2" borderId="7" xfId="4" applyFont="1" applyFill="1" applyBorder="1" applyAlignment="1">
      <alignment horizontal="center"/>
    </xf>
    <xf numFmtId="0" fontId="2" fillId="2" borderId="26" xfId="4" applyFill="1" applyBorder="1" applyAlignment="1">
      <alignment horizontal="center" vertical="center"/>
    </xf>
    <xf numFmtId="0" fontId="2" fillId="2" borderId="37" xfId="4" applyFill="1" applyBorder="1" applyAlignment="1">
      <alignment horizontal="center" vertical="center"/>
    </xf>
    <xf numFmtId="49" fontId="17" fillId="0" borderId="37" xfId="4" applyNumberFormat="1" applyFont="1" applyBorder="1" applyAlignment="1">
      <alignment horizontal="center" vertical="center" wrapText="1"/>
    </xf>
    <xf numFmtId="49" fontId="2" fillId="0" borderId="48" xfId="4" applyNumberFormat="1" applyBorder="1" applyAlignment="1">
      <alignment horizontal="center" vertical="center" wrapText="1"/>
    </xf>
    <xf numFmtId="14" fontId="2" fillId="2" borderId="48" xfId="4" applyNumberFormat="1" applyFill="1" applyBorder="1" applyAlignment="1">
      <alignment horizontal="center" vertical="center"/>
    </xf>
    <xf numFmtId="49" fontId="2" fillId="0" borderId="49" xfId="4" applyNumberFormat="1" applyBorder="1" applyAlignment="1">
      <alignment horizontal="center" vertical="center" wrapText="1"/>
    </xf>
    <xf numFmtId="0" fontId="2" fillId="0" borderId="48" xfId="4" applyBorder="1" applyAlignment="1">
      <alignment horizontal="center" vertical="center" wrapText="1"/>
    </xf>
    <xf numFmtId="0" fontId="4" fillId="0" borderId="14" xfId="4" applyFont="1" applyBorder="1" applyAlignment="1">
      <alignment horizontal="center" vertical="center" wrapText="1"/>
    </xf>
    <xf numFmtId="0" fontId="4" fillId="0" borderId="4" xfId="4" applyFont="1" applyBorder="1" applyAlignment="1">
      <alignment horizontal="center" vertical="center" wrapText="1"/>
    </xf>
    <xf numFmtId="0" fontId="6" fillId="5" borderId="14" xfId="4" applyFont="1" applyFill="1" applyBorder="1" applyAlignment="1">
      <alignment horizontal="center" vertical="top" wrapText="1"/>
    </xf>
    <xf numFmtId="0" fontId="2" fillId="5" borderId="6" xfId="4" applyFill="1" applyBorder="1" applyAlignment="1">
      <alignment horizontal="center" vertical="top" wrapText="1"/>
    </xf>
    <xf numFmtId="0" fontId="2" fillId="5" borderId="4" xfId="4" applyFill="1" applyBorder="1" applyAlignment="1">
      <alignment horizontal="center" vertical="top" wrapText="1"/>
    </xf>
    <xf numFmtId="0" fontId="7" fillId="5" borderId="6" xfId="4" applyFont="1" applyFill="1" applyBorder="1" applyAlignment="1">
      <alignment horizontal="center" vertical="top" wrapText="1"/>
    </xf>
    <xf numFmtId="49" fontId="4" fillId="0" borderId="46" xfId="4" applyNumberFormat="1" applyFont="1" applyBorder="1" applyAlignment="1">
      <alignment horizontal="center" vertical="top" wrapText="1"/>
    </xf>
    <xf numFmtId="49" fontId="4" fillId="0" borderId="48" xfId="4" applyNumberFormat="1" applyFont="1" applyBorder="1" applyAlignment="1">
      <alignment horizontal="center" vertical="top" wrapText="1"/>
    </xf>
    <xf numFmtId="49" fontId="4" fillId="0" borderId="51" xfId="4" applyNumberFormat="1" applyFont="1" applyBorder="1" applyAlignment="1">
      <alignment horizontal="center" vertical="top" wrapText="1"/>
    </xf>
    <xf numFmtId="0" fontId="2" fillId="0" borderId="51" xfId="4" applyBorder="1" applyAlignment="1">
      <alignment horizontal="center" vertical="center" wrapText="1"/>
    </xf>
    <xf numFmtId="0" fontId="2" fillId="0" borderId="0" xfId="4" applyAlignment="1">
      <alignment horizontal="center" vertical="center" wrapText="1"/>
    </xf>
    <xf numFmtId="0" fontId="2" fillId="0" borderId="0" xfId="4" applyAlignment="1">
      <alignment horizontal="center"/>
    </xf>
    <xf numFmtId="0" fontId="6" fillId="5" borderId="15" xfId="4" applyFont="1" applyFill="1" applyBorder="1" applyAlignment="1">
      <alignment horizontal="center" vertical="top" wrapText="1"/>
    </xf>
    <xf numFmtId="0" fontId="2" fillId="5" borderId="7" xfId="4" applyFill="1" applyBorder="1" applyAlignment="1">
      <alignment horizontal="center" vertical="top" wrapText="1"/>
    </xf>
    <xf numFmtId="0" fontId="7" fillId="5" borderId="28" xfId="4" applyFont="1" applyFill="1" applyBorder="1" applyAlignment="1">
      <alignment horizontal="center" vertical="top" wrapText="1"/>
    </xf>
    <xf numFmtId="0" fontId="7" fillId="5" borderId="30" xfId="4" applyFont="1" applyFill="1" applyBorder="1" applyAlignment="1">
      <alignment horizontal="center" vertical="top" wrapText="1"/>
    </xf>
    <xf numFmtId="49" fontId="2" fillId="0" borderId="51" xfId="4" applyNumberFormat="1" applyBorder="1" applyAlignment="1">
      <alignment horizontal="center" vertical="center" wrapText="1"/>
    </xf>
    <xf numFmtId="49" fontId="2" fillId="0" borderId="0" xfId="4" applyNumberFormat="1" applyAlignment="1">
      <alignment horizontal="center" vertical="center" wrapText="1"/>
    </xf>
    <xf numFmtId="49" fontId="4" fillId="0" borderId="38" xfId="4" applyNumberFormat="1" applyFont="1" applyBorder="1" applyAlignment="1">
      <alignment horizontal="center" wrapText="1"/>
    </xf>
    <xf numFmtId="49" fontId="4" fillId="0" borderId="41" xfId="4" applyNumberFormat="1" applyFont="1" applyBorder="1" applyAlignment="1">
      <alignment horizontal="center" wrapText="1"/>
    </xf>
    <xf numFmtId="49" fontId="4" fillId="0" borderId="39" xfId="4" applyNumberFormat="1" applyFont="1" applyBorder="1" applyAlignment="1">
      <alignment horizontal="center" wrapText="1"/>
    </xf>
    <xf numFmtId="0" fontId="14" fillId="4" borderId="31" xfId="4" applyFont="1" applyFill="1" applyBorder="1" applyAlignment="1">
      <alignment horizontal="center" vertical="center" wrapText="1"/>
    </xf>
    <xf numFmtId="0" fontId="14" fillId="6" borderId="61" xfId="4" applyFont="1" applyFill="1" applyBorder="1" applyAlignment="1">
      <alignment horizontal="center" vertical="center" wrapText="1"/>
    </xf>
    <xf numFmtId="0" fontId="14" fillId="7" borderId="61" xfId="4" applyFont="1" applyFill="1" applyBorder="1" applyAlignment="1">
      <alignment horizontal="center" vertical="center" wrapText="1"/>
    </xf>
    <xf numFmtId="0" fontId="14" fillId="8" borderId="61" xfId="4" applyFont="1" applyFill="1" applyBorder="1" applyAlignment="1">
      <alignment horizontal="center" vertical="center" wrapText="1"/>
    </xf>
    <xf numFmtId="0" fontId="14" fillId="8" borderId="62" xfId="4" applyFont="1" applyFill="1" applyBorder="1" applyAlignment="1">
      <alignment horizontal="center" vertical="center" wrapText="1"/>
    </xf>
    <xf numFmtId="0" fontId="22" fillId="2" borderId="4" xfId="4" applyFont="1" applyFill="1" applyBorder="1" applyAlignment="1">
      <alignment horizontal="left" vertical="top" wrapText="1"/>
    </xf>
    <xf numFmtId="0" fontId="22" fillId="2" borderId="0" xfId="4" applyFont="1" applyFill="1" applyAlignment="1">
      <alignment horizontal="left" vertical="top" wrapText="1"/>
    </xf>
    <xf numFmtId="0" fontId="6" fillId="2" borderId="6" xfId="4" applyFont="1" applyFill="1" applyBorder="1" applyAlignment="1">
      <alignment horizontal="center"/>
    </xf>
    <xf numFmtId="0" fontId="6" fillId="2" borderId="7" xfId="4" applyFont="1" applyFill="1" applyBorder="1" applyAlignment="1">
      <alignment horizontal="center"/>
    </xf>
    <xf numFmtId="0" fontId="4" fillId="0" borderId="2" xfId="4" applyFont="1" applyBorder="1" applyAlignment="1">
      <alignment horizontal="center"/>
    </xf>
    <xf numFmtId="0" fontId="4" fillId="0" borderId="3" xfId="4" applyFont="1" applyBorder="1" applyAlignment="1">
      <alignment horizontal="center"/>
    </xf>
    <xf numFmtId="0" fontId="4" fillId="0" borderId="13" xfId="4" applyFont="1" applyBorder="1" applyAlignment="1">
      <alignment horizontal="center"/>
    </xf>
    <xf numFmtId="0" fontId="4" fillId="0" borderId="21" xfId="4" applyFont="1" applyBorder="1" applyAlignment="1">
      <alignment horizontal="center"/>
    </xf>
    <xf numFmtId="0" fontId="4" fillId="2" borderId="22" xfId="4" applyFont="1" applyFill="1" applyBorder="1" applyAlignment="1">
      <alignment horizontal="left" vertical="center" wrapText="1"/>
    </xf>
    <xf numFmtId="0" fontId="4" fillId="2" borderId="15" xfId="4" applyFont="1" applyFill="1" applyBorder="1" applyAlignment="1">
      <alignment horizontal="left" vertical="center" wrapText="1"/>
    </xf>
    <xf numFmtId="0" fontId="4" fillId="2" borderId="16" xfId="4" applyFont="1" applyFill="1" applyBorder="1" applyAlignment="1">
      <alignment horizontal="left" vertical="center" wrapText="1"/>
    </xf>
    <xf numFmtId="0" fontId="4" fillId="2" borderId="20" xfId="4" applyFont="1" applyFill="1" applyBorder="1" applyAlignment="1">
      <alignment horizontal="left" vertical="center" wrapText="1"/>
    </xf>
    <xf numFmtId="0" fontId="4" fillId="2" borderId="13" xfId="4" applyFont="1" applyFill="1" applyBorder="1" applyAlignment="1">
      <alignment horizontal="left" vertical="center" wrapText="1"/>
    </xf>
    <xf numFmtId="0" fontId="4" fillId="2" borderId="19" xfId="4" applyFont="1" applyFill="1" applyBorder="1" applyAlignment="1">
      <alignment horizontal="left" vertical="center" wrapText="1"/>
    </xf>
    <xf numFmtId="0" fontId="2" fillId="2" borderId="48" xfId="4" applyFill="1" applyBorder="1" applyAlignment="1">
      <alignment horizontal="center"/>
    </xf>
    <xf numFmtId="0" fontId="2" fillId="2" borderId="38" xfId="4" applyFill="1" applyBorder="1" applyAlignment="1">
      <alignment horizontal="center"/>
    </xf>
    <xf numFmtId="0" fontId="21" fillId="0" borderId="37" xfId="4" applyFont="1" applyBorder="1" applyAlignment="1">
      <alignment horizontal="center" vertical="top" wrapText="1"/>
    </xf>
    <xf numFmtId="0" fontId="21" fillId="0" borderId="39" xfId="4" applyFont="1" applyBorder="1" applyAlignment="1">
      <alignment horizontal="center" vertical="top" wrapText="1"/>
    </xf>
    <xf numFmtId="0" fontId="21" fillId="0" borderId="48" xfId="4" applyFont="1" applyBorder="1" applyAlignment="1">
      <alignment horizontal="center" vertical="top" wrapText="1"/>
    </xf>
    <xf numFmtId="0" fontId="2" fillId="0" borderId="48" xfId="4" applyBorder="1" applyAlignment="1">
      <alignment horizontal="center" vertical="top" wrapText="1"/>
    </xf>
    <xf numFmtId="0" fontId="2" fillId="0" borderId="9" xfId="4" applyBorder="1" applyAlignment="1">
      <alignment horizontal="left" vertical="top" wrapText="1"/>
    </xf>
    <xf numFmtId="0" fontId="2" fillId="0" borderId="10" xfId="4" applyBorder="1" applyAlignment="1">
      <alignment horizontal="left" vertical="top" wrapText="1"/>
    </xf>
    <xf numFmtId="0" fontId="2" fillId="0" borderId="11" xfId="4" applyBorder="1" applyAlignment="1">
      <alignment horizontal="left" vertical="top" wrapText="1"/>
    </xf>
    <xf numFmtId="0" fontId="6" fillId="0" borderId="9" xfId="4" applyFont="1" applyBorder="1" applyAlignment="1">
      <alignment horizontal="left" vertical="top" wrapText="1"/>
    </xf>
    <xf numFmtId="0" fontId="6" fillId="0" borderId="10" xfId="4" applyFont="1" applyBorder="1" applyAlignment="1">
      <alignment horizontal="left" vertical="top" wrapText="1"/>
    </xf>
    <xf numFmtId="0" fontId="6" fillId="0" borderId="11" xfId="4" applyFont="1" applyBorder="1" applyAlignment="1">
      <alignment horizontal="left" vertical="top" wrapText="1"/>
    </xf>
    <xf numFmtId="0" fontId="18" fillId="9" borderId="9" xfId="4" applyFont="1" applyFill="1" applyBorder="1" applyAlignment="1">
      <alignment horizontal="center" vertical="top" wrapText="1"/>
    </xf>
    <xf numFmtId="0" fontId="18" fillId="9" borderId="10" xfId="4" applyFont="1" applyFill="1" applyBorder="1" applyAlignment="1">
      <alignment horizontal="center" vertical="top" wrapText="1"/>
    </xf>
    <xf numFmtId="0" fontId="18" fillId="9" borderId="11" xfId="4" applyFont="1" applyFill="1" applyBorder="1" applyAlignment="1">
      <alignment horizontal="center" vertical="top" wrapText="1"/>
    </xf>
    <xf numFmtId="0" fontId="4" fillId="0" borderId="1" xfId="4" applyFont="1" applyBorder="1" applyAlignment="1">
      <alignment horizontal="center" vertical="center" wrapText="1"/>
    </xf>
    <xf numFmtId="0" fontId="4" fillId="0" borderId="2" xfId="4" applyFont="1" applyBorder="1" applyAlignment="1">
      <alignment horizontal="center" vertical="center" wrapText="1"/>
    </xf>
    <xf numFmtId="0" fontId="4" fillId="0" borderId="28" xfId="4" applyFont="1" applyBorder="1" applyAlignment="1">
      <alignment horizontal="center" vertical="center" wrapText="1"/>
    </xf>
    <xf numFmtId="0" fontId="4" fillId="0" borderId="58" xfId="4" applyFont="1" applyBorder="1" applyAlignment="1">
      <alignment horizontal="center" vertical="center" wrapText="1"/>
    </xf>
    <xf numFmtId="0" fontId="10" fillId="0" borderId="57" xfId="4" applyFont="1" applyBorder="1" applyAlignment="1">
      <alignment horizontal="left" vertical="center"/>
    </xf>
    <xf numFmtId="0" fontId="10" fillId="0" borderId="40" xfId="4" applyFont="1" applyBorder="1" applyAlignment="1">
      <alignment horizontal="left" vertical="center"/>
    </xf>
    <xf numFmtId="0" fontId="10" fillId="0" borderId="39" xfId="4" applyFont="1" applyBorder="1" applyAlignment="1">
      <alignment horizontal="left" vertical="center"/>
    </xf>
    <xf numFmtId="0" fontId="10" fillId="0" borderId="48" xfId="4" applyFont="1" applyBorder="1" applyAlignment="1">
      <alignment horizontal="left" vertical="center"/>
    </xf>
    <xf numFmtId="0" fontId="10" fillId="0" borderId="49" xfId="4" applyFont="1" applyBorder="1" applyAlignment="1">
      <alignment horizontal="left" vertical="center"/>
    </xf>
    <xf numFmtId="0" fontId="10" fillId="0" borderId="53" xfId="4" applyFont="1" applyBorder="1" applyAlignment="1">
      <alignment horizontal="left" vertical="center"/>
    </xf>
    <xf numFmtId="0" fontId="10" fillId="0" borderId="23" xfId="4" applyFont="1" applyBorder="1" applyAlignment="1">
      <alignment horizontal="left" vertical="center"/>
    </xf>
    <xf numFmtId="0" fontId="18" fillId="9" borderId="9" xfId="4" applyFont="1" applyFill="1" applyBorder="1" applyAlignment="1">
      <alignment horizontal="center"/>
    </xf>
    <xf numFmtId="0" fontId="18" fillId="9" borderId="10" xfId="4" applyFont="1" applyFill="1" applyBorder="1" applyAlignment="1">
      <alignment horizontal="center"/>
    </xf>
    <xf numFmtId="0" fontId="2" fillId="0" borderId="10" xfId="4" applyBorder="1"/>
    <xf numFmtId="0" fontId="2" fillId="0" borderId="11" xfId="4" applyBorder="1"/>
    <xf numFmtId="0" fontId="2" fillId="0" borderId="6" xfId="4" applyBorder="1" applyAlignment="1">
      <alignment horizontal="left" vertical="top" wrapText="1"/>
    </xf>
    <xf numFmtId="0" fontId="2" fillId="0" borderId="7" xfId="4" applyBorder="1" applyAlignment="1">
      <alignment horizontal="left" vertical="top" wrapText="1"/>
    </xf>
    <xf numFmtId="0" fontId="18" fillId="9" borderId="11" xfId="4" applyFont="1" applyFill="1" applyBorder="1" applyAlignment="1">
      <alignment horizontal="center"/>
    </xf>
    <xf numFmtId="0" fontId="18" fillId="0" borderId="54" xfId="4" applyFont="1" applyBorder="1" applyAlignment="1">
      <alignment horizontal="center" vertical="center"/>
    </xf>
    <xf numFmtId="0" fontId="18" fillId="0" borderId="55" xfId="4" applyFont="1" applyBorder="1" applyAlignment="1">
      <alignment horizontal="center" vertical="center"/>
    </xf>
    <xf numFmtId="0" fontId="18" fillId="0" borderId="35" xfId="4" applyFont="1" applyBorder="1" applyAlignment="1">
      <alignment horizontal="center" vertical="center"/>
    </xf>
    <xf numFmtId="49" fontId="18" fillId="0" borderId="56" xfId="4" applyNumberFormat="1" applyFont="1" applyBorder="1" applyAlignment="1">
      <alignment horizontal="center" vertical="top" wrapText="1"/>
    </xf>
    <xf numFmtId="49" fontId="18" fillId="0" borderId="24" xfId="4" applyNumberFormat="1" applyFont="1" applyBorder="1" applyAlignment="1">
      <alignment horizontal="center" vertical="top" wrapText="1"/>
    </xf>
    <xf numFmtId="49" fontId="18" fillId="0" borderId="19" xfId="4" applyNumberFormat="1" applyFont="1" applyBorder="1" applyAlignment="1">
      <alignment horizontal="left" vertical="top" wrapText="1"/>
    </xf>
    <xf numFmtId="49" fontId="18" fillId="0" borderId="56" xfId="4" applyNumberFormat="1" applyFont="1" applyBorder="1" applyAlignment="1">
      <alignment horizontal="left" vertical="top" wrapText="1"/>
    </xf>
    <xf numFmtId="0" fontId="2" fillId="0" borderId="37" xfId="4" applyBorder="1" applyAlignment="1">
      <alignment horizontal="left" vertical="top" wrapText="1"/>
    </xf>
    <xf numFmtId="0" fontId="2" fillId="0" borderId="39" xfId="4" applyBorder="1" applyAlignment="1">
      <alignment horizontal="left" vertical="top" wrapText="1"/>
    </xf>
    <xf numFmtId="0" fontId="2" fillId="0" borderId="48" xfId="4" applyBorder="1" applyAlignment="1">
      <alignment horizontal="left" vertical="top" wrapText="1"/>
    </xf>
    <xf numFmtId="0" fontId="2" fillId="0" borderId="49" xfId="4" applyBorder="1" applyAlignment="1">
      <alignment horizontal="left" vertical="top" wrapText="1"/>
    </xf>
    <xf numFmtId="0" fontId="2" fillId="2" borderId="14" xfId="4" applyFill="1" applyBorder="1" applyAlignment="1">
      <alignment horizontal="center" vertical="center"/>
    </xf>
    <xf numFmtId="0" fontId="2" fillId="2" borderId="15" xfId="4" applyFill="1" applyBorder="1" applyAlignment="1">
      <alignment horizontal="center" vertical="center"/>
    </xf>
    <xf numFmtId="0" fontId="2" fillId="2" borderId="18" xfId="4" applyFill="1" applyBorder="1" applyAlignment="1">
      <alignment horizontal="center" vertical="center"/>
    </xf>
    <xf numFmtId="0" fontId="2" fillId="0" borderId="25" xfId="4" applyBorder="1" applyAlignment="1">
      <alignment horizontal="left" vertical="top" wrapText="1"/>
    </xf>
    <xf numFmtId="0" fontId="2" fillId="0" borderId="53" xfId="4" applyBorder="1" applyAlignment="1">
      <alignment horizontal="left" vertical="top" wrapText="1"/>
    </xf>
    <xf numFmtId="0" fontId="2" fillId="0" borderId="23" xfId="4" applyBorder="1" applyAlignment="1">
      <alignment horizontal="left" vertical="top" wrapText="1"/>
    </xf>
    <xf numFmtId="0" fontId="18" fillId="9" borderId="9" xfId="4" applyFont="1" applyFill="1" applyBorder="1" applyAlignment="1">
      <alignment horizontal="center" vertical="center"/>
    </xf>
    <xf numFmtId="0" fontId="18" fillId="9" borderId="10" xfId="4" applyFont="1" applyFill="1" applyBorder="1" applyAlignment="1">
      <alignment horizontal="center" vertical="center"/>
    </xf>
    <xf numFmtId="0" fontId="18" fillId="9" borderId="11" xfId="4" applyFont="1" applyFill="1" applyBorder="1" applyAlignment="1">
      <alignment horizontal="center" vertical="center"/>
    </xf>
    <xf numFmtId="0" fontId="18" fillId="9" borderId="4" xfId="4" applyFont="1" applyFill="1" applyBorder="1" applyAlignment="1">
      <alignment horizontal="center"/>
    </xf>
    <xf numFmtId="0" fontId="18" fillId="9" borderId="0" xfId="4" applyFont="1" applyFill="1" applyAlignment="1">
      <alignment horizontal="center"/>
    </xf>
    <xf numFmtId="0" fontId="18" fillId="9" borderId="5" xfId="4" applyFont="1" applyFill="1" applyBorder="1" applyAlignment="1">
      <alignment horizontal="center"/>
    </xf>
    <xf numFmtId="0" fontId="2" fillId="0" borderId="45" xfId="4" applyBorder="1" applyAlignment="1">
      <alignment horizontal="left" vertical="top" wrapText="1"/>
    </xf>
    <xf numFmtId="0" fontId="2" fillId="0" borderId="35" xfId="4" applyBorder="1" applyAlignment="1">
      <alignment horizontal="left" vertical="top" wrapText="1"/>
    </xf>
    <xf numFmtId="0" fontId="2" fillId="0" borderId="46" xfId="4" applyBorder="1" applyAlignment="1">
      <alignment horizontal="left" vertical="top" wrapText="1"/>
    </xf>
    <xf numFmtId="0" fontId="2" fillId="0" borderId="47" xfId="4" applyBorder="1" applyAlignment="1">
      <alignment horizontal="left" vertical="top" wrapText="1"/>
    </xf>
    <xf numFmtId="0" fontId="2" fillId="2" borderId="44" xfId="4" applyFill="1" applyBorder="1" applyAlignment="1">
      <alignment horizontal="center"/>
    </xf>
    <xf numFmtId="0" fontId="2" fillId="2" borderId="42" xfId="4" applyFill="1" applyBorder="1" applyAlignment="1">
      <alignment horizontal="center"/>
    </xf>
    <xf numFmtId="0" fontId="2" fillId="2" borderId="43" xfId="4" applyFill="1" applyBorder="1" applyAlignment="1">
      <alignment horizontal="center"/>
    </xf>
    <xf numFmtId="49" fontId="4" fillId="0" borderId="50" xfId="4" applyNumberFormat="1" applyFont="1" applyBorder="1" applyAlignment="1">
      <alignment horizontal="left" vertical="center" wrapText="1"/>
    </xf>
    <xf numFmtId="49" fontId="4" fillId="0" borderId="51" xfId="4" applyNumberFormat="1" applyFont="1" applyBorder="1" applyAlignment="1">
      <alignment horizontal="left" vertical="center" wrapText="1"/>
    </xf>
    <xf numFmtId="49" fontId="15" fillId="3" borderId="4" xfId="4" applyNumberFormat="1" applyFont="1" applyFill="1" applyBorder="1" applyAlignment="1">
      <alignment horizontal="center" vertical="center" wrapText="1"/>
    </xf>
    <xf numFmtId="49" fontId="15" fillId="3" borderId="0" xfId="4" applyNumberFormat="1" applyFont="1" applyFill="1" applyAlignment="1">
      <alignment horizontal="center" vertical="center" wrapText="1"/>
    </xf>
    <xf numFmtId="49" fontId="15" fillId="3" borderId="5" xfId="4" applyNumberFormat="1" applyFont="1" applyFill="1" applyBorder="1" applyAlignment="1">
      <alignment horizontal="center" vertical="center" wrapText="1"/>
    </xf>
    <xf numFmtId="0" fontId="4" fillId="0" borderId="46" xfId="4" applyFont="1" applyBorder="1" applyAlignment="1">
      <alignment horizontal="center" vertical="center"/>
    </xf>
    <xf numFmtId="0" fontId="0" fillId="10" borderId="20" xfId="0" applyFill="1" applyBorder="1" applyAlignment="1">
      <alignment horizontal="left" vertical="center" wrapText="1"/>
    </xf>
    <xf numFmtId="0" fontId="0" fillId="10" borderId="13" xfId="0" applyFill="1" applyBorder="1" applyAlignment="1">
      <alignment horizontal="left" vertical="center" wrapText="1"/>
    </xf>
    <xf numFmtId="0" fontId="0" fillId="10" borderId="19" xfId="0" applyFill="1" applyBorder="1" applyAlignment="1">
      <alignment horizontal="left" vertical="center" wrapText="1"/>
    </xf>
    <xf numFmtId="0" fontId="29" fillId="10" borderId="38" xfId="0" applyFont="1" applyFill="1" applyBorder="1" applyAlignment="1">
      <alignment horizontal="left" vertical="center" wrapText="1"/>
    </xf>
    <xf numFmtId="0" fontId="29" fillId="10" borderId="40" xfId="0" applyFont="1" applyFill="1" applyBorder="1" applyAlignment="1">
      <alignment horizontal="left" vertical="center" wrapText="1"/>
    </xf>
    <xf numFmtId="0" fontId="29" fillId="10" borderId="39" xfId="0" applyFont="1" applyFill="1" applyBorder="1" applyAlignment="1">
      <alignment horizontal="left" vertical="center" wrapText="1"/>
    </xf>
    <xf numFmtId="0" fontId="0" fillId="10" borderId="38" xfId="0" applyFill="1" applyBorder="1" applyAlignment="1">
      <alignment horizontal="left" vertical="center" wrapText="1"/>
    </xf>
    <xf numFmtId="0" fontId="0" fillId="10" borderId="40" xfId="0" applyFill="1" applyBorder="1" applyAlignment="1">
      <alignment horizontal="left" vertical="center" wrapText="1"/>
    </xf>
    <xf numFmtId="0" fontId="0" fillId="10" borderId="39" xfId="0" applyFill="1" applyBorder="1" applyAlignment="1">
      <alignment horizontal="left" vertical="center" wrapText="1"/>
    </xf>
    <xf numFmtId="49" fontId="4" fillId="0" borderId="38" xfId="4" applyNumberFormat="1" applyFont="1" applyBorder="1" applyAlignment="1">
      <alignment horizontal="center" vertical="center" wrapText="1"/>
    </xf>
    <xf numFmtId="49" fontId="4" fillId="0" borderId="39" xfId="4" applyNumberFormat="1" applyFont="1" applyBorder="1" applyAlignment="1">
      <alignment horizontal="center" vertical="center" wrapText="1"/>
    </xf>
    <xf numFmtId="49" fontId="4" fillId="0" borderId="38" xfId="4" applyNumberFormat="1" applyFont="1" applyBorder="1" applyAlignment="1">
      <alignment horizontal="center" wrapText="1"/>
    </xf>
    <xf numFmtId="49" fontId="4" fillId="0" borderId="41" xfId="4" applyNumberFormat="1" applyFont="1" applyBorder="1" applyAlignment="1">
      <alignment horizontal="center" wrapText="1"/>
    </xf>
    <xf numFmtId="49" fontId="4" fillId="0" borderId="41" xfId="4" applyNumberFormat="1" applyFont="1" applyBorder="1" applyAlignment="1">
      <alignment horizontal="center" vertical="center" wrapText="1"/>
    </xf>
    <xf numFmtId="0" fontId="13" fillId="3" borderId="1"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13" fillId="3" borderId="10" xfId="4" applyFont="1" applyFill="1" applyBorder="1" applyAlignment="1">
      <alignment horizontal="center" vertical="center" wrapText="1"/>
    </xf>
    <xf numFmtId="0" fontId="13" fillId="3" borderId="11" xfId="4" applyFont="1" applyFill="1" applyBorder="1" applyAlignment="1">
      <alignment horizontal="center" vertical="center" wrapText="1"/>
    </xf>
    <xf numFmtId="49" fontId="4" fillId="0" borderId="45" xfId="4" applyNumberFormat="1" applyFont="1" applyBorder="1" applyAlignment="1">
      <alignment horizontal="left" vertical="center" wrapText="1"/>
    </xf>
    <xf numFmtId="49" fontId="4" fillId="0" borderId="46" xfId="4" applyNumberFormat="1" applyFont="1" applyBorder="1" applyAlignment="1">
      <alignment horizontal="left" vertical="center" wrapText="1"/>
    </xf>
    <xf numFmtId="49" fontId="4" fillId="0" borderId="37" xfId="4" applyNumberFormat="1" applyFont="1" applyBorder="1" applyAlignment="1">
      <alignment horizontal="left" vertical="center" wrapText="1"/>
    </xf>
    <xf numFmtId="49" fontId="4" fillId="0" borderId="48" xfId="4" applyNumberFormat="1" applyFont="1" applyBorder="1" applyAlignment="1">
      <alignment horizontal="left" vertical="center" wrapText="1"/>
    </xf>
    <xf numFmtId="49" fontId="4" fillId="0" borderId="22" xfId="4" applyNumberFormat="1" applyFont="1" applyBorder="1" applyAlignment="1">
      <alignment horizontal="center" vertical="center" wrapText="1"/>
    </xf>
    <xf numFmtId="49" fontId="4" fillId="0" borderId="16" xfId="4" applyNumberFormat="1" applyFont="1" applyBorder="1" applyAlignment="1">
      <alignment horizontal="center" vertical="center" wrapText="1"/>
    </xf>
    <xf numFmtId="49" fontId="4" fillId="0" borderId="20" xfId="4" applyNumberFormat="1" applyFont="1" applyBorder="1" applyAlignment="1">
      <alignment horizontal="center" vertical="center" wrapText="1"/>
    </xf>
    <xf numFmtId="49" fontId="4" fillId="0" borderId="19" xfId="4" applyNumberFormat="1" applyFont="1" applyBorder="1" applyAlignment="1">
      <alignment horizontal="center" vertical="center" wrapText="1"/>
    </xf>
    <xf numFmtId="49" fontId="4" fillId="0" borderId="17" xfId="4" applyNumberFormat="1" applyFont="1" applyBorder="1" applyAlignment="1">
      <alignment horizontal="center" vertical="center" wrapText="1"/>
    </xf>
    <xf numFmtId="49" fontId="4" fillId="0" borderId="29" xfId="4" applyNumberFormat="1" applyFont="1" applyBorder="1" applyAlignment="1">
      <alignment horizontal="center" vertical="center" wrapText="1"/>
    </xf>
    <xf numFmtId="49" fontId="4" fillId="0" borderId="60" xfId="4" applyNumberFormat="1" applyFont="1" applyBorder="1" applyAlignment="1">
      <alignment horizontal="center" vertical="center" wrapText="1"/>
    </xf>
    <xf numFmtId="49" fontId="4" fillId="0" borderId="28" xfId="4" applyNumberFormat="1" applyFont="1" applyBorder="1" applyAlignment="1">
      <alignment horizontal="center" vertical="center" wrapText="1"/>
    </xf>
    <xf numFmtId="0" fontId="12" fillId="0" borderId="14" xfId="4" applyFont="1" applyBorder="1" applyAlignment="1">
      <alignment horizontal="left" vertical="top" wrapText="1"/>
    </xf>
    <xf numFmtId="0" fontId="12" fillId="0" borderId="15" xfId="4" applyFont="1" applyBorder="1" applyAlignment="1">
      <alignment horizontal="left" vertical="top" wrapText="1"/>
    </xf>
    <xf numFmtId="0" fontId="12" fillId="0" borderId="18" xfId="4" applyFont="1" applyBorder="1" applyAlignment="1">
      <alignment horizontal="left" vertical="top" wrapText="1"/>
    </xf>
    <xf numFmtId="0" fontId="12" fillId="0" borderId="4" xfId="4" applyFont="1" applyBorder="1" applyAlignment="1">
      <alignment horizontal="left" vertical="top" wrapText="1"/>
    </xf>
    <xf numFmtId="0" fontId="12" fillId="0" borderId="0" xfId="4" applyFont="1" applyAlignment="1">
      <alignment horizontal="left" vertical="top" wrapText="1"/>
    </xf>
    <xf numFmtId="0" fontId="12" fillId="0" borderId="5" xfId="4" applyFont="1" applyBorder="1" applyAlignment="1">
      <alignment horizontal="left" vertical="top" wrapText="1"/>
    </xf>
    <xf numFmtId="0" fontId="12" fillId="0" borderId="12" xfId="4" applyFont="1" applyBorder="1" applyAlignment="1">
      <alignment horizontal="left" vertical="top" wrapText="1"/>
    </xf>
    <xf numFmtId="0" fontId="12" fillId="0" borderId="13" xfId="4" applyFont="1" applyBorder="1" applyAlignment="1">
      <alignment horizontal="left" vertical="top" wrapText="1"/>
    </xf>
    <xf numFmtId="0" fontId="12" fillId="0" borderId="21" xfId="4" applyFont="1" applyBorder="1" applyAlignment="1">
      <alignment horizontal="left" vertical="top" wrapText="1"/>
    </xf>
    <xf numFmtId="0" fontId="3" fillId="3" borderId="14" xfId="4" applyFont="1" applyFill="1" applyBorder="1" applyAlignment="1">
      <alignment horizontal="center" vertical="center" wrapText="1"/>
    </xf>
    <xf numFmtId="0" fontId="3" fillId="3" borderId="15" xfId="4" applyFont="1" applyFill="1" applyBorder="1" applyAlignment="1">
      <alignment horizontal="center" vertical="center" wrapText="1"/>
    </xf>
    <xf numFmtId="0" fontId="3" fillId="3" borderId="18" xfId="4" applyFont="1" applyFill="1" applyBorder="1" applyAlignment="1">
      <alignment horizontal="center" vertical="center" wrapText="1"/>
    </xf>
    <xf numFmtId="0" fontId="3" fillId="3" borderId="4" xfId="4" applyFont="1" applyFill="1" applyBorder="1" applyAlignment="1">
      <alignment horizontal="center" vertical="center" wrapText="1"/>
    </xf>
    <xf numFmtId="0" fontId="3" fillId="3" borderId="0" xfId="4" applyFont="1" applyFill="1" applyAlignment="1">
      <alignment horizontal="center" vertical="center" wrapText="1"/>
    </xf>
    <xf numFmtId="0" fontId="3" fillId="3" borderId="5" xfId="4" applyFont="1" applyFill="1" applyBorder="1" applyAlignment="1">
      <alignment horizontal="center" vertical="center" wrapText="1"/>
    </xf>
    <xf numFmtId="49" fontId="4" fillId="0" borderId="10" xfId="4" applyNumberFormat="1" applyFont="1" applyBorder="1" applyAlignment="1">
      <alignment horizontal="center" vertical="center" wrapText="1"/>
    </xf>
    <xf numFmtId="49" fontId="4" fillId="0" borderId="32" xfId="4" applyNumberFormat="1" applyFont="1" applyBorder="1" applyAlignment="1">
      <alignment horizontal="center" vertical="center" wrapText="1"/>
    </xf>
    <xf numFmtId="49" fontId="4" fillId="0" borderId="33" xfId="4" applyNumberFormat="1" applyFont="1" applyBorder="1" applyAlignment="1">
      <alignment horizontal="center" vertical="center" wrapText="1"/>
    </xf>
    <xf numFmtId="49" fontId="4" fillId="0" borderId="11" xfId="4" applyNumberFormat="1" applyFont="1" applyBorder="1" applyAlignment="1">
      <alignment horizontal="center" vertical="center" wrapText="1"/>
    </xf>
    <xf numFmtId="0" fontId="7" fillId="5" borderId="4" xfId="4" applyFont="1" applyFill="1" applyBorder="1" applyAlignment="1">
      <alignment horizontal="center" vertical="top" wrapText="1"/>
    </xf>
    <xf numFmtId="0" fontId="7" fillId="5" borderId="29" xfId="4" applyFont="1" applyFill="1" applyBorder="1" applyAlignment="1">
      <alignment horizontal="center" vertical="top" wrapText="1"/>
    </xf>
    <xf numFmtId="0" fontId="8" fillId="5" borderId="17" xfId="4" applyFont="1" applyFill="1" applyBorder="1" applyAlignment="1">
      <alignment horizontal="center" vertical="top" wrapText="1"/>
    </xf>
    <xf numFmtId="0" fontId="8" fillId="5" borderId="5" xfId="4" applyFont="1" applyFill="1" applyBorder="1" applyAlignment="1">
      <alignment horizontal="center" vertical="top" wrapText="1"/>
    </xf>
    <xf numFmtId="0" fontId="4" fillId="0" borderId="14" xfId="4" applyFont="1" applyBorder="1" applyAlignment="1">
      <alignment horizontal="left" vertical="top" wrapText="1"/>
    </xf>
    <xf numFmtId="0" fontId="4" fillId="0" borderId="15" xfId="4" applyFont="1" applyBorder="1" applyAlignment="1">
      <alignment horizontal="left" vertical="top" wrapText="1"/>
    </xf>
    <xf numFmtId="0" fontId="4" fillId="0" borderId="16" xfId="4" applyFont="1" applyBorder="1" applyAlignment="1">
      <alignment horizontal="left" vertical="top" wrapText="1"/>
    </xf>
    <xf numFmtId="0" fontId="4" fillId="0" borderId="12" xfId="4" applyFont="1" applyBorder="1" applyAlignment="1">
      <alignment horizontal="left" vertical="top" wrapText="1"/>
    </xf>
    <xf numFmtId="0" fontId="4" fillId="0" borderId="13" xfId="4" applyFont="1" applyBorder="1" applyAlignment="1">
      <alignment horizontal="left" vertical="top" wrapText="1"/>
    </xf>
    <xf numFmtId="0" fontId="4" fillId="0" borderId="19" xfId="4" applyFont="1" applyBorder="1" applyAlignment="1">
      <alignment horizontal="left" vertical="top" wrapText="1"/>
    </xf>
    <xf numFmtId="0" fontId="4" fillId="0" borderId="22" xfId="4" applyFont="1" applyBorder="1" applyAlignment="1">
      <alignment horizontal="left" vertical="top" wrapText="1"/>
    </xf>
    <xf numFmtId="0" fontId="4" fillId="0" borderId="18" xfId="4" applyFont="1" applyBorder="1" applyAlignment="1">
      <alignment horizontal="left" vertical="top" wrapText="1"/>
    </xf>
    <xf numFmtId="0" fontId="4" fillId="0" borderId="20" xfId="4" applyFont="1" applyBorder="1" applyAlignment="1">
      <alignment horizontal="left" vertical="top" wrapText="1"/>
    </xf>
    <xf numFmtId="0" fontId="4" fillId="0" borderId="21" xfId="4" applyFont="1" applyBorder="1" applyAlignment="1">
      <alignment horizontal="left" vertical="top" wrapText="1"/>
    </xf>
    <xf numFmtId="0" fontId="9" fillId="0" borderId="14" xfId="4" applyFont="1" applyBorder="1" applyAlignment="1">
      <alignment horizontal="left" vertical="top" wrapText="1"/>
    </xf>
    <xf numFmtId="0" fontId="9" fillId="0" borderId="15" xfId="4" applyFont="1" applyBorder="1" applyAlignment="1">
      <alignment horizontal="left" vertical="top" wrapText="1"/>
    </xf>
    <xf numFmtId="0" fontId="9" fillId="0" borderId="16" xfId="4" applyFont="1" applyBorder="1" applyAlignment="1">
      <alignment horizontal="left" vertical="top" wrapText="1"/>
    </xf>
    <xf numFmtId="0" fontId="9" fillId="0" borderId="12" xfId="4" applyFont="1" applyBorder="1" applyAlignment="1">
      <alignment horizontal="left" vertical="top" wrapText="1"/>
    </xf>
    <xf numFmtId="0" fontId="9" fillId="0" borderId="13" xfId="4" applyFont="1" applyBorder="1" applyAlignment="1">
      <alignment horizontal="left" vertical="top" wrapText="1"/>
    </xf>
    <xf numFmtId="0" fontId="9" fillId="0" borderId="19" xfId="4" applyFont="1" applyBorder="1" applyAlignment="1">
      <alignment horizontal="left" vertical="top" wrapText="1"/>
    </xf>
    <xf numFmtId="0" fontId="9" fillId="0" borderId="4" xfId="4" applyFont="1" applyBorder="1" applyAlignment="1">
      <alignment horizontal="left" vertical="top" wrapText="1"/>
    </xf>
    <xf numFmtId="0" fontId="9" fillId="0" borderId="0" xfId="4" applyFont="1" applyAlignment="1">
      <alignment horizontal="left" vertical="top" wrapText="1"/>
    </xf>
    <xf numFmtId="0" fontId="9" fillId="0" borderId="29" xfId="4" applyFont="1" applyBorder="1" applyAlignment="1">
      <alignment horizontal="left" vertical="top" wrapText="1"/>
    </xf>
    <xf numFmtId="0" fontId="9" fillId="0" borderId="22" xfId="4" applyFont="1" applyBorder="1" applyAlignment="1">
      <alignment horizontal="left" vertical="top" wrapText="1"/>
    </xf>
    <xf numFmtId="0" fontId="9" fillId="0" borderId="18" xfId="4" applyFont="1" applyBorder="1" applyAlignment="1">
      <alignment horizontal="left" vertical="top" wrapText="1"/>
    </xf>
    <xf numFmtId="0" fontId="4" fillId="0" borderId="4" xfId="4" applyFont="1" applyBorder="1" applyAlignment="1">
      <alignment horizontal="left" vertical="top" wrapText="1"/>
    </xf>
    <xf numFmtId="0" fontId="4" fillId="0" borderId="0" xfId="4" applyFont="1" applyAlignment="1">
      <alignment horizontal="left" vertical="top" wrapText="1"/>
    </xf>
    <xf numFmtId="0" fontId="3" fillId="3" borderId="1" xfId="4" applyFont="1" applyFill="1" applyBorder="1" applyAlignment="1">
      <alignment horizontal="center" vertical="center" wrapText="1"/>
    </xf>
    <xf numFmtId="0" fontId="3" fillId="3" borderId="2" xfId="4" applyFont="1" applyFill="1" applyBorder="1" applyAlignment="1">
      <alignment horizontal="center" vertical="center" wrapText="1"/>
    </xf>
    <xf numFmtId="0" fontId="3" fillId="3" borderId="3" xfId="4" applyFont="1" applyFill="1" applyBorder="1" applyAlignment="1">
      <alignment horizontal="center" vertical="center" wrapText="1"/>
    </xf>
    <xf numFmtId="0" fontId="3" fillId="3" borderId="6" xfId="4" applyFont="1" applyFill="1" applyBorder="1" applyAlignment="1">
      <alignment horizontal="center" vertical="center" wrapText="1"/>
    </xf>
    <xf numFmtId="0" fontId="3" fillId="3" borderId="7" xfId="4" applyFont="1" applyFill="1" applyBorder="1" applyAlignment="1">
      <alignment horizontal="center" vertical="center" wrapText="1"/>
    </xf>
    <xf numFmtId="0" fontId="3" fillId="3" borderId="8" xfId="4" applyFont="1" applyFill="1" applyBorder="1" applyAlignment="1">
      <alignment horizontal="center" vertical="center" wrapText="1"/>
    </xf>
    <xf numFmtId="0" fontId="9" fillId="2" borderId="4" xfId="4" applyFont="1" applyFill="1" applyBorder="1" applyAlignment="1">
      <alignment horizontal="left" vertical="top" wrapText="1"/>
    </xf>
    <xf numFmtId="0" fontId="9" fillId="2" borderId="0" xfId="4" applyFont="1" applyFill="1" applyAlignment="1">
      <alignment horizontal="left" vertical="top" wrapText="1"/>
    </xf>
    <xf numFmtId="0" fontId="9" fillId="2" borderId="29" xfId="4" applyFont="1" applyFill="1" applyBorder="1" applyAlignment="1">
      <alignment horizontal="left" vertical="top" wrapText="1"/>
    </xf>
    <xf numFmtId="0" fontId="9" fillId="2" borderId="12" xfId="4" applyFont="1" applyFill="1" applyBorder="1" applyAlignment="1">
      <alignment horizontal="left" vertical="top" wrapText="1"/>
    </xf>
    <xf numFmtId="0" fontId="9" fillId="2" borderId="13" xfId="4" applyFont="1" applyFill="1" applyBorder="1" applyAlignment="1">
      <alignment horizontal="left" vertical="top" wrapText="1"/>
    </xf>
    <xf numFmtId="0" fontId="9" fillId="2" borderId="19" xfId="4" applyFont="1" applyFill="1" applyBorder="1" applyAlignment="1">
      <alignment horizontal="left" vertical="top" wrapText="1"/>
    </xf>
    <xf numFmtId="0" fontId="9" fillId="2" borderId="17" xfId="4" applyFont="1" applyFill="1" applyBorder="1" applyAlignment="1">
      <alignment horizontal="left" vertical="top" wrapText="1"/>
    </xf>
    <xf numFmtId="0" fontId="9" fillId="2" borderId="5" xfId="4" applyFont="1" applyFill="1" applyBorder="1" applyAlignment="1">
      <alignment horizontal="left" vertical="top" wrapText="1"/>
    </xf>
    <xf numFmtId="0" fontId="9" fillId="2" borderId="20" xfId="4" applyFont="1" applyFill="1" applyBorder="1" applyAlignment="1">
      <alignment horizontal="left" vertical="top" wrapText="1"/>
    </xf>
    <xf numFmtId="0" fontId="9" fillId="2" borderId="21" xfId="4" applyFont="1" applyFill="1" applyBorder="1" applyAlignment="1">
      <alignment horizontal="left" vertical="top" wrapText="1"/>
    </xf>
    <xf numFmtId="0" fontId="2" fillId="2" borderId="1" xfId="4" applyFill="1" applyBorder="1" applyAlignment="1">
      <alignment horizontal="center"/>
    </xf>
    <xf numFmtId="0" fontId="2" fillId="2" borderId="2" xfId="4" applyFill="1" applyBorder="1" applyAlignment="1">
      <alignment horizontal="center"/>
    </xf>
    <xf numFmtId="0" fontId="2" fillId="2" borderId="3" xfId="4" applyFill="1" applyBorder="1" applyAlignment="1">
      <alignment horizontal="center"/>
    </xf>
    <xf numFmtId="0" fontId="2" fillId="2" borderId="4" xfId="4" applyFill="1" applyBorder="1" applyAlignment="1">
      <alignment horizontal="center"/>
    </xf>
    <xf numFmtId="0" fontId="2" fillId="2" borderId="0" xfId="4" applyFill="1" applyAlignment="1">
      <alignment horizontal="center"/>
    </xf>
    <xf numFmtId="0" fontId="2" fillId="2" borderId="5" xfId="4" applyFill="1" applyBorder="1" applyAlignment="1">
      <alignment horizontal="center"/>
    </xf>
    <xf numFmtId="0" fontId="2" fillId="2" borderId="6" xfId="4" applyFill="1" applyBorder="1" applyAlignment="1">
      <alignment horizontal="center"/>
    </xf>
    <xf numFmtId="0" fontId="2" fillId="2" borderId="7" xfId="4" applyFill="1" applyBorder="1" applyAlignment="1">
      <alignment horizontal="center"/>
    </xf>
    <xf numFmtId="0" fontId="2" fillId="2" borderId="8" xfId="4" applyFill="1" applyBorder="1" applyAlignment="1">
      <alignment horizontal="center"/>
    </xf>
    <xf numFmtId="0" fontId="3" fillId="3" borderId="9" xfId="4" applyFont="1" applyFill="1" applyBorder="1" applyAlignment="1">
      <alignment horizontal="center" vertical="center" wrapText="1"/>
    </xf>
    <xf numFmtId="0" fontId="3" fillId="3" borderId="10" xfId="4" applyFont="1" applyFill="1" applyBorder="1" applyAlignment="1">
      <alignment horizontal="center" vertical="center" wrapText="1"/>
    </xf>
    <xf numFmtId="0" fontId="3" fillId="3" borderId="11" xfId="4" applyFont="1" applyFill="1" applyBorder="1" applyAlignment="1">
      <alignment horizontal="center" vertical="center" wrapText="1"/>
    </xf>
    <xf numFmtId="0" fontId="4" fillId="0" borderId="12" xfId="4" applyFont="1" applyBorder="1" applyAlignment="1">
      <alignment horizontal="left" vertical="center" wrapText="1"/>
    </xf>
    <xf numFmtId="0" fontId="4" fillId="0" borderId="13" xfId="4" applyFont="1" applyBorder="1" applyAlignment="1">
      <alignment horizontal="left" vertical="center" wrapText="1"/>
    </xf>
    <xf numFmtId="0" fontId="5" fillId="4" borderId="1" xfId="4" applyFont="1" applyFill="1" applyBorder="1" applyAlignment="1">
      <alignment horizontal="center" vertical="center"/>
    </xf>
    <xf numFmtId="0" fontId="5" fillId="4" borderId="2" xfId="4" applyFont="1" applyFill="1" applyBorder="1" applyAlignment="1">
      <alignment horizontal="center" vertical="center"/>
    </xf>
    <xf numFmtId="0" fontId="5" fillId="4" borderId="3" xfId="4" applyFont="1" applyFill="1" applyBorder="1" applyAlignment="1">
      <alignment horizontal="center" vertical="center"/>
    </xf>
    <xf numFmtId="0" fontId="4" fillId="0" borderId="17" xfId="4" applyFont="1" applyBorder="1" applyAlignment="1">
      <alignment horizontal="left" vertical="top" wrapText="1"/>
    </xf>
    <xf numFmtId="0" fontId="2" fillId="0" borderId="13" xfId="4" applyBorder="1" applyAlignment="1">
      <alignment horizontal="center" vertical="center"/>
    </xf>
    <xf numFmtId="0" fontId="2" fillId="0" borderId="21" xfId="4" applyBorder="1" applyAlignment="1">
      <alignment horizontal="center" vertical="center"/>
    </xf>
    <xf numFmtId="0" fontId="4" fillId="5" borderId="14" xfId="4" applyFont="1" applyFill="1" applyBorder="1" applyAlignment="1">
      <alignment horizontal="center" vertical="center" wrapText="1"/>
    </xf>
    <xf numFmtId="0" fontId="4" fillId="5" borderId="4" xfId="4" applyFont="1" applyFill="1" applyBorder="1" applyAlignment="1">
      <alignment horizontal="center" vertical="center" wrapText="1"/>
    </xf>
    <xf numFmtId="0" fontId="2" fillId="5" borderId="22" xfId="4" applyFill="1" applyBorder="1" applyAlignment="1">
      <alignment horizontal="center" vertical="top" wrapText="1"/>
    </xf>
    <xf numFmtId="0" fontId="2" fillId="5" borderId="16" xfId="4" applyFill="1" applyBorder="1" applyAlignment="1">
      <alignment horizontal="center" vertical="top" wrapText="1"/>
    </xf>
    <xf numFmtId="0" fontId="2" fillId="5" borderId="20" xfId="4" applyFill="1" applyBorder="1" applyAlignment="1">
      <alignment horizontal="center" vertical="top" wrapText="1"/>
    </xf>
    <xf numFmtId="0" fontId="2" fillId="5" borderId="19" xfId="4" applyFill="1" applyBorder="1" applyAlignment="1">
      <alignment horizontal="center" vertical="top" wrapText="1"/>
    </xf>
    <xf numFmtId="0" fontId="2" fillId="5" borderId="23" xfId="4" applyFill="1" applyBorder="1" applyAlignment="1">
      <alignment horizontal="center" vertical="top" wrapText="1"/>
    </xf>
    <xf numFmtId="0" fontId="2" fillId="5" borderId="24" xfId="4" applyFill="1" applyBorder="1" applyAlignment="1">
      <alignment horizontal="center" vertical="top" wrapText="1"/>
    </xf>
    <xf numFmtId="0" fontId="2" fillId="5" borderId="25" xfId="4" applyFill="1" applyBorder="1" applyAlignment="1">
      <alignment horizontal="center" vertical="top" wrapText="1"/>
    </xf>
    <xf numFmtId="0" fontId="2" fillId="5" borderId="26" xfId="4" applyFill="1" applyBorder="1" applyAlignment="1">
      <alignment horizontal="center" vertical="top" wrapText="1"/>
    </xf>
    <xf numFmtId="0" fontId="2" fillId="5" borderId="0" xfId="4" applyFill="1" applyAlignment="1">
      <alignment horizontal="center" vertical="top" wrapText="1"/>
    </xf>
    <xf numFmtId="0" fontId="2" fillId="5" borderId="13" xfId="4" applyFill="1" applyBorder="1" applyAlignment="1">
      <alignment horizontal="center" vertical="top" wrapText="1"/>
    </xf>
    <xf numFmtId="49" fontId="4" fillId="0" borderId="57" xfId="4" applyNumberFormat="1" applyFont="1" applyBorder="1" applyAlignment="1">
      <alignment horizontal="left" vertical="center" wrapText="1"/>
    </xf>
    <xf numFmtId="49" fontId="4" fillId="0" borderId="40" xfId="4" applyNumberFormat="1" applyFont="1" applyBorder="1" applyAlignment="1">
      <alignment horizontal="left" vertical="center" wrapText="1"/>
    </xf>
    <xf numFmtId="49" fontId="4" fillId="0" borderId="39" xfId="4" applyNumberFormat="1" applyFont="1" applyBorder="1" applyAlignment="1">
      <alignment horizontal="left" vertical="center" wrapText="1"/>
    </xf>
    <xf numFmtId="49" fontId="4" fillId="0" borderId="15" xfId="4" applyNumberFormat="1" applyFont="1" applyBorder="1" applyAlignment="1">
      <alignment horizontal="center" vertical="center" wrapText="1"/>
    </xf>
    <xf numFmtId="49" fontId="4" fillId="0" borderId="34" xfId="4" applyNumberFormat="1" applyFont="1" applyBorder="1" applyAlignment="1">
      <alignment horizontal="center" vertical="center" wrapText="1"/>
    </xf>
    <xf numFmtId="49" fontId="4" fillId="0" borderId="36" xfId="4" applyNumberFormat="1" applyFont="1" applyBorder="1" applyAlignment="1">
      <alignment horizontal="center" vertical="center" wrapText="1"/>
    </xf>
    <xf numFmtId="49" fontId="4" fillId="0" borderId="48" xfId="4" applyNumberFormat="1" applyFont="1" applyBorder="1" applyAlignment="1">
      <alignment horizontal="center" vertical="center" wrapText="1"/>
    </xf>
    <xf numFmtId="0" fontId="2" fillId="2" borderId="4" xfId="4" applyFill="1" applyBorder="1" applyAlignment="1">
      <alignment wrapText="1"/>
    </xf>
    <xf numFmtId="0" fontId="2" fillId="2" borderId="0" xfId="4" applyFill="1" applyAlignment="1">
      <alignment wrapText="1"/>
    </xf>
  </cellXfs>
  <cellStyles count="5">
    <cellStyle name="Millares 2" xfId="3"/>
    <cellStyle name="Normal" xfId="0" builtinId="0"/>
    <cellStyle name="Normal 13 2" xfId="1"/>
    <cellStyle name="Normal 2" xfId="4"/>
    <cellStyle name="Porcentual 3 2" xfId="2"/>
  </cellStyles>
  <dxfs count="0"/>
  <tableStyles count="0" defaultTableStyle="TableStyleMedium2" defaultPivotStyle="PivotStyleLight16"/>
  <colors>
    <mruColors>
      <color rgb="FFC0D2EE"/>
      <color rgb="FFBACDEC"/>
      <color rgb="FFC2D1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styles" Target="styles.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calcChain" Target="calcChain.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customXml" Target="../customXml/item3.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sharedStrings" Target="sharedStrings.xml"/><Relationship Id="rId30" Type="http://schemas.openxmlformats.org/officeDocument/2006/relationships/customXml" Target="../customXml/item2.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7</xdr:col>
      <xdr:colOff>1533891</xdr:colOff>
      <xdr:row>11</xdr:row>
      <xdr:rowOff>117475</xdr:rowOff>
    </xdr:from>
    <xdr:to>
      <xdr:col>8</xdr:col>
      <xdr:colOff>1559291</xdr:colOff>
      <xdr:row>13</xdr:row>
      <xdr:rowOff>44450</xdr:rowOff>
    </xdr:to>
    <xdr:sp macro="" textlink="">
      <xdr:nvSpPr>
        <xdr:cNvPr id="2" name="9 CuadroTexto">
          <a:extLst>
            <a:ext uri="{FF2B5EF4-FFF2-40B4-BE49-F238E27FC236}">
              <a16:creationId xmlns="" xmlns:a16="http://schemas.microsoft.com/office/drawing/2014/main" id="{00000000-0008-0000-0100-000002000000}"/>
            </a:ext>
          </a:extLst>
        </xdr:cNvPr>
        <xdr:cNvSpPr txBox="1"/>
      </xdr:nvSpPr>
      <xdr:spPr>
        <a:xfrm>
          <a:off x="9106266" y="2898775"/>
          <a:ext cx="1501775"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b"/>
        <a:lstStyle/>
        <a:p>
          <a:pPr algn="ctr"/>
          <a:r>
            <a:rPr lang="es-ES" sz="1000">
              <a:solidFill>
                <a:schemeClr val="bg1">
                  <a:lumMod val="75000"/>
                </a:schemeClr>
              </a:solidFill>
            </a:rPr>
            <a:t>19  / 07 </a:t>
          </a:r>
          <a:r>
            <a:rPr lang="es-ES" sz="1000" baseline="0">
              <a:solidFill>
                <a:schemeClr val="bg1">
                  <a:lumMod val="75000"/>
                </a:schemeClr>
              </a:solidFill>
            </a:rPr>
            <a:t> /  2020</a:t>
          </a:r>
          <a:endParaRPr lang="es-ES" sz="1000">
            <a:solidFill>
              <a:schemeClr val="bg1">
                <a:lumMod val="75000"/>
              </a:schemeClr>
            </a:solidFill>
          </a:endParaRPr>
        </a:p>
      </xdr:txBody>
    </xdr:sp>
    <xdr:clientData/>
  </xdr:twoCellAnchor>
  <xdr:twoCellAnchor>
    <xdr:from>
      <xdr:col>9</xdr:col>
      <xdr:colOff>1289410</xdr:colOff>
      <xdr:row>11</xdr:row>
      <xdr:rowOff>130175</xdr:rowOff>
    </xdr:from>
    <xdr:to>
      <xdr:col>11</xdr:col>
      <xdr:colOff>70210</xdr:colOff>
      <xdr:row>13</xdr:row>
      <xdr:rowOff>57150</xdr:rowOff>
    </xdr:to>
    <xdr:sp macro="" textlink="">
      <xdr:nvSpPr>
        <xdr:cNvPr id="3" name="10 CuadroTexto">
          <a:extLst>
            <a:ext uri="{FF2B5EF4-FFF2-40B4-BE49-F238E27FC236}">
              <a16:creationId xmlns="" xmlns:a16="http://schemas.microsoft.com/office/drawing/2014/main" id="{00000000-0008-0000-0100-000003000000}"/>
            </a:ext>
          </a:extLst>
        </xdr:cNvPr>
        <xdr:cNvSpPr txBox="1"/>
      </xdr:nvSpPr>
      <xdr:spPr>
        <a:xfrm>
          <a:off x="11900260" y="2911475"/>
          <a:ext cx="12573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b"/>
        <a:lstStyle/>
        <a:p>
          <a:pPr algn="ctr"/>
          <a:r>
            <a:rPr lang="es-ES" sz="1000">
              <a:solidFill>
                <a:schemeClr val="bg1">
                  <a:lumMod val="75000"/>
                </a:schemeClr>
              </a:solidFill>
            </a:rPr>
            <a:t>-</a:t>
          </a:r>
        </a:p>
        <a:p>
          <a:pPr algn="ctr"/>
          <a:r>
            <a:rPr lang="es-ES" sz="1000">
              <a:solidFill>
                <a:schemeClr val="bg1">
                  <a:lumMod val="75000"/>
                </a:schemeClr>
              </a:solidFill>
            </a:rPr>
            <a:t>-</a:t>
          </a:r>
        </a:p>
      </xdr:txBody>
    </xdr:sp>
    <xdr:clientData/>
  </xdr:twoCellAnchor>
  <xdr:twoCellAnchor>
    <xdr:from>
      <xdr:col>9</xdr:col>
      <xdr:colOff>43755</xdr:colOff>
      <xdr:row>11</xdr:row>
      <xdr:rowOff>152400</xdr:rowOff>
    </xdr:from>
    <xdr:to>
      <xdr:col>9</xdr:col>
      <xdr:colOff>1210734</xdr:colOff>
      <xdr:row>13</xdr:row>
      <xdr:rowOff>44450</xdr:rowOff>
    </xdr:to>
    <xdr:sp macro="" textlink="">
      <xdr:nvSpPr>
        <xdr:cNvPr id="4" name="11 CuadroTexto">
          <a:extLst>
            <a:ext uri="{FF2B5EF4-FFF2-40B4-BE49-F238E27FC236}">
              <a16:creationId xmlns="" xmlns:a16="http://schemas.microsoft.com/office/drawing/2014/main" id="{00000000-0008-0000-0100-000004000000}"/>
            </a:ext>
          </a:extLst>
        </xdr:cNvPr>
        <xdr:cNvSpPr txBox="1"/>
      </xdr:nvSpPr>
      <xdr:spPr>
        <a:xfrm>
          <a:off x="11160488" y="2921000"/>
          <a:ext cx="1166979"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b"/>
        <a:lstStyle/>
        <a:p>
          <a:pPr algn="l"/>
          <a:r>
            <a:rPr lang="es-ES" sz="1000" baseline="0">
              <a:solidFill>
                <a:schemeClr val="bg1">
                  <a:lumMod val="75000"/>
                </a:schemeClr>
              </a:solidFill>
            </a:rPr>
            <a:t> 9:30 pm </a:t>
          </a:r>
          <a:endParaRPr lang="es-ES" sz="1000">
            <a:solidFill>
              <a:schemeClr val="bg1">
                <a:lumMod val="75000"/>
              </a:schemeClr>
            </a:solidFill>
          </a:endParaRPr>
        </a:p>
      </xdr:txBody>
    </xdr:sp>
    <xdr:clientData/>
  </xdr:twoCellAnchor>
  <xdr:twoCellAnchor>
    <xdr:from>
      <xdr:col>11</xdr:col>
      <xdr:colOff>57866</xdr:colOff>
      <xdr:row>11</xdr:row>
      <xdr:rowOff>117475</xdr:rowOff>
    </xdr:from>
    <xdr:to>
      <xdr:col>12</xdr:col>
      <xdr:colOff>231432</xdr:colOff>
      <xdr:row>13</xdr:row>
      <xdr:rowOff>50800</xdr:rowOff>
    </xdr:to>
    <xdr:sp macro="" textlink="">
      <xdr:nvSpPr>
        <xdr:cNvPr id="5" name="12 CuadroTexto">
          <a:extLst>
            <a:ext uri="{FF2B5EF4-FFF2-40B4-BE49-F238E27FC236}">
              <a16:creationId xmlns="" xmlns:a16="http://schemas.microsoft.com/office/drawing/2014/main" id="{00000000-0008-0000-0100-000005000000}"/>
            </a:ext>
          </a:extLst>
        </xdr:cNvPr>
        <xdr:cNvSpPr txBox="1"/>
      </xdr:nvSpPr>
      <xdr:spPr>
        <a:xfrm>
          <a:off x="13145216" y="2898775"/>
          <a:ext cx="144039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b"/>
        <a:lstStyle/>
        <a:p>
          <a:pPr algn="l"/>
          <a:endParaRPr lang="es-ES" sz="1000">
            <a:solidFill>
              <a:schemeClr val="bg1">
                <a:lumMod val="7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8</xdr:col>
          <xdr:colOff>1352550</xdr:colOff>
          <xdr:row>7</xdr:row>
          <xdr:rowOff>0</xdr:rowOff>
        </xdr:from>
        <xdr:to>
          <xdr:col>9</xdr:col>
          <xdr:colOff>161925</xdr:colOff>
          <xdr:row>8</xdr:row>
          <xdr:rowOff>19050</xdr:rowOff>
        </xdr:to>
        <xdr:sp macro="" textlink="">
          <xdr:nvSpPr>
            <xdr:cNvPr id="6145" name="Check Box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1352550</xdr:colOff>
          <xdr:row>9</xdr:row>
          <xdr:rowOff>85725</xdr:rowOff>
        </xdr:from>
        <xdr:to>
          <xdr:col>9</xdr:col>
          <xdr:colOff>161925</xdr:colOff>
          <xdr:row>10</xdr:row>
          <xdr:rowOff>123825</xdr:rowOff>
        </xdr:to>
        <xdr:sp macro="" textlink="">
          <xdr:nvSpPr>
            <xdr:cNvPr id="6146" name="Check Box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1352550</xdr:colOff>
          <xdr:row>7</xdr:row>
          <xdr:rowOff>304800</xdr:rowOff>
        </xdr:from>
        <xdr:to>
          <xdr:col>9</xdr:col>
          <xdr:colOff>161925</xdr:colOff>
          <xdr:row>9</xdr:row>
          <xdr:rowOff>66675</xdr:rowOff>
        </xdr:to>
        <xdr:sp macro="" textlink="">
          <xdr:nvSpPr>
            <xdr:cNvPr id="6147" name="Check Box 3" hidden="1">
              <a:extLst>
                <a:ext uri="{63B3BB69-23CF-44E3-9099-C40C66FF867C}">
                  <a14:compatExt spid="_x0000_s6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76200</xdr:colOff>
          <xdr:row>7</xdr:row>
          <xdr:rowOff>0</xdr:rowOff>
        </xdr:from>
        <xdr:to>
          <xdr:col>10</xdr:col>
          <xdr:colOff>361950</xdr:colOff>
          <xdr:row>8</xdr:row>
          <xdr:rowOff>19050</xdr:rowOff>
        </xdr:to>
        <xdr:sp macro="" textlink="">
          <xdr:nvSpPr>
            <xdr:cNvPr id="6148" name="Check Box 4" hidden="1">
              <a:extLst>
                <a:ext uri="{63B3BB69-23CF-44E3-9099-C40C66FF867C}">
                  <a14:compatExt spid="_x0000_s6148"/>
                </a:ext>
              </a:extLst>
            </xdr:cNvPr>
            <xdr:cNvSpPr/>
          </xdr:nvSpPr>
          <xdr:spPr>
            <a:xfrm>
              <a:off x="0" y="0"/>
              <a:ext cx="0" cy="0"/>
            </a:xfrm>
            <a:prstGeom prst="rect">
              <a:avLst/>
            </a:prstGeom>
          </xdr:spPr>
        </xdr:sp>
        <xdr:clientData/>
      </xdr:twoCellAnchor>
    </mc:Choice>
    <mc:Fallback/>
  </mc:AlternateContent>
  <xdr:twoCellAnchor>
    <xdr:from>
      <xdr:col>0</xdr:col>
      <xdr:colOff>499937</xdr:colOff>
      <xdr:row>6</xdr:row>
      <xdr:rowOff>17134</xdr:rowOff>
    </xdr:from>
    <xdr:to>
      <xdr:col>0</xdr:col>
      <xdr:colOff>751937</xdr:colOff>
      <xdr:row>6</xdr:row>
      <xdr:rowOff>269134</xdr:rowOff>
    </xdr:to>
    <xdr:sp macro="" textlink="">
      <xdr:nvSpPr>
        <xdr:cNvPr id="10" name="Elipse 9">
          <a:extLst>
            <a:ext uri="{FF2B5EF4-FFF2-40B4-BE49-F238E27FC236}">
              <a16:creationId xmlns="" xmlns:a16="http://schemas.microsoft.com/office/drawing/2014/main" id="{00000000-0008-0000-0100-00000A000000}"/>
            </a:ext>
          </a:extLst>
        </xdr:cNvPr>
        <xdr:cNvSpPr/>
      </xdr:nvSpPr>
      <xdr:spPr>
        <a:xfrm>
          <a:off x="499937" y="1522084"/>
          <a:ext cx="223425" cy="252000"/>
        </a:xfrm>
        <a:prstGeom prst="ellipse">
          <a:avLst/>
        </a:prstGeom>
        <a:solidFill>
          <a:srgbClr val="92D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400" b="1"/>
            <a:t>1</a:t>
          </a:r>
        </a:p>
      </xdr:txBody>
    </xdr:sp>
    <xdr:clientData/>
  </xdr:twoCellAnchor>
  <xdr:twoCellAnchor>
    <xdr:from>
      <xdr:col>1</xdr:col>
      <xdr:colOff>454</xdr:colOff>
      <xdr:row>1</xdr:row>
      <xdr:rowOff>49893</xdr:rowOff>
    </xdr:from>
    <xdr:to>
      <xdr:col>12</xdr:col>
      <xdr:colOff>1361</xdr:colOff>
      <xdr:row>5</xdr:row>
      <xdr:rowOff>18142</xdr:rowOff>
    </xdr:to>
    <xdr:grpSp>
      <xdr:nvGrpSpPr>
        <xdr:cNvPr id="12" name="Grupo 11">
          <a:extLst>
            <a:ext uri="{FF2B5EF4-FFF2-40B4-BE49-F238E27FC236}">
              <a16:creationId xmlns="" xmlns:a16="http://schemas.microsoft.com/office/drawing/2014/main" id="{00000000-0008-0000-0100-00000C000000}"/>
            </a:ext>
          </a:extLst>
        </xdr:cNvPr>
        <xdr:cNvGrpSpPr/>
      </xdr:nvGrpSpPr>
      <xdr:grpSpPr>
        <a:xfrm>
          <a:off x="721633" y="226786"/>
          <a:ext cx="13621657" cy="920749"/>
          <a:chOff x="780143" y="181428"/>
          <a:chExt cx="11128440" cy="907143"/>
        </a:xfrm>
      </xdr:grpSpPr>
      <xdr:sp macro="" textlink="">
        <xdr:nvSpPr>
          <xdr:cNvPr id="13" name="Rectángulo 12">
            <a:extLst>
              <a:ext uri="{FF2B5EF4-FFF2-40B4-BE49-F238E27FC236}">
                <a16:creationId xmlns="" xmlns:a16="http://schemas.microsoft.com/office/drawing/2014/main" id="{00000000-0008-0000-0100-00000D000000}"/>
              </a:ext>
            </a:extLst>
          </xdr:cNvPr>
          <xdr:cNvSpPr/>
        </xdr:nvSpPr>
        <xdr:spPr>
          <a:xfrm>
            <a:off x="780143" y="181428"/>
            <a:ext cx="11128440" cy="907143"/>
          </a:xfrm>
          <a:prstGeom prst="rect">
            <a:avLst/>
          </a:prstGeom>
          <a:solidFill>
            <a:srgbClr val="00518E"/>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grpSp>
        <xdr:nvGrpSpPr>
          <xdr:cNvPr id="14" name="Grupo 13">
            <a:extLst>
              <a:ext uri="{FF2B5EF4-FFF2-40B4-BE49-F238E27FC236}">
                <a16:creationId xmlns="" xmlns:a16="http://schemas.microsoft.com/office/drawing/2014/main" id="{00000000-0008-0000-0100-00000E000000}"/>
              </a:ext>
            </a:extLst>
          </xdr:cNvPr>
          <xdr:cNvGrpSpPr/>
        </xdr:nvGrpSpPr>
        <xdr:grpSpPr>
          <a:xfrm>
            <a:off x="4076700" y="286657"/>
            <a:ext cx="4528457" cy="696686"/>
            <a:chOff x="4062186" y="317500"/>
            <a:chExt cx="4528457" cy="696686"/>
          </a:xfrm>
        </xdr:grpSpPr>
        <xdr:sp macro="" textlink="">
          <xdr:nvSpPr>
            <xdr:cNvPr id="15" name="CuadroTexto 14">
              <a:extLst>
                <a:ext uri="{FF2B5EF4-FFF2-40B4-BE49-F238E27FC236}">
                  <a16:creationId xmlns="" xmlns:a16="http://schemas.microsoft.com/office/drawing/2014/main" id="{00000000-0008-0000-0100-00000F000000}"/>
                </a:ext>
              </a:extLst>
            </xdr:cNvPr>
            <xdr:cNvSpPr txBox="1"/>
          </xdr:nvSpPr>
          <xdr:spPr>
            <a:xfrm>
              <a:off x="4064000" y="317500"/>
              <a:ext cx="4526643"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3200" b="1">
                  <a:solidFill>
                    <a:schemeClr val="bg1"/>
                  </a:solidFill>
                </a:rPr>
                <a:t>ACR</a:t>
              </a:r>
            </a:p>
          </xdr:txBody>
        </xdr:sp>
        <xdr:sp macro="" textlink="">
          <xdr:nvSpPr>
            <xdr:cNvPr id="16" name="CuadroTexto 15">
              <a:extLst>
                <a:ext uri="{FF2B5EF4-FFF2-40B4-BE49-F238E27FC236}">
                  <a16:creationId xmlns="" xmlns:a16="http://schemas.microsoft.com/office/drawing/2014/main" id="{00000000-0008-0000-0100-000010000000}"/>
                </a:ext>
              </a:extLst>
            </xdr:cNvPr>
            <xdr:cNvSpPr txBox="1"/>
          </xdr:nvSpPr>
          <xdr:spPr>
            <a:xfrm>
              <a:off x="4062186" y="687615"/>
              <a:ext cx="4526643"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3200" b="1">
                  <a:solidFill>
                    <a:schemeClr val="bg1"/>
                  </a:solidFill>
                </a:rPr>
                <a:t>ANÁLISIS</a:t>
              </a:r>
              <a:r>
                <a:rPr lang="es-PE" sz="3200" b="1" baseline="0">
                  <a:solidFill>
                    <a:schemeClr val="bg1"/>
                  </a:solidFill>
                </a:rPr>
                <a:t> CAUSA RAÍZ</a:t>
              </a:r>
              <a:endParaRPr lang="es-PE" sz="3200" b="1">
                <a:solidFill>
                  <a:schemeClr val="bg1"/>
                </a:solidFill>
              </a:endParaRPr>
            </a:p>
          </xdr:txBody>
        </xdr:sp>
      </xdr:grpSp>
    </xdr:grpSp>
    <xdr:clientData/>
  </xdr:twoCellAnchor>
  <xdr:twoCellAnchor>
    <xdr:from>
      <xdr:col>7</xdr:col>
      <xdr:colOff>1444573</xdr:colOff>
      <xdr:row>6</xdr:row>
      <xdr:rowOff>17134</xdr:rowOff>
    </xdr:from>
    <xdr:to>
      <xdr:col>8</xdr:col>
      <xdr:colOff>136287</xdr:colOff>
      <xdr:row>6</xdr:row>
      <xdr:rowOff>269134</xdr:rowOff>
    </xdr:to>
    <xdr:sp macro="" textlink="">
      <xdr:nvSpPr>
        <xdr:cNvPr id="17" name="Elipse 16">
          <a:extLst>
            <a:ext uri="{FF2B5EF4-FFF2-40B4-BE49-F238E27FC236}">
              <a16:creationId xmlns="" xmlns:a16="http://schemas.microsoft.com/office/drawing/2014/main" id="{00000000-0008-0000-0100-000011000000}"/>
            </a:ext>
          </a:extLst>
        </xdr:cNvPr>
        <xdr:cNvSpPr/>
      </xdr:nvSpPr>
      <xdr:spPr>
        <a:xfrm>
          <a:off x="9064573" y="1522084"/>
          <a:ext cx="177614" cy="252000"/>
        </a:xfrm>
        <a:prstGeom prst="ellipse">
          <a:avLst/>
        </a:prstGeom>
        <a:solidFill>
          <a:srgbClr val="92D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PE" sz="1400" b="1">
              <a:solidFill>
                <a:schemeClr val="lt1"/>
              </a:solidFill>
              <a:latin typeface="+mn-lt"/>
              <a:ea typeface="+mn-ea"/>
              <a:cs typeface="+mn-cs"/>
            </a:rPr>
            <a:t>2</a:t>
          </a:r>
        </a:p>
      </xdr:txBody>
    </xdr:sp>
    <xdr:clientData/>
  </xdr:twoCellAnchor>
  <xdr:twoCellAnchor>
    <xdr:from>
      <xdr:col>0</xdr:col>
      <xdr:colOff>472111</xdr:colOff>
      <xdr:row>18</xdr:row>
      <xdr:rowOff>16530</xdr:rowOff>
    </xdr:from>
    <xdr:to>
      <xdr:col>0</xdr:col>
      <xdr:colOff>724111</xdr:colOff>
      <xdr:row>19</xdr:row>
      <xdr:rowOff>105244</xdr:rowOff>
    </xdr:to>
    <xdr:sp macro="" textlink="">
      <xdr:nvSpPr>
        <xdr:cNvPr id="18" name="Elipse 17">
          <a:extLst>
            <a:ext uri="{FF2B5EF4-FFF2-40B4-BE49-F238E27FC236}">
              <a16:creationId xmlns="" xmlns:a16="http://schemas.microsoft.com/office/drawing/2014/main" id="{00000000-0008-0000-0100-000012000000}"/>
            </a:ext>
          </a:extLst>
        </xdr:cNvPr>
        <xdr:cNvSpPr/>
      </xdr:nvSpPr>
      <xdr:spPr>
        <a:xfrm>
          <a:off x="472111" y="4217055"/>
          <a:ext cx="252000" cy="241114"/>
        </a:xfrm>
        <a:prstGeom prst="ellipse">
          <a:avLst/>
        </a:prstGeom>
        <a:solidFill>
          <a:srgbClr val="92D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PE" sz="1400" b="1">
              <a:solidFill>
                <a:schemeClr val="lt1"/>
              </a:solidFill>
              <a:latin typeface="+mn-lt"/>
              <a:ea typeface="+mn-ea"/>
              <a:cs typeface="+mn-cs"/>
            </a:rPr>
            <a:t>3</a:t>
          </a:r>
        </a:p>
      </xdr:txBody>
    </xdr:sp>
    <xdr:clientData/>
  </xdr:twoCellAnchor>
  <xdr:twoCellAnchor>
    <xdr:from>
      <xdr:col>0</xdr:col>
      <xdr:colOff>489857</xdr:colOff>
      <xdr:row>32</xdr:row>
      <xdr:rowOff>45357</xdr:rowOff>
    </xdr:from>
    <xdr:to>
      <xdr:col>0</xdr:col>
      <xdr:colOff>741857</xdr:colOff>
      <xdr:row>33</xdr:row>
      <xdr:rowOff>134071</xdr:rowOff>
    </xdr:to>
    <xdr:sp macro="" textlink="">
      <xdr:nvSpPr>
        <xdr:cNvPr id="19" name="Elipse 18">
          <a:extLst>
            <a:ext uri="{FF2B5EF4-FFF2-40B4-BE49-F238E27FC236}">
              <a16:creationId xmlns="" xmlns:a16="http://schemas.microsoft.com/office/drawing/2014/main" id="{00000000-0008-0000-0100-000013000000}"/>
            </a:ext>
          </a:extLst>
        </xdr:cNvPr>
        <xdr:cNvSpPr/>
      </xdr:nvSpPr>
      <xdr:spPr>
        <a:xfrm>
          <a:off x="489857" y="7846332"/>
          <a:ext cx="232950" cy="241114"/>
        </a:xfrm>
        <a:prstGeom prst="ellipse">
          <a:avLst/>
        </a:prstGeom>
        <a:solidFill>
          <a:srgbClr val="92D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PE" sz="1400" b="1">
              <a:solidFill>
                <a:schemeClr val="lt1"/>
              </a:solidFill>
              <a:latin typeface="+mn-lt"/>
              <a:ea typeface="+mn-ea"/>
              <a:cs typeface="+mn-cs"/>
            </a:rPr>
            <a:t>4</a:t>
          </a:r>
        </a:p>
      </xdr:txBody>
    </xdr:sp>
    <xdr:clientData/>
  </xdr:twoCellAnchor>
  <mc:AlternateContent xmlns:mc="http://schemas.openxmlformats.org/markup-compatibility/2006">
    <mc:Choice xmlns:a14="http://schemas.microsoft.com/office/drawing/2010/main" Requires="a14">
      <xdr:twoCellAnchor>
        <xdr:from>
          <xdr:col>7</xdr:col>
          <xdr:colOff>557894</xdr:colOff>
          <xdr:row>63</xdr:row>
          <xdr:rowOff>55789</xdr:rowOff>
        </xdr:from>
        <xdr:to>
          <xdr:col>11</xdr:col>
          <xdr:colOff>784679</xdr:colOff>
          <xdr:row>63</xdr:row>
          <xdr:rowOff>398689</xdr:rowOff>
        </xdr:to>
        <xdr:grpSp>
          <xdr:nvGrpSpPr>
            <xdr:cNvPr id="20" name="Grupo 19">
              <a:extLst>
                <a:ext uri="{FF2B5EF4-FFF2-40B4-BE49-F238E27FC236}">
                  <a16:creationId xmlns="" xmlns:a16="http://schemas.microsoft.com/office/drawing/2014/main" id="{00000000-0008-0000-0100-000014000000}"/>
                </a:ext>
              </a:extLst>
            </xdr:cNvPr>
            <xdr:cNvGrpSpPr/>
          </xdr:nvGrpSpPr>
          <xdr:grpSpPr>
            <a:xfrm>
              <a:off x="8164287" y="32944253"/>
              <a:ext cx="5696856" cy="342900"/>
              <a:chOff x="8511724" y="14851289"/>
              <a:chExt cx="5959930" cy="342900"/>
            </a:xfrm>
          </xdr:grpSpPr>
          <xdr:sp macro="" textlink="">
            <xdr:nvSpPr>
              <xdr:cNvPr id="6149" name="Check Box 5" hidden="1">
                <a:extLst>
                  <a:ext uri="{63B3BB69-23CF-44E3-9099-C40C66FF867C}">
                    <a14:compatExt spid="_x0000_s6149"/>
                  </a:ext>
                </a:extLst>
              </xdr:cNvPr>
              <xdr:cNvSpPr/>
            </xdr:nvSpPr>
            <xdr:spPr>
              <a:xfrm>
                <a:off x="8511724" y="14851289"/>
                <a:ext cx="298450" cy="342900"/>
              </a:xfrm>
              <a:prstGeom prst="rect">
                <a:avLst/>
              </a:prstGeom>
            </xdr:spPr>
          </xdr:sp>
          <xdr:sp macro="" textlink="">
            <xdr:nvSpPr>
              <xdr:cNvPr id="6150" name="Check Box 6" hidden="1">
                <a:extLst>
                  <a:ext uri="{63B3BB69-23CF-44E3-9099-C40C66FF867C}">
                    <a14:compatExt spid="_x0000_s6150"/>
                  </a:ext>
                </a:extLst>
              </xdr:cNvPr>
              <xdr:cNvSpPr/>
            </xdr:nvSpPr>
            <xdr:spPr>
              <a:xfrm>
                <a:off x="10077450" y="14851289"/>
                <a:ext cx="298450" cy="342900"/>
              </a:xfrm>
              <a:prstGeom prst="rect">
                <a:avLst/>
              </a:prstGeom>
            </xdr:spPr>
          </xdr:sp>
          <xdr:sp macro="" textlink="">
            <xdr:nvSpPr>
              <xdr:cNvPr id="6151" name="Check Box 7" hidden="1">
                <a:extLst>
                  <a:ext uri="{63B3BB69-23CF-44E3-9099-C40C66FF867C}">
                    <a14:compatExt spid="_x0000_s6151"/>
                  </a:ext>
                </a:extLst>
              </xdr:cNvPr>
              <xdr:cNvSpPr/>
            </xdr:nvSpPr>
            <xdr:spPr>
              <a:xfrm>
                <a:off x="11635015" y="14851289"/>
                <a:ext cx="298450" cy="342900"/>
              </a:xfrm>
              <a:prstGeom prst="rect">
                <a:avLst/>
              </a:prstGeom>
            </xdr:spPr>
          </xdr:sp>
          <xdr:sp macro="" textlink="">
            <xdr:nvSpPr>
              <xdr:cNvPr id="6152" name="Check Box 8" hidden="1">
                <a:extLst>
                  <a:ext uri="{63B3BB69-23CF-44E3-9099-C40C66FF867C}">
                    <a14:compatExt spid="_x0000_s6152"/>
                  </a:ext>
                </a:extLst>
              </xdr:cNvPr>
              <xdr:cNvSpPr/>
            </xdr:nvSpPr>
            <xdr:spPr>
              <a:xfrm>
                <a:off x="12922251" y="14851289"/>
                <a:ext cx="298450" cy="342900"/>
              </a:xfrm>
              <a:prstGeom prst="rect">
                <a:avLst/>
              </a:prstGeom>
            </xdr:spPr>
          </xdr:sp>
          <xdr:sp macro="" textlink="">
            <xdr:nvSpPr>
              <xdr:cNvPr id="6153" name="Check Box 9" hidden="1">
                <a:extLst>
                  <a:ext uri="{63B3BB69-23CF-44E3-9099-C40C66FF867C}">
                    <a14:compatExt spid="_x0000_s6153"/>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64</xdr:row>
          <xdr:rowOff>44903</xdr:rowOff>
        </xdr:from>
        <xdr:to>
          <xdr:col>11</xdr:col>
          <xdr:colOff>784679</xdr:colOff>
          <xdr:row>64</xdr:row>
          <xdr:rowOff>387803</xdr:rowOff>
        </xdr:to>
        <xdr:grpSp>
          <xdr:nvGrpSpPr>
            <xdr:cNvPr id="26" name="Grupo 25">
              <a:extLst>
                <a:ext uri="{FF2B5EF4-FFF2-40B4-BE49-F238E27FC236}">
                  <a16:creationId xmlns="" xmlns:a16="http://schemas.microsoft.com/office/drawing/2014/main" id="{00000000-0008-0000-0100-00001A000000}"/>
                </a:ext>
              </a:extLst>
            </xdr:cNvPr>
            <xdr:cNvGrpSpPr/>
          </xdr:nvGrpSpPr>
          <xdr:grpSpPr>
            <a:xfrm>
              <a:off x="8164287" y="33368796"/>
              <a:ext cx="5696856" cy="342900"/>
              <a:chOff x="8511724" y="14851289"/>
              <a:chExt cx="5959930" cy="342900"/>
            </a:xfrm>
          </xdr:grpSpPr>
          <xdr:sp macro="" textlink="">
            <xdr:nvSpPr>
              <xdr:cNvPr id="6154" name="Check Box 10" hidden="1">
                <a:extLst>
                  <a:ext uri="{63B3BB69-23CF-44E3-9099-C40C66FF867C}">
                    <a14:compatExt spid="_x0000_s6154"/>
                  </a:ext>
                </a:extLst>
              </xdr:cNvPr>
              <xdr:cNvSpPr/>
            </xdr:nvSpPr>
            <xdr:spPr>
              <a:xfrm>
                <a:off x="8511724" y="14851289"/>
                <a:ext cx="298450" cy="342900"/>
              </a:xfrm>
              <a:prstGeom prst="rect">
                <a:avLst/>
              </a:prstGeom>
            </xdr:spPr>
          </xdr:sp>
          <xdr:sp macro="" textlink="">
            <xdr:nvSpPr>
              <xdr:cNvPr id="6155" name="Check Box 11" hidden="1">
                <a:extLst>
                  <a:ext uri="{63B3BB69-23CF-44E3-9099-C40C66FF867C}">
                    <a14:compatExt spid="_x0000_s6155"/>
                  </a:ext>
                </a:extLst>
              </xdr:cNvPr>
              <xdr:cNvSpPr/>
            </xdr:nvSpPr>
            <xdr:spPr>
              <a:xfrm>
                <a:off x="10077450" y="14851289"/>
                <a:ext cx="298450" cy="342900"/>
              </a:xfrm>
              <a:prstGeom prst="rect">
                <a:avLst/>
              </a:prstGeom>
            </xdr:spPr>
          </xdr:sp>
          <xdr:sp macro="" textlink="">
            <xdr:nvSpPr>
              <xdr:cNvPr id="6156" name="Check Box 12" hidden="1">
                <a:extLst>
                  <a:ext uri="{63B3BB69-23CF-44E3-9099-C40C66FF867C}">
                    <a14:compatExt spid="_x0000_s6156"/>
                  </a:ext>
                </a:extLst>
              </xdr:cNvPr>
              <xdr:cNvSpPr/>
            </xdr:nvSpPr>
            <xdr:spPr>
              <a:xfrm>
                <a:off x="11635015" y="14851289"/>
                <a:ext cx="298450" cy="342900"/>
              </a:xfrm>
              <a:prstGeom prst="rect">
                <a:avLst/>
              </a:prstGeom>
            </xdr:spPr>
          </xdr:sp>
          <xdr:sp macro="" textlink="">
            <xdr:nvSpPr>
              <xdr:cNvPr id="6157" name="Check Box 13" hidden="1">
                <a:extLst>
                  <a:ext uri="{63B3BB69-23CF-44E3-9099-C40C66FF867C}">
                    <a14:compatExt spid="_x0000_s6157"/>
                  </a:ext>
                </a:extLst>
              </xdr:cNvPr>
              <xdr:cNvSpPr/>
            </xdr:nvSpPr>
            <xdr:spPr>
              <a:xfrm>
                <a:off x="12922251" y="14851289"/>
                <a:ext cx="298450" cy="342900"/>
              </a:xfrm>
              <a:prstGeom prst="rect">
                <a:avLst/>
              </a:prstGeom>
            </xdr:spPr>
          </xdr:sp>
          <xdr:sp macro="" textlink="">
            <xdr:nvSpPr>
              <xdr:cNvPr id="6158" name="Check Box 14" hidden="1">
                <a:extLst>
                  <a:ext uri="{63B3BB69-23CF-44E3-9099-C40C66FF867C}">
                    <a14:compatExt spid="_x0000_s6158"/>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71</xdr:row>
          <xdr:rowOff>70303</xdr:rowOff>
        </xdr:from>
        <xdr:to>
          <xdr:col>11</xdr:col>
          <xdr:colOff>784679</xdr:colOff>
          <xdr:row>71</xdr:row>
          <xdr:rowOff>413203</xdr:rowOff>
        </xdr:to>
        <xdr:grpSp>
          <xdr:nvGrpSpPr>
            <xdr:cNvPr id="32" name="Grupo 31">
              <a:extLst>
                <a:ext uri="{FF2B5EF4-FFF2-40B4-BE49-F238E27FC236}">
                  <a16:creationId xmlns="" xmlns:a16="http://schemas.microsoft.com/office/drawing/2014/main" id="{00000000-0008-0000-0100-000020000000}"/>
                </a:ext>
              </a:extLst>
            </xdr:cNvPr>
            <xdr:cNvGrpSpPr/>
          </xdr:nvGrpSpPr>
          <xdr:grpSpPr>
            <a:xfrm>
              <a:off x="8164287" y="36442196"/>
              <a:ext cx="5696856" cy="342900"/>
              <a:chOff x="8511724" y="14851289"/>
              <a:chExt cx="5959930" cy="342900"/>
            </a:xfrm>
          </xdr:grpSpPr>
          <xdr:sp macro="" textlink="">
            <xdr:nvSpPr>
              <xdr:cNvPr id="6159" name="Check Box 15" hidden="1">
                <a:extLst>
                  <a:ext uri="{63B3BB69-23CF-44E3-9099-C40C66FF867C}">
                    <a14:compatExt spid="_x0000_s6159"/>
                  </a:ext>
                </a:extLst>
              </xdr:cNvPr>
              <xdr:cNvSpPr/>
            </xdr:nvSpPr>
            <xdr:spPr>
              <a:xfrm>
                <a:off x="8511724" y="14851289"/>
                <a:ext cx="298450" cy="342900"/>
              </a:xfrm>
              <a:prstGeom prst="rect">
                <a:avLst/>
              </a:prstGeom>
            </xdr:spPr>
          </xdr:sp>
          <xdr:sp macro="" textlink="">
            <xdr:nvSpPr>
              <xdr:cNvPr id="6160" name="Check Box 16" hidden="1">
                <a:extLst>
                  <a:ext uri="{63B3BB69-23CF-44E3-9099-C40C66FF867C}">
                    <a14:compatExt spid="_x0000_s6160"/>
                  </a:ext>
                </a:extLst>
              </xdr:cNvPr>
              <xdr:cNvSpPr/>
            </xdr:nvSpPr>
            <xdr:spPr>
              <a:xfrm>
                <a:off x="10077450" y="14851289"/>
                <a:ext cx="298450" cy="342900"/>
              </a:xfrm>
              <a:prstGeom prst="rect">
                <a:avLst/>
              </a:prstGeom>
            </xdr:spPr>
          </xdr:sp>
          <xdr:sp macro="" textlink="">
            <xdr:nvSpPr>
              <xdr:cNvPr id="6161" name="Check Box 17" hidden="1">
                <a:extLst>
                  <a:ext uri="{63B3BB69-23CF-44E3-9099-C40C66FF867C}">
                    <a14:compatExt spid="_x0000_s6161"/>
                  </a:ext>
                </a:extLst>
              </xdr:cNvPr>
              <xdr:cNvSpPr/>
            </xdr:nvSpPr>
            <xdr:spPr>
              <a:xfrm>
                <a:off x="11635015" y="14851289"/>
                <a:ext cx="298450" cy="342900"/>
              </a:xfrm>
              <a:prstGeom prst="rect">
                <a:avLst/>
              </a:prstGeom>
            </xdr:spPr>
          </xdr:sp>
          <xdr:sp macro="" textlink="">
            <xdr:nvSpPr>
              <xdr:cNvPr id="6162" name="Check Box 18" hidden="1">
                <a:extLst>
                  <a:ext uri="{63B3BB69-23CF-44E3-9099-C40C66FF867C}">
                    <a14:compatExt spid="_x0000_s6162"/>
                  </a:ext>
                </a:extLst>
              </xdr:cNvPr>
              <xdr:cNvSpPr/>
            </xdr:nvSpPr>
            <xdr:spPr>
              <a:xfrm>
                <a:off x="12922251" y="14851289"/>
                <a:ext cx="298450" cy="342900"/>
              </a:xfrm>
              <a:prstGeom prst="rect">
                <a:avLst/>
              </a:prstGeom>
            </xdr:spPr>
          </xdr:sp>
          <xdr:sp macro="" textlink="">
            <xdr:nvSpPr>
              <xdr:cNvPr id="6163" name="Check Box 19" hidden="1">
                <a:extLst>
                  <a:ext uri="{63B3BB69-23CF-44E3-9099-C40C66FF867C}">
                    <a14:compatExt spid="_x0000_s6163"/>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74</xdr:row>
          <xdr:rowOff>75743</xdr:rowOff>
        </xdr:from>
        <xdr:to>
          <xdr:col>11</xdr:col>
          <xdr:colOff>784679</xdr:colOff>
          <xdr:row>74</xdr:row>
          <xdr:rowOff>418643</xdr:rowOff>
        </xdr:to>
        <xdr:grpSp>
          <xdr:nvGrpSpPr>
            <xdr:cNvPr id="44" name="Grupo 43">
              <a:extLst>
                <a:ext uri="{FF2B5EF4-FFF2-40B4-BE49-F238E27FC236}">
                  <a16:creationId xmlns="" xmlns:a16="http://schemas.microsoft.com/office/drawing/2014/main" id="{00000000-0008-0000-0100-00002C000000}"/>
                </a:ext>
              </a:extLst>
            </xdr:cNvPr>
            <xdr:cNvGrpSpPr/>
          </xdr:nvGrpSpPr>
          <xdr:grpSpPr>
            <a:xfrm>
              <a:off x="8164287" y="37753922"/>
              <a:ext cx="5696856" cy="342900"/>
              <a:chOff x="8511724" y="14851289"/>
              <a:chExt cx="5959930" cy="342900"/>
            </a:xfrm>
          </xdr:grpSpPr>
          <xdr:sp macro="" textlink="">
            <xdr:nvSpPr>
              <xdr:cNvPr id="6169" name="Check Box 25" hidden="1">
                <a:extLst>
                  <a:ext uri="{63B3BB69-23CF-44E3-9099-C40C66FF867C}">
                    <a14:compatExt spid="_x0000_s6169"/>
                  </a:ext>
                </a:extLst>
              </xdr:cNvPr>
              <xdr:cNvSpPr/>
            </xdr:nvSpPr>
            <xdr:spPr>
              <a:xfrm>
                <a:off x="8511724" y="14851289"/>
                <a:ext cx="298450" cy="342900"/>
              </a:xfrm>
              <a:prstGeom prst="rect">
                <a:avLst/>
              </a:prstGeom>
            </xdr:spPr>
          </xdr:sp>
          <xdr:sp macro="" textlink="">
            <xdr:nvSpPr>
              <xdr:cNvPr id="6170" name="Check Box 26" hidden="1">
                <a:extLst>
                  <a:ext uri="{63B3BB69-23CF-44E3-9099-C40C66FF867C}">
                    <a14:compatExt spid="_x0000_s6170"/>
                  </a:ext>
                </a:extLst>
              </xdr:cNvPr>
              <xdr:cNvSpPr/>
            </xdr:nvSpPr>
            <xdr:spPr>
              <a:xfrm>
                <a:off x="10077450" y="14851289"/>
                <a:ext cx="298450" cy="342900"/>
              </a:xfrm>
              <a:prstGeom prst="rect">
                <a:avLst/>
              </a:prstGeom>
            </xdr:spPr>
          </xdr:sp>
          <xdr:sp macro="" textlink="">
            <xdr:nvSpPr>
              <xdr:cNvPr id="6171" name="Check Box 27" hidden="1">
                <a:extLst>
                  <a:ext uri="{63B3BB69-23CF-44E3-9099-C40C66FF867C}">
                    <a14:compatExt spid="_x0000_s6171"/>
                  </a:ext>
                </a:extLst>
              </xdr:cNvPr>
              <xdr:cNvSpPr/>
            </xdr:nvSpPr>
            <xdr:spPr>
              <a:xfrm>
                <a:off x="11635015" y="14851289"/>
                <a:ext cx="298450" cy="342900"/>
              </a:xfrm>
              <a:prstGeom prst="rect">
                <a:avLst/>
              </a:prstGeom>
            </xdr:spPr>
          </xdr:sp>
          <xdr:sp macro="" textlink="">
            <xdr:nvSpPr>
              <xdr:cNvPr id="6172" name="Check Box 28" hidden="1">
                <a:extLst>
                  <a:ext uri="{63B3BB69-23CF-44E3-9099-C40C66FF867C}">
                    <a14:compatExt spid="_x0000_s6172"/>
                  </a:ext>
                </a:extLst>
              </xdr:cNvPr>
              <xdr:cNvSpPr/>
            </xdr:nvSpPr>
            <xdr:spPr>
              <a:xfrm>
                <a:off x="12922251" y="14851289"/>
                <a:ext cx="298450" cy="342900"/>
              </a:xfrm>
              <a:prstGeom prst="rect">
                <a:avLst/>
              </a:prstGeom>
            </xdr:spPr>
          </xdr:sp>
          <xdr:sp macro="" textlink="">
            <xdr:nvSpPr>
              <xdr:cNvPr id="6173" name="Check Box 29" hidden="1">
                <a:extLst>
                  <a:ext uri="{63B3BB69-23CF-44E3-9099-C40C66FF867C}">
                    <a14:compatExt spid="_x0000_s6173"/>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58</xdr:row>
          <xdr:rowOff>8620</xdr:rowOff>
        </xdr:from>
        <xdr:to>
          <xdr:col>11</xdr:col>
          <xdr:colOff>784679</xdr:colOff>
          <xdr:row>58</xdr:row>
          <xdr:rowOff>351520</xdr:rowOff>
        </xdr:to>
        <xdr:grpSp>
          <xdr:nvGrpSpPr>
            <xdr:cNvPr id="50" name="Grupo 49">
              <a:extLst>
                <a:ext uri="{FF2B5EF4-FFF2-40B4-BE49-F238E27FC236}">
                  <a16:creationId xmlns="" xmlns:a16="http://schemas.microsoft.com/office/drawing/2014/main" id="{00000000-0008-0000-0100-000032000000}"/>
                </a:ext>
              </a:extLst>
            </xdr:cNvPr>
            <xdr:cNvGrpSpPr/>
          </xdr:nvGrpSpPr>
          <xdr:grpSpPr>
            <a:xfrm>
              <a:off x="8164287" y="30719941"/>
              <a:ext cx="5696856" cy="342900"/>
              <a:chOff x="8511724" y="14851289"/>
              <a:chExt cx="5959930" cy="342900"/>
            </a:xfrm>
          </xdr:grpSpPr>
          <xdr:sp macro="" textlink="">
            <xdr:nvSpPr>
              <xdr:cNvPr id="6174" name="Check Box 30" hidden="1">
                <a:extLst>
                  <a:ext uri="{63B3BB69-23CF-44E3-9099-C40C66FF867C}">
                    <a14:compatExt spid="_x0000_s6174"/>
                  </a:ext>
                </a:extLst>
              </xdr:cNvPr>
              <xdr:cNvSpPr/>
            </xdr:nvSpPr>
            <xdr:spPr>
              <a:xfrm>
                <a:off x="8511724" y="14851289"/>
                <a:ext cx="298450" cy="342900"/>
              </a:xfrm>
              <a:prstGeom prst="rect">
                <a:avLst/>
              </a:prstGeom>
            </xdr:spPr>
          </xdr:sp>
          <xdr:sp macro="" textlink="">
            <xdr:nvSpPr>
              <xdr:cNvPr id="6175" name="Check Box 31" hidden="1">
                <a:extLst>
                  <a:ext uri="{63B3BB69-23CF-44E3-9099-C40C66FF867C}">
                    <a14:compatExt spid="_x0000_s6175"/>
                  </a:ext>
                </a:extLst>
              </xdr:cNvPr>
              <xdr:cNvSpPr/>
            </xdr:nvSpPr>
            <xdr:spPr>
              <a:xfrm>
                <a:off x="10077450" y="14851289"/>
                <a:ext cx="298450" cy="342900"/>
              </a:xfrm>
              <a:prstGeom prst="rect">
                <a:avLst/>
              </a:prstGeom>
            </xdr:spPr>
          </xdr:sp>
          <xdr:sp macro="" textlink="">
            <xdr:nvSpPr>
              <xdr:cNvPr id="6176" name="Check Box 32" hidden="1">
                <a:extLst>
                  <a:ext uri="{63B3BB69-23CF-44E3-9099-C40C66FF867C}">
                    <a14:compatExt spid="_x0000_s6176"/>
                  </a:ext>
                </a:extLst>
              </xdr:cNvPr>
              <xdr:cNvSpPr/>
            </xdr:nvSpPr>
            <xdr:spPr>
              <a:xfrm>
                <a:off x="11635015" y="14851289"/>
                <a:ext cx="298450" cy="342900"/>
              </a:xfrm>
              <a:prstGeom prst="rect">
                <a:avLst/>
              </a:prstGeom>
            </xdr:spPr>
          </xdr:sp>
          <xdr:sp macro="" textlink="">
            <xdr:nvSpPr>
              <xdr:cNvPr id="6177" name="Check Box 33" hidden="1">
                <a:extLst>
                  <a:ext uri="{63B3BB69-23CF-44E3-9099-C40C66FF867C}">
                    <a14:compatExt spid="_x0000_s6177"/>
                  </a:ext>
                </a:extLst>
              </xdr:cNvPr>
              <xdr:cNvSpPr/>
            </xdr:nvSpPr>
            <xdr:spPr>
              <a:xfrm>
                <a:off x="12922251" y="14851289"/>
                <a:ext cx="298450" cy="342900"/>
              </a:xfrm>
              <a:prstGeom prst="rect">
                <a:avLst/>
              </a:prstGeom>
            </xdr:spPr>
          </xdr:sp>
          <xdr:sp macro="" textlink="">
            <xdr:nvSpPr>
              <xdr:cNvPr id="6178" name="Check Box 34" hidden="1">
                <a:extLst>
                  <a:ext uri="{63B3BB69-23CF-44E3-9099-C40C66FF867C}">
                    <a14:compatExt spid="_x0000_s6178"/>
                  </a:ext>
                </a:extLst>
              </xdr:cNvPr>
              <xdr:cNvSpPr/>
            </xdr:nvSpPr>
            <xdr:spPr>
              <a:xfrm>
                <a:off x="14173204" y="14851289"/>
                <a:ext cx="298450" cy="342900"/>
              </a:xfrm>
              <a:prstGeom prst="rect">
                <a:avLst/>
              </a:prstGeom>
            </xdr:spPr>
          </xdr:sp>
        </xdr:grpSp>
        <xdr:clientData/>
      </xdr:twoCellAnchor>
    </mc:Choice>
    <mc:Fallback/>
  </mc:AlternateContent>
  <xdr:twoCellAnchor>
    <xdr:from>
      <xdr:col>0</xdr:col>
      <xdr:colOff>489856</xdr:colOff>
      <xdr:row>56</xdr:row>
      <xdr:rowOff>154214</xdr:rowOff>
    </xdr:from>
    <xdr:to>
      <xdr:col>0</xdr:col>
      <xdr:colOff>741856</xdr:colOff>
      <xdr:row>57</xdr:row>
      <xdr:rowOff>170357</xdr:rowOff>
    </xdr:to>
    <xdr:sp macro="" textlink="">
      <xdr:nvSpPr>
        <xdr:cNvPr id="56" name="Elipse 55">
          <a:extLst>
            <a:ext uri="{FF2B5EF4-FFF2-40B4-BE49-F238E27FC236}">
              <a16:creationId xmlns="" xmlns:a16="http://schemas.microsoft.com/office/drawing/2014/main" id="{00000000-0008-0000-0100-000038000000}"/>
            </a:ext>
          </a:extLst>
        </xdr:cNvPr>
        <xdr:cNvSpPr/>
      </xdr:nvSpPr>
      <xdr:spPr>
        <a:xfrm>
          <a:off x="489856" y="14375039"/>
          <a:ext cx="232950" cy="254268"/>
        </a:xfrm>
        <a:prstGeom prst="ellipse">
          <a:avLst/>
        </a:prstGeom>
        <a:solidFill>
          <a:srgbClr val="92D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PE" sz="1400" b="1">
              <a:solidFill>
                <a:schemeClr val="lt1"/>
              </a:solidFill>
              <a:latin typeface="+mn-lt"/>
              <a:ea typeface="+mn-ea"/>
              <a:cs typeface="+mn-cs"/>
            </a:rPr>
            <a:t>5</a:t>
          </a:r>
        </a:p>
      </xdr:txBody>
    </xdr:sp>
    <xdr:clientData/>
  </xdr:twoCellAnchor>
  <xdr:twoCellAnchor>
    <xdr:from>
      <xdr:col>0</xdr:col>
      <xdr:colOff>478972</xdr:colOff>
      <xdr:row>75</xdr:row>
      <xdr:rowOff>34471</xdr:rowOff>
    </xdr:from>
    <xdr:to>
      <xdr:col>0</xdr:col>
      <xdr:colOff>730972</xdr:colOff>
      <xdr:row>75</xdr:row>
      <xdr:rowOff>286471</xdr:rowOff>
    </xdr:to>
    <xdr:sp macro="" textlink="">
      <xdr:nvSpPr>
        <xdr:cNvPr id="57" name="Elipse 56">
          <a:extLst>
            <a:ext uri="{FF2B5EF4-FFF2-40B4-BE49-F238E27FC236}">
              <a16:creationId xmlns="" xmlns:a16="http://schemas.microsoft.com/office/drawing/2014/main" id="{00000000-0008-0000-0100-000039000000}"/>
            </a:ext>
          </a:extLst>
        </xdr:cNvPr>
        <xdr:cNvSpPr/>
      </xdr:nvSpPr>
      <xdr:spPr>
        <a:xfrm>
          <a:off x="478972" y="17455696"/>
          <a:ext cx="242475" cy="252000"/>
        </a:xfrm>
        <a:prstGeom prst="ellipse">
          <a:avLst/>
        </a:prstGeom>
        <a:solidFill>
          <a:srgbClr val="92D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PE" sz="1400" b="1">
              <a:solidFill>
                <a:schemeClr val="lt1"/>
              </a:solidFill>
              <a:latin typeface="+mn-lt"/>
              <a:ea typeface="+mn-ea"/>
              <a:cs typeface="+mn-cs"/>
            </a:rPr>
            <a:t>6</a:t>
          </a:r>
        </a:p>
      </xdr:txBody>
    </xdr:sp>
    <xdr:clientData/>
  </xdr:twoCellAnchor>
  <mc:AlternateContent xmlns:mc="http://schemas.openxmlformats.org/markup-compatibility/2006">
    <mc:Choice xmlns:a14="http://schemas.microsoft.com/office/drawing/2010/main" Requires="a14">
      <xdr:twoCellAnchor>
        <xdr:from>
          <xdr:col>7</xdr:col>
          <xdr:colOff>557894</xdr:colOff>
          <xdr:row>59</xdr:row>
          <xdr:rowOff>55789</xdr:rowOff>
        </xdr:from>
        <xdr:to>
          <xdr:col>11</xdr:col>
          <xdr:colOff>784679</xdr:colOff>
          <xdr:row>59</xdr:row>
          <xdr:rowOff>398689</xdr:rowOff>
        </xdr:to>
        <xdr:grpSp>
          <xdr:nvGrpSpPr>
            <xdr:cNvPr id="58" name="Grupo 57">
              <a:extLst>
                <a:ext uri="{FF2B5EF4-FFF2-40B4-BE49-F238E27FC236}">
                  <a16:creationId xmlns="" xmlns:a16="http://schemas.microsoft.com/office/drawing/2014/main" id="{00000000-0008-0000-0100-00003A000000}"/>
                </a:ext>
              </a:extLst>
            </xdr:cNvPr>
            <xdr:cNvGrpSpPr/>
          </xdr:nvGrpSpPr>
          <xdr:grpSpPr>
            <a:xfrm>
              <a:off x="8164287" y="31202539"/>
              <a:ext cx="5696856" cy="342900"/>
              <a:chOff x="8511724" y="14851289"/>
              <a:chExt cx="5959930" cy="342900"/>
            </a:xfrm>
          </xdr:grpSpPr>
          <xdr:sp macro="" textlink="">
            <xdr:nvSpPr>
              <xdr:cNvPr id="6199" name="Check Box 55" hidden="1">
                <a:extLst>
                  <a:ext uri="{63B3BB69-23CF-44E3-9099-C40C66FF867C}">
                    <a14:compatExt spid="_x0000_s6199"/>
                  </a:ext>
                </a:extLst>
              </xdr:cNvPr>
              <xdr:cNvSpPr/>
            </xdr:nvSpPr>
            <xdr:spPr>
              <a:xfrm>
                <a:off x="8511724" y="14851289"/>
                <a:ext cx="298450" cy="342900"/>
              </a:xfrm>
              <a:prstGeom prst="rect">
                <a:avLst/>
              </a:prstGeom>
            </xdr:spPr>
          </xdr:sp>
          <xdr:sp macro="" textlink="">
            <xdr:nvSpPr>
              <xdr:cNvPr id="6200" name="Check Box 56" hidden="1">
                <a:extLst>
                  <a:ext uri="{63B3BB69-23CF-44E3-9099-C40C66FF867C}">
                    <a14:compatExt spid="_x0000_s6200"/>
                  </a:ext>
                </a:extLst>
              </xdr:cNvPr>
              <xdr:cNvSpPr/>
            </xdr:nvSpPr>
            <xdr:spPr>
              <a:xfrm>
                <a:off x="10077450" y="14851289"/>
                <a:ext cx="298450" cy="342900"/>
              </a:xfrm>
              <a:prstGeom prst="rect">
                <a:avLst/>
              </a:prstGeom>
            </xdr:spPr>
          </xdr:sp>
          <xdr:sp macro="" textlink="">
            <xdr:nvSpPr>
              <xdr:cNvPr id="6201" name="Check Box 57" hidden="1">
                <a:extLst>
                  <a:ext uri="{63B3BB69-23CF-44E3-9099-C40C66FF867C}">
                    <a14:compatExt spid="_x0000_s6201"/>
                  </a:ext>
                </a:extLst>
              </xdr:cNvPr>
              <xdr:cNvSpPr/>
            </xdr:nvSpPr>
            <xdr:spPr>
              <a:xfrm>
                <a:off x="11635015" y="14851289"/>
                <a:ext cx="298450" cy="342900"/>
              </a:xfrm>
              <a:prstGeom prst="rect">
                <a:avLst/>
              </a:prstGeom>
            </xdr:spPr>
          </xdr:sp>
          <xdr:sp macro="" textlink="">
            <xdr:nvSpPr>
              <xdr:cNvPr id="6202" name="Check Box 58" hidden="1">
                <a:extLst>
                  <a:ext uri="{63B3BB69-23CF-44E3-9099-C40C66FF867C}">
                    <a14:compatExt spid="_x0000_s6202"/>
                  </a:ext>
                </a:extLst>
              </xdr:cNvPr>
              <xdr:cNvSpPr/>
            </xdr:nvSpPr>
            <xdr:spPr>
              <a:xfrm>
                <a:off x="12922251" y="14851289"/>
                <a:ext cx="298450" cy="342900"/>
              </a:xfrm>
              <a:prstGeom prst="rect">
                <a:avLst/>
              </a:prstGeom>
            </xdr:spPr>
          </xdr:sp>
          <xdr:sp macro="" textlink="">
            <xdr:nvSpPr>
              <xdr:cNvPr id="6203" name="Check Box 59" hidden="1">
                <a:extLst>
                  <a:ext uri="{63B3BB69-23CF-44E3-9099-C40C66FF867C}">
                    <a14:compatExt spid="_x0000_s6203"/>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60</xdr:row>
          <xdr:rowOff>44903</xdr:rowOff>
        </xdr:from>
        <xdr:to>
          <xdr:col>11</xdr:col>
          <xdr:colOff>784679</xdr:colOff>
          <xdr:row>60</xdr:row>
          <xdr:rowOff>387803</xdr:rowOff>
        </xdr:to>
        <xdr:grpSp>
          <xdr:nvGrpSpPr>
            <xdr:cNvPr id="63" name="Grupo 62">
              <a:extLst>
                <a:ext uri="{FF2B5EF4-FFF2-40B4-BE49-F238E27FC236}">
                  <a16:creationId xmlns="" xmlns:a16="http://schemas.microsoft.com/office/drawing/2014/main" id="{00000000-0008-0000-0100-00003F000000}"/>
                </a:ext>
              </a:extLst>
            </xdr:cNvPr>
            <xdr:cNvGrpSpPr/>
          </xdr:nvGrpSpPr>
          <xdr:grpSpPr>
            <a:xfrm>
              <a:off x="8164287" y="31627082"/>
              <a:ext cx="5696856" cy="342900"/>
              <a:chOff x="8511724" y="14851289"/>
              <a:chExt cx="5959930" cy="342900"/>
            </a:xfrm>
          </xdr:grpSpPr>
          <xdr:sp macro="" textlink="">
            <xdr:nvSpPr>
              <xdr:cNvPr id="6204" name="Check Box 60" hidden="1">
                <a:extLst>
                  <a:ext uri="{63B3BB69-23CF-44E3-9099-C40C66FF867C}">
                    <a14:compatExt spid="_x0000_s6204"/>
                  </a:ext>
                </a:extLst>
              </xdr:cNvPr>
              <xdr:cNvSpPr/>
            </xdr:nvSpPr>
            <xdr:spPr>
              <a:xfrm>
                <a:off x="8511724" y="14851289"/>
                <a:ext cx="298450" cy="342900"/>
              </a:xfrm>
              <a:prstGeom prst="rect">
                <a:avLst/>
              </a:prstGeom>
            </xdr:spPr>
          </xdr:sp>
          <xdr:sp macro="" textlink="">
            <xdr:nvSpPr>
              <xdr:cNvPr id="6205" name="Check Box 61" hidden="1">
                <a:extLst>
                  <a:ext uri="{63B3BB69-23CF-44E3-9099-C40C66FF867C}">
                    <a14:compatExt spid="_x0000_s6205"/>
                  </a:ext>
                </a:extLst>
              </xdr:cNvPr>
              <xdr:cNvSpPr/>
            </xdr:nvSpPr>
            <xdr:spPr>
              <a:xfrm>
                <a:off x="10077450" y="14851289"/>
                <a:ext cx="298450" cy="342900"/>
              </a:xfrm>
              <a:prstGeom prst="rect">
                <a:avLst/>
              </a:prstGeom>
            </xdr:spPr>
          </xdr:sp>
          <xdr:sp macro="" textlink="">
            <xdr:nvSpPr>
              <xdr:cNvPr id="6206" name="Check Box 62" hidden="1">
                <a:extLst>
                  <a:ext uri="{63B3BB69-23CF-44E3-9099-C40C66FF867C}">
                    <a14:compatExt spid="_x0000_s6206"/>
                  </a:ext>
                </a:extLst>
              </xdr:cNvPr>
              <xdr:cNvSpPr/>
            </xdr:nvSpPr>
            <xdr:spPr>
              <a:xfrm>
                <a:off x="11635015" y="14851289"/>
                <a:ext cx="298450" cy="342900"/>
              </a:xfrm>
              <a:prstGeom prst="rect">
                <a:avLst/>
              </a:prstGeom>
            </xdr:spPr>
          </xdr:sp>
          <xdr:sp macro="" textlink="">
            <xdr:nvSpPr>
              <xdr:cNvPr id="6207" name="Check Box 63" hidden="1">
                <a:extLst>
                  <a:ext uri="{63B3BB69-23CF-44E3-9099-C40C66FF867C}">
                    <a14:compatExt spid="_x0000_s6207"/>
                  </a:ext>
                </a:extLst>
              </xdr:cNvPr>
              <xdr:cNvSpPr/>
            </xdr:nvSpPr>
            <xdr:spPr>
              <a:xfrm>
                <a:off x="12922251" y="14851289"/>
                <a:ext cx="298450" cy="342900"/>
              </a:xfrm>
              <a:prstGeom prst="rect">
                <a:avLst/>
              </a:prstGeom>
            </xdr:spPr>
          </xdr:sp>
          <xdr:sp macro="" textlink="">
            <xdr:nvSpPr>
              <xdr:cNvPr id="6208" name="Check Box 64" hidden="1">
                <a:extLst>
                  <a:ext uri="{63B3BB69-23CF-44E3-9099-C40C66FF867C}">
                    <a14:compatExt spid="_x0000_s6208"/>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61</xdr:row>
          <xdr:rowOff>70303</xdr:rowOff>
        </xdr:from>
        <xdr:to>
          <xdr:col>11</xdr:col>
          <xdr:colOff>784679</xdr:colOff>
          <xdr:row>61</xdr:row>
          <xdr:rowOff>413203</xdr:rowOff>
        </xdr:to>
        <xdr:grpSp>
          <xdr:nvGrpSpPr>
            <xdr:cNvPr id="69" name="Grupo 68">
              <a:extLst>
                <a:ext uri="{FF2B5EF4-FFF2-40B4-BE49-F238E27FC236}">
                  <a16:creationId xmlns="" xmlns:a16="http://schemas.microsoft.com/office/drawing/2014/main" id="{00000000-0008-0000-0100-000045000000}"/>
                </a:ext>
              </a:extLst>
            </xdr:cNvPr>
            <xdr:cNvGrpSpPr/>
          </xdr:nvGrpSpPr>
          <xdr:grpSpPr>
            <a:xfrm>
              <a:off x="8164287" y="32087910"/>
              <a:ext cx="5696856" cy="342900"/>
              <a:chOff x="8511724" y="14851289"/>
              <a:chExt cx="5959930" cy="342900"/>
            </a:xfrm>
          </xdr:grpSpPr>
          <xdr:sp macro="" textlink="">
            <xdr:nvSpPr>
              <xdr:cNvPr id="6209" name="Check Box 65" hidden="1">
                <a:extLst>
                  <a:ext uri="{63B3BB69-23CF-44E3-9099-C40C66FF867C}">
                    <a14:compatExt spid="_x0000_s6209"/>
                  </a:ext>
                </a:extLst>
              </xdr:cNvPr>
              <xdr:cNvSpPr/>
            </xdr:nvSpPr>
            <xdr:spPr>
              <a:xfrm>
                <a:off x="8511724" y="14851289"/>
                <a:ext cx="298450" cy="342900"/>
              </a:xfrm>
              <a:prstGeom prst="rect">
                <a:avLst/>
              </a:prstGeom>
            </xdr:spPr>
          </xdr:sp>
          <xdr:sp macro="" textlink="">
            <xdr:nvSpPr>
              <xdr:cNvPr id="6210" name="Check Box 66" hidden="1">
                <a:extLst>
                  <a:ext uri="{63B3BB69-23CF-44E3-9099-C40C66FF867C}">
                    <a14:compatExt spid="_x0000_s6210"/>
                  </a:ext>
                </a:extLst>
              </xdr:cNvPr>
              <xdr:cNvSpPr/>
            </xdr:nvSpPr>
            <xdr:spPr>
              <a:xfrm>
                <a:off x="10077450" y="14851289"/>
                <a:ext cx="298450" cy="342900"/>
              </a:xfrm>
              <a:prstGeom prst="rect">
                <a:avLst/>
              </a:prstGeom>
            </xdr:spPr>
          </xdr:sp>
          <xdr:sp macro="" textlink="">
            <xdr:nvSpPr>
              <xdr:cNvPr id="6211" name="Check Box 67" hidden="1">
                <a:extLst>
                  <a:ext uri="{63B3BB69-23CF-44E3-9099-C40C66FF867C}">
                    <a14:compatExt spid="_x0000_s6211"/>
                  </a:ext>
                </a:extLst>
              </xdr:cNvPr>
              <xdr:cNvSpPr/>
            </xdr:nvSpPr>
            <xdr:spPr>
              <a:xfrm>
                <a:off x="11635015" y="14851289"/>
                <a:ext cx="298450" cy="342900"/>
              </a:xfrm>
              <a:prstGeom prst="rect">
                <a:avLst/>
              </a:prstGeom>
            </xdr:spPr>
          </xdr:sp>
          <xdr:sp macro="" textlink="">
            <xdr:nvSpPr>
              <xdr:cNvPr id="6212" name="Check Box 68" hidden="1">
                <a:extLst>
                  <a:ext uri="{63B3BB69-23CF-44E3-9099-C40C66FF867C}">
                    <a14:compatExt spid="_x0000_s6212"/>
                  </a:ext>
                </a:extLst>
              </xdr:cNvPr>
              <xdr:cNvSpPr/>
            </xdr:nvSpPr>
            <xdr:spPr>
              <a:xfrm>
                <a:off x="12922251" y="14851289"/>
                <a:ext cx="298450" cy="342900"/>
              </a:xfrm>
              <a:prstGeom prst="rect">
                <a:avLst/>
              </a:prstGeom>
            </xdr:spPr>
          </xdr:sp>
          <xdr:sp macro="" textlink="">
            <xdr:nvSpPr>
              <xdr:cNvPr id="6213" name="Check Box 69" hidden="1">
                <a:extLst>
                  <a:ext uri="{63B3BB69-23CF-44E3-9099-C40C66FF867C}">
                    <a14:compatExt spid="_x0000_s6213"/>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62</xdr:row>
          <xdr:rowOff>86632</xdr:rowOff>
        </xdr:from>
        <xdr:to>
          <xdr:col>11</xdr:col>
          <xdr:colOff>784679</xdr:colOff>
          <xdr:row>62</xdr:row>
          <xdr:rowOff>429532</xdr:rowOff>
        </xdr:to>
        <xdr:grpSp>
          <xdr:nvGrpSpPr>
            <xdr:cNvPr id="75" name="Grupo 74">
              <a:extLst>
                <a:ext uri="{FF2B5EF4-FFF2-40B4-BE49-F238E27FC236}">
                  <a16:creationId xmlns="" xmlns:a16="http://schemas.microsoft.com/office/drawing/2014/main" id="{00000000-0008-0000-0100-00004B000000}"/>
                </a:ext>
              </a:extLst>
            </xdr:cNvPr>
            <xdr:cNvGrpSpPr/>
          </xdr:nvGrpSpPr>
          <xdr:grpSpPr>
            <a:xfrm>
              <a:off x="8164287" y="32539668"/>
              <a:ext cx="5696856" cy="342900"/>
              <a:chOff x="8511724" y="14851289"/>
              <a:chExt cx="5959930" cy="342900"/>
            </a:xfrm>
          </xdr:grpSpPr>
          <xdr:sp macro="" textlink="">
            <xdr:nvSpPr>
              <xdr:cNvPr id="6214" name="Check Box 70" hidden="1">
                <a:extLst>
                  <a:ext uri="{63B3BB69-23CF-44E3-9099-C40C66FF867C}">
                    <a14:compatExt spid="_x0000_s6214"/>
                  </a:ext>
                </a:extLst>
              </xdr:cNvPr>
              <xdr:cNvSpPr/>
            </xdr:nvSpPr>
            <xdr:spPr>
              <a:xfrm>
                <a:off x="8511724" y="14851289"/>
                <a:ext cx="298450" cy="342900"/>
              </a:xfrm>
              <a:prstGeom prst="rect">
                <a:avLst/>
              </a:prstGeom>
            </xdr:spPr>
          </xdr:sp>
          <xdr:sp macro="" textlink="">
            <xdr:nvSpPr>
              <xdr:cNvPr id="6215" name="Check Box 71" hidden="1">
                <a:extLst>
                  <a:ext uri="{63B3BB69-23CF-44E3-9099-C40C66FF867C}">
                    <a14:compatExt spid="_x0000_s6215"/>
                  </a:ext>
                </a:extLst>
              </xdr:cNvPr>
              <xdr:cNvSpPr/>
            </xdr:nvSpPr>
            <xdr:spPr>
              <a:xfrm>
                <a:off x="10077450" y="14851289"/>
                <a:ext cx="298450" cy="342900"/>
              </a:xfrm>
              <a:prstGeom prst="rect">
                <a:avLst/>
              </a:prstGeom>
            </xdr:spPr>
          </xdr:sp>
          <xdr:sp macro="" textlink="">
            <xdr:nvSpPr>
              <xdr:cNvPr id="6216" name="Check Box 72" hidden="1">
                <a:extLst>
                  <a:ext uri="{63B3BB69-23CF-44E3-9099-C40C66FF867C}">
                    <a14:compatExt spid="_x0000_s6216"/>
                  </a:ext>
                </a:extLst>
              </xdr:cNvPr>
              <xdr:cNvSpPr/>
            </xdr:nvSpPr>
            <xdr:spPr>
              <a:xfrm>
                <a:off x="11635015" y="14851289"/>
                <a:ext cx="298450" cy="342900"/>
              </a:xfrm>
              <a:prstGeom prst="rect">
                <a:avLst/>
              </a:prstGeom>
            </xdr:spPr>
          </xdr:sp>
          <xdr:sp macro="" textlink="">
            <xdr:nvSpPr>
              <xdr:cNvPr id="6217" name="Check Box 73" hidden="1">
                <a:extLst>
                  <a:ext uri="{63B3BB69-23CF-44E3-9099-C40C66FF867C}">
                    <a14:compatExt spid="_x0000_s6217"/>
                  </a:ext>
                </a:extLst>
              </xdr:cNvPr>
              <xdr:cNvSpPr/>
            </xdr:nvSpPr>
            <xdr:spPr>
              <a:xfrm>
                <a:off x="12922251" y="14851289"/>
                <a:ext cx="298450" cy="342900"/>
              </a:xfrm>
              <a:prstGeom prst="rect">
                <a:avLst/>
              </a:prstGeom>
            </xdr:spPr>
          </xdr:sp>
          <xdr:sp macro="" textlink="">
            <xdr:nvSpPr>
              <xdr:cNvPr id="6218" name="Check Box 74" hidden="1">
                <a:extLst>
                  <a:ext uri="{63B3BB69-23CF-44E3-9099-C40C66FF867C}">
                    <a14:compatExt spid="_x0000_s6218"/>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69</xdr:row>
          <xdr:rowOff>70303</xdr:rowOff>
        </xdr:from>
        <xdr:to>
          <xdr:col>11</xdr:col>
          <xdr:colOff>784679</xdr:colOff>
          <xdr:row>69</xdr:row>
          <xdr:rowOff>413203</xdr:rowOff>
        </xdr:to>
        <xdr:grpSp>
          <xdr:nvGrpSpPr>
            <xdr:cNvPr id="81" name="Grupo 80">
              <a:extLst>
                <a:ext uri="{FF2B5EF4-FFF2-40B4-BE49-F238E27FC236}">
                  <a16:creationId xmlns="" xmlns:a16="http://schemas.microsoft.com/office/drawing/2014/main" id="{00000000-0008-0000-0100-000051000000}"/>
                </a:ext>
              </a:extLst>
            </xdr:cNvPr>
            <xdr:cNvGrpSpPr/>
          </xdr:nvGrpSpPr>
          <xdr:grpSpPr>
            <a:xfrm>
              <a:off x="8164287" y="35571339"/>
              <a:ext cx="5696856" cy="342900"/>
              <a:chOff x="8511724" y="14851289"/>
              <a:chExt cx="5959930" cy="342900"/>
            </a:xfrm>
          </xdr:grpSpPr>
          <xdr:sp macro="" textlink="">
            <xdr:nvSpPr>
              <xdr:cNvPr id="6219" name="Check Box 75" hidden="1">
                <a:extLst>
                  <a:ext uri="{63B3BB69-23CF-44E3-9099-C40C66FF867C}">
                    <a14:compatExt spid="_x0000_s6219"/>
                  </a:ext>
                </a:extLst>
              </xdr:cNvPr>
              <xdr:cNvSpPr/>
            </xdr:nvSpPr>
            <xdr:spPr>
              <a:xfrm>
                <a:off x="8511724" y="14851289"/>
                <a:ext cx="298450" cy="342900"/>
              </a:xfrm>
              <a:prstGeom prst="rect">
                <a:avLst/>
              </a:prstGeom>
            </xdr:spPr>
          </xdr:sp>
          <xdr:sp macro="" textlink="">
            <xdr:nvSpPr>
              <xdr:cNvPr id="6220" name="Check Box 76" hidden="1">
                <a:extLst>
                  <a:ext uri="{63B3BB69-23CF-44E3-9099-C40C66FF867C}">
                    <a14:compatExt spid="_x0000_s6220"/>
                  </a:ext>
                </a:extLst>
              </xdr:cNvPr>
              <xdr:cNvSpPr/>
            </xdr:nvSpPr>
            <xdr:spPr>
              <a:xfrm>
                <a:off x="10077450" y="14851289"/>
                <a:ext cx="298450" cy="342900"/>
              </a:xfrm>
              <a:prstGeom prst="rect">
                <a:avLst/>
              </a:prstGeom>
            </xdr:spPr>
          </xdr:sp>
          <xdr:sp macro="" textlink="">
            <xdr:nvSpPr>
              <xdr:cNvPr id="6221" name="Check Box 77" hidden="1">
                <a:extLst>
                  <a:ext uri="{63B3BB69-23CF-44E3-9099-C40C66FF867C}">
                    <a14:compatExt spid="_x0000_s6221"/>
                  </a:ext>
                </a:extLst>
              </xdr:cNvPr>
              <xdr:cNvSpPr/>
            </xdr:nvSpPr>
            <xdr:spPr>
              <a:xfrm>
                <a:off x="11635015" y="14851289"/>
                <a:ext cx="298450" cy="342900"/>
              </a:xfrm>
              <a:prstGeom prst="rect">
                <a:avLst/>
              </a:prstGeom>
            </xdr:spPr>
          </xdr:sp>
          <xdr:sp macro="" textlink="">
            <xdr:nvSpPr>
              <xdr:cNvPr id="6222" name="Check Box 78" hidden="1">
                <a:extLst>
                  <a:ext uri="{63B3BB69-23CF-44E3-9099-C40C66FF867C}">
                    <a14:compatExt spid="_x0000_s6222"/>
                  </a:ext>
                </a:extLst>
              </xdr:cNvPr>
              <xdr:cNvSpPr/>
            </xdr:nvSpPr>
            <xdr:spPr>
              <a:xfrm>
                <a:off x="12922251" y="14851289"/>
                <a:ext cx="298450" cy="342900"/>
              </a:xfrm>
              <a:prstGeom prst="rect">
                <a:avLst/>
              </a:prstGeom>
            </xdr:spPr>
          </xdr:sp>
          <xdr:sp macro="" textlink="">
            <xdr:nvSpPr>
              <xdr:cNvPr id="6223" name="Check Box 79" hidden="1">
                <a:extLst>
                  <a:ext uri="{63B3BB69-23CF-44E3-9099-C40C66FF867C}">
                    <a14:compatExt spid="_x0000_s6223"/>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70</xdr:row>
          <xdr:rowOff>86632</xdr:rowOff>
        </xdr:from>
        <xdr:to>
          <xdr:col>11</xdr:col>
          <xdr:colOff>784679</xdr:colOff>
          <xdr:row>70</xdr:row>
          <xdr:rowOff>429532</xdr:rowOff>
        </xdr:to>
        <xdr:grpSp>
          <xdr:nvGrpSpPr>
            <xdr:cNvPr id="87" name="Grupo 86">
              <a:extLst>
                <a:ext uri="{FF2B5EF4-FFF2-40B4-BE49-F238E27FC236}">
                  <a16:creationId xmlns="" xmlns:a16="http://schemas.microsoft.com/office/drawing/2014/main" id="{00000000-0008-0000-0100-000057000000}"/>
                </a:ext>
              </a:extLst>
            </xdr:cNvPr>
            <xdr:cNvGrpSpPr/>
          </xdr:nvGrpSpPr>
          <xdr:grpSpPr>
            <a:xfrm>
              <a:off x="8164287" y="36023096"/>
              <a:ext cx="5696856" cy="342900"/>
              <a:chOff x="8511724" y="14851289"/>
              <a:chExt cx="5959930" cy="342900"/>
            </a:xfrm>
          </xdr:grpSpPr>
          <xdr:sp macro="" textlink="">
            <xdr:nvSpPr>
              <xdr:cNvPr id="6224" name="Check Box 80" hidden="1">
                <a:extLst>
                  <a:ext uri="{63B3BB69-23CF-44E3-9099-C40C66FF867C}">
                    <a14:compatExt spid="_x0000_s6224"/>
                  </a:ext>
                </a:extLst>
              </xdr:cNvPr>
              <xdr:cNvSpPr/>
            </xdr:nvSpPr>
            <xdr:spPr>
              <a:xfrm>
                <a:off x="8511724" y="14851289"/>
                <a:ext cx="298450" cy="342900"/>
              </a:xfrm>
              <a:prstGeom prst="rect">
                <a:avLst/>
              </a:prstGeom>
            </xdr:spPr>
          </xdr:sp>
          <xdr:sp macro="" textlink="">
            <xdr:nvSpPr>
              <xdr:cNvPr id="6225" name="Check Box 81" hidden="1">
                <a:extLst>
                  <a:ext uri="{63B3BB69-23CF-44E3-9099-C40C66FF867C}">
                    <a14:compatExt spid="_x0000_s6225"/>
                  </a:ext>
                </a:extLst>
              </xdr:cNvPr>
              <xdr:cNvSpPr/>
            </xdr:nvSpPr>
            <xdr:spPr>
              <a:xfrm>
                <a:off x="10077450" y="14851289"/>
                <a:ext cx="298450" cy="342900"/>
              </a:xfrm>
              <a:prstGeom prst="rect">
                <a:avLst/>
              </a:prstGeom>
            </xdr:spPr>
          </xdr:sp>
          <xdr:sp macro="" textlink="">
            <xdr:nvSpPr>
              <xdr:cNvPr id="6226" name="Check Box 82" hidden="1">
                <a:extLst>
                  <a:ext uri="{63B3BB69-23CF-44E3-9099-C40C66FF867C}">
                    <a14:compatExt spid="_x0000_s6226"/>
                  </a:ext>
                </a:extLst>
              </xdr:cNvPr>
              <xdr:cNvSpPr/>
            </xdr:nvSpPr>
            <xdr:spPr>
              <a:xfrm>
                <a:off x="11635015" y="14851289"/>
                <a:ext cx="298450" cy="342900"/>
              </a:xfrm>
              <a:prstGeom prst="rect">
                <a:avLst/>
              </a:prstGeom>
            </xdr:spPr>
          </xdr:sp>
          <xdr:sp macro="" textlink="">
            <xdr:nvSpPr>
              <xdr:cNvPr id="6227" name="Check Box 83" hidden="1">
                <a:extLst>
                  <a:ext uri="{63B3BB69-23CF-44E3-9099-C40C66FF867C}">
                    <a14:compatExt spid="_x0000_s6227"/>
                  </a:ext>
                </a:extLst>
              </xdr:cNvPr>
              <xdr:cNvSpPr/>
            </xdr:nvSpPr>
            <xdr:spPr>
              <a:xfrm>
                <a:off x="12922251" y="14851289"/>
                <a:ext cx="298450" cy="342900"/>
              </a:xfrm>
              <a:prstGeom prst="rect">
                <a:avLst/>
              </a:prstGeom>
            </xdr:spPr>
          </xdr:sp>
          <xdr:sp macro="" textlink="">
            <xdr:nvSpPr>
              <xdr:cNvPr id="6228" name="Check Box 84" hidden="1">
                <a:extLst>
                  <a:ext uri="{63B3BB69-23CF-44E3-9099-C40C66FF867C}">
                    <a14:compatExt spid="_x0000_s6228"/>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67</xdr:row>
          <xdr:rowOff>70303</xdr:rowOff>
        </xdr:from>
        <xdr:to>
          <xdr:col>11</xdr:col>
          <xdr:colOff>784679</xdr:colOff>
          <xdr:row>67</xdr:row>
          <xdr:rowOff>413203</xdr:rowOff>
        </xdr:to>
        <xdr:grpSp>
          <xdr:nvGrpSpPr>
            <xdr:cNvPr id="93" name="Grupo 92">
              <a:extLst>
                <a:ext uri="{FF2B5EF4-FFF2-40B4-BE49-F238E27FC236}">
                  <a16:creationId xmlns="" xmlns:a16="http://schemas.microsoft.com/office/drawing/2014/main" id="{00000000-0008-0000-0100-00005D000000}"/>
                </a:ext>
              </a:extLst>
            </xdr:cNvPr>
            <xdr:cNvGrpSpPr/>
          </xdr:nvGrpSpPr>
          <xdr:grpSpPr>
            <a:xfrm>
              <a:off x="8164287" y="34700482"/>
              <a:ext cx="5696856" cy="342900"/>
              <a:chOff x="8511724" y="14851289"/>
              <a:chExt cx="5959930" cy="342900"/>
            </a:xfrm>
          </xdr:grpSpPr>
          <xdr:sp macro="" textlink="">
            <xdr:nvSpPr>
              <xdr:cNvPr id="6229" name="Check Box 85" hidden="1">
                <a:extLst>
                  <a:ext uri="{63B3BB69-23CF-44E3-9099-C40C66FF867C}">
                    <a14:compatExt spid="_x0000_s6229"/>
                  </a:ext>
                </a:extLst>
              </xdr:cNvPr>
              <xdr:cNvSpPr/>
            </xdr:nvSpPr>
            <xdr:spPr>
              <a:xfrm>
                <a:off x="8511724" y="14851289"/>
                <a:ext cx="298450" cy="342900"/>
              </a:xfrm>
              <a:prstGeom prst="rect">
                <a:avLst/>
              </a:prstGeom>
            </xdr:spPr>
          </xdr:sp>
          <xdr:sp macro="" textlink="">
            <xdr:nvSpPr>
              <xdr:cNvPr id="6230" name="Check Box 86" hidden="1">
                <a:extLst>
                  <a:ext uri="{63B3BB69-23CF-44E3-9099-C40C66FF867C}">
                    <a14:compatExt spid="_x0000_s6230"/>
                  </a:ext>
                </a:extLst>
              </xdr:cNvPr>
              <xdr:cNvSpPr/>
            </xdr:nvSpPr>
            <xdr:spPr>
              <a:xfrm>
                <a:off x="10077450" y="14851289"/>
                <a:ext cx="298450" cy="342900"/>
              </a:xfrm>
              <a:prstGeom prst="rect">
                <a:avLst/>
              </a:prstGeom>
            </xdr:spPr>
          </xdr:sp>
          <xdr:sp macro="" textlink="">
            <xdr:nvSpPr>
              <xdr:cNvPr id="6231" name="Check Box 87" hidden="1">
                <a:extLst>
                  <a:ext uri="{63B3BB69-23CF-44E3-9099-C40C66FF867C}">
                    <a14:compatExt spid="_x0000_s6231"/>
                  </a:ext>
                </a:extLst>
              </xdr:cNvPr>
              <xdr:cNvSpPr/>
            </xdr:nvSpPr>
            <xdr:spPr>
              <a:xfrm>
                <a:off x="11635015" y="14851289"/>
                <a:ext cx="298450" cy="342900"/>
              </a:xfrm>
              <a:prstGeom prst="rect">
                <a:avLst/>
              </a:prstGeom>
            </xdr:spPr>
          </xdr:sp>
          <xdr:sp macro="" textlink="">
            <xdr:nvSpPr>
              <xdr:cNvPr id="6232" name="Check Box 88" hidden="1">
                <a:extLst>
                  <a:ext uri="{63B3BB69-23CF-44E3-9099-C40C66FF867C}">
                    <a14:compatExt spid="_x0000_s6232"/>
                  </a:ext>
                </a:extLst>
              </xdr:cNvPr>
              <xdr:cNvSpPr/>
            </xdr:nvSpPr>
            <xdr:spPr>
              <a:xfrm>
                <a:off x="12922251" y="14851289"/>
                <a:ext cx="298450" cy="342900"/>
              </a:xfrm>
              <a:prstGeom prst="rect">
                <a:avLst/>
              </a:prstGeom>
            </xdr:spPr>
          </xdr:sp>
          <xdr:sp macro="" textlink="">
            <xdr:nvSpPr>
              <xdr:cNvPr id="6233" name="Check Box 89" hidden="1">
                <a:extLst>
                  <a:ext uri="{63B3BB69-23CF-44E3-9099-C40C66FF867C}">
                    <a14:compatExt spid="_x0000_s6233"/>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68</xdr:row>
          <xdr:rowOff>86632</xdr:rowOff>
        </xdr:from>
        <xdr:to>
          <xdr:col>11</xdr:col>
          <xdr:colOff>784679</xdr:colOff>
          <xdr:row>68</xdr:row>
          <xdr:rowOff>429532</xdr:rowOff>
        </xdr:to>
        <xdr:grpSp>
          <xdr:nvGrpSpPr>
            <xdr:cNvPr id="99" name="Grupo 98">
              <a:extLst>
                <a:ext uri="{FF2B5EF4-FFF2-40B4-BE49-F238E27FC236}">
                  <a16:creationId xmlns="" xmlns:a16="http://schemas.microsoft.com/office/drawing/2014/main" id="{00000000-0008-0000-0100-000063000000}"/>
                </a:ext>
              </a:extLst>
            </xdr:cNvPr>
            <xdr:cNvGrpSpPr/>
          </xdr:nvGrpSpPr>
          <xdr:grpSpPr>
            <a:xfrm>
              <a:off x="8164287" y="35152239"/>
              <a:ext cx="5696856" cy="342900"/>
              <a:chOff x="8511724" y="14851289"/>
              <a:chExt cx="5959930" cy="342900"/>
            </a:xfrm>
          </xdr:grpSpPr>
          <xdr:sp macro="" textlink="">
            <xdr:nvSpPr>
              <xdr:cNvPr id="6234" name="Check Box 90" hidden="1">
                <a:extLst>
                  <a:ext uri="{63B3BB69-23CF-44E3-9099-C40C66FF867C}">
                    <a14:compatExt spid="_x0000_s6234"/>
                  </a:ext>
                </a:extLst>
              </xdr:cNvPr>
              <xdr:cNvSpPr/>
            </xdr:nvSpPr>
            <xdr:spPr>
              <a:xfrm>
                <a:off x="8511724" y="14851289"/>
                <a:ext cx="298450" cy="342900"/>
              </a:xfrm>
              <a:prstGeom prst="rect">
                <a:avLst/>
              </a:prstGeom>
            </xdr:spPr>
          </xdr:sp>
          <xdr:sp macro="" textlink="">
            <xdr:nvSpPr>
              <xdr:cNvPr id="6235" name="Check Box 91" hidden="1">
                <a:extLst>
                  <a:ext uri="{63B3BB69-23CF-44E3-9099-C40C66FF867C}">
                    <a14:compatExt spid="_x0000_s6235"/>
                  </a:ext>
                </a:extLst>
              </xdr:cNvPr>
              <xdr:cNvSpPr/>
            </xdr:nvSpPr>
            <xdr:spPr>
              <a:xfrm>
                <a:off x="10077450" y="14851289"/>
                <a:ext cx="298450" cy="342900"/>
              </a:xfrm>
              <a:prstGeom prst="rect">
                <a:avLst/>
              </a:prstGeom>
            </xdr:spPr>
          </xdr:sp>
          <xdr:sp macro="" textlink="">
            <xdr:nvSpPr>
              <xdr:cNvPr id="6236" name="Check Box 92" hidden="1">
                <a:extLst>
                  <a:ext uri="{63B3BB69-23CF-44E3-9099-C40C66FF867C}">
                    <a14:compatExt spid="_x0000_s6236"/>
                  </a:ext>
                </a:extLst>
              </xdr:cNvPr>
              <xdr:cNvSpPr/>
            </xdr:nvSpPr>
            <xdr:spPr>
              <a:xfrm>
                <a:off x="11635015" y="14851289"/>
                <a:ext cx="298450" cy="342900"/>
              </a:xfrm>
              <a:prstGeom prst="rect">
                <a:avLst/>
              </a:prstGeom>
            </xdr:spPr>
          </xdr:sp>
          <xdr:sp macro="" textlink="">
            <xdr:nvSpPr>
              <xdr:cNvPr id="6237" name="Check Box 93" hidden="1">
                <a:extLst>
                  <a:ext uri="{63B3BB69-23CF-44E3-9099-C40C66FF867C}">
                    <a14:compatExt spid="_x0000_s6237"/>
                  </a:ext>
                </a:extLst>
              </xdr:cNvPr>
              <xdr:cNvSpPr/>
            </xdr:nvSpPr>
            <xdr:spPr>
              <a:xfrm>
                <a:off x="12922251" y="14851289"/>
                <a:ext cx="298450" cy="342900"/>
              </a:xfrm>
              <a:prstGeom prst="rect">
                <a:avLst/>
              </a:prstGeom>
            </xdr:spPr>
          </xdr:sp>
          <xdr:sp macro="" textlink="">
            <xdr:nvSpPr>
              <xdr:cNvPr id="6238" name="Check Box 94" hidden="1">
                <a:extLst>
                  <a:ext uri="{63B3BB69-23CF-44E3-9099-C40C66FF867C}">
                    <a14:compatExt spid="_x0000_s6238"/>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65</xdr:row>
          <xdr:rowOff>70303</xdr:rowOff>
        </xdr:from>
        <xdr:to>
          <xdr:col>11</xdr:col>
          <xdr:colOff>784679</xdr:colOff>
          <xdr:row>65</xdr:row>
          <xdr:rowOff>413203</xdr:rowOff>
        </xdr:to>
        <xdr:grpSp>
          <xdr:nvGrpSpPr>
            <xdr:cNvPr id="105" name="Grupo 104">
              <a:extLst>
                <a:ext uri="{FF2B5EF4-FFF2-40B4-BE49-F238E27FC236}">
                  <a16:creationId xmlns="" xmlns:a16="http://schemas.microsoft.com/office/drawing/2014/main" id="{00000000-0008-0000-0100-000069000000}"/>
                </a:ext>
              </a:extLst>
            </xdr:cNvPr>
            <xdr:cNvGrpSpPr/>
          </xdr:nvGrpSpPr>
          <xdr:grpSpPr>
            <a:xfrm>
              <a:off x="8164287" y="33829624"/>
              <a:ext cx="5696856" cy="342900"/>
              <a:chOff x="8511724" y="14851289"/>
              <a:chExt cx="5959930" cy="342900"/>
            </a:xfrm>
          </xdr:grpSpPr>
          <xdr:sp macro="" textlink="">
            <xdr:nvSpPr>
              <xdr:cNvPr id="6239" name="Check Box 95" hidden="1">
                <a:extLst>
                  <a:ext uri="{63B3BB69-23CF-44E3-9099-C40C66FF867C}">
                    <a14:compatExt spid="_x0000_s6239"/>
                  </a:ext>
                </a:extLst>
              </xdr:cNvPr>
              <xdr:cNvSpPr/>
            </xdr:nvSpPr>
            <xdr:spPr>
              <a:xfrm>
                <a:off x="8511724" y="14851289"/>
                <a:ext cx="298450" cy="342900"/>
              </a:xfrm>
              <a:prstGeom prst="rect">
                <a:avLst/>
              </a:prstGeom>
            </xdr:spPr>
          </xdr:sp>
          <xdr:sp macro="" textlink="">
            <xdr:nvSpPr>
              <xdr:cNvPr id="6240" name="Check Box 96" hidden="1">
                <a:extLst>
                  <a:ext uri="{63B3BB69-23CF-44E3-9099-C40C66FF867C}">
                    <a14:compatExt spid="_x0000_s6240"/>
                  </a:ext>
                </a:extLst>
              </xdr:cNvPr>
              <xdr:cNvSpPr/>
            </xdr:nvSpPr>
            <xdr:spPr>
              <a:xfrm>
                <a:off x="10077450" y="14851289"/>
                <a:ext cx="298450" cy="342900"/>
              </a:xfrm>
              <a:prstGeom prst="rect">
                <a:avLst/>
              </a:prstGeom>
            </xdr:spPr>
          </xdr:sp>
          <xdr:sp macro="" textlink="">
            <xdr:nvSpPr>
              <xdr:cNvPr id="6241" name="Check Box 97" hidden="1">
                <a:extLst>
                  <a:ext uri="{63B3BB69-23CF-44E3-9099-C40C66FF867C}">
                    <a14:compatExt spid="_x0000_s6241"/>
                  </a:ext>
                </a:extLst>
              </xdr:cNvPr>
              <xdr:cNvSpPr/>
            </xdr:nvSpPr>
            <xdr:spPr>
              <a:xfrm>
                <a:off x="11635015" y="14851289"/>
                <a:ext cx="298450" cy="342900"/>
              </a:xfrm>
              <a:prstGeom prst="rect">
                <a:avLst/>
              </a:prstGeom>
            </xdr:spPr>
          </xdr:sp>
          <xdr:sp macro="" textlink="">
            <xdr:nvSpPr>
              <xdr:cNvPr id="6242" name="Check Box 98" hidden="1">
                <a:extLst>
                  <a:ext uri="{63B3BB69-23CF-44E3-9099-C40C66FF867C}">
                    <a14:compatExt spid="_x0000_s6242"/>
                  </a:ext>
                </a:extLst>
              </xdr:cNvPr>
              <xdr:cNvSpPr/>
            </xdr:nvSpPr>
            <xdr:spPr>
              <a:xfrm>
                <a:off x="12922251" y="14851289"/>
                <a:ext cx="298450" cy="342900"/>
              </a:xfrm>
              <a:prstGeom prst="rect">
                <a:avLst/>
              </a:prstGeom>
            </xdr:spPr>
          </xdr:sp>
          <xdr:sp macro="" textlink="">
            <xdr:nvSpPr>
              <xdr:cNvPr id="6243" name="Check Box 99" hidden="1">
                <a:extLst>
                  <a:ext uri="{63B3BB69-23CF-44E3-9099-C40C66FF867C}">
                    <a14:compatExt spid="_x0000_s6243"/>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66</xdr:row>
          <xdr:rowOff>86632</xdr:rowOff>
        </xdr:from>
        <xdr:to>
          <xdr:col>11</xdr:col>
          <xdr:colOff>784679</xdr:colOff>
          <xdr:row>66</xdr:row>
          <xdr:rowOff>429532</xdr:rowOff>
        </xdr:to>
        <xdr:grpSp>
          <xdr:nvGrpSpPr>
            <xdr:cNvPr id="111" name="Grupo 110">
              <a:extLst>
                <a:ext uri="{FF2B5EF4-FFF2-40B4-BE49-F238E27FC236}">
                  <a16:creationId xmlns="" xmlns:a16="http://schemas.microsoft.com/office/drawing/2014/main" id="{00000000-0008-0000-0100-00006F000000}"/>
                </a:ext>
              </a:extLst>
            </xdr:cNvPr>
            <xdr:cNvGrpSpPr/>
          </xdr:nvGrpSpPr>
          <xdr:grpSpPr>
            <a:xfrm>
              <a:off x="8164287" y="34281382"/>
              <a:ext cx="5696856" cy="342900"/>
              <a:chOff x="8511724" y="14851289"/>
              <a:chExt cx="5959930" cy="342900"/>
            </a:xfrm>
          </xdr:grpSpPr>
          <xdr:sp macro="" textlink="">
            <xdr:nvSpPr>
              <xdr:cNvPr id="6244" name="Check Box 100" hidden="1">
                <a:extLst>
                  <a:ext uri="{63B3BB69-23CF-44E3-9099-C40C66FF867C}">
                    <a14:compatExt spid="_x0000_s6244"/>
                  </a:ext>
                </a:extLst>
              </xdr:cNvPr>
              <xdr:cNvSpPr/>
            </xdr:nvSpPr>
            <xdr:spPr>
              <a:xfrm>
                <a:off x="8511724" y="14851289"/>
                <a:ext cx="298450" cy="342900"/>
              </a:xfrm>
              <a:prstGeom prst="rect">
                <a:avLst/>
              </a:prstGeom>
            </xdr:spPr>
          </xdr:sp>
          <xdr:sp macro="" textlink="">
            <xdr:nvSpPr>
              <xdr:cNvPr id="6245" name="Check Box 101" hidden="1">
                <a:extLst>
                  <a:ext uri="{63B3BB69-23CF-44E3-9099-C40C66FF867C}">
                    <a14:compatExt spid="_x0000_s6245"/>
                  </a:ext>
                </a:extLst>
              </xdr:cNvPr>
              <xdr:cNvSpPr/>
            </xdr:nvSpPr>
            <xdr:spPr>
              <a:xfrm>
                <a:off x="10077450" y="14851289"/>
                <a:ext cx="298450" cy="342900"/>
              </a:xfrm>
              <a:prstGeom prst="rect">
                <a:avLst/>
              </a:prstGeom>
            </xdr:spPr>
          </xdr:sp>
          <xdr:sp macro="" textlink="">
            <xdr:nvSpPr>
              <xdr:cNvPr id="6246" name="Check Box 102" hidden="1">
                <a:extLst>
                  <a:ext uri="{63B3BB69-23CF-44E3-9099-C40C66FF867C}">
                    <a14:compatExt spid="_x0000_s6246"/>
                  </a:ext>
                </a:extLst>
              </xdr:cNvPr>
              <xdr:cNvSpPr/>
            </xdr:nvSpPr>
            <xdr:spPr>
              <a:xfrm>
                <a:off x="11635015" y="14851289"/>
                <a:ext cx="298450" cy="342900"/>
              </a:xfrm>
              <a:prstGeom prst="rect">
                <a:avLst/>
              </a:prstGeom>
            </xdr:spPr>
          </xdr:sp>
          <xdr:sp macro="" textlink="">
            <xdr:nvSpPr>
              <xdr:cNvPr id="6247" name="Check Box 103" hidden="1">
                <a:extLst>
                  <a:ext uri="{63B3BB69-23CF-44E3-9099-C40C66FF867C}">
                    <a14:compatExt spid="_x0000_s6247"/>
                  </a:ext>
                </a:extLst>
              </xdr:cNvPr>
              <xdr:cNvSpPr/>
            </xdr:nvSpPr>
            <xdr:spPr>
              <a:xfrm>
                <a:off x="12922251" y="14851289"/>
                <a:ext cx="298450" cy="342900"/>
              </a:xfrm>
              <a:prstGeom prst="rect">
                <a:avLst/>
              </a:prstGeom>
            </xdr:spPr>
          </xdr:sp>
          <xdr:sp macro="" textlink="">
            <xdr:nvSpPr>
              <xdr:cNvPr id="6248" name="Check Box 104" hidden="1">
                <a:extLst>
                  <a:ext uri="{63B3BB69-23CF-44E3-9099-C40C66FF867C}">
                    <a14:compatExt spid="_x0000_s6248"/>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73</xdr:row>
          <xdr:rowOff>86632</xdr:rowOff>
        </xdr:from>
        <xdr:to>
          <xdr:col>11</xdr:col>
          <xdr:colOff>784679</xdr:colOff>
          <xdr:row>73</xdr:row>
          <xdr:rowOff>429532</xdr:rowOff>
        </xdr:to>
        <xdr:grpSp>
          <xdr:nvGrpSpPr>
            <xdr:cNvPr id="147" name="Grupo 146">
              <a:extLst>
                <a:ext uri="{FF2B5EF4-FFF2-40B4-BE49-F238E27FC236}">
                  <a16:creationId xmlns="" xmlns:a16="http://schemas.microsoft.com/office/drawing/2014/main" id="{00000000-0008-0000-0100-000093000000}"/>
                </a:ext>
              </a:extLst>
            </xdr:cNvPr>
            <xdr:cNvGrpSpPr/>
          </xdr:nvGrpSpPr>
          <xdr:grpSpPr>
            <a:xfrm>
              <a:off x="8164287" y="37329382"/>
              <a:ext cx="5696856" cy="342900"/>
              <a:chOff x="8511724" y="14851289"/>
              <a:chExt cx="5959930" cy="342900"/>
            </a:xfrm>
          </xdr:grpSpPr>
          <xdr:sp macro="" textlink="">
            <xdr:nvSpPr>
              <xdr:cNvPr id="6274" name="Check Box 130" hidden="1">
                <a:extLst>
                  <a:ext uri="{63B3BB69-23CF-44E3-9099-C40C66FF867C}">
                    <a14:compatExt spid="_x0000_s6274"/>
                  </a:ext>
                </a:extLst>
              </xdr:cNvPr>
              <xdr:cNvSpPr/>
            </xdr:nvSpPr>
            <xdr:spPr>
              <a:xfrm>
                <a:off x="8511724" y="14851289"/>
                <a:ext cx="298450" cy="342900"/>
              </a:xfrm>
              <a:prstGeom prst="rect">
                <a:avLst/>
              </a:prstGeom>
            </xdr:spPr>
          </xdr:sp>
          <xdr:sp macro="" textlink="">
            <xdr:nvSpPr>
              <xdr:cNvPr id="6275" name="Check Box 131" hidden="1">
                <a:extLst>
                  <a:ext uri="{63B3BB69-23CF-44E3-9099-C40C66FF867C}">
                    <a14:compatExt spid="_x0000_s6275"/>
                  </a:ext>
                </a:extLst>
              </xdr:cNvPr>
              <xdr:cNvSpPr/>
            </xdr:nvSpPr>
            <xdr:spPr>
              <a:xfrm>
                <a:off x="10077450" y="14851289"/>
                <a:ext cx="298450" cy="342900"/>
              </a:xfrm>
              <a:prstGeom prst="rect">
                <a:avLst/>
              </a:prstGeom>
            </xdr:spPr>
          </xdr:sp>
          <xdr:sp macro="" textlink="">
            <xdr:nvSpPr>
              <xdr:cNvPr id="6276" name="Check Box 132" hidden="1">
                <a:extLst>
                  <a:ext uri="{63B3BB69-23CF-44E3-9099-C40C66FF867C}">
                    <a14:compatExt spid="_x0000_s6276"/>
                  </a:ext>
                </a:extLst>
              </xdr:cNvPr>
              <xdr:cNvSpPr/>
            </xdr:nvSpPr>
            <xdr:spPr>
              <a:xfrm>
                <a:off x="11635015" y="14851289"/>
                <a:ext cx="298450" cy="342900"/>
              </a:xfrm>
              <a:prstGeom prst="rect">
                <a:avLst/>
              </a:prstGeom>
            </xdr:spPr>
          </xdr:sp>
          <xdr:sp macro="" textlink="">
            <xdr:nvSpPr>
              <xdr:cNvPr id="6277" name="Check Box 133" hidden="1">
                <a:extLst>
                  <a:ext uri="{63B3BB69-23CF-44E3-9099-C40C66FF867C}">
                    <a14:compatExt spid="_x0000_s6277"/>
                  </a:ext>
                </a:extLst>
              </xdr:cNvPr>
              <xdr:cNvSpPr/>
            </xdr:nvSpPr>
            <xdr:spPr>
              <a:xfrm>
                <a:off x="12922251" y="14851289"/>
                <a:ext cx="298450" cy="342900"/>
              </a:xfrm>
              <a:prstGeom prst="rect">
                <a:avLst/>
              </a:prstGeom>
            </xdr:spPr>
          </xdr:sp>
          <xdr:sp macro="" textlink="">
            <xdr:nvSpPr>
              <xdr:cNvPr id="6278" name="Check Box 134" hidden="1">
                <a:extLst>
                  <a:ext uri="{63B3BB69-23CF-44E3-9099-C40C66FF867C}">
                    <a14:compatExt spid="_x0000_s6278"/>
                  </a:ext>
                </a:extLst>
              </xdr:cNvPr>
              <xdr:cNvSpPr/>
            </xdr:nvSpPr>
            <xdr:spPr>
              <a:xfrm>
                <a:off x="14173204" y="14851289"/>
                <a:ext cx="298450" cy="342900"/>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557894</xdr:colOff>
          <xdr:row>72</xdr:row>
          <xdr:rowOff>86632</xdr:rowOff>
        </xdr:from>
        <xdr:to>
          <xdr:col>11</xdr:col>
          <xdr:colOff>784679</xdr:colOff>
          <xdr:row>72</xdr:row>
          <xdr:rowOff>429532</xdr:rowOff>
        </xdr:to>
        <xdr:grpSp>
          <xdr:nvGrpSpPr>
            <xdr:cNvPr id="153" name="Grupo 152">
              <a:extLst>
                <a:ext uri="{FF2B5EF4-FFF2-40B4-BE49-F238E27FC236}">
                  <a16:creationId xmlns="" xmlns:a16="http://schemas.microsoft.com/office/drawing/2014/main" id="{00000000-0008-0000-0100-000099000000}"/>
                </a:ext>
              </a:extLst>
            </xdr:cNvPr>
            <xdr:cNvGrpSpPr/>
          </xdr:nvGrpSpPr>
          <xdr:grpSpPr>
            <a:xfrm>
              <a:off x="8164287" y="36893953"/>
              <a:ext cx="5696856" cy="342900"/>
              <a:chOff x="8511724" y="14851289"/>
              <a:chExt cx="5959930" cy="342900"/>
            </a:xfrm>
          </xdr:grpSpPr>
          <xdr:sp macro="" textlink="">
            <xdr:nvSpPr>
              <xdr:cNvPr id="6279" name="Check Box 135" hidden="1">
                <a:extLst>
                  <a:ext uri="{63B3BB69-23CF-44E3-9099-C40C66FF867C}">
                    <a14:compatExt spid="_x0000_s6279"/>
                  </a:ext>
                </a:extLst>
              </xdr:cNvPr>
              <xdr:cNvSpPr/>
            </xdr:nvSpPr>
            <xdr:spPr>
              <a:xfrm>
                <a:off x="8511724" y="14851289"/>
                <a:ext cx="298450" cy="342900"/>
              </a:xfrm>
              <a:prstGeom prst="rect">
                <a:avLst/>
              </a:prstGeom>
            </xdr:spPr>
          </xdr:sp>
          <xdr:sp macro="" textlink="">
            <xdr:nvSpPr>
              <xdr:cNvPr id="6280" name="Check Box 136" hidden="1">
                <a:extLst>
                  <a:ext uri="{63B3BB69-23CF-44E3-9099-C40C66FF867C}">
                    <a14:compatExt spid="_x0000_s6280"/>
                  </a:ext>
                </a:extLst>
              </xdr:cNvPr>
              <xdr:cNvSpPr/>
            </xdr:nvSpPr>
            <xdr:spPr>
              <a:xfrm>
                <a:off x="10077450" y="14851289"/>
                <a:ext cx="298450" cy="342900"/>
              </a:xfrm>
              <a:prstGeom prst="rect">
                <a:avLst/>
              </a:prstGeom>
            </xdr:spPr>
          </xdr:sp>
          <xdr:sp macro="" textlink="">
            <xdr:nvSpPr>
              <xdr:cNvPr id="6281" name="Check Box 137" hidden="1">
                <a:extLst>
                  <a:ext uri="{63B3BB69-23CF-44E3-9099-C40C66FF867C}">
                    <a14:compatExt spid="_x0000_s6281"/>
                  </a:ext>
                </a:extLst>
              </xdr:cNvPr>
              <xdr:cNvSpPr/>
            </xdr:nvSpPr>
            <xdr:spPr>
              <a:xfrm>
                <a:off x="11635015" y="14851289"/>
                <a:ext cx="298450" cy="342900"/>
              </a:xfrm>
              <a:prstGeom prst="rect">
                <a:avLst/>
              </a:prstGeom>
            </xdr:spPr>
          </xdr:sp>
          <xdr:sp macro="" textlink="">
            <xdr:nvSpPr>
              <xdr:cNvPr id="6282" name="Check Box 138" hidden="1">
                <a:extLst>
                  <a:ext uri="{63B3BB69-23CF-44E3-9099-C40C66FF867C}">
                    <a14:compatExt spid="_x0000_s6282"/>
                  </a:ext>
                </a:extLst>
              </xdr:cNvPr>
              <xdr:cNvSpPr/>
            </xdr:nvSpPr>
            <xdr:spPr>
              <a:xfrm>
                <a:off x="12922251" y="14851289"/>
                <a:ext cx="298450" cy="342900"/>
              </a:xfrm>
              <a:prstGeom prst="rect">
                <a:avLst/>
              </a:prstGeom>
            </xdr:spPr>
          </xdr:sp>
          <xdr:sp macro="" textlink="">
            <xdr:nvSpPr>
              <xdr:cNvPr id="6283" name="Check Box 139" hidden="1">
                <a:extLst>
                  <a:ext uri="{63B3BB69-23CF-44E3-9099-C40C66FF867C}">
                    <a14:compatExt spid="_x0000_s6283"/>
                  </a:ext>
                </a:extLst>
              </xdr:cNvPr>
              <xdr:cNvSpPr/>
            </xdr:nvSpPr>
            <xdr:spPr>
              <a:xfrm>
                <a:off x="14173204" y="14851289"/>
                <a:ext cx="298450" cy="342900"/>
              </a:xfrm>
              <a:prstGeom prst="rect">
                <a:avLst/>
              </a:prstGeom>
            </xdr:spPr>
          </xdr:sp>
        </xdr:grp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ASACHIMBOTE\Documents%20and%20Settings\CLapa\Datos%20de%20programa\Microsoft\Excel\control%20de%20calidad\G-DILIBE\RES_OPER\AREAS\HARINA\MARZO\H-SEM-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T:\G-DILIBE\RES_OPER\AREAS\HARINA\MARZO\H-SEM-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irectorio\Nueva%20carpeta\G-DILIBE\RES_OPER\AREAS\HARINA\MARZO\H-SEM-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directorio\Nueva%20carpeta\G-DILIBE\RES_OPER\AREAS\HARINA\MARZO\H-SEM-10.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V&#237;nculoExternoRecuperado1"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b_gerencia031\d\Presupuesto\Gastos%202000\FORMATO%20PRESUPUESTO%20E%20INVERSIONES%202001%20-%20CHIMBOTE(ultim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directorio\Nueva%20carpeta\G-DILIBE\RES_OPER\AREAS\HARINA\MARZO\H-SEM-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TASACHIMBOTE\Documents%20and%20Settings\CLapa\Datos%20de%20programa\Microsoft\Excel\operaciones\Mis%20documentos\Proyectos\P1.ProAlmex\DatosMovimientosAlmex99_2001\OctavoEnvio\CASO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webmail.tasa.com.pe/Documents%20and%20Settings/Magurto/Configuraci&#243;n%20local/Archivos%20temporales%20de%20Internet/OLK11E/PLAN%20OPERACIONES%20200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ASACHIMBOTE\Documents%20and%20Settings\jordonez\Configuraci&#243;n%20local\Archivos%20temporales%20de%20Internet\Content.Outlook\6ELGW7F5\SPC0301F02%20-%20Planificacion%20Anual%20de%20Inversion_Versi&#243;n%2001_Administraci&#243;n%202011%20(3).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ASACHIMBOTE\Documents%20and%20Settings\CLapa\Datos%20de%20programa\Microsoft\Excel\control%20de%20calidad\G-DILIBE\RES_OPER\AREAS\HARINA\ENERO\H-SEM-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ASACHIMBOTE\control%20de%20calidad\G-DILIBE\RES_OPER\AREAS\HARINA\MARZO\H-SEM-1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Mis%20documentos\Proyectos\P1.ProAlmex\DatosMovimientosAlmex99_2001\OctavoEnvio\CASO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G-DILIBE\RES_OPER\AREAS\HARINA\MARZO\H-SEM-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Operaciones5\mis%20document\WINDOWS\TEMP\Jose%20Becerra\2002\Presupuestos%202002\chimbote\NECC316\Produccion%202001\PARAMETROS.2002.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ASACHIMBOTE\Users\einciso\AppData\Local\Microsoft\Windows\Temporary%20Internet%20Files\Content.Outlook\DLRNM4CD\Contraloria\Mis%20documentos\Proyectos\P1.ProAlmex\DatosMovimientosAlmex99_2001\OctavoEnvio\CASO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ebmail.tasa.com.pe/exchange/clapa/Inbox/Cronograma%20I&amp;D.EML/Cronograma%20ID%202009.xls/C58EA28C-18C0-4a97-9AF2-036E93DDAFB3/G-DILIBE/RES_OPER/AREAS/HARINA/MARZO/H-SEM-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asachimbotes\uso%20general\Mis%20documentos\Proyectos\P1.ProAlmex\DatosMovimientosAlmex99_2001\OctavoEnvio\CASO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ASACHIMBOTE\Users\einciso\AppData\Local\Microsoft\Windows\Temporary%20Internet%20Files\Content.Outlook\DLRNM4CD\gerencia\Mis%20documentos\Proyectos\P1.ProAlmex\DatosMovimientosAlmex99_2001\OctavoEnvio\CASO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TASACHIMBOTE\modelodegestion\Mis%20documentos\Proyectos\P1.ProAlmex\DatosMovimientosAlmex99_2001\OctavoEnvio\CASO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TASACHIMBOTE\Documents%20and%20Settings\CLapa\Datos%20de%20programa\Microsoft\Excel\control%20de%20calidad\Documents%20and%20Settings\grios\Mis%20documentos\sandra%20P\2006\G-DILIBE\RES_OPER\AREAS\HARINA\ENERO\H-SEM-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TASACHIMBOTE\Documents%20and%20Settings\CLapa\Datos%20de%20programa\Microsoft\Excel\control%20de%20calidad\G-DILIBE\RES_OPER\AREAS\CONSERV\ENERO\C-29-3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03.%20Aver&#237;as\2009\INF%20AVERIAS%2014NOV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
      <sheetName val="RESUMEN"/>
      <sheetName val="HARINA-REAL"/>
      <sheetName val="GFD-HARI REAL "/>
      <sheetName val="PRODUCC"/>
      <sheetName val="MANT-HAR"/>
      <sheetName val="CALIDAD"/>
      <sheetName val="ADM-HAR"/>
      <sheetName val="IIC-HAR"/>
      <sheetName val="det-prod"/>
      <sheetName val="det-mant"/>
      <sheetName val="det-CAL"/>
      <sheetName val="det-adm"/>
      <sheetName val="det-I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
      <sheetName val="RESUMEN"/>
      <sheetName val="HARINA-REAL"/>
      <sheetName val="GFD-HARI REAL "/>
      <sheetName val="PRODUCC"/>
      <sheetName val="MANT-HAR"/>
      <sheetName val="CALIDAD"/>
      <sheetName val="ADM-HAR"/>
      <sheetName val="IIC-HAR"/>
      <sheetName val="det-prod"/>
      <sheetName val="det-mant"/>
      <sheetName val="det-CAL"/>
      <sheetName val="det-adm"/>
      <sheetName val="det-I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
      <sheetName val="RESUMEN"/>
      <sheetName val="HARINA-REAL"/>
      <sheetName val="GFD-HARI REAL "/>
      <sheetName val="PRODUCC"/>
      <sheetName val="MANT-HAR"/>
      <sheetName val="CALIDAD"/>
      <sheetName val="ADM-HAR"/>
      <sheetName val="IIC-HAR"/>
      <sheetName val="det-prod"/>
      <sheetName val="det-mant"/>
      <sheetName val="det-CAL"/>
      <sheetName val="det-adm"/>
      <sheetName val="det-I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
      <sheetName val="RESUMEN"/>
      <sheetName val="HARINA-REAL"/>
      <sheetName val="GFD-HARI REAL "/>
      <sheetName val="PRODUCC"/>
      <sheetName val="MANT-HAR"/>
      <sheetName val="CALIDAD"/>
      <sheetName val="ADM-HAR"/>
      <sheetName val="IIC-HAR"/>
      <sheetName val="det-prod"/>
      <sheetName val="det-mant"/>
      <sheetName val="det-CAL"/>
      <sheetName val="det-adm"/>
      <sheetName val="det-I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1"/>
      <sheetName val="SaldosMensualesPorPlantas"/>
      <sheetName val="IndicadorNivelStocks"/>
      <sheetName val="gRAFpRESENTACION"/>
      <sheetName val="Calidad de Harina "/>
      <sheetName val="Reprocesos"/>
      <sheetName val="ACTA N° 01"/>
      <sheetName val="Hj Enfoque y Cronograma"/>
      <sheetName val="Seguimiento "/>
      <sheetName val="Pautas del Comité"/>
      <sheetName val="Hoja2"/>
      <sheetName val="Análisis Proyecto - Mejora"/>
      <sheetName val="CARAT"/>
      <sheetName val="RESUMEN"/>
      <sheetName val="HARINA-REAL"/>
      <sheetName val="GFD-HARI REAL "/>
      <sheetName val="PRODUCC"/>
      <sheetName val="MANT-HAR"/>
      <sheetName val="CALIDAD"/>
      <sheetName val="ADM-HAR"/>
      <sheetName val="IIC-HAR"/>
      <sheetName val="det-prod"/>
      <sheetName val="det-mant"/>
      <sheetName val="det-CAL"/>
      <sheetName val="det-adm"/>
      <sheetName val="det-IIC"/>
      <sheetName val="OPT-EFIC-OPERC"/>
      <sheetName val="DISMIN-CONS.ENER"/>
      <sheetName val="Hoja1"/>
      <sheetName val="MARZO"/>
      <sheetName val="ABRIL"/>
      <sheetName val="SPC0201F01 - Selecc Prioridades"/>
      <sheetName val="SPC0201F02 - Formulac de Lineam"/>
      <sheetName val="SPC0201F03 - MATRIZ"/>
      <sheetName val="SPC0201F04 - Hj Enfoq y Cronog"/>
      <sheetName val="SPC0201F05 - Carga de Trabajo"/>
      <sheetName val="RES OP-PRO-HAR"/>
      <sheetName val="RES OP-MANT-HAR"/>
      <sheetName val="RES OP-ASECAL-har"/>
      <sheetName val="RES OP-IIC"/>
      <sheetName val="det-COST"/>
      <sheetName val="RES OP-ADM"/>
      <sheetName val="01.06.11(2)"/>
      <sheetName val="01.06.11"/>
      <sheetName val="02.06.11(2)"/>
      <sheetName val="02.06.11"/>
      <sheetName val="03.06.11(2)"/>
      <sheetName val="03.06.11 "/>
      <sheetName val="04.06.11"/>
      <sheetName val="05.06.11"/>
      <sheetName val="06.06.11"/>
      <sheetName val="07.06.11"/>
      <sheetName val="11.06.11(2)"/>
      <sheetName val="11.06.11 "/>
      <sheetName val="12.06.11"/>
      <sheetName val="13.06.11 "/>
      <sheetName val="14.06.11(2)"/>
      <sheetName val="14.06.11"/>
      <sheetName val="15.06.11(2)"/>
      <sheetName val="15.06.11"/>
      <sheetName val="16.06.11 "/>
      <sheetName val="17.06.11"/>
      <sheetName val="18.06.11(2)"/>
      <sheetName val="18.06.11"/>
      <sheetName val="20.06.11"/>
      <sheetName val="21.06.11"/>
      <sheetName val="22.06.11(2)"/>
      <sheetName val="22.06.11 "/>
      <sheetName val="23.06.11"/>
      <sheetName val="24.06.11"/>
      <sheetName val="25.06.11"/>
      <sheetName val="26.06.11"/>
      <sheetName val="27.06.11"/>
      <sheetName val="28.06.11(2)"/>
      <sheetName val="28.06.11 "/>
      <sheetName val="29.06.11(2)"/>
      <sheetName val="29.06.11"/>
      <sheetName val="30.06.11"/>
      <sheetName val="01.05.11"/>
      <sheetName val="02.05.11"/>
      <sheetName val="03.05.11 "/>
      <sheetName val="04.05.11"/>
      <sheetName val="05.05.11(2)"/>
      <sheetName val="05.05.11 "/>
      <sheetName val="06.05.11"/>
      <sheetName val="07.05.11(2)"/>
      <sheetName val="07.05.11"/>
      <sheetName val="08.05.11(2)"/>
      <sheetName val="08.05.11"/>
      <sheetName val="09.05.11 "/>
      <sheetName val="10.05.11"/>
      <sheetName val="11.05.11(2)"/>
      <sheetName val="11.05.11"/>
      <sheetName val="12.05.11(2)"/>
      <sheetName val="12.05.11 "/>
      <sheetName val="13.05.11(2)"/>
      <sheetName val="13.05.11"/>
      <sheetName val="14.05.11"/>
      <sheetName val="15.05.11"/>
      <sheetName val="16.05.11"/>
      <sheetName val="17.05.11(2)"/>
      <sheetName val="17.05.11"/>
      <sheetName val="18.05.11(2)"/>
      <sheetName val="18.05.11 "/>
      <sheetName val="19.05.11"/>
      <sheetName val="20.05.11(2)"/>
      <sheetName val="20.05.11"/>
      <sheetName val="21.05.11(2)"/>
      <sheetName val="21.05.11"/>
      <sheetName val="22.05.11"/>
      <sheetName val="23.05.11"/>
      <sheetName val="24.05.11(2)"/>
      <sheetName val="24.05.11"/>
      <sheetName val="25.05.11(2)"/>
      <sheetName val="25.05.11 "/>
      <sheetName val="26.05.11(2)"/>
      <sheetName val="26.05.11"/>
      <sheetName val="27.05.11(2)"/>
      <sheetName val="27.05.11 "/>
      <sheetName val="28.05.11(2)"/>
      <sheetName val="28.05.11"/>
      <sheetName val="29.05.11(2)"/>
      <sheetName val="29.05.11"/>
      <sheetName val="30.05.11"/>
      <sheetName val="31.05.11"/>
      <sheetName val="06.01.11"/>
      <sheetName val="07.01.11"/>
      <sheetName val="08.01.11"/>
      <sheetName val="09.01.11"/>
      <sheetName val="10.01.11 "/>
      <sheetName val="10.01.11(2)"/>
      <sheetName val="11.01.11"/>
      <sheetName val="12.01.11"/>
      <sheetName val="13.01.11"/>
      <sheetName val="14.01.11"/>
      <sheetName val="15.01.11"/>
      <sheetName val="16.01.11"/>
      <sheetName val="17.01.11"/>
      <sheetName val="20.01.11(2)"/>
      <sheetName val="20.01.11"/>
      <sheetName val="29.01.11"/>
      <sheetName val="29.01.11(2)"/>
      <sheetName val="31.01.11(2)"/>
      <sheetName val="31.01.11 "/>
      <sheetName val="CARAT mes"/>
      <sheetName val="GFD-CRUD REAL"/>
      <sheetName val="GFD-COC REAL "/>
      <sheetName val="TL SAL-REAL"/>
      <sheetName val="AP TOM REAL "/>
      <sheetName val="OVAL TOM REAL"/>
      <sheetName val="GRATED A&amp;S"/>
      <sheetName val="TALL GRATED"/>
      <sheetName val="RES OP-PRO-CONS"/>
      <sheetName val="RES OP-PRO-CONS MES"/>
      <sheetName val="DET-CRU"/>
      <sheetName val="DET-COC"/>
      <sheetName val="RES OP-MANT-CONS"/>
      <sheetName val="RES OP-MANT-MES"/>
      <sheetName val="DET-MANTC "/>
      <sheetName val="RES OP-ASECAL-CONS"/>
      <sheetName val="RES OP-ASECAL-MES"/>
      <sheetName val="det-CALC"/>
      <sheetName val="ADM-CON"/>
      <sheetName val="ADM-MES"/>
      <sheetName val="IIC CONS (2)"/>
      <sheetName val="IIC-MES"/>
      <sheetName val="RESUMEN MES"/>
      <sheetName val="stock"/>
      <sheetName val="Leyenda"/>
      <sheetName val="XAXZX"/>
      <sheetName val="Programa SIG"/>
      <sheetName val="PO AAS"/>
      <sheetName val="PE Certificación ISO 14001"/>
      <sheetName val="PE Seguimiento IFIS"/>
      <sheetName val="ENERO"/>
      <sheetName val="FEBRERO"/>
      <sheetName val="SPC0201F04 - Carga de Trabajo"/>
      <sheetName val="Inv. Prioridad 1"/>
      <sheetName val="SPC0301F02"/>
      <sheetName val="Clases de Activos"/>
      <sheetName val="Centros Logísticos"/>
      <sheetName val="Aceite 2010"/>
      <sheetName val="T42_Bulbo"/>
      <sheetName val="T41_Des.Bod."/>
      <sheetName val="T41_Presecador"/>
      <sheetName val="T314"/>
      <sheetName val="T218"/>
      <sheetName val="T210"/>
      <sheetName val="T417"/>
      <sheetName val="T310"/>
      <sheetName val="T39"/>
      <sheetName val="T418"/>
      <sheetName val="T35"/>
      <sheetName val="T37"/>
      <sheetName val="T39_1"/>
      <sheetName val="T21"/>
      <sheetName val="T22"/>
      <sheetName val="T36"/>
      <sheetName val="T23"/>
      <sheetName val="T419"/>
      <sheetName val="T41"/>
      <sheetName val="T42"/>
      <sheetName val="T427"/>
      <sheetName val="T51"/>
      <sheetName val="T52"/>
      <sheetName val="T53"/>
      <sheetName val="T54"/>
      <sheetName val="T55"/>
      <sheetName val="T56"/>
      <sheetName val="T57"/>
      <sheetName val="T58"/>
      <sheetName val="T59"/>
      <sheetName val="T71"/>
      <sheetName val="Centrif"/>
      <sheetName val="T22_LC"/>
      <sheetName val="T23_LC"/>
      <sheetName val="T38_LC"/>
      <sheetName val="T210_RM"/>
      <sheetName val="SPC0301F02 (2)"/>
      <sheetName val="Clientes"/>
      <sheetName val="Centros"/>
      <sheetName val="BD_ANTIGUA"/>
      <sheetName val="Perdidos"/>
      <sheetName val="Consolidado"/>
      <sheetName val="San Isidro"/>
      <sheetName val="Chimbote"/>
      <sheetName val="Pisco Sur"/>
      <sheetName val="Pisco Norte"/>
      <sheetName val="Samanco"/>
      <sheetName val="Callao Sur"/>
      <sheetName val="Malabrigo Sur"/>
      <sheetName val="Callao Norte"/>
      <sheetName val="Detalle"/>
      <sheetName val="PARAM2002"/>
      <sheetName val="FLOTASIPESA"/>
      <sheetName val="Estadistica"/>
      <sheetName val="Presupuesto"/>
      <sheetName val="2011"/>
      <sheetName val="2012"/>
      <sheetName val="TABLETS"/>
      <sheetName val="Sheet3"/>
      <sheetName val="BD MEDICO"/>
      <sheetName val="Listas"/>
      <sheetName val="REGISTRO DE ENFERMEDADES"/>
      <sheetName val="Matriz de capacitaciones"/>
      <sheetName val="SPC0301F01"/>
      <sheetName val="SPC0301F04"/>
      <sheetName val="Calidad Pesca CHD"/>
      <sheetName val="Pesca"/>
      <sheetName val="INDICE O.P. 2013"/>
      <sheetName val="IGO06-F09"/>
      <sheetName val="Base de Datos"/>
      <sheetName val="IGO0604F01"/>
      <sheetName val="GG1"/>
      <sheetName val="PLANTILLA"/>
      <sheetName val="CUADRO DE COSTOS"/>
      <sheetName val="PLANTILLA-20"/>
      <sheetName val="PLANTILLA-40"/>
      <sheetName val="COSTOS UNITARIOS"/>
      <sheetName val="MATERIALES SAP"/>
      <sheetName val="Unidade"/>
      <sheetName val="KPI 1.1-Residuos Solidos"/>
      <sheetName val="KPI 1.2-Efluentes Líquidos"/>
      <sheetName val="KPI 1.3 - Emissões Atmosféricas"/>
      <sheetName val="Chaminés"/>
      <sheetName val="KPI 1.4 - Ruído"/>
      <sheetName val="KPI 1.5 - Infração"/>
      <sheetName val="KPI 2.1 - Consumo de Água"/>
      <sheetName val="KPI 2.2 - Energia elétrica"/>
      <sheetName val="KPI 2.3 - Resíduos Sólidos "/>
      <sheetName val="KPI 2.4-Efluentes Líquidos"/>
      <sheetName val="KPI 2.5 - Emissões Atmosféricas"/>
      <sheetName val="KPI 2.6-Produtos Químicos"/>
      <sheetName val="KPI 2.7 - Consumo combustível"/>
      <sheetName val="KPI 2.8-Ocorrencias ambientais"/>
      <sheetName val="PEA"/>
      <sheetName val="sustentabilidade"/>
      <sheetName val="resultados"/>
      <sheetName val="RESUMO ATUAL"/>
      <sheetName val="RESUMO FINAL"/>
      <sheetName val="Conceito"/>
      <sheetName val="Hoja3"/>
      <sheetName val="Hoja4"/>
      <sheetName val="Hoja5"/>
      <sheetName val="Hoja6"/>
      <sheetName val="X MES TRAMITES"/>
      <sheetName val="RESUMEN  PROGRAMA"/>
      <sheetName val="MO"/>
      <sheetName val="F-11"/>
      <sheetName val="Formato Etapa 1"/>
      <sheetName val="Formato Etapa 2"/>
      <sheetName val="GG Etapa1"/>
      <sheetName val="GG Etapa 2"/>
      <sheetName val="EDIFICIO"/>
      <sheetName val="Res 14-04 (2)"/>
      <sheetName val="pórticos"/>
      <sheetName val="vigas amarre"/>
      <sheetName val="viguetas"/>
      <sheetName val="arriostramiento"/>
      <sheetName val="cerramiento"/>
      <sheetName val="adicionales"/>
      <sheetName val="montaje"/>
      <sheetName val="Cobertura"/>
      <sheetName val="viáticos"/>
      <sheetName val="pintura"/>
      <sheetName val="Coating"/>
      <sheetName val="basedatos"/>
      <sheetName val="hoja resumen"/>
      <sheetName val="Resumen_Hab Simple (Sin remod)"/>
      <sheetName val=" presup (Hab.Simple) (Sin remd)"/>
      <sheetName val="cuadro de areas"/>
      <sheetName val="insumos"/>
      <sheetName val="precio unitario"/>
      <sheetName val="Resumen_Habitacion Simple"/>
      <sheetName val=" presupuesto (Hab.Simple)"/>
      <sheetName val="Otros Costos"/>
      <sheetName val=" metrado (Hab.Simple)"/>
      <sheetName val="Acero (1piso)"/>
      <sheetName val="Resumen_Hab Doble"/>
      <sheetName val=" presupuesto (Doble)"/>
      <sheetName val=" metrado (Doble)"/>
      <sheetName val="Resumen_Suite"/>
      <sheetName val=" presupuesto Suite"/>
      <sheetName val=" metrado Suite"/>
      <sheetName val="presupuesto orig"/>
      <sheetName val="presupuesto con 3 conect"/>
      <sheetName val="RESUMEN COSTOS"/>
      <sheetName val="PLACA"/>
      <sheetName val="OTRAS ESTRUCTURAS"/>
      <sheetName val="Anclajes"/>
      <sheetName val="NIVEL +4.1"/>
      <sheetName val="TECHO"/>
      <sheetName val="C. Directos"/>
      <sheetName val="C Indirectos"/>
      <sheetName val="ALTILLOS"/>
      <sheetName val="montaje +4.1 y altillos"/>
      <sheetName val="costo de montaje"/>
      <sheetName val="costo de montaje (2)"/>
      <sheetName val="montaje techo"/>
      <sheetName val="Ing"/>
      <sheetName val="metrado nivel +4.1"/>
      <sheetName val="metrado altillos"/>
      <sheetName val="metrado techo"/>
      <sheetName val="compras"/>
      <sheetName val="cotización"/>
      <sheetName val="1.Obras Prov. y Prelim."/>
      <sheetName val="2.Estruc."/>
      <sheetName val="Demoliciones"/>
      <sheetName val="PU 3º"/>
      <sheetName val="PU 2º"/>
      <sheetName val="PU 1º"/>
      <sheetName val="G.G."/>
      <sheetName val="Despacho"/>
      <sheetName val="19 DE ABRIL"/>
      <sheetName val="29 de Marzo (2)"/>
      <sheetName val="25 de Marzo"/>
      <sheetName val="22 de Marzo"/>
      <sheetName val="10 Marzo"/>
    </sheetNames>
    <sheetDataSet>
      <sheetData sheetId="0">
        <row r="1">
          <cell r="A1" t="str">
            <v>SUM_EXP_1</v>
          </cell>
          <cell r="B1" t="str">
            <v>SUM_EXP_2</v>
          </cell>
          <cell r="C1" t="str">
            <v>SUM_EXP_3</v>
          </cell>
          <cell r="D1" t="str">
            <v>SUM_EXP_4</v>
          </cell>
          <cell r="E1" t="str">
            <v>SUM_EXP_5</v>
          </cell>
          <cell r="F1" t="str">
            <v>SUM_EXP_6</v>
          </cell>
          <cell r="G1" t="str">
            <v>SUM_EXP_7</v>
          </cell>
          <cell r="H1" t="str">
            <v>SUM_EXP_8</v>
          </cell>
          <cell r="I1" t="str">
            <v>SUM_EXP_9</v>
          </cell>
          <cell r="J1" t="str">
            <v>SUM_EXP_10</v>
          </cell>
          <cell r="K1" t="str">
            <v>SUM_EXP_11</v>
          </cell>
          <cell r="L1" t="str">
            <v>SUM_EXP_12</v>
          </cell>
          <cell r="M1" t="str">
            <v>SUM_EXP_13</v>
          </cell>
          <cell r="N1" t="str">
            <v>SUM_EXP_14</v>
          </cell>
          <cell r="O1" t="str">
            <v>SUM_EXP_15</v>
          </cell>
          <cell r="P1" t="str">
            <v>SUM_EXP_16</v>
          </cell>
          <cell r="Q1" t="str">
            <v>SUM_EXP_17</v>
          </cell>
          <cell r="R1" t="str">
            <v>SUM_EXP_18</v>
          </cell>
          <cell r="S1" t="str">
            <v>SUM_EXP_19</v>
          </cell>
          <cell r="T1" t="str">
            <v>SUM_EXP_20</v>
          </cell>
          <cell r="U1" t="str">
            <v>SUM_EXP_21</v>
          </cell>
          <cell r="V1" t="str">
            <v>SUM_EXP_22</v>
          </cell>
          <cell r="W1" t="str">
            <v>SUM_EXP_23</v>
          </cell>
          <cell r="X1" t="str">
            <v>SUM_EXP_24</v>
          </cell>
          <cell r="Y1" t="str">
            <v>UO</v>
          </cell>
        </row>
        <row r="2">
          <cell r="A2">
            <v>3933460.9550999999</v>
          </cell>
          <cell r="B2">
            <v>3655419.5721</v>
          </cell>
          <cell r="C2">
            <v>3985932.2807</v>
          </cell>
          <cell r="D2">
            <v>3771444.0446000001</v>
          </cell>
          <cell r="E2">
            <v>4113665.7074000002</v>
          </cell>
          <cell r="F2">
            <v>3526968.7185999998</v>
          </cell>
          <cell r="G2">
            <v>3576443.9673000001</v>
          </cell>
          <cell r="H2">
            <v>3348284.5767999999</v>
          </cell>
          <cell r="I2">
            <v>3471555.0967000001</v>
          </cell>
          <cell r="J2">
            <v>3342484.9487000001</v>
          </cell>
          <cell r="K2">
            <v>3320801.8382999999</v>
          </cell>
          <cell r="L2">
            <v>2449864.8925999999</v>
          </cell>
          <cell r="M2">
            <v>2489228.1362999999</v>
          </cell>
          <cell r="N2">
            <v>2641070.9959</v>
          </cell>
          <cell r="O2">
            <v>3109627.0849000001</v>
          </cell>
          <cell r="P2">
            <v>2973350.4240999999</v>
          </cell>
          <cell r="Q2">
            <v>2677081.8235999998</v>
          </cell>
          <cell r="R2">
            <v>2976036.534</v>
          </cell>
          <cell r="S2">
            <v>2864911.9569000001</v>
          </cell>
          <cell r="T2">
            <v>2646034.6968999999</v>
          </cell>
          <cell r="U2">
            <v>2462245.0452999999</v>
          </cell>
          <cell r="V2">
            <v>2999227.8207</v>
          </cell>
          <cell r="W2">
            <v>2936733.0482999999</v>
          </cell>
          <cell r="X2">
            <v>2686975.2429999998</v>
          </cell>
          <cell r="Y2" t="str">
            <v>01</v>
          </cell>
        </row>
        <row r="3">
          <cell r="A3">
            <v>0</v>
          </cell>
          <cell r="B3">
            <v>0</v>
          </cell>
          <cell r="C3">
            <v>0</v>
          </cell>
          <cell r="D3">
            <v>6598.1099000000004</v>
          </cell>
          <cell r="E3">
            <v>39220.458899999998</v>
          </cell>
          <cell r="F3">
            <v>23203.9964</v>
          </cell>
          <cell r="G3">
            <v>50033.429400000001</v>
          </cell>
          <cell r="H3">
            <v>33149.625899999999</v>
          </cell>
          <cell r="I3">
            <v>25899.971399999999</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t="str">
            <v>11</v>
          </cell>
        </row>
        <row r="4">
          <cell r="A4">
            <v>0</v>
          </cell>
          <cell r="B4">
            <v>0</v>
          </cell>
          <cell r="C4">
            <v>12228.512000000001</v>
          </cell>
          <cell r="D4">
            <v>12492.932000000001</v>
          </cell>
          <cell r="E4">
            <v>11039.38</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t="str">
            <v>21</v>
          </cell>
        </row>
        <row r="5">
          <cell r="A5">
            <v>1994411.4227</v>
          </cell>
          <cell r="B5">
            <v>2268687.9408999998</v>
          </cell>
          <cell r="C5">
            <v>2373274.6020999998</v>
          </cell>
          <cell r="D5">
            <v>3060108.7692999998</v>
          </cell>
          <cell r="E5">
            <v>2212418.3872000002</v>
          </cell>
          <cell r="F5">
            <v>2001828.0941999999</v>
          </cell>
          <cell r="G5">
            <v>2162747.8006000002</v>
          </cell>
          <cell r="H5">
            <v>2078073.595</v>
          </cell>
          <cell r="I5">
            <v>2006942.7290000001</v>
          </cell>
          <cell r="J5">
            <v>2179529.6573999999</v>
          </cell>
          <cell r="K5">
            <v>2045457.8033</v>
          </cell>
          <cell r="L5">
            <v>1714232.5922999999</v>
          </cell>
          <cell r="M5">
            <v>1612404.0152</v>
          </cell>
          <cell r="N5">
            <v>1889913.7331000001</v>
          </cell>
          <cell r="O5">
            <v>2145444.3687</v>
          </cell>
          <cell r="P5">
            <v>4497963.2752999999</v>
          </cell>
          <cell r="Q5">
            <v>1990405.8699</v>
          </cell>
          <cell r="R5">
            <v>2258270.6732000001</v>
          </cell>
          <cell r="S5">
            <v>1875624.2250000001</v>
          </cell>
          <cell r="T5">
            <v>1872292.1203999999</v>
          </cell>
          <cell r="U5">
            <v>1882965.4515</v>
          </cell>
          <cell r="V5">
            <v>2262874.4271999998</v>
          </cell>
          <cell r="W5">
            <v>2441976.2025000001</v>
          </cell>
          <cell r="X5">
            <v>2578916.6581000001</v>
          </cell>
          <cell r="Y5" t="str">
            <v>25</v>
          </cell>
        </row>
        <row r="6">
          <cell r="A6">
            <v>2126907.3267999999</v>
          </cell>
          <cell r="B6">
            <v>2564364.7348000002</v>
          </cell>
          <cell r="C6">
            <v>2726165.4911000002</v>
          </cell>
          <cell r="D6">
            <v>3191047.4525000001</v>
          </cell>
          <cell r="E6">
            <v>3964459.3354000002</v>
          </cell>
          <cell r="F6">
            <v>3076150.6836999999</v>
          </cell>
          <cell r="G6">
            <v>2626885.3467999999</v>
          </cell>
          <cell r="H6">
            <v>2194235.0723000001</v>
          </cell>
          <cell r="I6">
            <v>2294329.0469</v>
          </cell>
          <cell r="J6">
            <v>4480395.4302000003</v>
          </cell>
          <cell r="K6">
            <v>2056184.3481999999</v>
          </cell>
          <cell r="L6">
            <v>1877132.9061</v>
          </cell>
          <cell r="M6">
            <v>1832964.2890000001</v>
          </cell>
          <cell r="N6">
            <v>2085600.4003000001</v>
          </cell>
          <cell r="O6">
            <v>2467816.4715999998</v>
          </cell>
          <cell r="P6">
            <v>2385133.5946</v>
          </cell>
          <cell r="Q6">
            <v>2000027.9606999999</v>
          </cell>
          <cell r="R6">
            <v>2086195.7324999999</v>
          </cell>
          <cell r="S6">
            <v>1990655.9069999999</v>
          </cell>
          <cell r="T6">
            <v>2303898.4737999998</v>
          </cell>
          <cell r="U6">
            <v>2087388.1100999999</v>
          </cell>
          <cell r="V6">
            <v>2648542.5608999999</v>
          </cell>
          <cell r="W6">
            <v>2339568.2045</v>
          </cell>
          <cell r="X6">
            <v>2311991.9613000001</v>
          </cell>
          <cell r="Y6" t="str">
            <v>31</v>
          </cell>
        </row>
        <row r="7">
          <cell r="A7">
            <v>1354554.2301</v>
          </cell>
          <cell r="B7">
            <v>1360413.9373999999</v>
          </cell>
          <cell r="C7">
            <v>1403199.4291000001</v>
          </cell>
          <cell r="D7">
            <v>1735141.2328999999</v>
          </cell>
          <cell r="E7">
            <v>1536877.2289</v>
          </cell>
          <cell r="F7">
            <v>1495781.328</v>
          </cell>
          <cell r="G7">
            <v>1804662.1921999999</v>
          </cell>
          <cell r="H7">
            <v>1774540.9956</v>
          </cell>
          <cell r="I7">
            <v>1564449.6835</v>
          </cell>
          <cell r="J7">
            <v>1777988.807</v>
          </cell>
          <cell r="K7">
            <v>1747069.2704</v>
          </cell>
          <cell r="L7">
            <v>1575511.3955000001</v>
          </cell>
          <cell r="M7">
            <v>1569359.3774000001</v>
          </cell>
          <cell r="N7">
            <v>1738618.2866</v>
          </cell>
          <cell r="O7">
            <v>2378307.5776999998</v>
          </cell>
          <cell r="P7">
            <v>1968646.267</v>
          </cell>
          <cell r="Q7">
            <v>2021884.7483000001</v>
          </cell>
          <cell r="R7">
            <v>1942514.2705999999</v>
          </cell>
          <cell r="S7">
            <v>2278490.9934</v>
          </cell>
          <cell r="T7">
            <v>2418968.2415999998</v>
          </cell>
          <cell r="U7">
            <v>2290640.9079</v>
          </cell>
          <cell r="V7">
            <v>2268130.7955999998</v>
          </cell>
          <cell r="W7">
            <v>2129413.1334000002</v>
          </cell>
          <cell r="X7">
            <v>2426286.0649999999</v>
          </cell>
          <cell r="Y7" t="str">
            <v>41</v>
          </cell>
        </row>
        <row r="8">
          <cell r="A8">
            <v>0</v>
          </cell>
          <cell r="B8">
            <v>0</v>
          </cell>
          <cell r="C8">
            <v>0</v>
          </cell>
          <cell r="D8">
            <v>0</v>
          </cell>
          <cell r="E8">
            <v>0</v>
          </cell>
          <cell r="F8">
            <v>0</v>
          </cell>
          <cell r="G8">
            <v>0</v>
          </cell>
          <cell r="H8">
            <v>0</v>
          </cell>
          <cell r="I8">
            <v>0</v>
          </cell>
          <cell r="J8">
            <v>0</v>
          </cell>
          <cell r="K8">
            <v>0</v>
          </cell>
          <cell r="L8">
            <v>0</v>
          </cell>
          <cell r="M8">
            <v>0</v>
          </cell>
          <cell r="N8">
            <v>0</v>
          </cell>
          <cell r="O8">
            <v>127463.0566</v>
          </cell>
          <cell r="P8">
            <v>156214.97500000001</v>
          </cell>
          <cell r="Q8">
            <v>153815.5888</v>
          </cell>
          <cell r="R8">
            <v>133152.88500000001</v>
          </cell>
          <cell r="S8">
            <v>58655.183499999999</v>
          </cell>
          <cell r="T8">
            <v>17300.704000000002</v>
          </cell>
          <cell r="U8">
            <v>4040.116</v>
          </cell>
          <cell r="V8">
            <v>0</v>
          </cell>
          <cell r="W8">
            <v>0</v>
          </cell>
          <cell r="X8">
            <v>0</v>
          </cell>
          <cell r="Y8" t="str">
            <v>42</v>
          </cell>
        </row>
        <row r="9">
          <cell r="A9">
            <v>193956.53640000001</v>
          </cell>
          <cell r="B9">
            <v>195314.8664</v>
          </cell>
          <cell r="C9">
            <v>213645.34239999999</v>
          </cell>
          <cell r="D9">
            <v>214188.67240000001</v>
          </cell>
          <cell r="E9">
            <v>198092.2182</v>
          </cell>
          <cell r="F9">
            <v>216299.17170000001</v>
          </cell>
          <cell r="G9">
            <v>220437.78969999999</v>
          </cell>
          <cell r="H9">
            <v>225057.8597</v>
          </cell>
          <cell r="I9">
            <v>226342.1997</v>
          </cell>
          <cell r="J9">
            <v>211542.11629999999</v>
          </cell>
          <cell r="K9">
            <v>142342.72029999999</v>
          </cell>
          <cell r="L9">
            <v>79414.737099999998</v>
          </cell>
          <cell r="M9">
            <v>183324.82709999999</v>
          </cell>
          <cell r="N9">
            <v>187586.78709999999</v>
          </cell>
          <cell r="O9">
            <v>97654.494099999996</v>
          </cell>
          <cell r="P9">
            <v>114579.1441</v>
          </cell>
          <cell r="Q9">
            <v>79396.731599999999</v>
          </cell>
          <cell r="R9">
            <v>96165.911600000007</v>
          </cell>
          <cell r="S9">
            <v>104354.2316</v>
          </cell>
          <cell r="T9">
            <v>106243.9016</v>
          </cell>
          <cell r="U9">
            <v>108333.5876</v>
          </cell>
          <cell r="V9">
            <v>116725.31759999999</v>
          </cell>
          <cell r="W9">
            <v>106219.56759999999</v>
          </cell>
          <cell r="X9">
            <v>47201.196000000004</v>
          </cell>
          <cell r="Y9" t="str">
            <v>51</v>
          </cell>
        </row>
        <row r="10">
          <cell r="A10">
            <v>10056004.911699999</v>
          </cell>
          <cell r="B10">
            <v>10722542.052100001</v>
          </cell>
          <cell r="C10">
            <v>11105546.132300001</v>
          </cell>
          <cell r="D10">
            <v>10104959.193499999</v>
          </cell>
          <cell r="E10">
            <v>9565227.6696000006</v>
          </cell>
          <cell r="F10">
            <v>9561510.4365999997</v>
          </cell>
          <cell r="G10">
            <v>9217483.5226000007</v>
          </cell>
          <cell r="H10">
            <v>9098670.1237000003</v>
          </cell>
          <cell r="I10">
            <v>9399790.2434</v>
          </cell>
          <cell r="J10">
            <v>8859090.2758000009</v>
          </cell>
          <cell r="K10">
            <v>9274912.6503999997</v>
          </cell>
          <cell r="L10">
            <v>8786906.6696000006</v>
          </cell>
          <cell r="M10">
            <v>9373796.9735000003</v>
          </cell>
          <cell r="N10">
            <v>9113071.8361000009</v>
          </cell>
          <cell r="O10">
            <v>9139443.8252000008</v>
          </cell>
          <cell r="P10">
            <v>9253253.4211999997</v>
          </cell>
          <cell r="Q10">
            <v>9480786.0063000005</v>
          </cell>
          <cell r="R10">
            <v>8878753.3062999994</v>
          </cell>
          <cell r="S10">
            <v>9264210.4996000007</v>
          </cell>
          <cell r="T10">
            <v>9874291.7337999996</v>
          </cell>
          <cell r="U10">
            <v>9661361.3396000005</v>
          </cell>
          <cell r="V10">
            <v>9736581.3760000002</v>
          </cell>
          <cell r="W10">
            <v>9771816.3983999994</v>
          </cell>
          <cell r="X10">
            <v>11667996.8113</v>
          </cell>
          <cell r="Y10" t="str">
            <v>52</v>
          </cell>
        </row>
        <row r="11">
          <cell r="A11">
            <v>0</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t="str">
            <v>53</v>
          </cell>
        </row>
        <row r="12">
          <cell r="A12">
            <v>10246.790000000001</v>
          </cell>
          <cell r="B12">
            <v>28044.83</v>
          </cell>
          <cell r="C12">
            <v>40121.660000000003</v>
          </cell>
          <cell r="D12">
            <v>48886.25</v>
          </cell>
          <cell r="E12">
            <v>79387.03</v>
          </cell>
          <cell r="F12">
            <v>120007.42</v>
          </cell>
          <cell r="G12">
            <v>117362.98</v>
          </cell>
          <cell r="H12">
            <v>117402.64</v>
          </cell>
          <cell r="I12">
            <v>117402.64</v>
          </cell>
          <cell r="J12">
            <v>118605.39</v>
          </cell>
          <cell r="K12">
            <v>118605.39</v>
          </cell>
          <cell r="L12">
            <v>0</v>
          </cell>
          <cell r="M12">
            <v>0</v>
          </cell>
          <cell r="N12">
            <v>0</v>
          </cell>
          <cell r="O12">
            <v>0</v>
          </cell>
          <cell r="P12">
            <v>0</v>
          </cell>
          <cell r="Q12">
            <v>0</v>
          </cell>
          <cell r="R12">
            <v>0</v>
          </cell>
          <cell r="S12">
            <v>0</v>
          </cell>
          <cell r="T12">
            <v>0</v>
          </cell>
          <cell r="U12">
            <v>0</v>
          </cell>
          <cell r="V12">
            <v>0</v>
          </cell>
          <cell r="W12">
            <v>0</v>
          </cell>
          <cell r="X12">
            <v>0</v>
          </cell>
          <cell r="Y12" t="str">
            <v>54</v>
          </cell>
        </row>
        <row r="13">
          <cell r="A13">
            <v>2061144.4476000001</v>
          </cell>
          <cell r="B13">
            <v>2105268.4287999999</v>
          </cell>
          <cell r="C13">
            <v>2645831.8281999999</v>
          </cell>
          <cell r="D13">
            <v>2100015.4238999998</v>
          </cell>
          <cell r="E13">
            <v>2085620.2320999999</v>
          </cell>
          <cell r="F13">
            <v>1977098.5578000001</v>
          </cell>
          <cell r="G13">
            <v>2037777.3330999999</v>
          </cell>
          <cell r="H13">
            <v>2085029.3133</v>
          </cell>
          <cell r="I13">
            <v>2186410.7241000002</v>
          </cell>
          <cell r="J13">
            <v>2202580.7080000001</v>
          </cell>
          <cell r="K13">
            <v>2056434.8744000001</v>
          </cell>
          <cell r="L13">
            <v>1933492.1797</v>
          </cell>
          <cell r="M13">
            <v>2192595.0726000001</v>
          </cell>
          <cell r="N13">
            <v>2190105.8536999999</v>
          </cell>
          <cell r="O13">
            <v>3287486.2456999999</v>
          </cell>
          <cell r="P13">
            <v>2270454.9262000001</v>
          </cell>
          <cell r="Q13">
            <v>2494242.0619000001</v>
          </cell>
          <cell r="R13">
            <v>2366044.5935</v>
          </cell>
          <cell r="S13">
            <v>2450122.6815999998</v>
          </cell>
          <cell r="T13">
            <v>2969560.3426999999</v>
          </cell>
          <cell r="U13">
            <v>2920365.2867999999</v>
          </cell>
          <cell r="V13">
            <v>3434962.2595000002</v>
          </cell>
          <cell r="W13">
            <v>3097593.5787999998</v>
          </cell>
          <cell r="X13">
            <v>3351068.0405999999</v>
          </cell>
          <cell r="Y13" t="str">
            <v>61</v>
          </cell>
        </row>
        <row r="14">
          <cell r="A14">
            <v>1414561.0326</v>
          </cell>
          <cell r="B14">
            <v>1473966.74</v>
          </cell>
          <cell r="C14">
            <v>1566841.3936999999</v>
          </cell>
          <cell r="D14">
            <v>1612047.7487000001</v>
          </cell>
          <cell r="E14">
            <v>1351869.8219999999</v>
          </cell>
          <cell r="F14">
            <v>1246384.9556</v>
          </cell>
          <cell r="G14">
            <v>1583938.3054</v>
          </cell>
          <cell r="H14">
            <v>1294144.5007</v>
          </cell>
          <cell r="I14">
            <v>1359237.5796000001</v>
          </cell>
          <cell r="J14">
            <v>1324523.8729000001</v>
          </cell>
          <cell r="K14">
            <v>1452849.7659</v>
          </cell>
          <cell r="L14">
            <v>1509328.8126000001</v>
          </cell>
          <cell r="M14">
            <v>1511152.8470999999</v>
          </cell>
          <cell r="N14">
            <v>1860713.2006999999</v>
          </cell>
          <cell r="O14">
            <v>1584361.3432</v>
          </cell>
          <cell r="P14">
            <v>1475853.361</v>
          </cell>
          <cell r="Q14">
            <v>1403077.7663</v>
          </cell>
          <cell r="R14">
            <v>1337887.1843999999</v>
          </cell>
          <cell r="S14">
            <v>1267892.7305999999</v>
          </cell>
          <cell r="T14">
            <v>1179408.1466999999</v>
          </cell>
          <cell r="U14">
            <v>1209215.8225</v>
          </cell>
          <cell r="V14">
            <v>1172029.4029999999</v>
          </cell>
          <cell r="W14">
            <v>1015610.115</v>
          </cell>
          <cell r="X14">
            <v>1101371.2023</v>
          </cell>
          <cell r="Y14" t="str">
            <v>71</v>
          </cell>
        </row>
        <row r="15">
          <cell r="A15">
            <v>3135606.2144999998</v>
          </cell>
          <cell r="B15">
            <v>3087128.1135999998</v>
          </cell>
          <cell r="C15">
            <v>2887588.5510999998</v>
          </cell>
          <cell r="D15">
            <v>1794450.0644</v>
          </cell>
          <cell r="E15">
            <v>1517997.1179</v>
          </cell>
          <cell r="F15">
            <v>1384014.148</v>
          </cell>
          <cell r="G15">
            <v>1158424.7686999999</v>
          </cell>
          <cell r="H15">
            <v>1294901.2315</v>
          </cell>
          <cell r="I15">
            <v>1265221.0334999999</v>
          </cell>
          <cell r="J15">
            <v>1526532.3355</v>
          </cell>
          <cell r="K15">
            <v>1313433.8395</v>
          </cell>
          <cell r="L15">
            <v>1199787.7002000001</v>
          </cell>
          <cell r="M15">
            <v>1424204.6096999999</v>
          </cell>
          <cell r="N15">
            <v>1331977.0706</v>
          </cell>
          <cell r="O15">
            <v>1268918.0815999999</v>
          </cell>
          <cell r="P15">
            <v>2000050.1455999999</v>
          </cell>
          <cell r="Q15">
            <v>1215862.6199</v>
          </cell>
          <cell r="R15">
            <v>1178625.4450000001</v>
          </cell>
          <cell r="S15">
            <v>1161914.3714999999</v>
          </cell>
          <cell r="T15">
            <v>1168597.453</v>
          </cell>
          <cell r="U15">
            <v>1027413.4809</v>
          </cell>
          <cell r="V15">
            <v>1063005.7834999999</v>
          </cell>
          <cell r="W15">
            <v>1254703.7409000001</v>
          </cell>
          <cell r="X15">
            <v>1635811.5952999999</v>
          </cell>
          <cell r="Y15" t="str">
            <v>81</v>
          </cell>
        </row>
        <row r="16">
          <cell r="A16">
            <v>0</v>
          </cell>
          <cell r="B16">
            <v>0</v>
          </cell>
          <cell r="C16">
            <v>0</v>
          </cell>
          <cell r="D16">
            <v>0</v>
          </cell>
          <cell r="E16">
            <v>0</v>
          </cell>
          <cell r="F16">
            <v>0</v>
          </cell>
          <cell r="G16">
            <v>0</v>
          </cell>
          <cell r="H16">
            <v>0</v>
          </cell>
          <cell r="I16">
            <v>0</v>
          </cell>
          <cell r="J16">
            <v>776.64</v>
          </cell>
          <cell r="K16">
            <v>0</v>
          </cell>
          <cell r="L16">
            <v>0</v>
          </cell>
          <cell r="M16">
            <v>0</v>
          </cell>
          <cell r="N16">
            <v>0</v>
          </cell>
          <cell r="O16">
            <v>0</v>
          </cell>
          <cell r="P16">
            <v>0</v>
          </cell>
          <cell r="Q16">
            <v>0</v>
          </cell>
          <cell r="R16">
            <v>0</v>
          </cell>
          <cell r="S16">
            <v>0</v>
          </cell>
          <cell r="T16">
            <v>1311070.0567000001</v>
          </cell>
          <cell r="U16">
            <v>1289436.3463000001</v>
          </cell>
          <cell r="V16">
            <v>1290731.6481000001</v>
          </cell>
          <cell r="W16">
            <v>1393778.4717999999</v>
          </cell>
          <cell r="X16">
            <v>1805670.9842999999</v>
          </cell>
          <cell r="Y16" t="str">
            <v>92</v>
          </cell>
        </row>
      </sheetData>
      <sheetData sheetId="1" refreshError="1"/>
      <sheetData sheetId="2">
        <row r="19">
          <cell r="B19" t="str">
            <v>10-Terrenos</v>
          </cell>
        </row>
      </sheetData>
      <sheetData sheetId="3" refreshError="1"/>
      <sheetData sheetId="4"/>
      <sheetData sheetId="5"/>
      <sheetData sheetId="6"/>
      <sheetData sheetId="7"/>
      <sheetData sheetId="8"/>
      <sheetData sheetId="9">
        <row r="14">
          <cell r="D14">
            <v>8101.5899999999992</v>
          </cell>
        </row>
      </sheetData>
      <sheetData sheetId="10"/>
      <sheetData sheetId="11">
        <row r="1">
          <cell r="A1" t="str">
            <v>SUM_EXP_1</v>
          </cell>
        </row>
      </sheetData>
      <sheetData sheetId="12"/>
      <sheetData sheetId="13"/>
      <sheetData sheetId="14">
        <row r="56">
          <cell r="C56">
            <v>0</v>
          </cell>
        </row>
      </sheetData>
      <sheetData sheetId="15"/>
      <sheetData sheetId="16"/>
      <sheetData sheetId="17">
        <row r="1">
          <cell r="A1" t="str">
            <v>SUM_EXP_1</v>
          </cell>
        </row>
      </sheetData>
      <sheetData sheetId="18"/>
      <sheetData sheetId="19"/>
      <sheetData sheetId="20">
        <row r="1">
          <cell r="A1" t="str">
            <v>SUM_EXP_1</v>
          </cell>
        </row>
      </sheetData>
      <sheetData sheetId="21">
        <row r="19">
          <cell r="B19" t="str">
            <v>10-Terrenos</v>
          </cell>
        </row>
      </sheetData>
      <sheetData sheetId="22"/>
      <sheetData sheetId="23">
        <row r="1">
          <cell r="A1" t="str">
            <v>SUM_EXP_1</v>
          </cell>
        </row>
      </sheetData>
      <sheetData sheetId="24">
        <row r="14">
          <cell r="D14">
            <v>8101.5899999999992</v>
          </cell>
        </row>
      </sheetData>
      <sheetData sheetId="25">
        <row r="19">
          <cell r="B19" t="str">
            <v>10-Terrenos</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56">
          <cell r="C56">
            <v>0</v>
          </cell>
        </row>
      </sheetData>
      <sheetData sheetId="37">
        <row r="22">
          <cell r="F22">
            <v>644.20000000000005</v>
          </cell>
        </row>
      </sheetData>
      <sheetData sheetId="38"/>
      <sheetData sheetId="39">
        <row r="1">
          <cell r="A1" t="str">
            <v>SUM_EXP_1</v>
          </cell>
        </row>
      </sheetData>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ow r="26">
          <cell r="K26">
            <v>0</v>
          </cell>
        </row>
      </sheetData>
      <sheetData sheetId="98">
        <row r="27">
          <cell r="K27">
            <v>0</v>
          </cell>
        </row>
      </sheetData>
      <sheetData sheetId="99">
        <row r="26">
          <cell r="K26">
            <v>0</v>
          </cell>
        </row>
      </sheetData>
      <sheetData sheetId="100">
        <row r="27">
          <cell r="K27">
            <v>0</v>
          </cell>
        </row>
      </sheetData>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row r="15">
          <cell r="O15">
            <v>15.27</v>
          </cell>
        </row>
      </sheetData>
      <sheetData sheetId="262"/>
      <sheetData sheetId="263">
        <row r="12">
          <cell r="E12">
            <v>30987.770999999997</v>
          </cell>
        </row>
      </sheetData>
      <sheetData sheetId="264"/>
      <sheetData sheetId="265"/>
      <sheetData sheetId="266"/>
      <sheetData sheetId="267">
        <row r="9">
          <cell r="C9">
            <v>145.180569044279</v>
          </cell>
        </row>
      </sheetData>
      <sheetData sheetId="268"/>
      <sheetData sheetId="269"/>
      <sheetData sheetId="270"/>
      <sheetData sheetId="271"/>
      <sheetData sheetId="272"/>
      <sheetData sheetId="273">
        <row r="11">
          <cell r="B11">
            <v>7.1527039442390921</v>
          </cell>
        </row>
      </sheetData>
      <sheetData sheetId="274">
        <row r="10">
          <cell r="B10">
            <v>15</v>
          </cell>
        </row>
      </sheetData>
      <sheetData sheetId="275"/>
      <sheetData sheetId="276"/>
      <sheetData sheetId="277"/>
      <sheetData sheetId="278"/>
      <sheetData sheetId="279"/>
      <sheetData sheetId="280"/>
      <sheetData sheetId="281">
        <row r="21">
          <cell r="L21">
            <v>368987</v>
          </cell>
        </row>
      </sheetData>
      <sheetData sheetId="282">
        <row r="4">
          <cell r="B4" t="str">
            <v>CC MONTERRICO PLAZA</v>
          </cell>
        </row>
      </sheetData>
      <sheetData sheetId="283"/>
      <sheetData sheetId="284" refreshError="1"/>
      <sheetData sheetId="285">
        <row r="8">
          <cell r="A8" t="str">
            <v>R. LIMA</v>
          </cell>
        </row>
      </sheetData>
      <sheetData sheetId="286"/>
      <sheetData sheetId="287"/>
      <sheetData sheetId="288"/>
      <sheetData sheetId="289">
        <row r="4">
          <cell r="B4" t="str">
            <v>CC MONTERRICO PLAZA</v>
          </cell>
        </row>
      </sheetData>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refreshError="1"/>
      <sheetData sheetId="302" refreshError="1"/>
      <sheetData sheetId="303" refreshError="1"/>
      <sheetData sheetId="304"/>
      <sheetData sheetId="305" refreshError="1"/>
      <sheetData sheetId="306" refreshError="1"/>
      <sheetData sheetId="307"/>
      <sheetData sheetId="308"/>
      <sheetData sheetId="309"/>
      <sheetData sheetId="310" refreshError="1"/>
      <sheetData sheetId="311" refreshError="1"/>
      <sheetData sheetId="312" refreshError="1"/>
      <sheetData sheetId="313"/>
      <sheetData sheetId="314"/>
      <sheetData sheetId="315"/>
      <sheetData sheetId="316"/>
      <sheetData sheetId="317" refreshError="1"/>
      <sheetData sheetId="318"/>
      <sheetData sheetId="319"/>
      <sheetData sheetId="320" refreshError="1"/>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 INVERS."/>
      <sheetName val="PRESUP. OPERAC."/>
      <sheetName val="RESUMEN"/>
      <sheetName val="PARAMETROS"/>
      <sheetName val="2000"/>
      <sheetName val="empvin2"/>
      <sheetName val="GYp"/>
      <sheetName val="IARyPD"/>
      <sheetName val="ocxc"/>
      <sheetName val="ocxp"/>
      <sheetName val="rei"/>
      <sheetName val="imye"/>
      <sheetName val="GAABR-07"/>
      <sheetName val="COPE GA AGO"/>
      <sheetName val="GAENE-07"/>
      <sheetName val="GAFEB-07"/>
      <sheetName val="GAJUL-07"/>
      <sheetName val="GAJUN-07"/>
      <sheetName val="GAMAR-07"/>
      <sheetName val="GAMAY-07"/>
      <sheetName val="Note Account 1"/>
      <sheetName val="PRESUP__INVERS_"/>
      <sheetName val="PRESUP__OPERAC_"/>
      <sheetName val="COPE_GA_AGO"/>
      <sheetName val="Note_Account_1"/>
    </sheetNames>
    <sheetDataSet>
      <sheetData sheetId="0"/>
      <sheetData sheetId="1" refreshError="1">
        <row r="207">
          <cell r="Q207">
            <v>34246</v>
          </cell>
        </row>
      </sheetData>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ow r="207">
          <cell r="Q207">
            <v>34246</v>
          </cell>
        </row>
      </sheetData>
      <sheetData sheetId="23"/>
      <sheetData sheetId="2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
      <sheetName val="RESUMEN"/>
      <sheetName val="HARINA-REAL"/>
      <sheetName val="GFD-HARI REAL "/>
      <sheetName val="PRODUCC"/>
      <sheetName val="MANT-HAR"/>
      <sheetName val="CALIDAD"/>
      <sheetName val="ADM-HAR"/>
      <sheetName val="IIC-HAR"/>
      <sheetName val="det-prod"/>
      <sheetName val="det-mant"/>
      <sheetName val="det-CAL"/>
      <sheetName val="det-adm"/>
      <sheetName val="det-IIC"/>
      <sheetName val="GFD-HARI_REAL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1"/>
      <sheetName val="SaldosMensualesPorPlantas"/>
      <sheetName val="IndicadorNivelStocks"/>
      <sheetName val="gRAFpRESENTACION"/>
    </sheetNames>
    <sheetDataSet>
      <sheetData sheetId="0">
        <row r="1">
          <cell r="A1" t="str">
            <v>SUM_EXP_1</v>
          </cell>
          <cell r="B1" t="str">
            <v>SUM_EXP_2</v>
          </cell>
          <cell r="C1" t="str">
            <v>SUM_EXP_3</v>
          </cell>
          <cell r="D1" t="str">
            <v>SUM_EXP_4</v>
          </cell>
          <cell r="E1" t="str">
            <v>SUM_EXP_5</v>
          </cell>
          <cell r="F1" t="str">
            <v>SUM_EXP_6</v>
          </cell>
          <cell r="G1" t="str">
            <v>SUM_EXP_7</v>
          </cell>
          <cell r="H1" t="str">
            <v>SUM_EXP_8</v>
          </cell>
          <cell r="I1" t="str">
            <v>SUM_EXP_9</v>
          </cell>
          <cell r="J1" t="str">
            <v>SUM_EXP_10</v>
          </cell>
          <cell r="K1" t="str">
            <v>SUM_EXP_11</v>
          </cell>
          <cell r="L1" t="str">
            <v>SUM_EXP_12</v>
          </cell>
          <cell r="M1" t="str">
            <v>SUM_EXP_13</v>
          </cell>
          <cell r="N1" t="str">
            <v>SUM_EXP_14</v>
          </cell>
          <cell r="O1" t="str">
            <v>SUM_EXP_15</v>
          </cell>
          <cell r="P1" t="str">
            <v>SUM_EXP_16</v>
          </cell>
          <cell r="Q1" t="str">
            <v>SUM_EXP_17</v>
          </cell>
          <cell r="R1" t="str">
            <v>SUM_EXP_18</v>
          </cell>
          <cell r="S1" t="str">
            <v>SUM_EXP_19</v>
          </cell>
          <cell r="T1" t="str">
            <v>SUM_EXP_20</v>
          </cell>
          <cell r="U1" t="str">
            <v>SUM_EXP_21</v>
          </cell>
          <cell r="V1" t="str">
            <v>SUM_EXP_22</v>
          </cell>
          <cell r="W1" t="str">
            <v>SUM_EXP_23</v>
          </cell>
          <cell r="X1" t="str">
            <v>SUM_EXP_24</v>
          </cell>
          <cell r="Y1" t="str">
            <v>UO</v>
          </cell>
        </row>
        <row r="2">
          <cell r="A2">
            <v>3933460.9550999999</v>
          </cell>
          <cell r="B2">
            <v>3655419.5721</v>
          </cell>
          <cell r="C2">
            <v>3985932.2807</v>
          </cell>
          <cell r="D2">
            <v>3771444.0446000001</v>
          </cell>
          <cell r="E2">
            <v>4113665.7074000002</v>
          </cell>
          <cell r="F2">
            <v>3526968.7185999998</v>
          </cell>
          <cell r="G2">
            <v>3576443.9673000001</v>
          </cell>
          <cell r="H2">
            <v>3348284.5767999999</v>
          </cell>
          <cell r="I2">
            <v>3471555.0967000001</v>
          </cell>
          <cell r="J2">
            <v>3342484.9487000001</v>
          </cell>
          <cell r="K2">
            <v>3320801.8382999999</v>
          </cell>
          <cell r="L2">
            <v>2449864.8925999999</v>
          </cell>
          <cell r="M2">
            <v>2489228.1362999999</v>
          </cell>
          <cell r="N2">
            <v>2641070.9959</v>
          </cell>
          <cell r="O2">
            <v>3109627.0849000001</v>
          </cell>
          <cell r="P2">
            <v>2973350.4240999999</v>
          </cell>
          <cell r="Q2">
            <v>2677081.8235999998</v>
          </cell>
          <cell r="R2">
            <v>2976036.534</v>
          </cell>
          <cell r="S2">
            <v>2864911.9569000001</v>
          </cell>
          <cell r="T2">
            <v>2646034.6968999999</v>
          </cell>
          <cell r="U2">
            <v>2462245.0452999999</v>
          </cell>
          <cell r="V2">
            <v>2999227.8207</v>
          </cell>
          <cell r="W2">
            <v>2936733.0482999999</v>
          </cell>
          <cell r="X2">
            <v>2686975.2429999998</v>
          </cell>
          <cell r="Y2" t="str">
            <v>01</v>
          </cell>
        </row>
        <row r="3">
          <cell r="A3">
            <v>0</v>
          </cell>
          <cell r="B3">
            <v>0</v>
          </cell>
          <cell r="C3">
            <v>0</v>
          </cell>
          <cell r="D3">
            <v>6598.1099000000004</v>
          </cell>
          <cell r="E3">
            <v>39220.458899999998</v>
          </cell>
          <cell r="F3">
            <v>23203.9964</v>
          </cell>
          <cell r="G3">
            <v>50033.429400000001</v>
          </cell>
          <cell r="H3">
            <v>33149.625899999999</v>
          </cell>
          <cell r="I3">
            <v>25899.971399999999</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t="str">
            <v>11</v>
          </cell>
        </row>
        <row r="4">
          <cell r="A4">
            <v>0</v>
          </cell>
          <cell r="B4">
            <v>0</v>
          </cell>
          <cell r="C4">
            <v>12228.512000000001</v>
          </cell>
          <cell r="D4">
            <v>12492.932000000001</v>
          </cell>
          <cell r="E4">
            <v>11039.38</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t="str">
            <v>21</v>
          </cell>
        </row>
        <row r="5">
          <cell r="A5">
            <v>1994411.4227</v>
          </cell>
          <cell r="B5">
            <v>2268687.9408999998</v>
          </cell>
          <cell r="C5">
            <v>2373274.6020999998</v>
          </cell>
          <cell r="D5">
            <v>3060108.7692999998</v>
          </cell>
          <cell r="E5">
            <v>2212418.3872000002</v>
          </cell>
          <cell r="F5">
            <v>2001828.0941999999</v>
          </cell>
          <cell r="G5">
            <v>2162747.8006000002</v>
          </cell>
          <cell r="H5">
            <v>2078073.595</v>
          </cell>
          <cell r="I5">
            <v>2006942.7290000001</v>
          </cell>
          <cell r="J5">
            <v>2179529.6573999999</v>
          </cell>
          <cell r="K5">
            <v>2045457.8033</v>
          </cell>
          <cell r="L5">
            <v>1714232.5922999999</v>
          </cell>
          <cell r="M5">
            <v>1612404.0152</v>
          </cell>
          <cell r="N5">
            <v>1889913.7331000001</v>
          </cell>
          <cell r="O5">
            <v>2145444.3687</v>
          </cell>
          <cell r="P5">
            <v>4497963.2752999999</v>
          </cell>
          <cell r="Q5">
            <v>1990405.8699</v>
          </cell>
          <cell r="R5">
            <v>2258270.6732000001</v>
          </cell>
          <cell r="S5">
            <v>1875624.2250000001</v>
          </cell>
          <cell r="T5">
            <v>1872292.1203999999</v>
          </cell>
          <cell r="U5">
            <v>1882965.4515</v>
          </cell>
          <cell r="V5">
            <v>2262874.4271999998</v>
          </cell>
          <cell r="W5">
            <v>2441976.2025000001</v>
          </cell>
          <cell r="X5">
            <v>2578916.6581000001</v>
          </cell>
          <cell r="Y5" t="str">
            <v>25</v>
          </cell>
        </row>
        <row r="6">
          <cell r="A6">
            <v>2126907.3267999999</v>
          </cell>
          <cell r="B6">
            <v>2564364.7348000002</v>
          </cell>
          <cell r="C6">
            <v>2726165.4911000002</v>
          </cell>
          <cell r="D6">
            <v>3191047.4525000001</v>
          </cell>
          <cell r="E6">
            <v>3964459.3354000002</v>
          </cell>
          <cell r="F6">
            <v>3076150.6836999999</v>
          </cell>
          <cell r="G6">
            <v>2626885.3467999999</v>
          </cell>
          <cell r="H6">
            <v>2194235.0723000001</v>
          </cell>
          <cell r="I6">
            <v>2294329.0469</v>
          </cell>
          <cell r="J6">
            <v>4480395.4302000003</v>
          </cell>
          <cell r="K6">
            <v>2056184.3481999999</v>
          </cell>
          <cell r="L6">
            <v>1877132.9061</v>
          </cell>
          <cell r="M6">
            <v>1832964.2890000001</v>
          </cell>
          <cell r="N6">
            <v>2085600.4003000001</v>
          </cell>
          <cell r="O6">
            <v>2467816.4715999998</v>
          </cell>
          <cell r="P6">
            <v>2385133.5946</v>
          </cell>
          <cell r="Q6">
            <v>2000027.9606999999</v>
          </cell>
          <cell r="R6">
            <v>2086195.7324999999</v>
          </cell>
          <cell r="S6">
            <v>1990655.9069999999</v>
          </cell>
          <cell r="T6">
            <v>2303898.4737999998</v>
          </cell>
          <cell r="U6">
            <v>2087388.1100999999</v>
          </cell>
          <cell r="V6">
            <v>2648542.5608999999</v>
          </cell>
          <cell r="W6">
            <v>2339568.2045</v>
          </cell>
          <cell r="X6">
            <v>2311991.9613000001</v>
          </cell>
          <cell r="Y6" t="str">
            <v>31</v>
          </cell>
        </row>
        <row r="7">
          <cell r="A7">
            <v>1354554.2301</v>
          </cell>
          <cell r="B7">
            <v>1360413.9373999999</v>
          </cell>
          <cell r="C7">
            <v>1403199.4291000001</v>
          </cell>
          <cell r="D7">
            <v>1735141.2328999999</v>
          </cell>
          <cell r="E7">
            <v>1536877.2289</v>
          </cell>
          <cell r="F7">
            <v>1495781.328</v>
          </cell>
          <cell r="G7">
            <v>1804662.1921999999</v>
          </cell>
          <cell r="H7">
            <v>1774540.9956</v>
          </cell>
          <cell r="I7">
            <v>1564449.6835</v>
          </cell>
          <cell r="J7">
            <v>1777988.807</v>
          </cell>
          <cell r="K7">
            <v>1747069.2704</v>
          </cell>
          <cell r="L7">
            <v>1575511.3955000001</v>
          </cell>
          <cell r="M7">
            <v>1569359.3774000001</v>
          </cell>
          <cell r="N7">
            <v>1738618.2866</v>
          </cell>
          <cell r="O7">
            <v>2378307.5776999998</v>
          </cell>
          <cell r="P7">
            <v>1968646.267</v>
          </cell>
          <cell r="Q7">
            <v>2021884.7483000001</v>
          </cell>
          <cell r="R7">
            <v>1942514.2705999999</v>
          </cell>
          <cell r="S7">
            <v>2278490.9934</v>
          </cell>
          <cell r="T7">
            <v>2418968.2415999998</v>
          </cell>
          <cell r="U7">
            <v>2290640.9079</v>
          </cell>
          <cell r="V7">
            <v>2268130.7955999998</v>
          </cell>
          <cell r="W7">
            <v>2129413.1334000002</v>
          </cell>
          <cell r="X7">
            <v>2426286.0649999999</v>
          </cell>
          <cell r="Y7" t="str">
            <v>41</v>
          </cell>
        </row>
        <row r="8">
          <cell r="A8">
            <v>0</v>
          </cell>
          <cell r="B8">
            <v>0</v>
          </cell>
          <cell r="C8">
            <v>0</v>
          </cell>
          <cell r="D8">
            <v>0</v>
          </cell>
          <cell r="E8">
            <v>0</v>
          </cell>
          <cell r="F8">
            <v>0</v>
          </cell>
          <cell r="G8">
            <v>0</v>
          </cell>
          <cell r="H8">
            <v>0</v>
          </cell>
          <cell r="I8">
            <v>0</v>
          </cell>
          <cell r="J8">
            <v>0</v>
          </cell>
          <cell r="K8">
            <v>0</v>
          </cell>
          <cell r="L8">
            <v>0</v>
          </cell>
          <cell r="M8">
            <v>0</v>
          </cell>
          <cell r="N8">
            <v>0</v>
          </cell>
          <cell r="O8">
            <v>127463.0566</v>
          </cell>
          <cell r="P8">
            <v>156214.97500000001</v>
          </cell>
          <cell r="Q8">
            <v>153815.5888</v>
          </cell>
          <cell r="R8">
            <v>133152.88500000001</v>
          </cell>
          <cell r="S8">
            <v>58655.183499999999</v>
          </cell>
          <cell r="T8">
            <v>17300.704000000002</v>
          </cell>
          <cell r="U8">
            <v>4040.116</v>
          </cell>
          <cell r="V8">
            <v>0</v>
          </cell>
          <cell r="W8">
            <v>0</v>
          </cell>
          <cell r="X8">
            <v>0</v>
          </cell>
          <cell r="Y8" t="str">
            <v>42</v>
          </cell>
        </row>
        <row r="9">
          <cell r="A9">
            <v>193956.53640000001</v>
          </cell>
          <cell r="B9">
            <v>195314.8664</v>
          </cell>
          <cell r="C9">
            <v>213645.34239999999</v>
          </cell>
          <cell r="D9">
            <v>214188.67240000001</v>
          </cell>
          <cell r="E9">
            <v>198092.2182</v>
          </cell>
          <cell r="F9">
            <v>216299.17170000001</v>
          </cell>
          <cell r="G9">
            <v>220437.78969999999</v>
          </cell>
          <cell r="H9">
            <v>225057.8597</v>
          </cell>
          <cell r="I9">
            <v>226342.1997</v>
          </cell>
          <cell r="J9">
            <v>211542.11629999999</v>
          </cell>
          <cell r="K9">
            <v>142342.72029999999</v>
          </cell>
          <cell r="L9">
            <v>79414.737099999998</v>
          </cell>
          <cell r="M9">
            <v>183324.82709999999</v>
          </cell>
          <cell r="N9">
            <v>187586.78709999999</v>
          </cell>
          <cell r="O9">
            <v>97654.494099999996</v>
          </cell>
          <cell r="P9">
            <v>114579.1441</v>
          </cell>
          <cell r="Q9">
            <v>79396.731599999999</v>
          </cell>
          <cell r="R9">
            <v>96165.911600000007</v>
          </cell>
          <cell r="S9">
            <v>104354.2316</v>
          </cell>
          <cell r="T9">
            <v>106243.9016</v>
          </cell>
          <cell r="U9">
            <v>108333.5876</v>
          </cell>
          <cell r="V9">
            <v>116725.31759999999</v>
          </cell>
          <cell r="W9">
            <v>106219.56759999999</v>
          </cell>
          <cell r="X9">
            <v>47201.196000000004</v>
          </cell>
          <cell r="Y9" t="str">
            <v>51</v>
          </cell>
        </row>
        <row r="10">
          <cell r="A10">
            <v>10056004.911699999</v>
          </cell>
          <cell r="B10">
            <v>10722542.052100001</v>
          </cell>
          <cell r="C10">
            <v>11105546.132300001</v>
          </cell>
          <cell r="D10">
            <v>10104959.193499999</v>
          </cell>
          <cell r="E10">
            <v>9565227.6696000006</v>
          </cell>
          <cell r="F10">
            <v>9561510.4365999997</v>
          </cell>
          <cell r="G10">
            <v>9217483.5226000007</v>
          </cell>
          <cell r="H10">
            <v>9098670.1237000003</v>
          </cell>
          <cell r="I10">
            <v>9399790.2434</v>
          </cell>
          <cell r="J10">
            <v>8859090.2758000009</v>
          </cell>
          <cell r="K10">
            <v>9274912.6503999997</v>
          </cell>
          <cell r="L10">
            <v>8786906.6696000006</v>
          </cell>
          <cell r="M10">
            <v>9373796.9735000003</v>
          </cell>
          <cell r="N10">
            <v>9113071.8361000009</v>
          </cell>
          <cell r="O10">
            <v>9139443.8252000008</v>
          </cell>
          <cell r="P10">
            <v>9253253.4211999997</v>
          </cell>
          <cell r="Q10">
            <v>9480786.0063000005</v>
          </cell>
          <cell r="R10">
            <v>8878753.3062999994</v>
          </cell>
          <cell r="S10">
            <v>9264210.4996000007</v>
          </cell>
          <cell r="T10">
            <v>9874291.7337999996</v>
          </cell>
          <cell r="U10">
            <v>9661361.3396000005</v>
          </cell>
          <cell r="V10">
            <v>9736581.3760000002</v>
          </cell>
          <cell r="W10">
            <v>9771816.3983999994</v>
          </cell>
          <cell r="X10">
            <v>11667996.8113</v>
          </cell>
          <cell r="Y10" t="str">
            <v>52</v>
          </cell>
        </row>
        <row r="11">
          <cell r="A11">
            <v>0</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t="str">
            <v>53</v>
          </cell>
        </row>
        <row r="12">
          <cell r="A12">
            <v>10246.790000000001</v>
          </cell>
          <cell r="B12">
            <v>28044.83</v>
          </cell>
          <cell r="C12">
            <v>40121.660000000003</v>
          </cell>
          <cell r="D12">
            <v>48886.25</v>
          </cell>
          <cell r="E12">
            <v>79387.03</v>
          </cell>
          <cell r="F12">
            <v>120007.42</v>
          </cell>
          <cell r="G12">
            <v>117362.98</v>
          </cell>
          <cell r="H12">
            <v>117402.64</v>
          </cell>
          <cell r="I12">
            <v>117402.64</v>
          </cell>
          <cell r="J12">
            <v>118605.39</v>
          </cell>
          <cell r="K12">
            <v>118605.39</v>
          </cell>
          <cell r="L12">
            <v>0</v>
          </cell>
          <cell r="M12">
            <v>0</v>
          </cell>
          <cell r="N12">
            <v>0</v>
          </cell>
          <cell r="O12">
            <v>0</v>
          </cell>
          <cell r="P12">
            <v>0</v>
          </cell>
          <cell r="Q12">
            <v>0</v>
          </cell>
          <cell r="R12">
            <v>0</v>
          </cell>
          <cell r="S12">
            <v>0</v>
          </cell>
          <cell r="T12">
            <v>0</v>
          </cell>
          <cell r="U12">
            <v>0</v>
          </cell>
          <cell r="V12">
            <v>0</v>
          </cell>
          <cell r="W12">
            <v>0</v>
          </cell>
          <cell r="X12">
            <v>0</v>
          </cell>
          <cell r="Y12" t="str">
            <v>54</v>
          </cell>
        </row>
        <row r="13">
          <cell r="A13">
            <v>2061144.4476000001</v>
          </cell>
          <cell r="B13">
            <v>2105268.4287999999</v>
          </cell>
          <cell r="C13">
            <v>2645831.8281999999</v>
          </cell>
          <cell r="D13">
            <v>2100015.4238999998</v>
          </cell>
          <cell r="E13">
            <v>2085620.2320999999</v>
          </cell>
          <cell r="F13">
            <v>1977098.5578000001</v>
          </cell>
          <cell r="G13">
            <v>2037777.3330999999</v>
          </cell>
          <cell r="H13">
            <v>2085029.3133</v>
          </cell>
          <cell r="I13">
            <v>2186410.7241000002</v>
          </cell>
          <cell r="J13">
            <v>2202580.7080000001</v>
          </cell>
          <cell r="K13">
            <v>2056434.8744000001</v>
          </cell>
          <cell r="L13">
            <v>1933492.1797</v>
          </cell>
          <cell r="M13">
            <v>2192595.0726000001</v>
          </cell>
          <cell r="N13">
            <v>2190105.8536999999</v>
          </cell>
          <cell r="O13">
            <v>3287486.2456999999</v>
          </cell>
          <cell r="P13">
            <v>2270454.9262000001</v>
          </cell>
          <cell r="Q13">
            <v>2494242.0619000001</v>
          </cell>
          <cell r="R13">
            <v>2366044.5935</v>
          </cell>
          <cell r="S13">
            <v>2450122.6815999998</v>
          </cell>
          <cell r="T13">
            <v>2969560.3426999999</v>
          </cell>
          <cell r="U13">
            <v>2920365.2867999999</v>
          </cell>
          <cell r="V13">
            <v>3434962.2595000002</v>
          </cell>
          <cell r="W13">
            <v>3097593.5787999998</v>
          </cell>
          <cell r="X13">
            <v>3351068.0405999999</v>
          </cell>
          <cell r="Y13" t="str">
            <v>61</v>
          </cell>
        </row>
        <row r="14">
          <cell r="A14">
            <v>1414561.0326</v>
          </cell>
          <cell r="B14">
            <v>1473966.74</v>
          </cell>
          <cell r="C14">
            <v>1566841.3936999999</v>
          </cell>
          <cell r="D14">
            <v>1612047.7487000001</v>
          </cell>
          <cell r="E14">
            <v>1351869.8219999999</v>
          </cell>
          <cell r="F14">
            <v>1246384.9556</v>
          </cell>
          <cell r="G14">
            <v>1583938.3054</v>
          </cell>
          <cell r="H14">
            <v>1294144.5007</v>
          </cell>
          <cell r="I14">
            <v>1359237.5796000001</v>
          </cell>
          <cell r="J14">
            <v>1324523.8729000001</v>
          </cell>
          <cell r="K14">
            <v>1452849.7659</v>
          </cell>
          <cell r="L14">
            <v>1509328.8126000001</v>
          </cell>
          <cell r="M14">
            <v>1511152.8470999999</v>
          </cell>
          <cell r="N14">
            <v>1860713.2006999999</v>
          </cell>
          <cell r="O14">
            <v>1584361.3432</v>
          </cell>
          <cell r="P14">
            <v>1475853.361</v>
          </cell>
          <cell r="Q14">
            <v>1403077.7663</v>
          </cell>
          <cell r="R14">
            <v>1337887.1843999999</v>
          </cell>
          <cell r="S14">
            <v>1267892.7305999999</v>
          </cell>
          <cell r="T14">
            <v>1179408.1466999999</v>
          </cell>
          <cell r="U14">
            <v>1209215.8225</v>
          </cell>
          <cell r="V14">
            <v>1172029.4029999999</v>
          </cell>
          <cell r="W14">
            <v>1015610.115</v>
          </cell>
          <cell r="X14">
            <v>1101371.2023</v>
          </cell>
          <cell r="Y14" t="str">
            <v>71</v>
          </cell>
        </row>
        <row r="15">
          <cell r="A15">
            <v>3135606.2144999998</v>
          </cell>
          <cell r="B15">
            <v>3087128.1135999998</v>
          </cell>
          <cell r="C15">
            <v>2887588.5510999998</v>
          </cell>
          <cell r="D15">
            <v>1794450.0644</v>
          </cell>
          <cell r="E15">
            <v>1517997.1179</v>
          </cell>
          <cell r="F15">
            <v>1384014.148</v>
          </cell>
          <cell r="G15">
            <v>1158424.7686999999</v>
          </cell>
          <cell r="H15">
            <v>1294901.2315</v>
          </cell>
          <cell r="I15">
            <v>1265221.0334999999</v>
          </cell>
          <cell r="J15">
            <v>1526532.3355</v>
          </cell>
          <cell r="K15">
            <v>1313433.8395</v>
          </cell>
          <cell r="L15">
            <v>1199787.7002000001</v>
          </cell>
          <cell r="M15">
            <v>1424204.6096999999</v>
          </cell>
          <cell r="N15">
            <v>1331977.0706</v>
          </cell>
          <cell r="O15">
            <v>1268918.0815999999</v>
          </cell>
          <cell r="P15">
            <v>2000050.1455999999</v>
          </cell>
          <cell r="Q15">
            <v>1215862.6199</v>
          </cell>
          <cell r="R15">
            <v>1178625.4450000001</v>
          </cell>
          <cell r="S15">
            <v>1161914.3714999999</v>
          </cell>
          <cell r="T15">
            <v>1168597.453</v>
          </cell>
          <cell r="U15">
            <v>1027413.4809</v>
          </cell>
          <cell r="V15">
            <v>1063005.7834999999</v>
          </cell>
          <cell r="W15">
            <v>1254703.7409000001</v>
          </cell>
          <cell r="X15">
            <v>1635811.5952999999</v>
          </cell>
          <cell r="Y15" t="str">
            <v>81</v>
          </cell>
        </row>
        <row r="16">
          <cell r="A16">
            <v>0</v>
          </cell>
          <cell r="B16">
            <v>0</v>
          </cell>
          <cell r="C16">
            <v>0</v>
          </cell>
          <cell r="D16">
            <v>0</v>
          </cell>
          <cell r="E16">
            <v>0</v>
          </cell>
          <cell r="F16">
            <v>0</v>
          </cell>
          <cell r="G16">
            <v>0</v>
          </cell>
          <cell r="H16">
            <v>0</v>
          </cell>
          <cell r="I16">
            <v>0</v>
          </cell>
          <cell r="J16">
            <v>776.64</v>
          </cell>
          <cell r="K16">
            <v>0</v>
          </cell>
          <cell r="L16">
            <v>0</v>
          </cell>
          <cell r="M16">
            <v>0</v>
          </cell>
          <cell r="N16">
            <v>0</v>
          </cell>
          <cell r="O16">
            <v>0</v>
          </cell>
          <cell r="P16">
            <v>0</v>
          </cell>
          <cell r="Q16">
            <v>0</v>
          </cell>
          <cell r="R16">
            <v>0</v>
          </cell>
          <cell r="S16">
            <v>0</v>
          </cell>
          <cell r="T16">
            <v>1311070.0567000001</v>
          </cell>
          <cell r="U16">
            <v>1289436.3463000001</v>
          </cell>
          <cell r="V16">
            <v>1290731.6481000001</v>
          </cell>
          <cell r="W16">
            <v>1393778.4717999999</v>
          </cell>
          <cell r="X16">
            <v>1805670.9842999999</v>
          </cell>
          <cell r="Y16" t="str">
            <v>92</v>
          </cell>
        </row>
      </sheetData>
      <sheetData sheetId="1" refreshError="1"/>
      <sheetData sheetId="2"/>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2002"/>
      <sheetName val="FLOTASIPESA"/>
      <sheetName val="Estadistica"/>
      <sheetName val="Presupuesto"/>
      <sheetName val="Presupuesto (2)"/>
      <sheetName val="Presupuesto (3)"/>
      <sheetName val="Hoja1"/>
      <sheetName val="PRESUP. OPERAC."/>
    </sheetNames>
    <sheetDataSet>
      <sheetData sheetId="0" refreshError="1"/>
      <sheetData sheetId="1" refreshError="1">
        <row r="75">
          <cell r="E75" t="str">
            <v>CAPACIDAD  DE  BODEGA   FLOTA  SIPESA   EN  M3</v>
          </cell>
        </row>
        <row r="76">
          <cell r="E76" t="str">
            <v>GRUPO  SEGÚN  CAP. BOD.</v>
          </cell>
          <cell r="F76" t="str">
            <v>C.B.TON.</v>
          </cell>
          <cell r="G76" t="str">
            <v>No:</v>
          </cell>
          <cell r="H76" t="str">
            <v>TOTAL  M3</v>
          </cell>
          <cell r="I76" t="str">
            <v>PROM.  EMB.</v>
          </cell>
        </row>
        <row r="77">
          <cell r="E77">
            <v>120</v>
          </cell>
          <cell r="F77">
            <v>120</v>
          </cell>
          <cell r="G77">
            <v>1</v>
          </cell>
          <cell r="H77">
            <v>131.31</v>
          </cell>
          <cell r="I77">
            <v>131.31</v>
          </cell>
        </row>
        <row r="78">
          <cell r="E78">
            <v>180</v>
          </cell>
          <cell r="F78">
            <v>2160</v>
          </cell>
          <cell r="G78">
            <v>12</v>
          </cell>
          <cell r="H78">
            <v>2260.94</v>
          </cell>
          <cell r="I78">
            <v>188.41166666666666</v>
          </cell>
        </row>
        <row r="79">
          <cell r="E79">
            <v>200</v>
          </cell>
          <cell r="F79">
            <v>1400</v>
          </cell>
          <cell r="G79">
            <v>7</v>
          </cell>
          <cell r="H79">
            <v>1490.6100000000001</v>
          </cell>
          <cell r="I79">
            <v>212.94428571428574</v>
          </cell>
        </row>
        <row r="80">
          <cell r="E80">
            <v>270</v>
          </cell>
          <cell r="F80">
            <v>1890</v>
          </cell>
          <cell r="G80">
            <v>7</v>
          </cell>
          <cell r="H80">
            <v>1964.1200000000003</v>
          </cell>
          <cell r="I80">
            <v>280.58857142857147</v>
          </cell>
        </row>
        <row r="81">
          <cell r="E81">
            <v>320</v>
          </cell>
          <cell r="F81">
            <v>2880</v>
          </cell>
          <cell r="G81">
            <v>9</v>
          </cell>
          <cell r="H81">
            <v>2988.45</v>
          </cell>
          <cell r="I81">
            <v>332.04999999999995</v>
          </cell>
        </row>
        <row r="82">
          <cell r="E82">
            <v>340</v>
          </cell>
          <cell r="F82">
            <v>680</v>
          </cell>
          <cell r="G82">
            <v>2</v>
          </cell>
          <cell r="H82">
            <v>661</v>
          </cell>
          <cell r="I82">
            <v>330.5</v>
          </cell>
        </row>
        <row r="83">
          <cell r="E83">
            <v>350</v>
          </cell>
          <cell r="F83">
            <v>1050</v>
          </cell>
          <cell r="G83">
            <v>3</v>
          </cell>
          <cell r="H83">
            <v>1064.0999999999999</v>
          </cell>
          <cell r="I83">
            <v>354.7</v>
          </cell>
        </row>
        <row r="84">
          <cell r="E84">
            <v>420</v>
          </cell>
          <cell r="F84">
            <v>3360</v>
          </cell>
          <cell r="G84">
            <v>8</v>
          </cell>
          <cell r="H84">
            <v>3431.05</v>
          </cell>
          <cell r="I84">
            <v>428.88125000000002</v>
          </cell>
        </row>
        <row r="85">
          <cell r="E85">
            <v>430</v>
          </cell>
          <cell r="F85">
            <v>860</v>
          </cell>
          <cell r="G85">
            <v>2</v>
          </cell>
          <cell r="H85">
            <v>900.52</v>
          </cell>
          <cell r="I85">
            <v>450.26</v>
          </cell>
          <cell r="J85" t="str">
            <v>RSW</v>
          </cell>
        </row>
        <row r="86">
          <cell r="E86">
            <v>520</v>
          </cell>
          <cell r="F86">
            <v>1560</v>
          </cell>
          <cell r="G86">
            <v>3</v>
          </cell>
          <cell r="H86">
            <v>1730.44</v>
          </cell>
          <cell r="I86">
            <v>576.81333333333339</v>
          </cell>
          <cell r="J86" t="str">
            <v>RSW</v>
          </cell>
        </row>
        <row r="87">
          <cell r="E87">
            <v>540</v>
          </cell>
          <cell r="F87">
            <v>1080</v>
          </cell>
          <cell r="G87">
            <v>2</v>
          </cell>
          <cell r="H87">
            <v>1200</v>
          </cell>
          <cell r="I87">
            <v>600</v>
          </cell>
          <cell r="J87" t="str">
            <v>RSW</v>
          </cell>
        </row>
        <row r="88">
          <cell r="E88">
            <v>760</v>
          </cell>
          <cell r="F88">
            <v>760</v>
          </cell>
          <cell r="G88">
            <v>1</v>
          </cell>
          <cell r="H88">
            <v>868.27</v>
          </cell>
          <cell r="I88">
            <v>868.27</v>
          </cell>
          <cell r="J88" t="str">
            <v>RSW</v>
          </cell>
        </row>
        <row r="90">
          <cell r="F90">
            <v>17800</v>
          </cell>
          <cell r="G90">
            <v>57</v>
          </cell>
          <cell r="H90">
            <v>18690.810000000001</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do"/>
      <sheetName val="San Isidro"/>
      <sheetName val="Chimbote"/>
      <sheetName val="Pisco Sur"/>
      <sheetName val="Pisco Norte"/>
      <sheetName val="Samanco"/>
      <sheetName val="Callao Sur"/>
      <sheetName val="Malabrigo Sur"/>
      <sheetName val="Callao Norte"/>
      <sheetName val="Detalle"/>
      <sheetName val="Clases de Activos"/>
      <sheetName val="Centros Logístic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9">
          <cell r="B19" t="str">
            <v>10-Terrenos</v>
          </cell>
        </row>
        <row r="20">
          <cell r="B20" t="str">
            <v>20-Edificios y Construcciones</v>
          </cell>
        </row>
        <row r="21">
          <cell r="B21" t="str">
            <v>22-Instalaciones</v>
          </cell>
        </row>
        <row r="22">
          <cell r="B22" t="str">
            <v>30-Maquinaria y Equipos</v>
          </cell>
        </row>
        <row r="23">
          <cell r="B23" t="str">
            <v>32-Herramientas</v>
          </cell>
        </row>
        <row r="24">
          <cell r="B24" t="str">
            <v>36-Redes de Pesca</v>
          </cell>
        </row>
        <row r="25">
          <cell r="B25" t="str">
            <v>37-Redes Sardineras</v>
          </cell>
        </row>
        <row r="26">
          <cell r="B26" t="str">
            <v>40-Unidades de Transporte</v>
          </cell>
        </row>
        <row r="27">
          <cell r="B27" t="str">
            <v>42-Embarcaciones de Pesca</v>
          </cell>
        </row>
        <row r="28">
          <cell r="B28" t="str">
            <v>50-Muebles y Enseres</v>
          </cell>
        </row>
        <row r="29">
          <cell r="B29" t="str">
            <v>60-Equipos Diversos</v>
          </cell>
        </row>
        <row r="30">
          <cell r="B30" t="str">
            <v>62-Equipos de Cómputo</v>
          </cell>
        </row>
      </sheetData>
      <sheetData sheetId="1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OP-PRO-HAR"/>
      <sheetName val="det-prod"/>
      <sheetName val="RES OP-MANT-HAR"/>
      <sheetName val="det-mant"/>
      <sheetName val="RES OP-ASECAL-har"/>
      <sheetName val="det-CAL"/>
      <sheetName val="RES OP-IIC"/>
      <sheetName val="det-COST"/>
      <sheetName val="RES OP-ADM"/>
      <sheetName val="det-adm"/>
      <sheetName val="RESUMEN"/>
    </sheetNames>
    <sheetDataSet>
      <sheetData sheetId="0">
        <row r="56">
          <cell r="C56">
            <v>0</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
      <sheetName val="RESUMEN"/>
      <sheetName val="HARINA-REAL"/>
      <sheetName val="GFD-HARI REAL "/>
      <sheetName val="PRODUCC"/>
      <sheetName val="MANT-HAR"/>
      <sheetName val="CALIDAD"/>
      <sheetName val="ADM-HAR"/>
      <sheetName val="IIC-HAR"/>
      <sheetName val="det-prod"/>
      <sheetName val="det-mant"/>
      <sheetName val="det-CAL"/>
      <sheetName val="det-adm"/>
      <sheetName val="det-I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1"/>
      <sheetName val="SaldosMensualesPorPlantas"/>
      <sheetName val="IndicadorNivelStocks"/>
      <sheetName val="gRAFpRESENTACION"/>
    </sheetNames>
    <sheetDataSet>
      <sheetData sheetId="0">
        <row r="1">
          <cell r="A1" t="str">
            <v>SUM_EXP_1</v>
          </cell>
          <cell r="B1" t="str">
            <v>SUM_EXP_2</v>
          </cell>
          <cell r="C1" t="str">
            <v>SUM_EXP_3</v>
          </cell>
          <cell r="D1" t="str">
            <v>SUM_EXP_4</v>
          </cell>
          <cell r="E1" t="str">
            <v>SUM_EXP_5</v>
          </cell>
          <cell r="F1" t="str">
            <v>SUM_EXP_6</v>
          </cell>
          <cell r="G1" t="str">
            <v>SUM_EXP_7</v>
          </cell>
          <cell r="H1" t="str">
            <v>SUM_EXP_8</v>
          </cell>
          <cell r="I1" t="str">
            <v>SUM_EXP_9</v>
          </cell>
          <cell r="J1" t="str">
            <v>SUM_EXP_10</v>
          </cell>
          <cell r="K1" t="str">
            <v>SUM_EXP_11</v>
          </cell>
          <cell r="L1" t="str">
            <v>SUM_EXP_12</v>
          </cell>
          <cell r="M1" t="str">
            <v>SUM_EXP_13</v>
          </cell>
          <cell r="N1" t="str">
            <v>SUM_EXP_14</v>
          </cell>
          <cell r="O1" t="str">
            <v>SUM_EXP_15</v>
          </cell>
          <cell r="P1" t="str">
            <v>SUM_EXP_16</v>
          </cell>
          <cell r="Q1" t="str">
            <v>SUM_EXP_17</v>
          </cell>
          <cell r="R1" t="str">
            <v>SUM_EXP_18</v>
          </cell>
          <cell r="S1" t="str">
            <v>SUM_EXP_19</v>
          </cell>
          <cell r="T1" t="str">
            <v>SUM_EXP_20</v>
          </cell>
          <cell r="U1" t="str">
            <v>SUM_EXP_21</v>
          </cell>
          <cell r="V1" t="str">
            <v>SUM_EXP_22</v>
          </cell>
          <cell r="W1" t="str">
            <v>SUM_EXP_23</v>
          </cell>
          <cell r="X1" t="str">
            <v>SUM_EXP_24</v>
          </cell>
          <cell r="Y1" t="str">
            <v>UO</v>
          </cell>
        </row>
        <row r="2">
          <cell r="A2">
            <v>3933460.9550999999</v>
          </cell>
          <cell r="B2">
            <v>3655419.5721</v>
          </cell>
          <cell r="C2">
            <v>3985932.2807</v>
          </cell>
          <cell r="D2">
            <v>3771444.0446000001</v>
          </cell>
          <cell r="E2">
            <v>4113665.7074000002</v>
          </cell>
          <cell r="F2">
            <v>3526968.7185999998</v>
          </cell>
          <cell r="G2">
            <v>3576443.9673000001</v>
          </cell>
          <cell r="H2">
            <v>3348284.5767999999</v>
          </cell>
          <cell r="I2">
            <v>3471555.0967000001</v>
          </cell>
          <cell r="J2">
            <v>3342484.9487000001</v>
          </cell>
          <cell r="K2">
            <v>3320801.8382999999</v>
          </cell>
          <cell r="L2">
            <v>2449864.8925999999</v>
          </cell>
          <cell r="M2">
            <v>2489228.1362999999</v>
          </cell>
          <cell r="N2">
            <v>2641070.9959</v>
          </cell>
          <cell r="O2">
            <v>3109627.0849000001</v>
          </cell>
          <cell r="P2">
            <v>2973350.4240999999</v>
          </cell>
          <cell r="Q2">
            <v>2677081.8235999998</v>
          </cell>
          <cell r="R2">
            <v>2976036.534</v>
          </cell>
          <cell r="S2">
            <v>2864911.9569000001</v>
          </cell>
          <cell r="T2">
            <v>2646034.6968999999</v>
          </cell>
          <cell r="U2">
            <v>2462245.0452999999</v>
          </cell>
          <cell r="V2">
            <v>2999227.8207</v>
          </cell>
          <cell r="W2">
            <v>2936733.0482999999</v>
          </cell>
          <cell r="X2">
            <v>2686975.2429999998</v>
          </cell>
          <cell r="Y2" t="str">
            <v>01</v>
          </cell>
        </row>
        <row r="3">
          <cell r="A3">
            <v>0</v>
          </cell>
          <cell r="B3">
            <v>0</v>
          </cell>
          <cell r="C3">
            <v>0</v>
          </cell>
          <cell r="D3">
            <v>6598.1099000000004</v>
          </cell>
          <cell r="E3">
            <v>39220.458899999998</v>
          </cell>
          <cell r="F3">
            <v>23203.9964</v>
          </cell>
          <cell r="G3">
            <v>50033.429400000001</v>
          </cell>
          <cell r="H3">
            <v>33149.625899999999</v>
          </cell>
          <cell r="I3">
            <v>25899.971399999999</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t="str">
            <v>11</v>
          </cell>
        </row>
        <row r="4">
          <cell r="A4">
            <v>0</v>
          </cell>
          <cell r="B4">
            <v>0</v>
          </cell>
          <cell r="C4">
            <v>12228.512000000001</v>
          </cell>
          <cell r="D4">
            <v>12492.932000000001</v>
          </cell>
          <cell r="E4">
            <v>11039.38</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t="str">
            <v>21</v>
          </cell>
        </row>
        <row r="5">
          <cell r="A5">
            <v>1994411.4227</v>
          </cell>
          <cell r="B5">
            <v>2268687.9408999998</v>
          </cell>
          <cell r="C5">
            <v>2373274.6020999998</v>
          </cell>
          <cell r="D5">
            <v>3060108.7692999998</v>
          </cell>
          <cell r="E5">
            <v>2212418.3872000002</v>
          </cell>
          <cell r="F5">
            <v>2001828.0941999999</v>
          </cell>
          <cell r="G5">
            <v>2162747.8006000002</v>
          </cell>
          <cell r="H5">
            <v>2078073.595</v>
          </cell>
          <cell r="I5">
            <v>2006942.7290000001</v>
          </cell>
          <cell r="J5">
            <v>2179529.6573999999</v>
          </cell>
          <cell r="K5">
            <v>2045457.8033</v>
          </cell>
          <cell r="L5">
            <v>1714232.5922999999</v>
          </cell>
          <cell r="M5">
            <v>1612404.0152</v>
          </cell>
          <cell r="N5">
            <v>1889913.7331000001</v>
          </cell>
          <cell r="O5">
            <v>2145444.3687</v>
          </cell>
          <cell r="P5">
            <v>4497963.2752999999</v>
          </cell>
          <cell r="Q5">
            <v>1990405.8699</v>
          </cell>
          <cell r="R5">
            <v>2258270.6732000001</v>
          </cell>
          <cell r="S5">
            <v>1875624.2250000001</v>
          </cell>
          <cell r="T5">
            <v>1872292.1203999999</v>
          </cell>
          <cell r="U5">
            <v>1882965.4515</v>
          </cell>
          <cell r="V5">
            <v>2262874.4271999998</v>
          </cell>
          <cell r="W5">
            <v>2441976.2025000001</v>
          </cell>
          <cell r="X5">
            <v>2578916.6581000001</v>
          </cell>
          <cell r="Y5" t="str">
            <v>25</v>
          </cell>
        </row>
        <row r="6">
          <cell r="A6">
            <v>2126907.3267999999</v>
          </cell>
          <cell r="B6">
            <v>2564364.7348000002</v>
          </cell>
          <cell r="C6">
            <v>2726165.4911000002</v>
          </cell>
          <cell r="D6">
            <v>3191047.4525000001</v>
          </cell>
          <cell r="E6">
            <v>3964459.3354000002</v>
          </cell>
          <cell r="F6">
            <v>3076150.6836999999</v>
          </cell>
          <cell r="G6">
            <v>2626885.3467999999</v>
          </cell>
          <cell r="H6">
            <v>2194235.0723000001</v>
          </cell>
          <cell r="I6">
            <v>2294329.0469</v>
          </cell>
          <cell r="J6">
            <v>4480395.4302000003</v>
          </cell>
          <cell r="K6">
            <v>2056184.3481999999</v>
          </cell>
          <cell r="L6">
            <v>1877132.9061</v>
          </cell>
          <cell r="M6">
            <v>1832964.2890000001</v>
          </cell>
          <cell r="N6">
            <v>2085600.4003000001</v>
          </cell>
          <cell r="O6">
            <v>2467816.4715999998</v>
          </cell>
          <cell r="P6">
            <v>2385133.5946</v>
          </cell>
          <cell r="Q6">
            <v>2000027.9606999999</v>
          </cell>
          <cell r="R6">
            <v>2086195.7324999999</v>
          </cell>
          <cell r="S6">
            <v>1990655.9069999999</v>
          </cell>
          <cell r="T6">
            <v>2303898.4737999998</v>
          </cell>
          <cell r="U6">
            <v>2087388.1100999999</v>
          </cell>
          <cell r="V6">
            <v>2648542.5608999999</v>
          </cell>
          <cell r="W6">
            <v>2339568.2045</v>
          </cell>
          <cell r="X6">
            <v>2311991.9613000001</v>
          </cell>
          <cell r="Y6" t="str">
            <v>31</v>
          </cell>
        </row>
        <row r="7">
          <cell r="A7">
            <v>1354554.2301</v>
          </cell>
          <cell r="B7">
            <v>1360413.9373999999</v>
          </cell>
          <cell r="C7">
            <v>1403199.4291000001</v>
          </cell>
          <cell r="D7">
            <v>1735141.2328999999</v>
          </cell>
          <cell r="E7">
            <v>1536877.2289</v>
          </cell>
          <cell r="F7">
            <v>1495781.328</v>
          </cell>
          <cell r="G7">
            <v>1804662.1921999999</v>
          </cell>
          <cell r="H7">
            <v>1774540.9956</v>
          </cell>
          <cell r="I7">
            <v>1564449.6835</v>
          </cell>
          <cell r="J7">
            <v>1777988.807</v>
          </cell>
          <cell r="K7">
            <v>1747069.2704</v>
          </cell>
          <cell r="L7">
            <v>1575511.3955000001</v>
          </cell>
          <cell r="M7">
            <v>1569359.3774000001</v>
          </cell>
          <cell r="N7">
            <v>1738618.2866</v>
          </cell>
          <cell r="O7">
            <v>2378307.5776999998</v>
          </cell>
          <cell r="P7">
            <v>1968646.267</v>
          </cell>
          <cell r="Q7">
            <v>2021884.7483000001</v>
          </cell>
          <cell r="R7">
            <v>1942514.2705999999</v>
          </cell>
          <cell r="S7">
            <v>2278490.9934</v>
          </cell>
          <cell r="T7">
            <v>2418968.2415999998</v>
          </cell>
          <cell r="U7">
            <v>2290640.9079</v>
          </cell>
          <cell r="V7">
            <v>2268130.7955999998</v>
          </cell>
          <cell r="W7">
            <v>2129413.1334000002</v>
          </cell>
          <cell r="X7">
            <v>2426286.0649999999</v>
          </cell>
          <cell r="Y7" t="str">
            <v>41</v>
          </cell>
        </row>
        <row r="8">
          <cell r="A8">
            <v>0</v>
          </cell>
          <cell r="B8">
            <v>0</v>
          </cell>
          <cell r="C8">
            <v>0</v>
          </cell>
          <cell r="D8">
            <v>0</v>
          </cell>
          <cell r="E8">
            <v>0</v>
          </cell>
          <cell r="F8">
            <v>0</v>
          </cell>
          <cell r="G8">
            <v>0</v>
          </cell>
          <cell r="H8">
            <v>0</v>
          </cell>
          <cell r="I8">
            <v>0</v>
          </cell>
          <cell r="J8">
            <v>0</v>
          </cell>
          <cell r="K8">
            <v>0</v>
          </cell>
          <cell r="L8">
            <v>0</v>
          </cell>
          <cell r="M8">
            <v>0</v>
          </cell>
          <cell r="N8">
            <v>0</v>
          </cell>
          <cell r="O8">
            <v>127463.0566</v>
          </cell>
          <cell r="P8">
            <v>156214.97500000001</v>
          </cell>
          <cell r="Q8">
            <v>153815.5888</v>
          </cell>
          <cell r="R8">
            <v>133152.88500000001</v>
          </cell>
          <cell r="S8">
            <v>58655.183499999999</v>
          </cell>
          <cell r="T8">
            <v>17300.704000000002</v>
          </cell>
          <cell r="U8">
            <v>4040.116</v>
          </cell>
          <cell r="V8">
            <v>0</v>
          </cell>
          <cell r="W8">
            <v>0</v>
          </cell>
          <cell r="X8">
            <v>0</v>
          </cell>
          <cell r="Y8" t="str">
            <v>42</v>
          </cell>
        </row>
        <row r="9">
          <cell r="A9">
            <v>193956.53640000001</v>
          </cell>
          <cell r="B9">
            <v>195314.8664</v>
          </cell>
          <cell r="C9">
            <v>213645.34239999999</v>
          </cell>
          <cell r="D9">
            <v>214188.67240000001</v>
          </cell>
          <cell r="E9">
            <v>198092.2182</v>
          </cell>
          <cell r="F9">
            <v>216299.17170000001</v>
          </cell>
          <cell r="G9">
            <v>220437.78969999999</v>
          </cell>
          <cell r="H9">
            <v>225057.8597</v>
          </cell>
          <cell r="I9">
            <v>226342.1997</v>
          </cell>
          <cell r="J9">
            <v>211542.11629999999</v>
          </cell>
          <cell r="K9">
            <v>142342.72029999999</v>
          </cell>
          <cell r="L9">
            <v>79414.737099999998</v>
          </cell>
          <cell r="M9">
            <v>183324.82709999999</v>
          </cell>
          <cell r="N9">
            <v>187586.78709999999</v>
          </cell>
          <cell r="O9">
            <v>97654.494099999996</v>
          </cell>
          <cell r="P9">
            <v>114579.1441</v>
          </cell>
          <cell r="Q9">
            <v>79396.731599999999</v>
          </cell>
          <cell r="R9">
            <v>96165.911600000007</v>
          </cell>
          <cell r="S9">
            <v>104354.2316</v>
          </cell>
          <cell r="T9">
            <v>106243.9016</v>
          </cell>
          <cell r="U9">
            <v>108333.5876</v>
          </cell>
          <cell r="V9">
            <v>116725.31759999999</v>
          </cell>
          <cell r="W9">
            <v>106219.56759999999</v>
          </cell>
          <cell r="X9">
            <v>47201.196000000004</v>
          </cell>
          <cell r="Y9" t="str">
            <v>51</v>
          </cell>
        </row>
        <row r="10">
          <cell r="A10">
            <v>10056004.911699999</v>
          </cell>
          <cell r="B10">
            <v>10722542.052100001</v>
          </cell>
          <cell r="C10">
            <v>11105546.132300001</v>
          </cell>
          <cell r="D10">
            <v>10104959.193499999</v>
          </cell>
          <cell r="E10">
            <v>9565227.6696000006</v>
          </cell>
          <cell r="F10">
            <v>9561510.4365999997</v>
          </cell>
          <cell r="G10">
            <v>9217483.5226000007</v>
          </cell>
          <cell r="H10">
            <v>9098670.1237000003</v>
          </cell>
          <cell r="I10">
            <v>9399790.2434</v>
          </cell>
          <cell r="J10">
            <v>8859090.2758000009</v>
          </cell>
          <cell r="K10">
            <v>9274912.6503999997</v>
          </cell>
          <cell r="L10">
            <v>8786906.6696000006</v>
          </cell>
          <cell r="M10">
            <v>9373796.9735000003</v>
          </cell>
          <cell r="N10">
            <v>9113071.8361000009</v>
          </cell>
          <cell r="O10">
            <v>9139443.8252000008</v>
          </cell>
          <cell r="P10">
            <v>9253253.4211999997</v>
          </cell>
          <cell r="Q10">
            <v>9480786.0063000005</v>
          </cell>
          <cell r="R10">
            <v>8878753.3062999994</v>
          </cell>
          <cell r="S10">
            <v>9264210.4996000007</v>
          </cell>
          <cell r="T10">
            <v>9874291.7337999996</v>
          </cell>
          <cell r="U10">
            <v>9661361.3396000005</v>
          </cell>
          <cell r="V10">
            <v>9736581.3760000002</v>
          </cell>
          <cell r="W10">
            <v>9771816.3983999994</v>
          </cell>
          <cell r="X10">
            <v>11667996.8113</v>
          </cell>
          <cell r="Y10" t="str">
            <v>52</v>
          </cell>
        </row>
        <row r="11">
          <cell r="A11">
            <v>0</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t="str">
            <v>53</v>
          </cell>
        </row>
        <row r="12">
          <cell r="A12">
            <v>10246.790000000001</v>
          </cell>
          <cell r="B12">
            <v>28044.83</v>
          </cell>
          <cell r="C12">
            <v>40121.660000000003</v>
          </cell>
          <cell r="D12">
            <v>48886.25</v>
          </cell>
          <cell r="E12">
            <v>79387.03</v>
          </cell>
          <cell r="F12">
            <v>120007.42</v>
          </cell>
          <cell r="G12">
            <v>117362.98</v>
          </cell>
          <cell r="H12">
            <v>117402.64</v>
          </cell>
          <cell r="I12">
            <v>117402.64</v>
          </cell>
          <cell r="J12">
            <v>118605.39</v>
          </cell>
          <cell r="K12">
            <v>118605.39</v>
          </cell>
          <cell r="L12">
            <v>0</v>
          </cell>
          <cell r="M12">
            <v>0</v>
          </cell>
          <cell r="N12">
            <v>0</v>
          </cell>
          <cell r="O12">
            <v>0</v>
          </cell>
          <cell r="P12">
            <v>0</v>
          </cell>
          <cell r="Q12">
            <v>0</v>
          </cell>
          <cell r="R12">
            <v>0</v>
          </cell>
          <cell r="S12">
            <v>0</v>
          </cell>
          <cell r="T12">
            <v>0</v>
          </cell>
          <cell r="U12">
            <v>0</v>
          </cell>
          <cell r="V12">
            <v>0</v>
          </cell>
          <cell r="W12">
            <v>0</v>
          </cell>
          <cell r="X12">
            <v>0</v>
          </cell>
          <cell r="Y12" t="str">
            <v>54</v>
          </cell>
        </row>
        <row r="13">
          <cell r="A13">
            <v>2061144.4476000001</v>
          </cell>
          <cell r="B13">
            <v>2105268.4287999999</v>
          </cell>
          <cell r="C13">
            <v>2645831.8281999999</v>
          </cell>
          <cell r="D13">
            <v>2100015.4238999998</v>
          </cell>
          <cell r="E13">
            <v>2085620.2320999999</v>
          </cell>
          <cell r="F13">
            <v>1977098.5578000001</v>
          </cell>
          <cell r="G13">
            <v>2037777.3330999999</v>
          </cell>
          <cell r="H13">
            <v>2085029.3133</v>
          </cell>
          <cell r="I13">
            <v>2186410.7241000002</v>
          </cell>
          <cell r="J13">
            <v>2202580.7080000001</v>
          </cell>
          <cell r="K13">
            <v>2056434.8744000001</v>
          </cell>
          <cell r="L13">
            <v>1933492.1797</v>
          </cell>
          <cell r="M13">
            <v>2192595.0726000001</v>
          </cell>
          <cell r="N13">
            <v>2190105.8536999999</v>
          </cell>
          <cell r="O13">
            <v>3287486.2456999999</v>
          </cell>
          <cell r="P13">
            <v>2270454.9262000001</v>
          </cell>
          <cell r="Q13">
            <v>2494242.0619000001</v>
          </cell>
          <cell r="R13">
            <v>2366044.5935</v>
          </cell>
          <cell r="S13">
            <v>2450122.6815999998</v>
          </cell>
          <cell r="T13">
            <v>2969560.3426999999</v>
          </cell>
          <cell r="U13">
            <v>2920365.2867999999</v>
          </cell>
          <cell r="V13">
            <v>3434962.2595000002</v>
          </cell>
          <cell r="W13">
            <v>3097593.5787999998</v>
          </cell>
          <cell r="X13">
            <v>3351068.0405999999</v>
          </cell>
          <cell r="Y13" t="str">
            <v>61</v>
          </cell>
        </row>
        <row r="14">
          <cell r="A14">
            <v>1414561.0326</v>
          </cell>
          <cell r="B14">
            <v>1473966.74</v>
          </cell>
          <cell r="C14">
            <v>1566841.3936999999</v>
          </cell>
          <cell r="D14">
            <v>1612047.7487000001</v>
          </cell>
          <cell r="E14">
            <v>1351869.8219999999</v>
          </cell>
          <cell r="F14">
            <v>1246384.9556</v>
          </cell>
          <cell r="G14">
            <v>1583938.3054</v>
          </cell>
          <cell r="H14">
            <v>1294144.5007</v>
          </cell>
          <cell r="I14">
            <v>1359237.5796000001</v>
          </cell>
          <cell r="J14">
            <v>1324523.8729000001</v>
          </cell>
          <cell r="K14">
            <v>1452849.7659</v>
          </cell>
          <cell r="L14">
            <v>1509328.8126000001</v>
          </cell>
          <cell r="M14">
            <v>1511152.8470999999</v>
          </cell>
          <cell r="N14">
            <v>1860713.2006999999</v>
          </cell>
          <cell r="O14">
            <v>1584361.3432</v>
          </cell>
          <cell r="P14">
            <v>1475853.361</v>
          </cell>
          <cell r="Q14">
            <v>1403077.7663</v>
          </cell>
          <cell r="R14">
            <v>1337887.1843999999</v>
          </cell>
          <cell r="S14">
            <v>1267892.7305999999</v>
          </cell>
          <cell r="T14">
            <v>1179408.1466999999</v>
          </cell>
          <cell r="U14">
            <v>1209215.8225</v>
          </cell>
          <cell r="V14">
            <v>1172029.4029999999</v>
          </cell>
          <cell r="W14">
            <v>1015610.115</v>
          </cell>
          <cell r="X14">
            <v>1101371.2023</v>
          </cell>
          <cell r="Y14" t="str">
            <v>71</v>
          </cell>
        </row>
        <row r="15">
          <cell r="A15">
            <v>3135606.2144999998</v>
          </cell>
          <cell r="B15">
            <v>3087128.1135999998</v>
          </cell>
          <cell r="C15">
            <v>2887588.5510999998</v>
          </cell>
          <cell r="D15">
            <v>1794450.0644</v>
          </cell>
          <cell r="E15">
            <v>1517997.1179</v>
          </cell>
          <cell r="F15">
            <v>1384014.148</v>
          </cell>
          <cell r="G15">
            <v>1158424.7686999999</v>
          </cell>
          <cell r="H15">
            <v>1294901.2315</v>
          </cell>
          <cell r="I15">
            <v>1265221.0334999999</v>
          </cell>
          <cell r="J15">
            <v>1526532.3355</v>
          </cell>
          <cell r="K15">
            <v>1313433.8395</v>
          </cell>
          <cell r="L15">
            <v>1199787.7002000001</v>
          </cell>
          <cell r="M15">
            <v>1424204.6096999999</v>
          </cell>
          <cell r="N15">
            <v>1331977.0706</v>
          </cell>
          <cell r="O15">
            <v>1268918.0815999999</v>
          </cell>
          <cell r="P15">
            <v>2000050.1455999999</v>
          </cell>
          <cell r="Q15">
            <v>1215862.6199</v>
          </cell>
          <cell r="R15">
            <v>1178625.4450000001</v>
          </cell>
          <cell r="S15">
            <v>1161914.3714999999</v>
          </cell>
          <cell r="T15">
            <v>1168597.453</v>
          </cell>
          <cell r="U15">
            <v>1027413.4809</v>
          </cell>
          <cell r="V15">
            <v>1063005.7834999999</v>
          </cell>
          <cell r="W15">
            <v>1254703.7409000001</v>
          </cell>
          <cell r="X15">
            <v>1635811.5952999999</v>
          </cell>
          <cell r="Y15" t="str">
            <v>81</v>
          </cell>
        </row>
        <row r="16">
          <cell r="A16">
            <v>0</v>
          </cell>
          <cell r="B16">
            <v>0</v>
          </cell>
          <cell r="C16">
            <v>0</v>
          </cell>
          <cell r="D16">
            <v>0</v>
          </cell>
          <cell r="E16">
            <v>0</v>
          </cell>
          <cell r="F16">
            <v>0</v>
          </cell>
          <cell r="G16">
            <v>0</v>
          </cell>
          <cell r="H16">
            <v>0</v>
          </cell>
          <cell r="I16">
            <v>0</v>
          </cell>
          <cell r="J16">
            <v>776.64</v>
          </cell>
          <cell r="K16">
            <v>0</v>
          </cell>
          <cell r="L16">
            <v>0</v>
          </cell>
          <cell r="M16">
            <v>0</v>
          </cell>
          <cell r="N16">
            <v>0</v>
          </cell>
          <cell r="O16">
            <v>0</v>
          </cell>
          <cell r="P16">
            <v>0</v>
          </cell>
          <cell r="Q16">
            <v>0</v>
          </cell>
          <cell r="R16">
            <v>0</v>
          </cell>
          <cell r="S16">
            <v>0</v>
          </cell>
          <cell r="T16">
            <v>1311070.0567000001</v>
          </cell>
          <cell r="U16">
            <v>1289436.3463000001</v>
          </cell>
          <cell r="V16">
            <v>1290731.6481000001</v>
          </cell>
          <cell r="W16">
            <v>1393778.4717999999</v>
          </cell>
          <cell r="X16">
            <v>1805670.9842999999</v>
          </cell>
          <cell r="Y16" t="str">
            <v>92</v>
          </cell>
        </row>
      </sheetData>
      <sheetData sheetId="1" refreshError="1"/>
      <sheetData sheetId="2"/>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
      <sheetName val="RESUMEN"/>
      <sheetName val="HARINA-REAL"/>
      <sheetName val="GFD-HARI REAL "/>
      <sheetName val="PRODUCC"/>
      <sheetName val="MANT-HAR"/>
      <sheetName val="CALIDAD"/>
      <sheetName val="ADM-HAR"/>
      <sheetName val="IIC-HAR"/>
      <sheetName val="det-prod"/>
      <sheetName val="det-mant"/>
      <sheetName val="det-CAL"/>
      <sheetName val="det-adm"/>
      <sheetName val="det-IIC"/>
      <sheetName val="Hoja1"/>
      <sheetName val="balance"/>
      <sheetName val="GFD-HARI_REAL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PARAMET"/>
      <sheetName val="PRECIOS"/>
      <sheetName val="PRODUCC"/>
    </sheetNames>
    <sheetDataSet>
      <sheetData sheetId="0" refreshError="1">
        <row r="5">
          <cell r="G5">
            <v>3.5</v>
          </cell>
        </row>
      </sheetData>
      <sheetData sheetId="1" refreshError="1"/>
      <sheetData sheetId="2" refreshError="1"/>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1"/>
      <sheetName val="SaldosMensualesPorPlantas"/>
      <sheetName val="IndicadorNivelStocks"/>
      <sheetName val="gRAFpRESENTACION"/>
    </sheetNames>
    <sheetDataSet>
      <sheetData sheetId="0">
        <row r="1">
          <cell r="A1" t="str">
            <v>SUM_EXP_1</v>
          </cell>
          <cell r="B1" t="str">
            <v>SUM_EXP_2</v>
          </cell>
          <cell r="C1" t="str">
            <v>SUM_EXP_3</v>
          </cell>
          <cell r="D1" t="str">
            <v>SUM_EXP_4</v>
          </cell>
          <cell r="E1" t="str">
            <v>SUM_EXP_5</v>
          </cell>
          <cell r="F1" t="str">
            <v>SUM_EXP_6</v>
          </cell>
          <cell r="G1" t="str">
            <v>SUM_EXP_7</v>
          </cell>
          <cell r="H1" t="str">
            <v>SUM_EXP_8</v>
          </cell>
          <cell r="I1" t="str">
            <v>SUM_EXP_9</v>
          </cell>
          <cell r="J1" t="str">
            <v>SUM_EXP_10</v>
          </cell>
          <cell r="K1" t="str">
            <v>SUM_EXP_11</v>
          </cell>
          <cell r="L1" t="str">
            <v>SUM_EXP_12</v>
          </cell>
          <cell r="M1" t="str">
            <v>SUM_EXP_13</v>
          </cell>
          <cell r="N1" t="str">
            <v>SUM_EXP_14</v>
          </cell>
          <cell r="O1" t="str">
            <v>SUM_EXP_15</v>
          </cell>
          <cell r="P1" t="str">
            <v>SUM_EXP_16</v>
          </cell>
          <cell r="Q1" t="str">
            <v>SUM_EXP_17</v>
          </cell>
          <cell r="R1" t="str">
            <v>SUM_EXP_18</v>
          </cell>
          <cell r="S1" t="str">
            <v>SUM_EXP_19</v>
          </cell>
          <cell r="T1" t="str">
            <v>SUM_EXP_20</v>
          </cell>
          <cell r="U1" t="str">
            <v>SUM_EXP_21</v>
          </cell>
          <cell r="V1" t="str">
            <v>SUM_EXP_22</v>
          </cell>
          <cell r="W1" t="str">
            <v>SUM_EXP_23</v>
          </cell>
          <cell r="X1" t="str">
            <v>SUM_EXP_24</v>
          </cell>
          <cell r="Y1" t="str">
            <v>UO</v>
          </cell>
        </row>
        <row r="2">
          <cell r="A2">
            <v>3933460.9550999999</v>
          </cell>
          <cell r="B2">
            <v>3655419.5721</v>
          </cell>
          <cell r="C2">
            <v>3985932.2807</v>
          </cell>
          <cell r="D2">
            <v>3771444.0446000001</v>
          </cell>
          <cell r="E2">
            <v>4113665.7074000002</v>
          </cell>
          <cell r="F2">
            <v>3526968.7185999998</v>
          </cell>
          <cell r="G2">
            <v>3576443.9673000001</v>
          </cell>
          <cell r="H2">
            <v>3348284.5767999999</v>
          </cell>
          <cell r="I2">
            <v>3471555.0967000001</v>
          </cell>
          <cell r="J2">
            <v>3342484.9487000001</v>
          </cell>
          <cell r="K2">
            <v>3320801.8382999999</v>
          </cell>
          <cell r="L2">
            <v>2449864.8925999999</v>
          </cell>
          <cell r="M2">
            <v>2489228.1362999999</v>
          </cell>
          <cell r="N2">
            <v>2641070.9959</v>
          </cell>
          <cell r="O2">
            <v>3109627.0849000001</v>
          </cell>
          <cell r="P2">
            <v>2973350.4240999999</v>
          </cell>
          <cell r="Q2">
            <v>2677081.8235999998</v>
          </cell>
          <cell r="R2">
            <v>2976036.534</v>
          </cell>
          <cell r="S2">
            <v>2864911.9569000001</v>
          </cell>
          <cell r="T2">
            <v>2646034.6968999999</v>
          </cell>
          <cell r="U2">
            <v>2462245.0452999999</v>
          </cell>
          <cell r="V2">
            <v>2999227.8207</v>
          </cell>
          <cell r="W2">
            <v>2936733.0482999999</v>
          </cell>
          <cell r="X2">
            <v>2686975.2429999998</v>
          </cell>
          <cell r="Y2" t="str">
            <v>01</v>
          </cell>
        </row>
        <row r="3">
          <cell r="A3">
            <v>0</v>
          </cell>
          <cell r="B3">
            <v>0</v>
          </cell>
          <cell r="C3">
            <v>0</v>
          </cell>
          <cell r="D3">
            <v>6598.1099000000004</v>
          </cell>
          <cell r="E3">
            <v>39220.458899999998</v>
          </cell>
          <cell r="F3">
            <v>23203.9964</v>
          </cell>
          <cell r="G3">
            <v>50033.429400000001</v>
          </cell>
          <cell r="H3">
            <v>33149.625899999999</v>
          </cell>
          <cell r="I3">
            <v>25899.971399999999</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t="str">
            <v>11</v>
          </cell>
        </row>
        <row r="4">
          <cell r="A4">
            <v>0</v>
          </cell>
          <cell r="B4">
            <v>0</v>
          </cell>
          <cell r="C4">
            <v>12228.512000000001</v>
          </cell>
          <cell r="D4">
            <v>12492.932000000001</v>
          </cell>
          <cell r="E4">
            <v>11039.38</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t="str">
            <v>21</v>
          </cell>
        </row>
        <row r="5">
          <cell r="A5">
            <v>1994411.4227</v>
          </cell>
          <cell r="B5">
            <v>2268687.9408999998</v>
          </cell>
          <cell r="C5">
            <v>2373274.6020999998</v>
          </cell>
          <cell r="D5">
            <v>3060108.7692999998</v>
          </cell>
          <cell r="E5">
            <v>2212418.3872000002</v>
          </cell>
          <cell r="F5">
            <v>2001828.0941999999</v>
          </cell>
          <cell r="G5">
            <v>2162747.8006000002</v>
          </cell>
          <cell r="H5">
            <v>2078073.595</v>
          </cell>
          <cell r="I5">
            <v>2006942.7290000001</v>
          </cell>
          <cell r="J5">
            <v>2179529.6573999999</v>
          </cell>
          <cell r="K5">
            <v>2045457.8033</v>
          </cell>
          <cell r="L5">
            <v>1714232.5922999999</v>
          </cell>
          <cell r="M5">
            <v>1612404.0152</v>
          </cell>
          <cell r="N5">
            <v>1889913.7331000001</v>
          </cell>
          <cell r="O5">
            <v>2145444.3687</v>
          </cell>
          <cell r="P5">
            <v>4497963.2752999999</v>
          </cell>
          <cell r="Q5">
            <v>1990405.8699</v>
          </cell>
          <cell r="R5">
            <v>2258270.6732000001</v>
          </cell>
          <cell r="S5">
            <v>1875624.2250000001</v>
          </cell>
          <cell r="T5">
            <v>1872292.1203999999</v>
          </cell>
          <cell r="U5">
            <v>1882965.4515</v>
          </cell>
          <cell r="V5">
            <v>2262874.4271999998</v>
          </cell>
          <cell r="W5">
            <v>2441976.2025000001</v>
          </cell>
          <cell r="X5">
            <v>2578916.6581000001</v>
          </cell>
          <cell r="Y5" t="str">
            <v>25</v>
          </cell>
        </row>
        <row r="6">
          <cell r="A6">
            <v>2126907.3267999999</v>
          </cell>
          <cell r="B6">
            <v>2564364.7348000002</v>
          </cell>
          <cell r="C6">
            <v>2726165.4911000002</v>
          </cell>
          <cell r="D6">
            <v>3191047.4525000001</v>
          </cell>
          <cell r="E6">
            <v>3964459.3354000002</v>
          </cell>
          <cell r="F6">
            <v>3076150.6836999999</v>
          </cell>
          <cell r="G6">
            <v>2626885.3467999999</v>
          </cell>
          <cell r="H6">
            <v>2194235.0723000001</v>
          </cell>
          <cell r="I6">
            <v>2294329.0469</v>
          </cell>
          <cell r="J6">
            <v>4480395.4302000003</v>
          </cell>
          <cell r="K6">
            <v>2056184.3481999999</v>
          </cell>
          <cell r="L6">
            <v>1877132.9061</v>
          </cell>
          <cell r="M6">
            <v>1832964.2890000001</v>
          </cell>
          <cell r="N6">
            <v>2085600.4003000001</v>
          </cell>
          <cell r="O6">
            <v>2467816.4715999998</v>
          </cell>
          <cell r="P6">
            <v>2385133.5946</v>
          </cell>
          <cell r="Q6">
            <v>2000027.9606999999</v>
          </cell>
          <cell r="R6">
            <v>2086195.7324999999</v>
          </cell>
          <cell r="S6">
            <v>1990655.9069999999</v>
          </cell>
          <cell r="T6">
            <v>2303898.4737999998</v>
          </cell>
          <cell r="U6">
            <v>2087388.1100999999</v>
          </cell>
          <cell r="V6">
            <v>2648542.5608999999</v>
          </cell>
          <cell r="W6">
            <v>2339568.2045</v>
          </cell>
          <cell r="X6">
            <v>2311991.9613000001</v>
          </cell>
          <cell r="Y6" t="str">
            <v>31</v>
          </cell>
        </row>
        <row r="7">
          <cell r="A7">
            <v>1354554.2301</v>
          </cell>
          <cell r="B7">
            <v>1360413.9373999999</v>
          </cell>
          <cell r="C7">
            <v>1403199.4291000001</v>
          </cell>
          <cell r="D7">
            <v>1735141.2328999999</v>
          </cell>
          <cell r="E7">
            <v>1536877.2289</v>
          </cell>
          <cell r="F7">
            <v>1495781.328</v>
          </cell>
          <cell r="G7">
            <v>1804662.1921999999</v>
          </cell>
          <cell r="H7">
            <v>1774540.9956</v>
          </cell>
          <cell r="I7">
            <v>1564449.6835</v>
          </cell>
          <cell r="J7">
            <v>1777988.807</v>
          </cell>
          <cell r="K7">
            <v>1747069.2704</v>
          </cell>
          <cell r="L7">
            <v>1575511.3955000001</v>
          </cell>
          <cell r="M7">
            <v>1569359.3774000001</v>
          </cell>
          <cell r="N7">
            <v>1738618.2866</v>
          </cell>
          <cell r="O7">
            <v>2378307.5776999998</v>
          </cell>
          <cell r="P7">
            <v>1968646.267</v>
          </cell>
          <cell r="Q7">
            <v>2021884.7483000001</v>
          </cell>
          <cell r="R7">
            <v>1942514.2705999999</v>
          </cell>
          <cell r="S7">
            <v>2278490.9934</v>
          </cell>
          <cell r="T7">
            <v>2418968.2415999998</v>
          </cell>
          <cell r="U7">
            <v>2290640.9079</v>
          </cell>
          <cell r="V7">
            <v>2268130.7955999998</v>
          </cell>
          <cell r="W7">
            <v>2129413.1334000002</v>
          </cell>
          <cell r="X7">
            <v>2426286.0649999999</v>
          </cell>
          <cell r="Y7" t="str">
            <v>41</v>
          </cell>
        </row>
        <row r="8">
          <cell r="A8">
            <v>0</v>
          </cell>
          <cell r="B8">
            <v>0</v>
          </cell>
          <cell r="C8">
            <v>0</v>
          </cell>
          <cell r="D8">
            <v>0</v>
          </cell>
          <cell r="E8">
            <v>0</v>
          </cell>
          <cell r="F8">
            <v>0</v>
          </cell>
          <cell r="G8">
            <v>0</v>
          </cell>
          <cell r="H8">
            <v>0</v>
          </cell>
          <cell r="I8">
            <v>0</v>
          </cell>
          <cell r="J8">
            <v>0</v>
          </cell>
          <cell r="K8">
            <v>0</v>
          </cell>
          <cell r="L8">
            <v>0</v>
          </cell>
          <cell r="M8">
            <v>0</v>
          </cell>
          <cell r="N8">
            <v>0</v>
          </cell>
          <cell r="O8">
            <v>127463.0566</v>
          </cell>
          <cell r="P8">
            <v>156214.97500000001</v>
          </cell>
          <cell r="Q8">
            <v>153815.5888</v>
          </cell>
          <cell r="R8">
            <v>133152.88500000001</v>
          </cell>
          <cell r="S8">
            <v>58655.183499999999</v>
          </cell>
          <cell r="T8">
            <v>17300.704000000002</v>
          </cell>
          <cell r="U8">
            <v>4040.116</v>
          </cell>
          <cell r="V8">
            <v>0</v>
          </cell>
          <cell r="W8">
            <v>0</v>
          </cell>
          <cell r="X8">
            <v>0</v>
          </cell>
          <cell r="Y8" t="str">
            <v>42</v>
          </cell>
        </row>
        <row r="9">
          <cell r="A9">
            <v>193956.53640000001</v>
          </cell>
          <cell r="B9">
            <v>195314.8664</v>
          </cell>
          <cell r="C9">
            <v>213645.34239999999</v>
          </cell>
          <cell r="D9">
            <v>214188.67240000001</v>
          </cell>
          <cell r="E9">
            <v>198092.2182</v>
          </cell>
          <cell r="F9">
            <v>216299.17170000001</v>
          </cell>
          <cell r="G9">
            <v>220437.78969999999</v>
          </cell>
          <cell r="H9">
            <v>225057.8597</v>
          </cell>
          <cell r="I9">
            <v>226342.1997</v>
          </cell>
          <cell r="J9">
            <v>211542.11629999999</v>
          </cell>
          <cell r="K9">
            <v>142342.72029999999</v>
          </cell>
          <cell r="L9">
            <v>79414.737099999998</v>
          </cell>
          <cell r="M9">
            <v>183324.82709999999</v>
          </cell>
          <cell r="N9">
            <v>187586.78709999999</v>
          </cell>
          <cell r="O9">
            <v>97654.494099999996</v>
          </cell>
          <cell r="P9">
            <v>114579.1441</v>
          </cell>
          <cell r="Q9">
            <v>79396.731599999999</v>
          </cell>
          <cell r="R9">
            <v>96165.911600000007</v>
          </cell>
          <cell r="S9">
            <v>104354.2316</v>
          </cell>
          <cell r="T9">
            <v>106243.9016</v>
          </cell>
          <cell r="U9">
            <v>108333.5876</v>
          </cell>
          <cell r="V9">
            <v>116725.31759999999</v>
          </cell>
          <cell r="W9">
            <v>106219.56759999999</v>
          </cell>
          <cell r="X9">
            <v>47201.196000000004</v>
          </cell>
          <cell r="Y9" t="str">
            <v>51</v>
          </cell>
        </row>
        <row r="10">
          <cell r="A10">
            <v>10056004.911699999</v>
          </cell>
          <cell r="B10">
            <v>10722542.052100001</v>
          </cell>
          <cell r="C10">
            <v>11105546.132300001</v>
          </cell>
          <cell r="D10">
            <v>10104959.193499999</v>
          </cell>
          <cell r="E10">
            <v>9565227.6696000006</v>
          </cell>
          <cell r="F10">
            <v>9561510.4365999997</v>
          </cell>
          <cell r="G10">
            <v>9217483.5226000007</v>
          </cell>
          <cell r="H10">
            <v>9098670.1237000003</v>
          </cell>
          <cell r="I10">
            <v>9399790.2434</v>
          </cell>
          <cell r="J10">
            <v>8859090.2758000009</v>
          </cell>
          <cell r="K10">
            <v>9274912.6503999997</v>
          </cell>
          <cell r="L10">
            <v>8786906.6696000006</v>
          </cell>
          <cell r="M10">
            <v>9373796.9735000003</v>
          </cell>
          <cell r="N10">
            <v>9113071.8361000009</v>
          </cell>
          <cell r="O10">
            <v>9139443.8252000008</v>
          </cell>
          <cell r="P10">
            <v>9253253.4211999997</v>
          </cell>
          <cell r="Q10">
            <v>9480786.0063000005</v>
          </cell>
          <cell r="R10">
            <v>8878753.3062999994</v>
          </cell>
          <cell r="S10">
            <v>9264210.4996000007</v>
          </cell>
          <cell r="T10">
            <v>9874291.7337999996</v>
          </cell>
          <cell r="U10">
            <v>9661361.3396000005</v>
          </cell>
          <cell r="V10">
            <v>9736581.3760000002</v>
          </cell>
          <cell r="W10">
            <v>9771816.3983999994</v>
          </cell>
          <cell r="X10">
            <v>11667996.8113</v>
          </cell>
          <cell r="Y10" t="str">
            <v>52</v>
          </cell>
        </row>
        <row r="11">
          <cell r="A11">
            <v>0</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t="str">
            <v>53</v>
          </cell>
        </row>
        <row r="12">
          <cell r="A12">
            <v>10246.790000000001</v>
          </cell>
          <cell r="B12">
            <v>28044.83</v>
          </cell>
          <cell r="C12">
            <v>40121.660000000003</v>
          </cell>
          <cell r="D12">
            <v>48886.25</v>
          </cell>
          <cell r="E12">
            <v>79387.03</v>
          </cell>
          <cell r="F12">
            <v>120007.42</v>
          </cell>
          <cell r="G12">
            <v>117362.98</v>
          </cell>
          <cell r="H12">
            <v>117402.64</v>
          </cell>
          <cell r="I12">
            <v>117402.64</v>
          </cell>
          <cell r="J12">
            <v>118605.39</v>
          </cell>
          <cell r="K12">
            <v>118605.39</v>
          </cell>
          <cell r="L12">
            <v>0</v>
          </cell>
          <cell r="M12">
            <v>0</v>
          </cell>
          <cell r="N12">
            <v>0</v>
          </cell>
          <cell r="O12">
            <v>0</v>
          </cell>
          <cell r="P12">
            <v>0</v>
          </cell>
          <cell r="Q12">
            <v>0</v>
          </cell>
          <cell r="R12">
            <v>0</v>
          </cell>
          <cell r="S12">
            <v>0</v>
          </cell>
          <cell r="T12">
            <v>0</v>
          </cell>
          <cell r="U12">
            <v>0</v>
          </cell>
          <cell r="V12">
            <v>0</v>
          </cell>
          <cell r="W12">
            <v>0</v>
          </cell>
          <cell r="X12">
            <v>0</v>
          </cell>
          <cell r="Y12" t="str">
            <v>54</v>
          </cell>
        </row>
        <row r="13">
          <cell r="A13">
            <v>2061144.4476000001</v>
          </cell>
          <cell r="B13">
            <v>2105268.4287999999</v>
          </cell>
          <cell r="C13">
            <v>2645831.8281999999</v>
          </cell>
          <cell r="D13">
            <v>2100015.4238999998</v>
          </cell>
          <cell r="E13">
            <v>2085620.2320999999</v>
          </cell>
          <cell r="F13">
            <v>1977098.5578000001</v>
          </cell>
          <cell r="G13">
            <v>2037777.3330999999</v>
          </cell>
          <cell r="H13">
            <v>2085029.3133</v>
          </cell>
          <cell r="I13">
            <v>2186410.7241000002</v>
          </cell>
          <cell r="J13">
            <v>2202580.7080000001</v>
          </cell>
          <cell r="K13">
            <v>2056434.8744000001</v>
          </cell>
          <cell r="L13">
            <v>1933492.1797</v>
          </cell>
          <cell r="M13">
            <v>2192595.0726000001</v>
          </cell>
          <cell r="N13">
            <v>2190105.8536999999</v>
          </cell>
          <cell r="O13">
            <v>3287486.2456999999</v>
          </cell>
          <cell r="P13">
            <v>2270454.9262000001</v>
          </cell>
          <cell r="Q13">
            <v>2494242.0619000001</v>
          </cell>
          <cell r="R13">
            <v>2366044.5935</v>
          </cell>
          <cell r="S13">
            <v>2450122.6815999998</v>
          </cell>
          <cell r="T13">
            <v>2969560.3426999999</v>
          </cell>
          <cell r="U13">
            <v>2920365.2867999999</v>
          </cell>
          <cell r="V13">
            <v>3434962.2595000002</v>
          </cell>
          <cell r="W13">
            <v>3097593.5787999998</v>
          </cell>
          <cell r="X13">
            <v>3351068.0405999999</v>
          </cell>
          <cell r="Y13" t="str">
            <v>61</v>
          </cell>
        </row>
        <row r="14">
          <cell r="A14">
            <v>1414561.0326</v>
          </cell>
          <cell r="B14">
            <v>1473966.74</v>
          </cell>
          <cell r="C14">
            <v>1566841.3936999999</v>
          </cell>
          <cell r="D14">
            <v>1612047.7487000001</v>
          </cell>
          <cell r="E14">
            <v>1351869.8219999999</v>
          </cell>
          <cell r="F14">
            <v>1246384.9556</v>
          </cell>
          <cell r="G14">
            <v>1583938.3054</v>
          </cell>
          <cell r="H14">
            <v>1294144.5007</v>
          </cell>
          <cell r="I14">
            <v>1359237.5796000001</v>
          </cell>
          <cell r="J14">
            <v>1324523.8729000001</v>
          </cell>
          <cell r="K14">
            <v>1452849.7659</v>
          </cell>
          <cell r="L14">
            <v>1509328.8126000001</v>
          </cell>
          <cell r="M14">
            <v>1511152.8470999999</v>
          </cell>
          <cell r="N14">
            <v>1860713.2006999999</v>
          </cell>
          <cell r="O14">
            <v>1584361.3432</v>
          </cell>
          <cell r="P14">
            <v>1475853.361</v>
          </cell>
          <cell r="Q14">
            <v>1403077.7663</v>
          </cell>
          <cell r="R14">
            <v>1337887.1843999999</v>
          </cell>
          <cell r="S14">
            <v>1267892.7305999999</v>
          </cell>
          <cell r="T14">
            <v>1179408.1466999999</v>
          </cell>
          <cell r="U14">
            <v>1209215.8225</v>
          </cell>
          <cell r="V14">
            <v>1172029.4029999999</v>
          </cell>
          <cell r="W14">
            <v>1015610.115</v>
          </cell>
          <cell r="X14">
            <v>1101371.2023</v>
          </cell>
          <cell r="Y14" t="str">
            <v>71</v>
          </cell>
        </row>
        <row r="15">
          <cell r="A15">
            <v>3135606.2144999998</v>
          </cell>
          <cell r="B15">
            <v>3087128.1135999998</v>
          </cell>
          <cell r="C15">
            <v>2887588.5510999998</v>
          </cell>
          <cell r="D15">
            <v>1794450.0644</v>
          </cell>
          <cell r="E15">
            <v>1517997.1179</v>
          </cell>
          <cell r="F15">
            <v>1384014.148</v>
          </cell>
          <cell r="G15">
            <v>1158424.7686999999</v>
          </cell>
          <cell r="H15">
            <v>1294901.2315</v>
          </cell>
          <cell r="I15">
            <v>1265221.0334999999</v>
          </cell>
          <cell r="J15">
            <v>1526532.3355</v>
          </cell>
          <cell r="K15">
            <v>1313433.8395</v>
          </cell>
          <cell r="L15">
            <v>1199787.7002000001</v>
          </cell>
          <cell r="M15">
            <v>1424204.6096999999</v>
          </cell>
          <cell r="N15">
            <v>1331977.0706</v>
          </cell>
          <cell r="O15">
            <v>1268918.0815999999</v>
          </cell>
          <cell r="P15">
            <v>2000050.1455999999</v>
          </cell>
          <cell r="Q15">
            <v>1215862.6199</v>
          </cell>
          <cell r="R15">
            <v>1178625.4450000001</v>
          </cell>
          <cell r="S15">
            <v>1161914.3714999999</v>
          </cell>
          <cell r="T15">
            <v>1168597.453</v>
          </cell>
          <cell r="U15">
            <v>1027413.4809</v>
          </cell>
          <cell r="V15">
            <v>1063005.7834999999</v>
          </cell>
          <cell r="W15">
            <v>1254703.7409000001</v>
          </cell>
          <cell r="X15">
            <v>1635811.5952999999</v>
          </cell>
          <cell r="Y15" t="str">
            <v>81</v>
          </cell>
        </row>
        <row r="16">
          <cell r="A16">
            <v>0</v>
          </cell>
          <cell r="B16">
            <v>0</v>
          </cell>
          <cell r="C16">
            <v>0</v>
          </cell>
          <cell r="D16">
            <v>0</v>
          </cell>
          <cell r="E16">
            <v>0</v>
          </cell>
          <cell r="F16">
            <v>0</v>
          </cell>
          <cell r="G16">
            <v>0</v>
          </cell>
          <cell r="H16">
            <v>0</v>
          </cell>
          <cell r="I16">
            <v>0</v>
          </cell>
          <cell r="J16">
            <v>776.64</v>
          </cell>
          <cell r="K16">
            <v>0</v>
          </cell>
          <cell r="L16">
            <v>0</v>
          </cell>
          <cell r="M16">
            <v>0</v>
          </cell>
          <cell r="N16">
            <v>0</v>
          </cell>
          <cell r="O16">
            <v>0</v>
          </cell>
          <cell r="P16">
            <v>0</v>
          </cell>
          <cell r="Q16">
            <v>0</v>
          </cell>
          <cell r="R16">
            <v>0</v>
          </cell>
          <cell r="S16">
            <v>0</v>
          </cell>
          <cell r="T16">
            <v>1311070.0567000001</v>
          </cell>
          <cell r="U16">
            <v>1289436.3463000001</v>
          </cell>
          <cell r="V16">
            <v>1290731.6481000001</v>
          </cell>
          <cell r="W16">
            <v>1393778.4717999999</v>
          </cell>
          <cell r="X16">
            <v>1805670.9842999999</v>
          </cell>
          <cell r="Y16" t="str">
            <v>92</v>
          </cell>
        </row>
      </sheetData>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
      <sheetName val="RESUMEN"/>
      <sheetName val="HARINA-REAL"/>
      <sheetName val="GFD-HARI REAL "/>
      <sheetName val="PRODUCC"/>
      <sheetName val="MANT-HAR"/>
      <sheetName val="CALIDAD"/>
      <sheetName val="ADM-HAR"/>
      <sheetName val="IIC-HAR"/>
      <sheetName val="det-prod"/>
      <sheetName val="det-mant"/>
      <sheetName val="det-CAL"/>
      <sheetName val="det-adm"/>
      <sheetName val="det-IIC"/>
      <sheetName val="GFD-HARI_REAL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1"/>
      <sheetName val="SaldosMensualesPorPlantas"/>
      <sheetName val="IndicadorNivelStocks"/>
      <sheetName val="gRAFpRESENTACION"/>
    </sheetNames>
    <sheetDataSet>
      <sheetData sheetId="0">
        <row r="1">
          <cell r="A1" t="str">
            <v>SUM_EXP_1</v>
          </cell>
          <cell r="B1" t="str">
            <v>SUM_EXP_2</v>
          </cell>
          <cell r="C1" t="str">
            <v>SUM_EXP_3</v>
          </cell>
          <cell r="D1" t="str">
            <v>SUM_EXP_4</v>
          </cell>
          <cell r="E1" t="str">
            <v>SUM_EXP_5</v>
          </cell>
          <cell r="F1" t="str">
            <v>SUM_EXP_6</v>
          </cell>
          <cell r="G1" t="str">
            <v>SUM_EXP_7</v>
          </cell>
          <cell r="H1" t="str">
            <v>SUM_EXP_8</v>
          </cell>
          <cell r="I1" t="str">
            <v>SUM_EXP_9</v>
          </cell>
          <cell r="J1" t="str">
            <v>SUM_EXP_10</v>
          </cell>
          <cell r="K1" t="str">
            <v>SUM_EXP_11</v>
          </cell>
          <cell r="L1" t="str">
            <v>SUM_EXP_12</v>
          </cell>
          <cell r="M1" t="str">
            <v>SUM_EXP_13</v>
          </cell>
          <cell r="N1" t="str">
            <v>SUM_EXP_14</v>
          </cell>
          <cell r="O1" t="str">
            <v>SUM_EXP_15</v>
          </cell>
          <cell r="P1" t="str">
            <v>SUM_EXP_16</v>
          </cell>
          <cell r="Q1" t="str">
            <v>SUM_EXP_17</v>
          </cell>
          <cell r="R1" t="str">
            <v>SUM_EXP_18</v>
          </cell>
          <cell r="S1" t="str">
            <v>SUM_EXP_19</v>
          </cell>
          <cell r="T1" t="str">
            <v>SUM_EXP_20</v>
          </cell>
          <cell r="U1" t="str">
            <v>SUM_EXP_21</v>
          </cell>
          <cell r="V1" t="str">
            <v>SUM_EXP_22</v>
          </cell>
          <cell r="W1" t="str">
            <v>SUM_EXP_23</v>
          </cell>
          <cell r="X1" t="str">
            <v>SUM_EXP_24</v>
          </cell>
          <cell r="Y1" t="str">
            <v>UO</v>
          </cell>
        </row>
        <row r="2">
          <cell r="A2">
            <v>3933460.9550999999</v>
          </cell>
          <cell r="B2">
            <v>3655419.5721</v>
          </cell>
          <cell r="C2">
            <v>3985932.2807</v>
          </cell>
          <cell r="D2">
            <v>3771444.0446000001</v>
          </cell>
          <cell r="E2">
            <v>4113665.7074000002</v>
          </cell>
          <cell r="F2">
            <v>3526968.7185999998</v>
          </cell>
          <cell r="G2">
            <v>3576443.9673000001</v>
          </cell>
          <cell r="H2">
            <v>3348284.5767999999</v>
          </cell>
          <cell r="I2">
            <v>3471555.0967000001</v>
          </cell>
          <cell r="J2">
            <v>3342484.9487000001</v>
          </cell>
          <cell r="K2">
            <v>3320801.8382999999</v>
          </cell>
          <cell r="L2">
            <v>2449864.8925999999</v>
          </cell>
          <cell r="M2">
            <v>2489228.1362999999</v>
          </cell>
          <cell r="N2">
            <v>2641070.9959</v>
          </cell>
          <cell r="O2">
            <v>3109627.0849000001</v>
          </cell>
          <cell r="P2">
            <v>2973350.4240999999</v>
          </cell>
          <cell r="Q2">
            <v>2677081.8235999998</v>
          </cell>
          <cell r="R2">
            <v>2976036.534</v>
          </cell>
          <cell r="S2">
            <v>2864911.9569000001</v>
          </cell>
          <cell r="T2">
            <v>2646034.6968999999</v>
          </cell>
          <cell r="U2">
            <v>2462245.0452999999</v>
          </cell>
          <cell r="V2">
            <v>2999227.8207</v>
          </cell>
          <cell r="W2">
            <v>2936733.0482999999</v>
          </cell>
          <cell r="X2">
            <v>2686975.2429999998</v>
          </cell>
          <cell r="Y2" t="str">
            <v>01</v>
          </cell>
        </row>
        <row r="3">
          <cell r="A3">
            <v>0</v>
          </cell>
          <cell r="B3">
            <v>0</v>
          </cell>
          <cell r="C3">
            <v>0</v>
          </cell>
          <cell r="D3">
            <v>6598.1099000000004</v>
          </cell>
          <cell r="E3">
            <v>39220.458899999998</v>
          </cell>
          <cell r="F3">
            <v>23203.9964</v>
          </cell>
          <cell r="G3">
            <v>50033.429400000001</v>
          </cell>
          <cell r="H3">
            <v>33149.625899999999</v>
          </cell>
          <cell r="I3">
            <v>25899.971399999999</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t="str">
            <v>11</v>
          </cell>
        </row>
        <row r="4">
          <cell r="A4">
            <v>0</v>
          </cell>
          <cell r="B4">
            <v>0</v>
          </cell>
          <cell r="C4">
            <v>12228.512000000001</v>
          </cell>
          <cell r="D4">
            <v>12492.932000000001</v>
          </cell>
          <cell r="E4">
            <v>11039.38</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t="str">
            <v>21</v>
          </cell>
        </row>
        <row r="5">
          <cell r="A5">
            <v>1994411.4227</v>
          </cell>
          <cell r="B5">
            <v>2268687.9408999998</v>
          </cell>
          <cell r="C5">
            <v>2373274.6020999998</v>
          </cell>
          <cell r="D5">
            <v>3060108.7692999998</v>
          </cell>
          <cell r="E5">
            <v>2212418.3872000002</v>
          </cell>
          <cell r="F5">
            <v>2001828.0941999999</v>
          </cell>
          <cell r="G5">
            <v>2162747.8006000002</v>
          </cell>
          <cell r="H5">
            <v>2078073.595</v>
          </cell>
          <cell r="I5">
            <v>2006942.7290000001</v>
          </cell>
          <cell r="J5">
            <v>2179529.6573999999</v>
          </cell>
          <cell r="K5">
            <v>2045457.8033</v>
          </cell>
          <cell r="L5">
            <v>1714232.5922999999</v>
          </cell>
          <cell r="M5">
            <v>1612404.0152</v>
          </cell>
          <cell r="N5">
            <v>1889913.7331000001</v>
          </cell>
          <cell r="O5">
            <v>2145444.3687</v>
          </cell>
          <cell r="P5">
            <v>4497963.2752999999</v>
          </cell>
          <cell r="Q5">
            <v>1990405.8699</v>
          </cell>
          <cell r="R5">
            <v>2258270.6732000001</v>
          </cell>
          <cell r="S5">
            <v>1875624.2250000001</v>
          </cell>
          <cell r="T5">
            <v>1872292.1203999999</v>
          </cell>
          <cell r="U5">
            <v>1882965.4515</v>
          </cell>
          <cell r="V5">
            <v>2262874.4271999998</v>
          </cell>
          <cell r="W5">
            <v>2441976.2025000001</v>
          </cell>
          <cell r="X5">
            <v>2578916.6581000001</v>
          </cell>
          <cell r="Y5" t="str">
            <v>25</v>
          </cell>
        </row>
        <row r="6">
          <cell r="A6">
            <v>2126907.3267999999</v>
          </cell>
          <cell r="B6">
            <v>2564364.7348000002</v>
          </cell>
          <cell r="C6">
            <v>2726165.4911000002</v>
          </cell>
          <cell r="D6">
            <v>3191047.4525000001</v>
          </cell>
          <cell r="E6">
            <v>3964459.3354000002</v>
          </cell>
          <cell r="F6">
            <v>3076150.6836999999</v>
          </cell>
          <cell r="G6">
            <v>2626885.3467999999</v>
          </cell>
          <cell r="H6">
            <v>2194235.0723000001</v>
          </cell>
          <cell r="I6">
            <v>2294329.0469</v>
          </cell>
          <cell r="J6">
            <v>4480395.4302000003</v>
          </cell>
          <cell r="K6">
            <v>2056184.3481999999</v>
          </cell>
          <cell r="L6">
            <v>1877132.9061</v>
          </cell>
          <cell r="M6">
            <v>1832964.2890000001</v>
          </cell>
          <cell r="N6">
            <v>2085600.4003000001</v>
          </cell>
          <cell r="O6">
            <v>2467816.4715999998</v>
          </cell>
          <cell r="P6">
            <v>2385133.5946</v>
          </cell>
          <cell r="Q6">
            <v>2000027.9606999999</v>
          </cell>
          <cell r="R6">
            <v>2086195.7324999999</v>
          </cell>
          <cell r="S6">
            <v>1990655.9069999999</v>
          </cell>
          <cell r="T6">
            <v>2303898.4737999998</v>
          </cell>
          <cell r="U6">
            <v>2087388.1100999999</v>
          </cell>
          <cell r="V6">
            <v>2648542.5608999999</v>
          </cell>
          <cell r="W6">
            <v>2339568.2045</v>
          </cell>
          <cell r="X6">
            <v>2311991.9613000001</v>
          </cell>
          <cell r="Y6" t="str">
            <v>31</v>
          </cell>
        </row>
        <row r="7">
          <cell r="A7">
            <v>1354554.2301</v>
          </cell>
          <cell r="B7">
            <v>1360413.9373999999</v>
          </cell>
          <cell r="C7">
            <v>1403199.4291000001</v>
          </cell>
          <cell r="D7">
            <v>1735141.2328999999</v>
          </cell>
          <cell r="E7">
            <v>1536877.2289</v>
          </cell>
          <cell r="F7">
            <v>1495781.328</v>
          </cell>
          <cell r="G7">
            <v>1804662.1921999999</v>
          </cell>
          <cell r="H7">
            <v>1774540.9956</v>
          </cell>
          <cell r="I7">
            <v>1564449.6835</v>
          </cell>
          <cell r="J7">
            <v>1777988.807</v>
          </cell>
          <cell r="K7">
            <v>1747069.2704</v>
          </cell>
          <cell r="L7">
            <v>1575511.3955000001</v>
          </cell>
          <cell r="M7">
            <v>1569359.3774000001</v>
          </cell>
          <cell r="N7">
            <v>1738618.2866</v>
          </cell>
          <cell r="O7">
            <v>2378307.5776999998</v>
          </cell>
          <cell r="P7">
            <v>1968646.267</v>
          </cell>
          <cell r="Q7">
            <v>2021884.7483000001</v>
          </cell>
          <cell r="R7">
            <v>1942514.2705999999</v>
          </cell>
          <cell r="S7">
            <v>2278490.9934</v>
          </cell>
          <cell r="T7">
            <v>2418968.2415999998</v>
          </cell>
          <cell r="U7">
            <v>2290640.9079</v>
          </cell>
          <cell r="V7">
            <v>2268130.7955999998</v>
          </cell>
          <cell r="W7">
            <v>2129413.1334000002</v>
          </cell>
          <cell r="X7">
            <v>2426286.0649999999</v>
          </cell>
          <cell r="Y7" t="str">
            <v>41</v>
          </cell>
        </row>
        <row r="8">
          <cell r="A8">
            <v>0</v>
          </cell>
          <cell r="B8">
            <v>0</v>
          </cell>
          <cell r="C8">
            <v>0</v>
          </cell>
          <cell r="D8">
            <v>0</v>
          </cell>
          <cell r="E8">
            <v>0</v>
          </cell>
          <cell r="F8">
            <v>0</v>
          </cell>
          <cell r="G8">
            <v>0</v>
          </cell>
          <cell r="H8">
            <v>0</v>
          </cell>
          <cell r="I8">
            <v>0</v>
          </cell>
          <cell r="J8">
            <v>0</v>
          </cell>
          <cell r="K8">
            <v>0</v>
          </cell>
          <cell r="L8">
            <v>0</v>
          </cell>
          <cell r="M8">
            <v>0</v>
          </cell>
          <cell r="N8">
            <v>0</v>
          </cell>
          <cell r="O8">
            <v>127463.0566</v>
          </cell>
          <cell r="P8">
            <v>156214.97500000001</v>
          </cell>
          <cell r="Q8">
            <v>153815.5888</v>
          </cell>
          <cell r="R8">
            <v>133152.88500000001</v>
          </cell>
          <cell r="S8">
            <v>58655.183499999999</v>
          </cell>
          <cell r="T8">
            <v>17300.704000000002</v>
          </cell>
          <cell r="U8">
            <v>4040.116</v>
          </cell>
          <cell r="V8">
            <v>0</v>
          </cell>
          <cell r="W8">
            <v>0</v>
          </cell>
          <cell r="X8">
            <v>0</v>
          </cell>
          <cell r="Y8" t="str">
            <v>42</v>
          </cell>
        </row>
        <row r="9">
          <cell r="A9">
            <v>193956.53640000001</v>
          </cell>
          <cell r="B9">
            <v>195314.8664</v>
          </cell>
          <cell r="C9">
            <v>213645.34239999999</v>
          </cell>
          <cell r="D9">
            <v>214188.67240000001</v>
          </cell>
          <cell r="E9">
            <v>198092.2182</v>
          </cell>
          <cell r="F9">
            <v>216299.17170000001</v>
          </cell>
          <cell r="G9">
            <v>220437.78969999999</v>
          </cell>
          <cell r="H9">
            <v>225057.8597</v>
          </cell>
          <cell r="I9">
            <v>226342.1997</v>
          </cell>
          <cell r="J9">
            <v>211542.11629999999</v>
          </cell>
          <cell r="K9">
            <v>142342.72029999999</v>
          </cell>
          <cell r="L9">
            <v>79414.737099999998</v>
          </cell>
          <cell r="M9">
            <v>183324.82709999999</v>
          </cell>
          <cell r="N9">
            <v>187586.78709999999</v>
          </cell>
          <cell r="O9">
            <v>97654.494099999996</v>
          </cell>
          <cell r="P9">
            <v>114579.1441</v>
          </cell>
          <cell r="Q9">
            <v>79396.731599999999</v>
          </cell>
          <cell r="R9">
            <v>96165.911600000007</v>
          </cell>
          <cell r="S9">
            <v>104354.2316</v>
          </cell>
          <cell r="T9">
            <v>106243.9016</v>
          </cell>
          <cell r="U9">
            <v>108333.5876</v>
          </cell>
          <cell r="V9">
            <v>116725.31759999999</v>
          </cell>
          <cell r="W9">
            <v>106219.56759999999</v>
          </cell>
          <cell r="X9">
            <v>47201.196000000004</v>
          </cell>
          <cell r="Y9" t="str">
            <v>51</v>
          </cell>
        </row>
        <row r="10">
          <cell r="A10">
            <v>10056004.911699999</v>
          </cell>
          <cell r="B10">
            <v>10722542.052100001</v>
          </cell>
          <cell r="C10">
            <v>11105546.132300001</v>
          </cell>
          <cell r="D10">
            <v>10104959.193499999</v>
          </cell>
          <cell r="E10">
            <v>9565227.6696000006</v>
          </cell>
          <cell r="F10">
            <v>9561510.4365999997</v>
          </cell>
          <cell r="G10">
            <v>9217483.5226000007</v>
          </cell>
          <cell r="H10">
            <v>9098670.1237000003</v>
          </cell>
          <cell r="I10">
            <v>9399790.2434</v>
          </cell>
          <cell r="J10">
            <v>8859090.2758000009</v>
          </cell>
          <cell r="K10">
            <v>9274912.6503999997</v>
          </cell>
          <cell r="L10">
            <v>8786906.6696000006</v>
          </cell>
          <cell r="M10">
            <v>9373796.9735000003</v>
          </cell>
          <cell r="N10">
            <v>9113071.8361000009</v>
          </cell>
          <cell r="O10">
            <v>9139443.8252000008</v>
          </cell>
          <cell r="P10">
            <v>9253253.4211999997</v>
          </cell>
          <cell r="Q10">
            <v>9480786.0063000005</v>
          </cell>
          <cell r="R10">
            <v>8878753.3062999994</v>
          </cell>
          <cell r="S10">
            <v>9264210.4996000007</v>
          </cell>
          <cell r="T10">
            <v>9874291.7337999996</v>
          </cell>
          <cell r="U10">
            <v>9661361.3396000005</v>
          </cell>
          <cell r="V10">
            <v>9736581.3760000002</v>
          </cell>
          <cell r="W10">
            <v>9771816.3983999994</v>
          </cell>
          <cell r="X10">
            <v>11667996.8113</v>
          </cell>
          <cell r="Y10" t="str">
            <v>52</v>
          </cell>
        </row>
        <row r="11">
          <cell r="A11">
            <v>0</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t="str">
            <v>53</v>
          </cell>
        </row>
        <row r="12">
          <cell r="A12">
            <v>10246.790000000001</v>
          </cell>
          <cell r="B12">
            <v>28044.83</v>
          </cell>
          <cell r="C12">
            <v>40121.660000000003</v>
          </cell>
          <cell r="D12">
            <v>48886.25</v>
          </cell>
          <cell r="E12">
            <v>79387.03</v>
          </cell>
          <cell r="F12">
            <v>120007.42</v>
          </cell>
          <cell r="G12">
            <v>117362.98</v>
          </cell>
          <cell r="H12">
            <v>117402.64</v>
          </cell>
          <cell r="I12">
            <v>117402.64</v>
          </cell>
          <cell r="J12">
            <v>118605.39</v>
          </cell>
          <cell r="K12">
            <v>118605.39</v>
          </cell>
          <cell r="L12">
            <v>0</v>
          </cell>
          <cell r="M12">
            <v>0</v>
          </cell>
          <cell r="N12">
            <v>0</v>
          </cell>
          <cell r="O12">
            <v>0</v>
          </cell>
          <cell r="P12">
            <v>0</v>
          </cell>
          <cell r="Q12">
            <v>0</v>
          </cell>
          <cell r="R12">
            <v>0</v>
          </cell>
          <cell r="S12">
            <v>0</v>
          </cell>
          <cell r="T12">
            <v>0</v>
          </cell>
          <cell r="U12">
            <v>0</v>
          </cell>
          <cell r="V12">
            <v>0</v>
          </cell>
          <cell r="W12">
            <v>0</v>
          </cell>
          <cell r="X12">
            <v>0</v>
          </cell>
          <cell r="Y12" t="str">
            <v>54</v>
          </cell>
        </row>
        <row r="13">
          <cell r="A13">
            <v>2061144.4476000001</v>
          </cell>
          <cell r="B13">
            <v>2105268.4287999999</v>
          </cell>
          <cell r="C13">
            <v>2645831.8281999999</v>
          </cell>
          <cell r="D13">
            <v>2100015.4238999998</v>
          </cell>
          <cell r="E13">
            <v>2085620.2320999999</v>
          </cell>
          <cell r="F13">
            <v>1977098.5578000001</v>
          </cell>
          <cell r="G13">
            <v>2037777.3330999999</v>
          </cell>
          <cell r="H13">
            <v>2085029.3133</v>
          </cell>
          <cell r="I13">
            <v>2186410.7241000002</v>
          </cell>
          <cell r="J13">
            <v>2202580.7080000001</v>
          </cell>
          <cell r="K13">
            <v>2056434.8744000001</v>
          </cell>
          <cell r="L13">
            <v>1933492.1797</v>
          </cell>
          <cell r="M13">
            <v>2192595.0726000001</v>
          </cell>
          <cell r="N13">
            <v>2190105.8536999999</v>
          </cell>
          <cell r="O13">
            <v>3287486.2456999999</v>
          </cell>
          <cell r="P13">
            <v>2270454.9262000001</v>
          </cell>
          <cell r="Q13">
            <v>2494242.0619000001</v>
          </cell>
          <cell r="R13">
            <v>2366044.5935</v>
          </cell>
          <cell r="S13">
            <v>2450122.6815999998</v>
          </cell>
          <cell r="T13">
            <v>2969560.3426999999</v>
          </cell>
          <cell r="U13">
            <v>2920365.2867999999</v>
          </cell>
          <cell r="V13">
            <v>3434962.2595000002</v>
          </cell>
          <cell r="W13">
            <v>3097593.5787999998</v>
          </cell>
          <cell r="X13">
            <v>3351068.0405999999</v>
          </cell>
          <cell r="Y13" t="str">
            <v>61</v>
          </cell>
        </row>
        <row r="14">
          <cell r="A14">
            <v>1414561.0326</v>
          </cell>
          <cell r="B14">
            <v>1473966.74</v>
          </cell>
          <cell r="C14">
            <v>1566841.3936999999</v>
          </cell>
          <cell r="D14">
            <v>1612047.7487000001</v>
          </cell>
          <cell r="E14">
            <v>1351869.8219999999</v>
          </cell>
          <cell r="F14">
            <v>1246384.9556</v>
          </cell>
          <cell r="G14">
            <v>1583938.3054</v>
          </cell>
          <cell r="H14">
            <v>1294144.5007</v>
          </cell>
          <cell r="I14">
            <v>1359237.5796000001</v>
          </cell>
          <cell r="J14">
            <v>1324523.8729000001</v>
          </cell>
          <cell r="K14">
            <v>1452849.7659</v>
          </cell>
          <cell r="L14">
            <v>1509328.8126000001</v>
          </cell>
          <cell r="M14">
            <v>1511152.8470999999</v>
          </cell>
          <cell r="N14">
            <v>1860713.2006999999</v>
          </cell>
          <cell r="O14">
            <v>1584361.3432</v>
          </cell>
          <cell r="P14">
            <v>1475853.361</v>
          </cell>
          <cell r="Q14">
            <v>1403077.7663</v>
          </cell>
          <cell r="R14">
            <v>1337887.1843999999</v>
          </cell>
          <cell r="S14">
            <v>1267892.7305999999</v>
          </cell>
          <cell r="T14">
            <v>1179408.1466999999</v>
          </cell>
          <cell r="U14">
            <v>1209215.8225</v>
          </cell>
          <cell r="V14">
            <v>1172029.4029999999</v>
          </cell>
          <cell r="W14">
            <v>1015610.115</v>
          </cell>
          <cell r="X14">
            <v>1101371.2023</v>
          </cell>
          <cell r="Y14" t="str">
            <v>71</v>
          </cell>
        </row>
        <row r="15">
          <cell r="A15">
            <v>3135606.2144999998</v>
          </cell>
          <cell r="B15">
            <v>3087128.1135999998</v>
          </cell>
          <cell r="C15">
            <v>2887588.5510999998</v>
          </cell>
          <cell r="D15">
            <v>1794450.0644</v>
          </cell>
          <cell r="E15">
            <v>1517997.1179</v>
          </cell>
          <cell r="F15">
            <v>1384014.148</v>
          </cell>
          <cell r="G15">
            <v>1158424.7686999999</v>
          </cell>
          <cell r="H15">
            <v>1294901.2315</v>
          </cell>
          <cell r="I15">
            <v>1265221.0334999999</v>
          </cell>
          <cell r="J15">
            <v>1526532.3355</v>
          </cell>
          <cell r="K15">
            <v>1313433.8395</v>
          </cell>
          <cell r="L15">
            <v>1199787.7002000001</v>
          </cell>
          <cell r="M15">
            <v>1424204.6096999999</v>
          </cell>
          <cell r="N15">
            <v>1331977.0706</v>
          </cell>
          <cell r="O15">
            <v>1268918.0815999999</v>
          </cell>
          <cell r="P15">
            <v>2000050.1455999999</v>
          </cell>
          <cell r="Q15">
            <v>1215862.6199</v>
          </cell>
          <cell r="R15">
            <v>1178625.4450000001</v>
          </cell>
          <cell r="S15">
            <v>1161914.3714999999</v>
          </cell>
          <cell r="T15">
            <v>1168597.453</v>
          </cell>
          <cell r="U15">
            <v>1027413.4809</v>
          </cell>
          <cell r="V15">
            <v>1063005.7834999999</v>
          </cell>
          <cell r="W15">
            <v>1254703.7409000001</v>
          </cell>
          <cell r="X15">
            <v>1635811.5952999999</v>
          </cell>
          <cell r="Y15" t="str">
            <v>81</v>
          </cell>
        </row>
        <row r="16">
          <cell r="A16">
            <v>0</v>
          </cell>
          <cell r="B16">
            <v>0</v>
          </cell>
          <cell r="C16">
            <v>0</v>
          </cell>
          <cell r="D16">
            <v>0</v>
          </cell>
          <cell r="E16">
            <v>0</v>
          </cell>
          <cell r="F16">
            <v>0</v>
          </cell>
          <cell r="G16">
            <v>0</v>
          </cell>
          <cell r="H16">
            <v>0</v>
          </cell>
          <cell r="I16">
            <v>0</v>
          </cell>
          <cell r="J16">
            <v>776.64</v>
          </cell>
          <cell r="K16">
            <v>0</v>
          </cell>
          <cell r="L16">
            <v>0</v>
          </cell>
          <cell r="M16">
            <v>0</v>
          </cell>
          <cell r="N16">
            <v>0</v>
          </cell>
          <cell r="O16">
            <v>0</v>
          </cell>
          <cell r="P16">
            <v>0</v>
          </cell>
          <cell r="Q16">
            <v>0</v>
          </cell>
          <cell r="R16">
            <v>0</v>
          </cell>
          <cell r="S16">
            <v>0</v>
          </cell>
          <cell r="T16">
            <v>1311070.0567000001</v>
          </cell>
          <cell r="U16">
            <v>1289436.3463000001</v>
          </cell>
          <cell r="V16">
            <v>1290731.6481000001</v>
          </cell>
          <cell r="W16">
            <v>1393778.4717999999</v>
          </cell>
          <cell r="X16">
            <v>1805670.9842999999</v>
          </cell>
          <cell r="Y16" t="str">
            <v>92</v>
          </cell>
        </row>
      </sheetData>
      <sheetData sheetId="1" refreshError="1"/>
      <sheetData sheetId="2"/>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1"/>
      <sheetName val="SaldosMensualesPorPlantas"/>
      <sheetName val="IndicadorNivelStocks"/>
      <sheetName val="gRAFpRESENTACION"/>
    </sheetNames>
    <sheetDataSet>
      <sheetData sheetId="0">
        <row r="1">
          <cell r="A1" t="str">
            <v>SUM_EXP_1</v>
          </cell>
          <cell r="B1" t="str">
            <v>SUM_EXP_2</v>
          </cell>
          <cell r="C1" t="str">
            <v>SUM_EXP_3</v>
          </cell>
          <cell r="D1" t="str">
            <v>SUM_EXP_4</v>
          </cell>
          <cell r="E1" t="str">
            <v>SUM_EXP_5</v>
          </cell>
          <cell r="F1" t="str">
            <v>SUM_EXP_6</v>
          </cell>
          <cell r="G1" t="str">
            <v>SUM_EXP_7</v>
          </cell>
          <cell r="H1" t="str">
            <v>SUM_EXP_8</v>
          </cell>
          <cell r="I1" t="str">
            <v>SUM_EXP_9</v>
          </cell>
          <cell r="J1" t="str">
            <v>SUM_EXP_10</v>
          </cell>
          <cell r="K1" t="str">
            <v>SUM_EXP_11</v>
          </cell>
          <cell r="L1" t="str">
            <v>SUM_EXP_12</v>
          </cell>
          <cell r="M1" t="str">
            <v>SUM_EXP_13</v>
          </cell>
          <cell r="N1" t="str">
            <v>SUM_EXP_14</v>
          </cell>
          <cell r="O1" t="str">
            <v>SUM_EXP_15</v>
          </cell>
          <cell r="P1" t="str">
            <v>SUM_EXP_16</v>
          </cell>
          <cell r="Q1" t="str">
            <v>SUM_EXP_17</v>
          </cell>
          <cell r="R1" t="str">
            <v>SUM_EXP_18</v>
          </cell>
          <cell r="S1" t="str">
            <v>SUM_EXP_19</v>
          </cell>
          <cell r="T1" t="str">
            <v>SUM_EXP_20</v>
          </cell>
          <cell r="U1" t="str">
            <v>SUM_EXP_21</v>
          </cell>
          <cell r="V1" t="str">
            <v>SUM_EXP_22</v>
          </cell>
          <cell r="W1" t="str">
            <v>SUM_EXP_23</v>
          </cell>
          <cell r="X1" t="str">
            <v>SUM_EXP_24</v>
          </cell>
          <cell r="Y1" t="str">
            <v>UO</v>
          </cell>
        </row>
        <row r="2">
          <cell r="A2">
            <v>3933460.9550999999</v>
          </cell>
          <cell r="B2">
            <v>3655419.5721</v>
          </cell>
          <cell r="C2">
            <v>3985932.2807</v>
          </cell>
          <cell r="D2">
            <v>3771444.0446000001</v>
          </cell>
          <cell r="E2">
            <v>4113665.7074000002</v>
          </cell>
          <cell r="F2">
            <v>3526968.7185999998</v>
          </cell>
          <cell r="G2">
            <v>3576443.9673000001</v>
          </cell>
          <cell r="H2">
            <v>3348284.5767999999</v>
          </cell>
          <cell r="I2">
            <v>3471555.0967000001</v>
          </cell>
          <cell r="J2">
            <v>3342484.9487000001</v>
          </cell>
          <cell r="K2">
            <v>3320801.8382999999</v>
          </cell>
          <cell r="L2">
            <v>2449864.8925999999</v>
          </cell>
          <cell r="M2">
            <v>2489228.1362999999</v>
          </cell>
          <cell r="N2">
            <v>2641070.9959</v>
          </cell>
          <cell r="O2">
            <v>3109627.0849000001</v>
          </cell>
          <cell r="P2">
            <v>2973350.4240999999</v>
          </cell>
          <cell r="Q2">
            <v>2677081.8235999998</v>
          </cell>
          <cell r="R2">
            <v>2976036.534</v>
          </cell>
          <cell r="S2">
            <v>2864911.9569000001</v>
          </cell>
          <cell r="T2">
            <v>2646034.6968999999</v>
          </cell>
          <cell r="U2">
            <v>2462245.0452999999</v>
          </cell>
          <cell r="V2">
            <v>2999227.8207</v>
          </cell>
          <cell r="W2">
            <v>2936733.0482999999</v>
          </cell>
          <cell r="X2">
            <v>2686975.2429999998</v>
          </cell>
          <cell r="Y2" t="str">
            <v>01</v>
          </cell>
        </row>
        <row r="3">
          <cell r="A3">
            <v>0</v>
          </cell>
          <cell r="B3">
            <v>0</v>
          </cell>
          <cell r="C3">
            <v>0</v>
          </cell>
          <cell r="D3">
            <v>6598.1099000000004</v>
          </cell>
          <cell r="E3">
            <v>39220.458899999998</v>
          </cell>
          <cell r="F3">
            <v>23203.9964</v>
          </cell>
          <cell r="G3">
            <v>50033.429400000001</v>
          </cell>
          <cell r="H3">
            <v>33149.625899999999</v>
          </cell>
          <cell r="I3">
            <v>25899.971399999999</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t="str">
            <v>11</v>
          </cell>
        </row>
        <row r="4">
          <cell r="A4">
            <v>0</v>
          </cell>
          <cell r="B4">
            <v>0</v>
          </cell>
          <cell r="C4">
            <v>12228.512000000001</v>
          </cell>
          <cell r="D4">
            <v>12492.932000000001</v>
          </cell>
          <cell r="E4">
            <v>11039.38</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t="str">
            <v>21</v>
          </cell>
        </row>
        <row r="5">
          <cell r="A5">
            <v>1994411.4227</v>
          </cell>
          <cell r="B5">
            <v>2268687.9408999998</v>
          </cell>
          <cell r="C5">
            <v>2373274.6020999998</v>
          </cell>
          <cell r="D5">
            <v>3060108.7692999998</v>
          </cell>
          <cell r="E5">
            <v>2212418.3872000002</v>
          </cell>
          <cell r="F5">
            <v>2001828.0941999999</v>
          </cell>
          <cell r="G5">
            <v>2162747.8006000002</v>
          </cell>
          <cell r="H5">
            <v>2078073.595</v>
          </cell>
          <cell r="I5">
            <v>2006942.7290000001</v>
          </cell>
          <cell r="J5">
            <v>2179529.6573999999</v>
          </cell>
          <cell r="K5">
            <v>2045457.8033</v>
          </cell>
          <cell r="L5">
            <v>1714232.5922999999</v>
          </cell>
          <cell r="M5">
            <v>1612404.0152</v>
          </cell>
          <cell r="N5">
            <v>1889913.7331000001</v>
          </cell>
          <cell r="O5">
            <v>2145444.3687</v>
          </cell>
          <cell r="P5">
            <v>4497963.2752999999</v>
          </cell>
          <cell r="Q5">
            <v>1990405.8699</v>
          </cell>
          <cell r="R5">
            <v>2258270.6732000001</v>
          </cell>
          <cell r="S5">
            <v>1875624.2250000001</v>
          </cell>
          <cell r="T5">
            <v>1872292.1203999999</v>
          </cell>
          <cell r="U5">
            <v>1882965.4515</v>
          </cell>
          <cell r="V5">
            <v>2262874.4271999998</v>
          </cell>
          <cell r="W5">
            <v>2441976.2025000001</v>
          </cell>
          <cell r="X5">
            <v>2578916.6581000001</v>
          </cell>
          <cell r="Y5" t="str">
            <v>25</v>
          </cell>
        </row>
        <row r="6">
          <cell r="A6">
            <v>2126907.3267999999</v>
          </cell>
          <cell r="B6">
            <v>2564364.7348000002</v>
          </cell>
          <cell r="C6">
            <v>2726165.4911000002</v>
          </cell>
          <cell r="D6">
            <v>3191047.4525000001</v>
          </cell>
          <cell r="E6">
            <v>3964459.3354000002</v>
          </cell>
          <cell r="F6">
            <v>3076150.6836999999</v>
          </cell>
          <cell r="G6">
            <v>2626885.3467999999</v>
          </cell>
          <cell r="H6">
            <v>2194235.0723000001</v>
          </cell>
          <cell r="I6">
            <v>2294329.0469</v>
          </cell>
          <cell r="J6">
            <v>4480395.4302000003</v>
          </cell>
          <cell r="K6">
            <v>2056184.3481999999</v>
          </cell>
          <cell r="L6">
            <v>1877132.9061</v>
          </cell>
          <cell r="M6">
            <v>1832964.2890000001</v>
          </cell>
          <cell r="N6">
            <v>2085600.4003000001</v>
          </cell>
          <cell r="O6">
            <v>2467816.4715999998</v>
          </cell>
          <cell r="P6">
            <v>2385133.5946</v>
          </cell>
          <cell r="Q6">
            <v>2000027.9606999999</v>
          </cell>
          <cell r="R6">
            <v>2086195.7324999999</v>
          </cell>
          <cell r="S6">
            <v>1990655.9069999999</v>
          </cell>
          <cell r="T6">
            <v>2303898.4737999998</v>
          </cell>
          <cell r="U6">
            <v>2087388.1100999999</v>
          </cell>
          <cell r="V6">
            <v>2648542.5608999999</v>
          </cell>
          <cell r="W6">
            <v>2339568.2045</v>
          </cell>
          <cell r="X6">
            <v>2311991.9613000001</v>
          </cell>
          <cell r="Y6" t="str">
            <v>31</v>
          </cell>
        </row>
        <row r="7">
          <cell r="A7">
            <v>1354554.2301</v>
          </cell>
          <cell r="B7">
            <v>1360413.9373999999</v>
          </cell>
          <cell r="C7">
            <v>1403199.4291000001</v>
          </cell>
          <cell r="D7">
            <v>1735141.2328999999</v>
          </cell>
          <cell r="E7">
            <v>1536877.2289</v>
          </cell>
          <cell r="F7">
            <v>1495781.328</v>
          </cell>
          <cell r="G7">
            <v>1804662.1921999999</v>
          </cell>
          <cell r="H7">
            <v>1774540.9956</v>
          </cell>
          <cell r="I7">
            <v>1564449.6835</v>
          </cell>
          <cell r="J7">
            <v>1777988.807</v>
          </cell>
          <cell r="K7">
            <v>1747069.2704</v>
          </cell>
          <cell r="L7">
            <v>1575511.3955000001</v>
          </cell>
          <cell r="M7">
            <v>1569359.3774000001</v>
          </cell>
          <cell r="N7">
            <v>1738618.2866</v>
          </cell>
          <cell r="O7">
            <v>2378307.5776999998</v>
          </cell>
          <cell r="P7">
            <v>1968646.267</v>
          </cell>
          <cell r="Q7">
            <v>2021884.7483000001</v>
          </cell>
          <cell r="R7">
            <v>1942514.2705999999</v>
          </cell>
          <cell r="S7">
            <v>2278490.9934</v>
          </cell>
          <cell r="T7">
            <v>2418968.2415999998</v>
          </cell>
          <cell r="U7">
            <v>2290640.9079</v>
          </cell>
          <cell r="V7">
            <v>2268130.7955999998</v>
          </cell>
          <cell r="W7">
            <v>2129413.1334000002</v>
          </cell>
          <cell r="X7">
            <v>2426286.0649999999</v>
          </cell>
          <cell r="Y7" t="str">
            <v>41</v>
          </cell>
        </row>
        <row r="8">
          <cell r="A8">
            <v>0</v>
          </cell>
          <cell r="B8">
            <v>0</v>
          </cell>
          <cell r="C8">
            <v>0</v>
          </cell>
          <cell r="D8">
            <v>0</v>
          </cell>
          <cell r="E8">
            <v>0</v>
          </cell>
          <cell r="F8">
            <v>0</v>
          </cell>
          <cell r="G8">
            <v>0</v>
          </cell>
          <cell r="H8">
            <v>0</v>
          </cell>
          <cell r="I8">
            <v>0</v>
          </cell>
          <cell r="J8">
            <v>0</v>
          </cell>
          <cell r="K8">
            <v>0</v>
          </cell>
          <cell r="L8">
            <v>0</v>
          </cell>
          <cell r="M8">
            <v>0</v>
          </cell>
          <cell r="N8">
            <v>0</v>
          </cell>
          <cell r="O8">
            <v>127463.0566</v>
          </cell>
          <cell r="P8">
            <v>156214.97500000001</v>
          </cell>
          <cell r="Q8">
            <v>153815.5888</v>
          </cell>
          <cell r="R8">
            <v>133152.88500000001</v>
          </cell>
          <cell r="S8">
            <v>58655.183499999999</v>
          </cell>
          <cell r="T8">
            <v>17300.704000000002</v>
          </cell>
          <cell r="U8">
            <v>4040.116</v>
          </cell>
          <cell r="V8">
            <v>0</v>
          </cell>
          <cell r="W8">
            <v>0</v>
          </cell>
          <cell r="X8">
            <v>0</v>
          </cell>
          <cell r="Y8" t="str">
            <v>42</v>
          </cell>
        </row>
        <row r="9">
          <cell r="A9">
            <v>193956.53640000001</v>
          </cell>
          <cell r="B9">
            <v>195314.8664</v>
          </cell>
          <cell r="C9">
            <v>213645.34239999999</v>
          </cell>
          <cell r="D9">
            <v>214188.67240000001</v>
          </cell>
          <cell r="E9">
            <v>198092.2182</v>
          </cell>
          <cell r="F9">
            <v>216299.17170000001</v>
          </cell>
          <cell r="G9">
            <v>220437.78969999999</v>
          </cell>
          <cell r="H9">
            <v>225057.8597</v>
          </cell>
          <cell r="I9">
            <v>226342.1997</v>
          </cell>
          <cell r="J9">
            <v>211542.11629999999</v>
          </cell>
          <cell r="K9">
            <v>142342.72029999999</v>
          </cell>
          <cell r="L9">
            <v>79414.737099999998</v>
          </cell>
          <cell r="M9">
            <v>183324.82709999999</v>
          </cell>
          <cell r="N9">
            <v>187586.78709999999</v>
          </cell>
          <cell r="O9">
            <v>97654.494099999996</v>
          </cell>
          <cell r="P9">
            <v>114579.1441</v>
          </cell>
          <cell r="Q9">
            <v>79396.731599999999</v>
          </cell>
          <cell r="R9">
            <v>96165.911600000007</v>
          </cell>
          <cell r="S9">
            <v>104354.2316</v>
          </cell>
          <cell r="T9">
            <v>106243.9016</v>
          </cell>
          <cell r="U9">
            <v>108333.5876</v>
          </cell>
          <cell r="V9">
            <v>116725.31759999999</v>
          </cell>
          <cell r="W9">
            <v>106219.56759999999</v>
          </cell>
          <cell r="X9">
            <v>47201.196000000004</v>
          </cell>
          <cell r="Y9" t="str">
            <v>51</v>
          </cell>
        </row>
        <row r="10">
          <cell r="A10">
            <v>10056004.911699999</v>
          </cell>
          <cell r="B10">
            <v>10722542.052100001</v>
          </cell>
          <cell r="C10">
            <v>11105546.132300001</v>
          </cell>
          <cell r="D10">
            <v>10104959.193499999</v>
          </cell>
          <cell r="E10">
            <v>9565227.6696000006</v>
          </cell>
          <cell r="F10">
            <v>9561510.4365999997</v>
          </cell>
          <cell r="G10">
            <v>9217483.5226000007</v>
          </cell>
          <cell r="H10">
            <v>9098670.1237000003</v>
          </cell>
          <cell r="I10">
            <v>9399790.2434</v>
          </cell>
          <cell r="J10">
            <v>8859090.2758000009</v>
          </cell>
          <cell r="K10">
            <v>9274912.6503999997</v>
          </cell>
          <cell r="L10">
            <v>8786906.6696000006</v>
          </cell>
          <cell r="M10">
            <v>9373796.9735000003</v>
          </cell>
          <cell r="N10">
            <v>9113071.8361000009</v>
          </cell>
          <cell r="O10">
            <v>9139443.8252000008</v>
          </cell>
          <cell r="P10">
            <v>9253253.4211999997</v>
          </cell>
          <cell r="Q10">
            <v>9480786.0063000005</v>
          </cell>
          <cell r="R10">
            <v>8878753.3062999994</v>
          </cell>
          <cell r="S10">
            <v>9264210.4996000007</v>
          </cell>
          <cell r="T10">
            <v>9874291.7337999996</v>
          </cell>
          <cell r="U10">
            <v>9661361.3396000005</v>
          </cell>
          <cell r="V10">
            <v>9736581.3760000002</v>
          </cell>
          <cell r="W10">
            <v>9771816.3983999994</v>
          </cell>
          <cell r="X10">
            <v>11667996.8113</v>
          </cell>
          <cell r="Y10" t="str">
            <v>52</v>
          </cell>
        </row>
        <row r="11">
          <cell r="A11">
            <v>0</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t="str">
            <v>53</v>
          </cell>
        </row>
        <row r="12">
          <cell r="A12">
            <v>10246.790000000001</v>
          </cell>
          <cell r="B12">
            <v>28044.83</v>
          </cell>
          <cell r="C12">
            <v>40121.660000000003</v>
          </cell>
          <cell r="D12">
            <v>48886.25</v>
          </cell>
          <cell r="E12">
            <v>79387.03</v>
          </cell>
          <cell r="F12">
            <v>120007.42</v>
          </cell>
          <cell r="G12">
            <v>117362.98</v>
          </cell>
          <cell r="H12">
            <v>117402.64</v>
          </cell>
          <cell r="I12">
            <v>117402.64</v>
          </cell>
          <cell r="J12">
            <v>118605.39</v>
          </cell>
          <cell r="K12">
            <v>118605.39</v>
          </cell>
          <cell r="L12">
            <v>0</v>
          </cell>
          <cell r="M12">
            <v>0</v>
          </cell>
          <cell r="N12">
            <v>0</v>
          </cell>
          <cell r="O12">
            <v>0</v>
          </cell>
          <cell r="P12">
            <v>0</v>
          </cell>
          <cell r="Q12">
            <v>0</v>
          </cell>
          <cell r="R12">
            <v>0</v>
          </cell>
          <cell r="S12">
            <v>0</v>
          </cell>
          <cell r="T12">
            <v>0</v>
          </cell>
          <cell r="U12">
            <v>0</v>
          </cell>
          <cell r="V12">
            <v>0</v>
          </cell>
          <cell r="W12">
            <v>0</v>
          </cell>
          <cell r="X12">
            <v>0</v>
          </cell>
          <cell r="Y12" t="str">
            <v>54</v>
          </cell>
        </row>
        <row r="13">
          <cell r="A13">
            <v>2061144.4476000001</v>
          </cell>
          <cell r="B13">
            <v>2105268.4287999999</v>
          </cell>
          <cell r="C13">
            <v>2645831.8281999999</v>
          </cell>
          <cell r="D13">
            <v>2100015.4238999998</v>
          </cell>
          <cell r="E13">
            <v>2085620.2320999999</v>
          </cell>
          <cell r="F13">
            <v>1977098.5578000001</v>
          </cell>
          <cell r="G13">
            <v>2037777.3330999999</v>
          </cell>
          <cell r="H13">
            <v>2085029.3133</v>
          </cell>
          <cell r="I13">
            <v>2186410.7241000002</v>
          </cell>
          <cell r="J13">
            <v>2202580.7080000001</v>
          </cell>
          <cell r="K13">
            <v>2056434.8744000001</v>
          </cell>
          <cell r="L13">
            <v>1933492.1797</v>
          </cell>
          <cell r="M13">
            <v>2192595.0726000001</v>
          </cell>
          <cell r="N13">
            <v>2190105.8536999999</v>
          </cell>
          <cell r="O13">
            <v>3287486.2456999999</v>
          </cell>
          <cell r="P13">
            <v>2270454.9262000001</v>
          </cell>
          <cell r="Q13">
            <v>2494242.0619000001</v>
          </cell>
          <cell r="R13">
            <v>2366044.5935</v>
          </cell>
          <cell r="S13">
            <v>2450122.6815999998</v>
          </cell>
          <cell r="T13">
            <v>2969560.3426999999</v>
          </cell>
          <cell r="U13">
            <v>2920365.2867999999</v>
          </cell>
          <cell r="V13">
            <v>3434962.2595000002</v>
          </cell>
          <cell r="W13">
            <v>3097593.5787999998</v>
          </cell>
          <cell r="X13">
            <v>3351068.0405999999</v>
          </cell>
          <cell r="Y13" t="str">
            <v>61</v>
          </cell>
        </row>
        <row r="14">
          <cell r="A14">
            <v>1414561.0326</v>
          </cell>
          <cell r="B14">
            <v>1473966.74</v>
          </cell>
          <cell r="C14">
            <v>1566841.3936999999</v>
          </cell>
          <cell r="D14">
            <v>1612047.7487000001</v>
          </cell>
          <cell r="E14">
            <v>1351869.8219999999</v>
          </cell>
          <cell r="F14">
            <v>1246384.9556</v>
          </cell>
          <cell r="G14">
            <v>1583938.3054</v>
          </cell>
          <cell r="H14">
            <v>1294144.5007</v>
          </cell>
          <cell r="I14">
            <v>1359237.5796000001</v>
          </cell>
          <cell r="J14">
            <v>1324523.8729000001</v>
          </cell>
          <cell r="K14">
            <v>1452849.7659</v>
          </cell>
          <cell r="L14">
            <v>1509328.8126000001</v>
          </cell>
          <cell r="M14">
            <v>1511152.8470999999</v>
          </cell>
          <cell r="N14">
            <v>1860713.2006999999</v>
          </cell>
          <cell r="O14">
            <v>1584361.3432</v>
          </cell>
          <cell r="P14">
            <v>1475853.361</v>
          </cell>
          <cell r="Q14">
            <v>1403077.7663</v>
          </cell>
          <cell r="R14">
            <v>1337887.1843999999</v>
          </cell>
          <cell r="S14">
            <v>1267892.7305999999</v>
          </cell>
          <cell r="T14">
            <v>1179408.1466999999</v>
          </cell>
          <cell r="U14">
            <v>1209215.8225</v>
          </cell>
          <cell r="V14">
            <v>1172029.4029999999</v>
          </cell>
          <cell r="W14">
            <v>1015610.115</v>
          </cell>
          <cell r="X14">
            <v>1101371.2023</v>
          </cell>
          <cell r="Y14" t="str">
            <v>71</v>
          </cell>
        </row>
        <row r="15">
          <cell r="A15">
            <v>3135606.2144999998</v>
          </cell>
          <cell r="B15">
            <v>3087128.1135999998</v>
          </cell>
          <cell r="C15">
            <v>2887588.5510999998</v>
          </cell>
          <cell r="D15">
            <v>1794450.0644</v>
          </cell>
          <cell r="E15">
            <v>1517997.1179</v>
          </cell>
          <cell r="F15">
            <v>1384014.148</v>
          </cell>
          <cell r="G15">
            <v>1158424.7686999999</v>
          </cell>
          <cell r="H15">
            <v>1294901.2315</v>
          </cell>
          <cell r="I15">
            <v>1265221.0334999999</v>
          </cell>
          <cell r="J15">
            <v>1526532.3355</v>
          </cell>
          <cell r="K15">
            <v>1313433.8395</v>
          </cell>
          <cell r="L15">
            <v>1199787.7002000001</v>
          </cell>
          <cell r="M15">
            <v>1424204.6096999999</v>
          </cell>
          <cell r="N15">
            <v>1331977.0706</v>
          </cell>
          <cell r="O15">
            <v>1268918.0815999999</v>
          </cell>
          <cell r="P15">
            <v>2000050.1455999999</v>
          </cell>
          <cell r="Q15">
            <v>1215862.6199</v>
          </cell>
          <cell r="R15">
            <v>1178625.4450000001</v>
          </cell>
          <cell r="S15">
            <v>1161914.3714999999</v>
          </cell>
          <cell r="T15">
            <v>1168597.453</v>
          </cell>
          <cell r="U15">
            <v>1027413.4809</v>
          </cell>
          <cell r="V15">
            <v>1063005.7834999999</v>
          </cell>
          <cell r="W15">
            <v>1254703.7409000001</v>
          </cell>
          <cell r="X15">
            <v>1635811.5952999999</v>
          </cell>
          <cell r="Y15" t="str">
            <v>81</v>
          </cell>
        </row>
        <row r="16">
          <cell r="A16">
            <v>0</v>
          </cell>
          <cell r="B16">
            <v>0</v>
          </cell>
          <cell r="C16">
            <v>0</v>
          </cell>
          <cell r="D16">
            <v>0</v>
          </cell>
          <cell r="E16">
            <v>0</v>
          </cell>
          <cell r="F16">
            <v>0</v>
          </cell>
          <cell r="G16">
            <v>0</v>
          </cell>
          <cell r="H16">
            <v>0</v>
          </cell>
          <cell r="I16">
            <v>0</v>
          </cell>
          <cell r="J16">
            <v>776.64</v>
          </cell>
          <cell r="K16">
            <v>0</v>
          </cell>
          <cell r="L16">
            <v>0</v>
          </cell>
          <cell r="M16">
            <v>0</v>
          </cell>
          <cell r="N16">
            <v>0</v>
          </cell>
          <cell r="O16">
            <v>0</v>
          </cell>
          <cell r="P16">
            <v>0</v>
          </cell>
          <cell r="Q16">
            <v>0</v>
          </cell>
          <cell r="R16">
            <v>0</v>
          </cell>
          <cell r="S16">
            <v>0</v>
          </cell>
          <cell r="T16">
            <v>1311070.0567000001</v>
          </cell>
          <cell r="U16">
            <v>1289436.3463000001</v>
          </cell>
          <cell r="V16">
            <v>1290731.6481000001</v>
          </cell>
          <cell r="W16">
            <v>1393778.4717999999</v>
          </cell>
          <cell r="X16">
            <v>1805670.9842999999</v>
          </cell>
          <cell r="Y16" t="str">
            <v>92</v>
          </cell>
        </row>
      </sheetData>
      <sheetData sheetId="1" refreshError="1"/>
      <sheetData sheetId="2"/>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1"/>
      <sheetName val="SaldosMensualesPorPlantas"/>
      <sheetName val="IndicadorNivelStocks"/>
      <sheetName val="gRAFpRESENTACION"/>
    </sheetNames>
    <sheetDataSet>
      <sheetData sheetId="0">
        <row r="1">
          <cell r="A1" t="str">
            <v>SUM_EXP_1</v>
          </cell>
          <cell r="B1" t="str">
            <v>SUM_EXP_2</v>
          </cell>
          <cell r="C1" t="str">
            <v>SUM_EXP_3</v>
          </cell>
          <cell r="D1" t="str">
            <v>SUM_EXP_4</v>
          </cell>
          <cell r="E1" t="str">
            <v>SUM_EXP_5</v>
          </cell>
          <cell r="F1" t="str">
            <v>SUM_EXP_6</v>
          </cell>
          <cell r="G1" t="str">
            <v>SUM_EXP_7</v>
          </cell>
          <cell r="H1" t="str">
            <v>SUM_EXP_8</v>
          </cell>
          <cell r="I1" t="str">
            <v>SUM_EXP_9</v>
          </cell>
          <cell r="J1" t="str">
            <v>SUM_EXP_10</v>
          </cell>
          <cell r="K1" t="str">
            <v>SUM_EXP_11</v>
          </cell>
          <cell r="L1" t="str">
            <v>SUM_EXP_12</v>
          </cell>
          <cell r="M1" t="str">
            <v>SUM_EXP_13</v>
          </cell>
          <cell r="N1" t="str">
            <v>SUM_EXP_14</v>
          </cell>
          <cell r="O1" t="str">
            <v>SUM_EXP_15</v>
          </cell>
          <cell r="P1" t="str">
            <v>SUM_EXP_16</v>
          </cell>
          <cell r="Q1" t="str">
            <v>SUM_EXP_17</v>
          </cell>
          <cell r="R1" t="str">
            <v>SUM_EXP_18</v>
          </cell>
          <cell r="S1" t="str">
            <v>SUM_EXP_19</v>
          </cell>
          <cell r="T1" t="str">
            <v>SUM_EXP_20</v>
          </cell>
          <cell r="U1" t="str">
            <v>SUM_EXP_21</v>
          </cell>
          <cell r="V1" t="str">
            <v>SUM_EXP_22</v>
          </cell>
          <cell r="W1" t="str">
            <v>SUM_EXP_23</v>
          </cell>
          <cell r="X1" t="str">
            <v>SUM_EXP_24</v>
          </cell>
          <cell r="Y1" t="str">
            <v>UO</v>
          </cell>
        </row>
        <row r="2">
          <cell r="A2">
            <v>3933460.9550999999</v>
          </cell>
          <cell r="B2">
            <v>3655419.5721</v>
          </cell>
          <cell r="C2">
            <v>3985932.2807</v>
          </cell>
          <cell r="D2">
            <v>3771444.0446000001</v>
          </cell>
          <cell r="E2">
            <v>4113665.7074000002</v>
          </cell>
          <cell r="F2">
            <v>3526968.7185999998</v>
          </cell>
          <cell r="G2">
            <v>3576443.9673000001</v>
          </cell>
          <cell r="H2">
            <v>3348284.5767999999</v>
          </cell>
          <cell r="I2">
            <v>3471555.0967000001</v>
          </cell>
          <cell r="J2">
            <v>3342484.9487000001</v>
          </cell>
          <cell r="K2">
            <v>3320801.8382999999</v>
          </cell>
          <cell r="L2">
            <v>2449864.8925999999</v>
          </cell>
          <cell r="M2">
            <v>2489228.1362999999</v>
          </cell>
          <cell r="N2">
            <v>2641070.9959</v>
          </cell>
          <cell r="O2">
            <v>3109627.0849000001</v>
          </cell>
          <cell r="P2">
            <v>2973350.4240999999</v>
          </cell>
          <cell r="Q2">
            <v>2677081.8235999998</v>
          </cell>
          <cell r="R2">
            <v>2976036.534</v>
          </cell>
          <cell r="S2">
            <v>2864911.9569000001</v>
          </cell>
          <cell r="T2">
            <v>2646034.6968999999</v>
          </cell>
          <cell r="U2">
            <v>2462245.0452999999</v>
          </cell>
          <cell r="V2">
            <v>2999227.8207</v>
          </cell>
          <cell r="W2">
            <v>2936733.0482999999</v>
          </cell>
          <cell r="X2">
            <v>2686975.2429999998</v>
          </cell>
          <cell r="Y2" t="str">
            <v>01</v>
          </cell>
        </row>
        <row r="3">
          <cell r="A3">
            <v>0</v>
          </cell>
          <cell r="B3">
            <v>0</v>
          </cell>
          <cell r="C3">
            <v>0</v>
          </cell>
          <cell r="D3">
            <v>6598.1099000000004</v>
          </cell>
          <cell r="E3">
            <v>39220.458899999998</v>
          </cell>
          <cell r="F3">
            <v>23203.9964</v>
          </cell>
          <cell r="G3">
            <v>50033.429400000001</v>
          </cell>
          <cell r="H3">
            <v>33149.625899999999</v>
          </cell>
          <cell r="I3">
            <v>25899.971399999999</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t="str">
            <v>11</v>
          </cell>
        </row>
        <row r="4">
          <cell r="A4">
            <v>0</v>
          </cell>
          <cell r="B4">
            <v>0</v>
          </cell>
          <cell r="C4">
            <v>12228.512000000001</v>
          </cell>
          <cell r="D4">
            <v>12492.932000000001</v>
          </cell>
          <cell r="E4">
            <v>11039.38</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t="str">
            <v>21</v>
          </cell>
        </row>
        <row r="5">
          <cell r="A5">
            <v>1994411.4227</v>
          </cell>
          <cell r="B5">
            <v>2268687.9408999998</v>
          </cell>
          <cell r="C5">
            <v>2373274.6020999998</v>
          </cell>
          <cell r="D5">
            <v>3060108.7692999998</v>
          </cell>
          <cell r="E5">
            <v>2212418.3872000002</v>
          </cell>
          <cell r="F5">
            <v>2001828.0941999999</v>
          </cell>
          <cell r="G5">
            <v>2162747.8006000002</v>
          </cell>
          <cell r="H5">
            <v>2078073.595</v>
          </cell>
          <cell r="I5">
            <v>2006942.7290000001</v>
          </cell>
          <cell r="J5">
            <v>2179529.6573999999</v>
          </cell>
          <cell r="K5">
            <v>2045457.8033</v>
          </cell>
          <cell r="L5">
            <v>1714232.5922999999</v>
          </cell>
          <cell r="M5">
            <v>1612404.0152</v>
          </cell>
          <cell r="N5">
            <v>1889913.7331000001</v>
          </cell>
          <cell r="O5">
            <v>2145444.3687</v>
          </cell>
          <cell r="P5">
            <v>4497963.2752999999</v>
          </cell>
          <cell r="Q5">
            <v>1990405.8699</v>
          </cell>
          <cell r="R5">
            <v>2258270.6732000001</v>
          </cell>
          <cell r="S5">
            <v>1875624.2250000001</v>
          </cell>
          <cell r="T5">
            <v>1872292.1203999999</v>
          </cell>
          <cell r="U5">
            <v>1882965.4515</v>
          </cell>
          <cell r="V5">
            <v>2262874.4271999998</v>
          </cell>
          <cell r="W5">
            <v>2441976.2025000001</v>
          </cell>
          <cell r="X5">
            <v>2578916.6581000001</v>
          </cell>
          <cell r="Y5" t="str">
            <v>25</v>
          </cell>
        </row>
        <row r="6">
          <cell r="A6">
            <v>2126907.3267999999</v>
          </cell>
          <cell r="B6">
            <v>2564364.7348000002</v>
          </cell>
          <cell r="C6">
            <v>2726165.4911000002</v>
          </cell>
          <cell r="D6">
            <v>3191047.4525000001</v>
          </cell>
          <cell r="E6">
            <v>3964459.3354000002</v>
          </cell>
          <cell r="F6">
            <v>3076150.6836999999</v>
          </cell>
          <cell r="G6">
            <v>2626885.3467999999</v>
          </cell>
          <cell r="H6">
            <v>2194235.0723000001</v>
          </cell>
          <cell r="I6">
            <v>2294329.0469</v>
          </cell>
          <cell r="J6">
            <v>4480395.4302000003</v>
          </cell>
          <cell r="K6">
            <v>2056184.3481999999</v>
          </cell>
          <cell r="L6">
            <v>1877132.9061</v>
          </cell>
          <cell r="M6">
            <v>1832964.2890000001</v>
          </cell>
          <cell r="N6">
            <v>2085600.4003000001</v>
          </cell>
          <cell r="O6">
            <v>2467816.4715999998</v>
          </cell>
          <cell r="P6">
            <v>2385133.5946</v>
          </cell>
          <cell r="Q6">
            <v>2000027.9606999999</v>
          </cell>
          <cell r="R6">
            <v>2086195.7324999999</v>
          </cell>
          <cell r="S6">
            <v>1990655.9069999999</v>
          </cell>
          <cell r="T6">
            <v>2303898.4737999998</v>
          </cell>
          <cell r="U6">
            <v>2087388.1100999999</v>
          </cell>
          <cell r="V6">
            <v>2648542.5608999999</v>
          </cell>
          <cell r="W6">
            <v>2339568.2045</v>
          </cell>
          <cell r="X6">
            <v>2311991.9613000001</v>
          </cell>
          <cell r="Y6" t="str">
            <v>31</v>
          </cell>
        </row>
        <row r="7">
          <cell r="A7">
            <v>1354554.2301</v>
          </cell>
          <cell r="B7">
            <v>1360413.9373999999</v>
          </cell>
          <cell r="C7">
            <v>1403199.4291000001</v>
          </cell>
          <cell r="D7">
            <v>1735141.2328999999</v>
          </cell>
          <cell r="E7">
            <v>1536877.2289</v>
          </cell>
          <cell r="F7">
            <v>1495781.328</v>
          </cell>
          <cell r="G7">
            <v>1804662.1921999999</v>
          </cell>
          <cell r="H7">
            <v>1774540.9956</v>
          </cell>
          <cell r="I7">
            <v>1564449.6835</v>
          </cell>
          <cell r="J7">
            <v>1777988.807</v>
          </cell>
          <cell r="K7">
            <v>1747069.2704</v>
          </cell>
          <cell r="L7">
            <v>1575511.3955000001</v>
          </cell>
          <cell r="M7">
            <v>1569359.3774000001</v>
          </cell>
          <cell r="N7">
            <v>1738618.2866</v>
          </cell>
          <cell r="O7">
            <v>2378307.5776999998</v>
          </cell>
          <cell r="P7">
            <v>1968646.267</v>
          </cell>
          <cell r="Q7">
            <v>2021884.7483000001</v>
          </cell>
          <cell r="R7">
            <v>1942514.2705999999</v>
          </cell>
          <cell r="S7">
            <v>2278490.9934</v>
          </cell>
          <cell r="T7">
            <v>2418968.2415999998</v>
          </cell>
          <cell r="U7">
            <v>2290640.9079</v>
          </cell>
          <cell r="V7">
            <v>2268130.7955999998</v>
          </cell>
          <cell r="W7">
            <v>2129413.1334000002</v>
          </cell>
          <cell r="X7">
            <v>2426286.0649999999</v>
          </cell>
          <cell r="Y7" t="str">
            <v>41</v>
          </cell>
        </row>
        <row r="8">
          <cell r="A8">
            <v>0</v>
          </cell>
          <cell r="B8">
            <v>0</v>
          </cell>
          <cell r="C8">
            <v>0</v>
          </cell>
          <cell r="D8">
            <v>0</v>
          </cell>
          <cell r="E8">
            <v>0</v>
          </cell>
          <cell r="F8">
            <v>0</v>
          </cell>
          <cell r="G8">
            <v>0</v>
          </cell>
          <cell r="H8">
            <v>0</v>
          </cell>
          <cell r="I8">
            <v>0</v>
          </cell>
          <cell r="J8">
            <v>0</v>
          </cell>
          <cell r="K8">
            <v>0</v>
          </cell>
          <cell r="L8">
            <v>0</v>
          </cell>
          <cell r="M8">
            <v>0</v>
          </cell>
          <cell r="N8">
            <v>0</v>
          </cell>
          <cell r="O8">
            <v>127463.0566</v>
          </cell>
          <cell r="P8">
            <v>156214.97500000001</v>
          </cell>
          <cell r="Q8">
            <v>153815.5888</v>
          </cell>
          <cell r="R8">
            <v>133152.88500000001</v>
          </cell>
          <cell r="S8">
            <v>58655.183499999999</v>
          </cell>
          <cell r="T8">
            <v>17300.704000000002</v>
          </cell>
          <cell r="U8">
            <v>4040.116</v>
          </cell>
          <cell r="V8">
            <v>0</v>
          </cell>
          <cell r="W8">
            <v>0</v>
          </cell>
          <cell r="X8">
            <v>0</v>
          </cell>
          <cell r="Y8" t="str">
            <v>42</v>
          </cell>
        </row>
        <row r="9">
          <cell r="A9">
            <v>193956.53640000001</v>
          </cell>
          <cell r="B9">
            <v>195314.8664</v>
          </cell>
          <cell r="C9">
            <v>213645.34239999999</v>
          </cell>
          <cell r="D9">
            <v>214188.67240000001</v>
          </cell>
          <cell r="E9">
            <v>198092.2182</v>
          </cell>
          <cell r="F9">
            <v>216299.17170000001</v>
          </cell>
          <cell r="G9">
            <v>220437.78969999999</v>
          </cell>
          <cell r="H9">
            <v>225057.8597</v>
          </cell>
          <cell r="I9">
            <v>226342.1997</v>
          </cell>
          <cell r="J9">
            <v>211542.11629999999</v>
          </cell>
          <cell r="K9">
            <v>142342.72029999999</v>
          </cell>
          <cell r="L9">
            <v>79414.737099999998</v>
          </cell>
          <cell r="M9">
            <v>183324.82709999999</v>
          </cell>
          <cell r="N9">
            <v>187586.78709999999</v>
          </cell>
          <cell r="O9">
            <v>97654.494099999996</v>
          </cell>
          <cell r="P9">
            <v>114579.1441</v>
          </cell>
          <cell r="Q9">
            <v>79396.731599999999</v>
          </cell>
          <cell r="R9">
            <v>96165.911600000007</v>
          </cell>
          <cell r="S9">
            <v>104354.2316</v>
          </cell>
          <cell r="T9">
            <v>106243.9016</v>
          </cell>
          <cell r="U9">
            <v>108333.5876</v>
          </cell>
          <cell r="V9">
            <v>116725.31759999999</v>
          </cell>
          <cell r="W9">
            <v>106219.56759999999</v>
          </cell>
          <cell r="X9">
            <v>47201.196000000004</v>
          </cell>
          <cell r="Y9" t="str">
            <v>51</v>
          </cell>
        </row>
        <row r="10">
          <cell r="A10">
            <v>10056004.911699999</v>
          </cell>
          <cell r="B10">
            <v>10722542.052100001</v>
          </cell>
          <cell r="C10">
            <v>11105546.132300001</v>
          </cell>
          <cell r="D10">
            <v>10104959.193499999</v>
          </cell>
          <cell r="E10">
            <v>9565227.6696000006</v>
          </cell>
          <cell r="F10">
            <v>9561510.4365999997</v>
          </cell>
          <cell r="G10">
            <v>9217483.5226000007</v>
          </cell>
          <cell r="H10">
            <v>9098670.1237000003</v>
          </cell>
          <cell r="I10">
            <v>9399790.2434</v>
          </cell>
          <cell r="J10">
            <v>8859090.2758000009</v>
          </cell>
          <cell r="K10">
            <v>9274912.6503999997</v>
          </cell>
          <cell r="L10">
            <v>8786906.6696000006</v>
          </cell>
          <cell r="M10">
            <v>9373796.9735000003</v>
          </cell>
          <cell r="N10">
            <v>9113071.8361000009</v>
          </cell>
          <cell r="O10">
            <v>9139443.8252000008</v>
          </cell>
          <cell r="P10">
            <v>9253253.4211999997</v>
          </cell>
          <cell r="Q10">
            <v>9480786.0063000005</v>
          </cell>
          <cell r="R10">
            <v>8878753.3062999994</v>
          </cell>
          <cell r="S10">
            <v>9264210.4996000007</v>
          </cell>
          <cell r="T10">
            <v>9874291.7337999996</v>
          </cell>
          <cell r="U10">
            <v>9661361.3396000005</v>
          </cell>
          <cell r="V10">
            <v>9736581.3760000002</v>
          </cell>
          <cell r="W10">
            <v>9771816.3983999994</v>
          </cell>
          <cell r="X10">
            <v>11667996.8113</v>
          </cell>
          <cell r="Y10" t="str">
            <v>52</v>
          </cell>
        </row>
        <row r="11">
          <cell r="A11">
            <v>0</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t="str">
            <v>53</v>
          </cell>
        </row>
        <row r="12">
          <cell r="A12">
            <v>10246.790000000001</v>
          </cell>
          <cell r="B12">
            <v>28044.83</v>
          </cell>
          <cell r="C12">
            <v>40121.660000000003</v>
          </cell>
          <cell r="D12">
            <v>48886.25</v>
          </cell>
          <cell r="E12">
            <v>79387.03</v>
          </cell>
          <cell r="F12">
            <v>120007.42</v>
          </cell>
          <cell r="G12">
            <v>117362.98</v>
          </cell>
          <cell r="H12">
            <v>117402.64</v>
          </cell>
          <cell r="I12">
            <v>117402.64</v>
          </cell>
          <cell r="J12">
            <v>118605.39</v>
          </cell>
          <cell r="K12">
            <v>118605.39</v>
          </cell>
          <cell r="L12">
            <v>0</v>
          </cell>
          <cell r="M12">
            <v>0</v>
          </cell>
          <cell r="N12">
            <v>0</v>
          </cell>
          <cell r="O12">
            <v>0</v>
          </cell>
          <cell r="P12">
            <v>0</v>
          </cell>
          <cell r="Q12">
            <v>0</v>
          </cell>
          <cell r="R12">
            <v>0</v>
          </cell>
          <cell r="S12">
            <v>0</v>
          </cell>
          <cell r="T12">
            <v>0</v>
          </cell>
          <cell r="U12">
            <v>0</v>
          </cell>
          <cell r="V12">
            <v>0</v>
          </cell>
          <cell r="W12">
            <v>0</v>
          </cell>
          <cell r="X12">
            <v>0</v>
          </cell>
          <cell r="Y12" t="str">
            <v>54</v>
          </cell>
        </row>
        <row r="13">
          <cell r="A13">
            <v>2061144.4476000001</v>
          </cell>
          <cell r="B13">
            <v>2105268.4287999999</v>
          </cell>
          <cell r="C13">
            <v>2645831.8281999999</v>
          </cell>
          <cell r="D13">
            <v>2100015.4238999998</v>
          </cell>
          <cell r="E13">
            <v>2085620.2320999999</v>
          </cell>
          <cell r="F13">
            <v>1977098.5578000001</v>
          </cell>
          <cell r="G13">
            <v>2037777.3330999999</v>
          </cell>
          <cell r="H13">
            <v>2085029.3133</v>
          </cell>
          <cell r="I13">
            <v>2186410.7241000002</v>
          </cell>
          <cell r="J13">
            <v>2202580.7080000001</v>
          </cell>
          <cell r="K13">
            <v>2056434.8744000001</v>
          </cell>
          <cell r="L13">
            <v>1933492.1797</v>
          </cell>
          <cell r="M13">
            <v>2192595.0726000001</v>
          </cell>
          <cell r="N13">
            <v>2190105.8536999999</v>
          </cell>
          <cell r="O13">
            <v>3287486.2456999999</v>
          </cell>
          <cell r="P13">
            <v>2270454.9262000001</v>
          </cell>
          <cell r="Q13">
            <v>2494242.0619000001</v>
          </cell>
          <cell r="R13">
            <v>2366044.5935</v>
          </cell>
          <cell r="S13">
            <v>2450122.6815999998</v>
          </cell>
          <cell r="T13">
            <v>2969560.3426999999</v>
          </cell>
          <cell r="U13">
            <v>2920365.2867999999</v>
          </cell>
          <cell r="V13">
            <v>3434962.2595000002</v>
          </cell>
          <cell r="W13">
            <v>3097593.5787999998</v>
          </cell>
          <cell r="X13">
            <v>3351068.0405999999</v>
          </cell>
          <cell r="Y13" t="str">
            <v>61</v>
          </cell>
        </row>
        <row r="14">
          <cell r="A14">
            <v>1414561.0326</v>
          </cell>
          <cell r="B14">
            <v>1473966.74</v>
          </cell>
          <cell r="C14">
            <v>1566841.3936999999</v>
          </cell>
          <cell r="D14">
            <v>1612047.7487000001</v>
          </cell>
          <cell r="E14">
            <v>1351869.8219999999</v>
          </cell>
          <cell r="F14">
            <v>1246384.9556</v>
          </cell>
          <cell r="G14">
            <v>1583938.3054</v>
          </cell>
          <cell r="H14">
            <v>1294144.5007</v>
          </cell>
          <cell r="I14">
            <v>1359237.5796000001</v>
          </cell>
          <cell r="J14">
            <v>1324523.8729000001</v>
          </cell>
          <cell r="K14">
            <v>1452849.7659</v>
          </cell>
          <cell r="L14">
            <v>1509328.8126000001</v>
          </cell>
          <cell r="M14">
            <v>1511152.8470999999</v>
          </cell>
          <cell r="N14">
            <v>1860713.2006999999</v>
          </cell>
          <cell r="O14">
            <v>1584361.3432</v>
          </cell>
          <cell r="P14">
            <v>1475853.361</v>
          </cell>
          <cell r="Q14">
            <v>1403077.7663</v>
          </cell>
          <cell r="R14">
            <v>1337887.1843999999</v>
          </cell>
          <cell r="S14">
            <v>1267892.7305999999</v>
          </cell>
          <cell r="T14">
            <v>1179408.1466999999</v>
          </cell>
          <cell r="U14">
            <v>1209215.8225</v>
          </cell>
          <cell r="V14">
            <v>1172029.4029999999</v>
          </cell>
          <cell r="W14">
            <v>1015610.115</v>
          </cell>
          <cell r="X14">
            <v>1101371.2023</v>
          </cell>
          <cell r="Y14" t="str">
            <v>71</v>
          </cell>
        </row>
        <row r="15">
          <cell r="A15">
            <v>3135606.2144999998</v>
          </cell>
          <cell r="B15">
            <v>3087128.1135999998</v>
          </cell>
          <cell r="C15">
            <v>2887588.5510999998</v>
          </cell>
          <cell r="D15">
            <v>1794450.0644</v>
          </cell>
          <cell r="E15">
            <v>1517997.1179</v>
          </cell>
          <cell r="F15">
            <v>1384014.148</v>
          </cell>
          <cell r="G15">
            <v>1158424.7686999999</v>
          </cell>
          <cell r="H15">
            <v>1294901.2315</v>
          </cell>
          <cell r="I15">
            <v>1265221.0334999999</v>
          </cell>
          <cell r="J15">
            <v>1526532.3355</v>
          </cell>
          <cell r="K15">
            <v>1313433.8395</v>
          </cell>
          <cell r="L15">
            <v>1199787.7002000001</v>
          </cell>
          <cell r="M15">
            <v>1424204.6096999999</v>
          </cell>
          <cell r="N15">
            <v>1331977.0706</v>
          </cell>
          <cell r="O15">
            <v>1268918.0815999999</v>
          </cell>
          <cell r="P15">
            <v>2000050.1455999999</v>
          </cell>
          <cell r="Q15">
            <v>1215862.6199</v>
          </cell>
          <cell r="R15">
            <v>1178625.4450000001</v>
          </cell>
          <cell r="S15">
            <v>1161914.3714999999</v>
          </cell>
          <cell r="T15">
            <v>1168597.453</v>
          </cell>
          <cell r="U15">
            <v>1027413.4809</v>
          </cell>
          <cell r="V15">
            <v>1063005.7834999999</v>
          </cell>
          <cell r="W15">
            <v>1254703.7409000001</v>
          </cell>
          <cell r="X15">
            <v>1635811.5952999999</v>
          </cell>
          <cell r="Y15" t="str">
            <v>81</v>
          </cell>
        </row>
        <row r="16">
          <cell r="A16">
            <v>0</v>
          </cell>
          <cell r="B16">
            <v>0</v>
          </cell>
          <cell r="C16">
            <v>0</v>
          </cell>
          <cell r="D16">
            <v>0</v>
          </cell>
          <cell r="E16">
            <v>0</v>
          </cell>
          <cell r="F16">
            <v>0</v>
          </cell>
          <cell r="G16">
            <v>0</v>
          </cell>
          <cell r="H16">
            <v>0</v>
          </cell>
          <cell r="I16">
            <v>0</v>
          </cell>
          <cell r="J16">
            <v>776.64</v>
          </cell>
          <cell r="K16">
            <v>0</v>
          </cell>
          <cell r="L16">
            <v>0</v>
          </cell>
          <cell r="M16">
            <v>0</v>
          </cell>
          <cell r="N16">
            <v>0</v>
          </cell>
          <cell r="O16">
            <v>0</v>
          </cell>
          <cell r="P16">
            <v>0</v>
          </cell>
          <cell r="Q16">
            <v>0</v>
          </cell>
          <cell r="R16">
            <v>0</v>
          </cell>
          <cell r="S16">
            <v>0</v>
          </cell>
          <cell r="T16">
            <v>1311070.0567000001</v>
          </cell>
          <cell r="U16">
            <v>1289436.3463000001</v>
          </cell>
          <cell r="V16">
            <v>1290731.6481000001</v>
          </cell>
          <cell r="W16">
            <v>1393778.4717999999</v>
          </cell>
          <cell r="X16">
            <v>1805670.9842999999</v>
          </cell>
          <cell r="Y16" t="str">
            <v>92</v>
          </cell>
        </row>
      </sheetData>
      <sheetData sheetId="1" refreshError="1"/>
      <sheetData sheetId="2"/>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OP-PRO-HAR"/>
      <sheetName val="det-prod"/>
      <sheetName val="RES OP-MANT-HAR"/>
      <sheetName val="det-mant"/>
      <sheetName val="RES OP-ASECAL-har"/>
      <sheetName val="det-CAL"/>
      <sheetName val="RES OP-IIC"/>
      <sheetName val="det-COST"/>
      <sheetName val="RES OP-ADM"/>
      <sheetName val="det-adm"/>
      <sheetName val="RESUMEN"/>
    </sheetNames>
    <sheetDataSet>
      <sheetData sheetId="0">
        <row r="56">
          <cell r="C56">
            <v>0</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 mes"/>
      <sheetName val="GFD-CRUD REAL"/>
      <sheetName val="GFD-COC REAL "/>
      <sheetName val="TL SAL-REAL"/>
      <sheetName val="AP TOM REAL "/>
      <sheetName val="OVAL TOM REAL"/>
      <sheetName val="GRATED A&amp;S"/>
      <sheetName val="TALL GRATED"/>
      <sheetName val="RES OP-PRO-CONS"/>
      <sheetName val="RES OP-PRO-CONS MES"/>
      <sheetName val="DET-CRU"/>
      <sheetName val="DET-COC"/>
      <sheetName val="RES OP-MANT-CONS"/>
      <sheetName val="RES OP-MANT-MES"/>
      <sheetName val="DET-MANTC "/>
      <sheetName val="RES OP-ASECAL-CONS"/>
      <sheetName val="RES OP-ASECAL-MES"/>
      <sheetName val="det-CALC"/>
      <sheetName val="ADM-CON"/>
      <sheetName val="ADM-MES"/>
      <sheetName val="det-adm"/>
      <sheetName val="IIC CONS (2)"/>
      <sheetName val="IIC-MES"/>
      <sheetName val="det-IIC"/>
      <sheetName val="RESUMEN"/>
      <sheetName val="RESUMEN MES"/>
    </sheetNames>
    <sheetDataSet>
      <sheetData sheetId="0"/>
      <sheetData sheetId="1"/>
      <sheetData sheetId="2"/>
      <sheetData sheetId="3"/>
      <sheetData sheetId="4"/>
      <sheetData sheetId="5"/>
      <sheetData sheetId="6"/>
      <sheetData sheetId="7"/>
      <sheetData sheetId="8"/>
      <sheetData sheetId="9"/>
      <sheetData sheetId="10">
        <row r="14">
          <cell r="D14">
            <v>8101.5899999999992</v>
          </cell>
        </row>
      </sheetData>
      <sheetData sheetId="11" refreshError="1">
        <row r="15">
          <cell r="D15">
            <v>8755.2549999999992</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BIC. TEC."/>
      <sheetName val="M2"/>
      <sheetName val="ENERO"/>
      <sheetName val="FEBRERO"/>
      <sheetName val="MARZO"/>
      <sheetName val="ABRIL"/>
      <sheetName val="MAYO"/>
      <sheetName val="JUNIO"/>
      <sheetName val="JULIO"/>
      <sheetName val="AGOSTO"/>
      <sheetName val="SETIEMBRE"/>
      <sheetName val="OCTUBRE"/>
      <sheetName val="NOVIEMBRE"/>
      <sheetName val="ACUMULADO"/>
      <sheetName val="Lucro Cesante"/>
      <sheetName val="UBIC__TEC_"/>
      <sheetName val="Lucro_Cesan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6" Type="http://schemas.openxmlformats.org/officeDocument/2006/relationships/ctrlProp" Target="../ctrlProps/ctrlProp13.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5" Type="http://schemas.openxmlformats.org/officeDocument/2006/relationships/ctrlProp" Target="../ctrlProps/ctrlProp2.xml"/><Relationship Id="rId90" Type="http://schemas.openxmlformats.org/officeDocument/2006/relationships/ctrlProp" Target="../ctrlProps/ctrlProp87.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omments" Target="../comments1.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M1395"/>
  <sheetViews>
    <sheetView showGridLines="0" tabSelected="1" topLeftCell="A4" zoomScale="70" zoomScaleNormal="70" zoomScaleSheetLayoutView="87" zoomScalePageLayoutView="42" workbookViewId="0">
      <selection activeCell="E21" sqref="E21:L22"/>
    </sheetView>
  </sheetViews>
  <sheetFormatPr baseColWidth="10" defaultColWidth="11.42578125" defaultRowHeight="12.75" x14ac:dyDescent="0.2"/>
  <cols>
    <col min="1" max="1" width="10.85546875" style="1" customWidth="1"/>
    <col min="2" max="2" width="8" style="1" bestFit="1" customWidth="1"/>
    <col min="3" max="4" width="17.140625" style="2" customWidth="1"/>
    <col min="5" max="5" width="20.5703125" style="2" customWidth="1"/>
    <col min="6" max="7" width="20.28515625" style="2" customWidth="1"/>
    <col min="8" max="8" width="22.28515625" style="2" customWidth="1"/>
    <col min="9" max="9" width="22.5703125" style="91" customWidth="1"/>
    <col min="10" max="10" width="19.5703125" style="91" customWidth="1"/>
    <col min="11" max="11" width="17.5703125" style="2" customWidth="1"/>
    <col min="12" max="12" width="19" style="2" customWidth="1"/>
    <col min="13" max="13" width="11" style="1" customWidth="1"/>
    <col min="14" max="63" width="11.42578125" style="1"/>
    <col min="64" max="65" width="0" style="1" hidden="1" customWidth="1"/>
    <col min="66" max="16384" width="11.42578125" style="2"/>
  </cols>
  <sheetData>
    <row r="1" spans="2:65" ht="13.5" thickBot="1" x14ac:dyDescent="0.25">
      <c r="C1" s="1"/>
      <c r="D1" s="1"/>
      <c r="E1" s="1"/>
      <c r="F1" s="1"/>
      <c r="G1" s="1"/>
      <c r="H1" s="1"/>
      <c r="I1" s="70"/>
      <c r="J1" s="70"/>
      <c r="K1" s="1"/>
      <c r="L1" s="1"/>
      <c r="BL1" s="1" t="s">
        <v>0</v>
      </c>
      <c r="BM1" s="1" t="s">
        <v>1</v>
      </c>
    </row>
    <row r="2" spans="2:65" ht="18" customHeight="1" x14ac:dyDescent="0.2">
      <c r="B2" s="285"/>
      <c r="C2" s="286"/>
      <c r="D2" s="286"/>
      <c r="E2" s="286"/>
      <c r="F2" s="286"/>
      <c r="G2" s="286"/>
      <c r="H2" s="286"/>
      <c r="I2" s="286"/>
      <c r="J2" s="286"/>
      <c r="K2" s="286"/>
      <c r="L2" s="287"/>
      <c r="BL2" s="1" t="s">
        <v>2</v>
      </c>
      <c r="BM2" s="1" t="s">
        <v>3</v>
      </c>
    </row>
    <row r="3" spans="2:65" ht="12.75" customHeight="1" x14ac:dyDescent="0.2">
      <c r="B3" s="288"/>
      <c r="C3" s="289"/>
      <c r="D3" s="289"/>
      <c r="E3" s="289"/>
      <c r="F3" s="289"/>
      <c r="G3" s="289"/>
      <c r="H3" s="289"/>
      <c r="I3" s="289"/>
      <c r="J3" s="289"/>
      <c r="K3" s="289"/>
      <c r="L3" s="290"/>
      <c r="BL3" s="1" t="s">
        <v>4</v>
      </c>
      <c r="BM3" s="1" t="s">
        <v>5</v>
      </c>
    </row>
    <row r="4" spans="2:65" ht="12.75" customHeight="1" x14ac:dyDescent="0.2">
      <c r="B4" s="288"/>
      <c r="C4" s="289"/>
      <c r="D4" s="289"/>
      <c r="E4" s="289"/>
      <c r="F4" s="289"/>
      <c r="G4" s="289"/>
      <c r="H4" s="289"/>
      <c r="I4" s="289"/>
      <c r="J4" s="289"/>
      <c r="K4" s="289"/>
      <c r="L4" s="290"/>
      <c r="M4" s="324"/>
      <c r="N4" s="325"/>
      <c r="BM4" s="1" t="s">
        <v>6</v>
      </c>
    </row>
    <row r="5" spans="2:65" ht="30.75" customHeight="1" thickBot="1" x14ac:dyDescent="0.25">
      <c r="B5" s="291"/>
      <c r="C5" s="292"/>
      <c r="D5" s="292"/>
      <c r="E5" s="292"/>
      <c r="F5" s="292"/>
      <c r="G5" s="292"/>
      <c r="H5" s="292"/>
      <c r="I5" s="292"/>
      <c r="J5" s="292"/>
      <c r="K5" s="292"/>
      <c r="L5" s="293"/>
      <c r="M5" s="324"/>
      <c r="N5" s="325"/>
    </row>
    <row r="6" spans="2:65" ht="30.75" customHeight="1" thickBot="1" x14ac:dyDescent="0.25">
      <c r="B6" s="294" t="s">
        <v>7</v>
      </c>
      <c r="C6" s="295"/>
      <c r="D6" s="295"/>
      <c r="E6" s="295"/>
      <c r="F6" s="295"/>
      <c r="G6" s="295"/>
      <c r="H6" s="295"/>
      <c r="I6" s="295"/>
      <c r="J6" s="295"/>
      <c r="K6" s="295"/>
      <c r="L6" s="296"/>
      <c r="M6" s="324"/>
      <c r="N6" s="325"/>
    </row>
    <row r="7" spans="2:65" ht="33" customHeight="1" x14ac:dyDescent="0.2">
      <c r="B7" s="297" t="s">
        <v>147</v>
      </c>
      <c r="C7" s="298"/>
      <c r="D7" s="298"/>
      <c r="E7" s="298"/>
      <c r="F7" s="298"/>
      <c r="G7" s="298"/>
      <c r="H7" s="298"/>
      <c r="I7" s="299" t="s">
        <v>8</v>
      </c>
      <c r="J7" s="300"/>
      <c r="K7" s="300"/>
      <c r="L7" s="301"/>
      <c r="M7" s="324"/>
      <c r="N7" s="325"/>
    </row>
    <row r="8" spans="2:65" ht="25.5" customHeight="1" x14ac:dyDescent="0.2">
      <c r="B8" s="246" t="s">
        <v>140</v>
      </c>
      <c r="C8" s="247"/>
      <c r="D8" s="247"/>
      <c r="E8" s="248"/>
      <c r="F8" s="302" t="s">
        <v>9</v>
      </c>
      <c r="G8" s="268"/>
      <c r="H8" s="268"/>
      <c r="I8" s="80" t="s">
        <v>10</v>
      </c>
      <c r="J8" s="3" t="s">
        <v>11</v>
      </c>
      <c r="K8" s="3"/>
      <c r="L8" s="4"/>
      <c r="M8" s="324"/>
      <c r="N8" s="325"/>
    </row>
    <row r="9" spans="2:65" ht="20.25" customHeight="1" x14ac:dyDescent="0.2">
      <c r="B9" s="249"/>
      <c r="C9" s="250"/>
      <c r="D9" s="250"/>
      <c r="E9" s="251"/>
      <c r="F9" s="254"/>
      <c r="G9" s="250"/>
      <c r="H9" s="250"/>
      <c r="I9" s="81" t="s">
        <v>12</v>
      </c>
      <c r="J9" s="71" t="s">
        <v>13</v>
      </c>
      <c r="K9" s="303"/>
      <c r="L9" s="304"/>
      <c r="M9" s="324"/>
      <c r="N9" s="325"/>
    </row>
    <row r="10" spans="2:65" ht="18.75" customHeight="1" x14ac:dyDescent="0.2">
      <c r="B10" s="246" t="s">
        <v>154</v>
      </c>
      <c r="C10" s="247"/>
      <c r="D10" s="247"/>
      <c r="E10" s="247"/>
      <c r="F10" s="247"/>
      <c r="G10" s="247"/>
      <c r="H10" s="247"/>
      <c r="I10" s="305" t="s">
        <v>14</v>
      </c>
      <c r="J10" s="307" t="s">
        <v>15</v>
      </c>
      <c r="K10" s="308"/>
      <c r="L10" s="311" t="s">
        <v>16</v>
      </c>
      <c r="M10" s="324"/>
      <c r="N10" s="325"/>
    </row>
    <row r="11" spans="2:65" ht="12.75" customHeight="1" x14ac:dyDescent="0.2">
      <c r="B11" s="249"/>
      <c r="C11" s="250"/>
      <c r="D11" s="250"/>
      <c r="E11" s="250"/>
      <c r="F11" s="250"/>
      <c r="G11" s="250"/>
      <c r="H11" s="250"/>
      <c r="I11" s="306"/>
      <c r="J11" s="309"/>
      <c r="K11" s="310"/>
      <c r="L11" s="312"/>
      <c r="M11" s="324"/>
      <c r="N11" s="325"/>
    </row>
    <row r="12" spans="2:65" ht="12.75" customHeight="1" x14ac:dyDescent="0.2">
      <c r="B12" s="246" t="s">
        <v>148</v>
      </c>
      <c r="C12" s="247"/>
      <c r="D12" s="247"/>
      <c r="E12" s="247"/>
      <c r="F12" s="247"/>
      <c r="G12" s="247"/>
      <c r="H12" s="247"/>
      <c r="I12" s="313" t="s">
        <v>17</v>
      </c>
      <c r="J12" s="315" t="s">
        <v>18</v>
      </c>
      <c r="K12" s="307" t="s">
        <v>19</v>
      </c>
      <c r="L12" s="311" t="s">
        <v>18</v>
      </c>
      <c r="M12" s="324"/>
      <c r="N12" s="325"/>
    </row>
    <row r="13" spans="2:65" ht="13.5" customHeight="1" x14ac:dyDescent="0.2">
      <c r="B13" s="267"/>
      <c r="C13" s="268"/>
      <c r="D13" s="268"/>
      <c r="E13" s="268"/>
      <c r="F13" s="268"/>
      <c r="G13" s="268"/>
      <c r="H13" s="268"/>
      <c r="I13" s="314"/>
      <c r="J13" s="316"/>
      <c r="K13" s="309"/>
      <c r="L13" s="312"/>
    </row>
    <row r="14" spans="2:65" ht="25.5" customHeight="1" x14ac:dyDescent="0.2">
      <c r="B14" s="267"/>
      <c r="C14" s="268"/>
      <c r="D14" s="268"/>
      <c r="E14" s="268"/>
      <c r="F14" s="268"/>
      <c r="G14" s="268"/>
      <c r="H14" s="268"/>
      <c r="I14" s="82" t="s">
        <v>20</v>
      </c>
      <c r="J14" s="92"/>
      <c r="K14" s="5"/>
      <c r="L14" s="6" t="s">
        <v>16</v>
      </c>
    </row>
    <row r="15" spans="2:65" ht="14.25" customHeight="1" thickBot="1" x14ac:dyDescent="0.25">
      <c r="B15" s="249"/>
      <c r="C15" s="250"/>
      <c r="D15" s="250"/>
      <c r="E15" s="250"/>
      <c r="F15" s="250"/>
      <c r="G15" s="250"/>
      <c r="H15" s="250"/>
      <c r="I15" s="83"/>
      <c r="J15" s="93"/>
      <c r="K15" s="7"/>
      <c r="L15" s="8"/>
    </row>
    <row r="16" spans="2:65" s="1" customFormat="1" ht="14.25" customHeight="1" x14ac:dyDescent="0.2">
      <c r="B16" s="246" t="s">
        <v>149</v>
      </c>
      <c r="C16" s="247"/>
      <c r="D16" s="247"/>
      <c r="E16" s="247"/>
      <c r="F16" s="247"/>
      <c r="G16" s="247"/>
      <c r="H16" s="247"/>
      <c r="I16" s="84" t="s">
        <v>21</v>
      </c>
      <c r="J16" s="94"/>
      <c r="K16" s="9" t="s">
        <v>22</v>
      </c>
      <c r="L16" s="10"/>
    </row>
    <row r="17" spans="2:13" s="1" customFormat="1" ht="15.75" customHeight="1" x14ac:dyDescent="0.2">
      <c r="B17" s="267"/>
      <c r="C17" s="268"/>
      <c r="D17" s="268"/>
      <c r="E17" s="268"/>
      <c r="F17" s="268"/>
      <c r="G17" s="268"/>
      <c r="H17" s="268"/>
      <c r="I17" s="242"/>
      <c r="J17" s="243"/>
      <c r="K17" s="244"/>
      <c r="L17" s="245"/>
    </row>
    <row r="18" spans="2:13" s="1" customFormat="1" ht="15.75" customHeight="1" thickBot="1" x14ac:dyDescent="0.25">
      <c r="B18" s="267"/>
      <c r="C18" s="268"/>
      <c r="D18" s="268"/>
      <c r="E18" s="268"/>
      <c r="F18" s="268"/>
      <c r="G18" s="268"/>
      <c r="H18" s="268"/>
      <c r="I18" s="85"/>
      <c r="J18" s="95"/>
      <c r="K18" s="11"/>
      <c r="L18" s="12"/>
    </row>
    <row r="19" spans="2:13" s="1" customFormat="1" ht="12.6" customHeight="1" x14ac:dyDescent="0.2">
      <c r="B19" s="269" t="s">
        <v>23</v>
      </c>
      <c r="C19" s="270"/>
      <c r="D19" s="270"/>
      <c r="E19" s="270"/>
      <c r="F19" s="270"/>
      <c r="G19" s="270"/>
      <c r="H19" s="270"/>
      <c r="I19" s="270"/>
      <c r="J19" s="270"/>
      <c r="K19" s="270"/>
      <c r="L19" s="271"/>
    </row>
    <row r="20" spans="2:13" s="1" customFormat="1" ht="10.5" customHeight="1" thickBot="1" x14ac:dyDescent="0.25">
      <c r="B20" s="272"/>
      <c r="C20" s="273"/>
      <c r="D20" s="273"/>
      <c r="E20" s="273"/>
      <c r="F20" s="273"/>
      <c r="G20" s="273"/>
      <c r="H20" s="273"/>
      <c r="I20" s="273"/>
      <c r="J20" s="273"/>
      <c r="K20" s="273"/>
      <c r="L20" s="274"/>
    </row>
    <row r="21" spans="2:13" s="1" customFormat="1" ht="20.100000000000001" customHeight="1" x14ac:dyDescent="0.2">
      <c r="B21" s="275" t="s">
        <v>24</v>
      </c>
      <c r="C21" s="276"/>
      <c r="D21" s="277"/>
      <c r="E21" s="281" t="s">
        <v>152</v>
      </c>
      <c r="F21" s="276"/>
      <c r="G21" s="276"/>
      <c r="H21" s="276"/>
      <c r="I21" s="276"/>
      <c r="J21" s="276"/>
      <c r="K21" s="276"/>
      <c r="L21" s="282"/>
      <c r="M21" s="13">
        <v>1</v>
      </c>
    </row>
    <row r="22" spans="2:13" s="1" customFormat="1" ht="20.100000000000001" customHeight="1" x14ac:dyDescent="0.2">
      <c r="B22" s="278"/>
      <c r="C22" s="279"/>
      <c r="D22" s="280"/>
      <c r="E22" s="283"/>
      <c r="F22" s="279"/>
      <c r="G22" s="279"/>
      <c r="H22" s="279"/>
      <c r="I22" s="279"/>
      <c r="J22" s="279"/>
      <c r="K22" s="279"/>
      <c r="L22" s="284"/>
      <c r="M22" s="13"/>
    </row>
    <row r="23" spans="2:13" s="1" customFormat="1" ht="20.100000000000001" customHeight="1" x14ac:dyDescent="0.2">
      <c r="B23" s="246" t="s">
        <v>25</v>
      </c>
      <c r="C23" s="247"/>
      <c r="D23" s="248"/>
      <c r="E23" s="252" t="s">
        <v>150</v>
      </c>
      <c r="F23" s="247"/>
      <c r="G23" s="247"/>
      <c r="H23" s="247"/>
      <c r="I23" s="247"/>
      <c r="J23" s="247"/>
      <c r="K23" s="247"/>
      <c r="L23" s="253"/>
      <c r="M23" s="13">
        <v>2</v>
      </c>
    </row>
    <row r="24" spans="2:13" s="1" customFormat="1" ht="20.100000000000001" customHeight="1" x14ac:dyDescent="0.2">
      <c r="B24" s="249"/>
      <c r="C24" s="250"/>
      <c r="D24" s="251"/>
      <c r="E24" s="254"/>
      <c r="F24" s="250"/>
      <c r="G24" s="250"/>
      <c r="H24" s="250"/>
      <c r="I24" s="250"/>
      <c r="J24" s="250"/>
      <c r="K24" s="250"/>
      <c r="L24" s="255"/>
      <c r="M24" s="13"/>
    </row>
    <row r="25" spans="2:13" s="1" customFormat="1" ht="24.95" customHeight="1" x14ac:dyDescent="0.2">
      <c r="B25" s="246" t="s">
        <v>26</v>
      </c>
      <c r="C25" s="247"/>
      <c r="D25" s="248"/>
      <c r="E25" s="252" t="s">
        <v>151</v>
      </c>
      <c r="F25" s="247"/>
      <c r="G25" s="247"/>
      <c r="H25" s="247"/>
      <c r="I25" s="247"/>
      <c r="J25" s="247"/>
      <c r="K25" s="247"/>
      <c r="L25" s="253"/>
      <c r="M25" s="13">
        <v>3</v>
      </c>
    </row>
    <row r="26" spans="2:13" s="1" customFormat="1" ht="24.95" customHeight="1" x14ac:dyDescent="0.2">
      <c r="B26" s="249"/>
      <c r="C26" s="250"/>
      <c r="D26" s="251"/>
      <c r="E26" s="254"/>
      <c r="F26" s="250"/>
      <c r="G26" s="250"/>
      <c r="H26" s="250"/>
      <c r="I26" s="250"/>
      <c r="J26" s="250"/>
      <c r="K26" s="250"/>
      <c r="L26" s="255"/>
      <c r="M26" s="13"/>
    </row>
    <row r="27" spans="2:13" s="1" customFormat="1" ht="26.25" customHeight="1" x14ac:dyDescent="0.2">
      <c r="B27" s="256" t="s">
        <v>27</v>
      </c>
      <c r="C27" s="257"/>
      <c r="D27" s="258"/>
      <c r="E27" s="252" t="s">
        <v>153</v>
      </c>
      <c r="F27" s="247"/>
      <c r="G27" s="247"/>
      <c r="H27" s="247"/>
      <c r="I27" s="247"/>
      <c r="J27" s="247"/>
      <c r="K27" s="247"/>
      <c r="L27" s="253"/>
      <c r="M27" s="13">
        <v>4</v>
      </c>
    </row>
    <row r="28" spans="2:13" s="1" customFormat="1" ht="18.75" customHeight="1" x14ac:dyDescent="0.2">
      <c r="B28" s="259"/>
      <c r="C28" s="260"/>
      <c r="D28" s="261"/>
      <c r="E28" s="254"/>
      <c r="F28" s="250"/>
      <c r="G28" s="250"/>
      <c r="H28" s="250"/>
      <c r="I28" s="250"/>
      <c r="J28" s="250"/>
      <c r="K28" s="250"/>
      <c r="L28" s="255"/>
      <c r="M28" s="13"/>
    </row>
    <row r="29" spans="2:13" s="1" customFormat="1" ht="38.25" customHeight="1" x14ac:dyDescent="0.2">
      <c r="B29" s="262" t="s">
        <v>28</v>
      </c>
      <c r="C29" s="263"/>
      <c r="D29" s="264"/>
      <c r="E29" s="265" t="s">
        <v>155</v>
      </c>
      <c r="F29" s="257"/>
      <c r="G29" s="257"/>
      <c r="H29" s="257"/>
      <c r="I29" s="257"/>
      <c r="J29" s="257"/>
      <c r="K29" s="257"/>
      <c r="L29" s="266"/>
      <c r="M29" s="14">
        <v>5</v>
      </c>
    </row>
    <row r="30" spans="2:13" s="1" customFormat="1" ht="12.75" customHeight="1" x14ac:dyDescent="0.2">
      <c r="B30" s="223" t="s">
        <v>156</v>
      </c>
      <c r="C30" s="224"/>
      <c r="D30" s="224"/>
      <c r="E30" s="224"/>
      <c r="F30" s="224"/>
      <c r="G30" s="224"/>
      <c r="H30" s="224"/>
      <c r="I30" s="224"/>
      <c r="J30" s="224"/>
      <c r="K30" s="224"/>
      <c r="L30" s="225"/>
    </row>
    <row r="31" spans="2:13" s="1" customFormat="1" ht="16.5" customHeight="1" x14ac:dyDescent="0.2">
      <c r="B31" s="226"/>
      <c r="C31" s="227"/>
      <c r="D31" s="227"/>
      <c r="E31" s="227"/>
      <c r="F31" s="227"/>
      <c r="G31" s="227"/>
      <c r="H31" s="227"/>
      <c r="I31" s="227"/>
      <c r="J31" s="227"/>
      <c r="K31" s="227"/>
      <c r="L31" s="228"/>
    </row>
    <row r="32" spans="2:13" s="1" customFormat="1" ht="39.6" customHeight="1" x14ac:dyDescent="0.2">
      <c r="B32" s="229"/>
      <c r="C32" s="230"/>
      <c r="D32" s="230"/>
      <c r="E32" s="230"/>
      <c r="F32" s="230"/>
      <c r="G32" s="230"/>
      <c r="H32" s="230"/>
      <c r="I32" s="230"/>
      <c r="J32" s="230"/>
      <c r="K32" s="230"/>
      <c r="L32" s="231"/>
    </row>
    <row r="33" spans="2:13" s="1" customFormat="1" ht="12.6" customHeight="1" x14ac:dyDescent="0.2">
      <c r="B33" s="232" t="s">
        <v>29</v>
      </c>
      <c r="C33" s="233"/>
      <c r="D33" s="233"/>
      <c r="E33" s="233"/>
      <c r="F33" s="233"/>
      <c r="G33" s="233"/>
      <c r="H33" s="233"/>
      <c r="I33" s="233"/>
      <c r="J33" s="233"/>
      <c r="K33" s="233"/>
      <c r="L33" s="234"/>
    </row>
    <row r="34" spans="2:13" s="1" customFormat="1" ht="18" customHeight="1" thickBot="1" x14ac:dyDescent="0.25">
      <c r="B34" s="235"/>
      <c r="C34" s="236"/>
      <c r="D34" s="236"/>
      <c r="E34" s="236"/>
      <c r="F34" s="236"/>
      <c r="G34" s="236"/>
      <c r="H34" s="236"/>
      <c r="I34" s="236"/>
      <c r="J34" s="236"/>
      <c r="K34" s="236"/>
      <c r="L34" s="237"/>
    </row>
    <row r="35" spans="2:13" s="1" customFormat="1" ht="30" customHeight="1" thickBot="1" x14ac:dyDescent="0.25">
      <c r="B35" s="15" t="s">
        <v>30</v>
      </c>
      <c r="C35" s="238" t="s">
        <v>31</v>
      </c>
      <c r="D35" s="239"/>
      <c r="E35" s="240" t="s">
        <v>32</v>
      </c>
      <c r="F35" s="239"/>
      <c r="G35" s="240" t="s">
        <v>33</v>
      </c>
      <c r="H35" s="239"/>
      <c r="I35" s="240" t="s">
        <v>34</v>
      </c>
      <c r="J35" s="239"/>
      <c r="K35" s="238" t="s">
        <v>35</v>
      </c>
      <c r="L35" s="241"/>
    </row>
    <row r="36" spans="2:13" s="1" customFormat="1" ht="105.75" customHeight="1" x14ac:dyDescent="0.2">
      <c r="B36" s="73">
        <v>1</v>
      </c>
      <c r="C36" s="221" t="s">
        <v>158</v>
      </c>
      <c r="D36" s="222"/>
      <c r="E36" s="221" t="s">
        <v>277</v>
      </c>
      <c r="F36" s="222"/>
      <c r="G36" s="221" t="s">
        <v>159</v>
      </c>
      <c r="H36" s="222"/>
      <c r="I36" s="215" t="s">
        <v>160</v>
      </c>
      <c r="J36" s="320"/>
      <c r="K36" s="321" t="s">
        <v>161</v>
      </c>
      <c r="L36" s="322"/>
    </row>
    <row r="37" spans="2:13" s="1" customFormat="1" ht="75" customHeight="1" x14ac:dyDescent="0.2">
      <c r="B37" s="74">
        <v>2</v>
      </c>
      <c r="C37" s="219"/>
      <c r="D37" s="220"/>
      <c r="E37" s="215" t="s">
        <v>162</v>
      </c>
      <c r="F37" s="216"/>
      <c r="G37" s="215" t="s">
        <v>163</v>
      </c>
      <c r="H37" s="216"/>
      <c r="I37" s="323" t="s">
        <v>164</v>
      </c>
      <c r="J37" s="323"/>
      <c r="K37" s="198" t="s">
        <v>279</v>
      </c>
      <c r="L37" s="202"/>
    </row>
    <row r="38" spans="2:13" s="1" customFormat="1" ht="95.25" customHeight="1" x14ac:dyDescent="0.2">
      <c r="B38" s="74">
        <v>3</v>
      </c>
      <c r="C38" s="219"/>
      <c r="D38" s="220"/>
      <c r="E38" s="219"/>
      <c r="F38" s="220"/>
      <c r="G38" s="219"/>
      <c r="H38" s="220"/>
      <c r="I38" s="215" t="s">
        <v>165</v>
      </c>
      <c r="J38" s="216"/>
      <c r="K38" s="198" t="s">
        <v>168</v>
      </c>
      <c r="L38" s="202"/>
    </row>
    <row r="39" spans="2:13" s="1" customFormat="1" ht="102" customHeight="1" x14ac:dyDescent="0.2">
      <c r="B39" s="74">
        <v>4</v>
      </c>
      <c r="C39" s="219"/>
      <c r="D39" s="220"/>
      <c r="E39" s="219"/>
      <c r="F39" s="220"/>
      <c r="G39" s="219"/>
      <c r="H39" s="220"/>
      <c r="I39" s="219"/>
      <c r="J39" s="220"/>
      <c r="K39" s="198" t="s">
        <v>169</v>
      </c>
      <c r="L39" s="202"/>
    </row>
    <row r="40" spans="2:13" s="1" customFormat="1" ht="92.25" customHeight="1" x14ac:dyDescent="0.2">
      <c r="B40" s="74">
        <v>5</v>
      </c>
      <c r="C40" s="219"/>
      <c r="D40" s="220"/>
      <c r="E40" s="219"/>
      <c r="F40" s="220"/>
      <c r="G40" s="219"/>
      <c r="H40" s="220"/>
      <c r="I40" s="217"/>
      <c r="J40" s="218"/>
      <c r="K40" s="198" t="s">
        <v>170</v>
      </c>
      <c r="L40" s="202"/>
    </row>
    <row r="41" spans="2:13" s="1" customFormat="1" ht="76.5" customHeight="1" x14ac:dyDescent="0.2">
      <c r="B41" s="74">
        <v>6</v>
      </c>
      <c r="C41" s="219"/>
      <c r="D41" s="220"/>
      <c r="E41" s="219"/>
      <c r="F41" s="220"/>
      <c r="G41" s="219"/>
      <c r="H41" s="220"/>
      <c r="I41" s="215" t="s">
        <v>166</v>
      </c>
      <c r="J41" s="216"/>
      <c r="K41" s="198" t="s">
        <v>171</v>
      </c>
      <c r="L41" s="202"/>
    </row>
    <row r="42" spans="2:13" s="1" customFormat="1" ht="76.5" customHeight="1" x14ac:dyDescent="0.2">
      <c r="B42" s="73">
        <v>7</v>
      </c>
      <c r="C42" s="219"/>
      <c r="D42" s="220"/>
      <c r="E42" s="219"/>
      <c r="F42" s="220"/>
      <c r="G42" s="219"/>
      <c r="H42" s="220"/>
      <c r="I42" s="217"/>
      <c r="J42" s="218"/>
      <c r="K42" s="198" t="s">
        <v>172</v>
      </c>
      <c r="L42" s="202"/>
    </row>
    <row r="43" spans="2:13" s="1" customFormat="1" ht="100.5" customHeight="1" x14ac:dyDescent="0.2">
      <c r="B43" s="73">
        <v>8</v>
      </c>
      <c r="C43" s="219"/>
      <c r="D43" s="220"/>
      <c r="E43" s="219"/>
      <c r="F43" s="220"/>
      <c r="G43" s="219"/>
      <c r="H43" s="220"/>
      <c r="I43" s="215" t="s">
        <v>167</v>
      </c>
      <c r="J43" s="216"/>
      <c r="K43" s="198" t="s">
        <v>173</v>
      </c>
      <c r="L43" s="202"/>
      <c r="M43" s="1">
        <f>+LEN(K43)</f>
        <v>208</v>
      </c>
    </row>
    <row r="44" spans="2:13" s="1" customFormat="1" ht="97.5" customHeight="1" x14ac:dyDescent="0.2">
      <c r="B44" s="73">
        <v>9</v>
      </c>
      <c r="C44" s="219"/>
      <c r="D44" s="220"/>
      <c r="E44" s="217"/>
      <c r="F44" s="218"/>
      <c r="G44" s="217"/>
      <c r="H44" s="218"/>
      <c r="I44" s="217"/>
      <c r="J44" s="218"/>
      <c r="K44" s="198" t="s">
        <v>180</v>
      </c>
      <c r="L44" s="202"/>
      <c r="M44" s="1">
        <f>+LEN(K44)</f>
        <v>195</v>
      </c>
    </row>
    <row r="45" spans="2:13" s="1" customFormat="1" ht="68.45" customHeight="1" x14ac:dyDescent="0.2">
      <c r="B45" s="73">
        <v>10</v>
      </c>
      <c r="C45" s="219"/>
      <c r="D45" s="220"/>
      <c r="E45" s="215" t="s">
        <v>181</v>
      </c>
      <c r="F45" s="216"/>
      <c r="G45" s="198" t="s">
        <v>182</v>
      </c>
      <c r="H45" s="199"/>
      <c r="I45" s="198" t="s">
        <v>185</v>
      </c>
      <c r="J45" s="199"/>
      <c r="K45" s="198"/>
      <c r="L45" s="202"/>
    </row>
    <row r="46" spans="2:13" s="1" customFormat="1" ht="68.45" customHeight="1" x14ac:dyDescent="0.2">
      <c r="B46" s="73">
        <v>11</v>
      </c>
      <c r="C46" s="219"/>
      <c r="D46" s="220"/>
      <c r="E46" s="219"/>
      <c r="F46" s="220"/>
      <c r="G46" s="198" t="s">
        <v>183</v>
      </c>
      <c r="H46" s="199"/>
      <c r="I46" s="198" t="s">
        <v>186</v>
      </c>
      <c r="J46" s="199"/>
      <c r="K46" s="198" t="s">
        <v>187</v>
      </c>
      <c r="L46" s="202"/>
    </row>
    <row r="47" spans="2:13" s="1" customFormat="1" ht="68.45" customHeight="1" x14ac:dyDescent="0.2">
      <c r="B47" s="73">
        <v>12</v>
      </c>
      <c r="C47" s="219"/>
      <c r="D47" s="220"/>
      <c r="E47" s="219"/>
      <c r="F47" s="220"/>
      <c r="G47" s="215" t="s">
        <v>184</v>
      </c>
      <c r="H47" s="216"/>
      <c r="I47" s="198" t="s">
        <v>188</v>
      </c>
      <c r="J47" s="199"/>
      <c r="K47" s="198" t="s">
        <v>190</v>
      </c>
      <c r="L47" s="202"/>
    </row>
    <row r="48" spans="2:13" s="1" customFormat="1" ht="68.45" customHeight="1" x14ac:dyDescent="0.2">
      <c r="B48" s="73">
        <v>13</v>
      </c>
      <c r="C48" s="217"/>
      <c r="D48" s="218"/>
      <c r="E48" s="219"/>
      <c r="F48" s="220"/>
      <c r="G48" s="217"/>
      <c r="H48" s="218"/>
      <c r="I48" s="198" t="s">
        <v>189</v>
      </c>
      <c r="J48" s="199"/>
      <c r="K48" s="198" t="s">
        <v>191</v>
      </c>
      <c r="L48" s="202"/>
    </row>
    <row r="49" spans="2:13" s="1" customFormat="1" ht="118.5" customHeight="1" x14ac:dyDescent="0.2">
      <c r="B49" s="73">
        <v>14</v>
      </c>
      <c r="C49" s="215" t="s">
        <v>192</v>
      </c>
      <c r="D49" s="216"/>
      <c r="E49" s="198" t="s">
        <v>193</v>
      </c>
      <c r="F49" s="199"/>
      <c r="G49" s="198" t="s">
        <v>195</v>
      </c>
      <c r="H49" s="199"/>
      <c r="I49" s="198" t="s">
        <v>196</v>
      </c>
      <c r="J49" s="199"/>
      <c r="K49" s="98"/>
      <c r="L49" s="99"/>
    </row>
    <row r="50" spans="2:13" s="1" customFormat="1" ht="68.45" customHeight="1" x14ac:dyDescent="0.2">
      <c r="B50" s="73">
        <v>15</v>
      </c>
      <c r="C50" s="219"/>
      <c r="D50" s="220"/>
      <c r="E50" s="215" t="s">
        <v>194</v>
      </c>
      <c r="F50" s="216"/>
      <c r="G50" s="215" t="s">
        <v>197</v>
      </c>
      <c r="H50" s="216"/>
      <c r="I50" s="198" t="s">
        <v>199</v>
      </c>
      <c r="J50" s="199"/>
      <c r="K50" s="198" t="s">
        <v>201</v>
      </c>
      <c r="L50" s="202"/>
      <c r="M50" s="1">
        <f>+LEN(C49)</f>
        <v>174</v>
      </c>
    </row>
    <row r="51" spans="2:13" s="1" customFormat="1" ht="68.45" customHeight="1" x14ac:dyDescent="0.2">
      <c r="B51" s="73">
        <v>16</v>
      </c>
      <c r="C51" s="219"/>
      <c r="D51" s="220"/>
      <c r="E51" s="219"/>
      <c r="F51" s="220"/>
      <c r="G51" s="217"/>
      <c r="H51" s="218"/>
      <c r="I51" s="198" t="s">
        <v>200</v>
      </c>
      <c r="J51" s="199"/>
      <c r="K51" s="98"/>
      <c r="L51" s="99"/>
    </row>
    <row r="52" spans="2:13" s="1" customFormat="1" ht="71.25" customHeight="1" x14ac:dyDescent="0.2">
      <c r="B52" s="74">
        <v>17</v>
      </c>
      <c r="C52" s="217"/>
      <c r="D52" s="218"/>
      <c r="E52" s="217"/>
      <c r="F52" s="218"/>
      <c r="G52" s="198" t="s">
        <v>198</v>
      </c>
      <c r="H52" s="199"/>
      <c r="I52" s="198" t="s">
        <v>202</v>
      </c>
      <c r="J52" s="199"/>
      <c r="K52" s="198" t="s">
        <v>203</v>
      </c>
      <c r="L52" s="202"/>
    </row>
    <row r="53" spans="2:13" s="1" customFormat="1" ht="50.1" customHeight="1" x14ac:dyDescent="0.2">
      <c r="B53" s="74">
        <v>18</v>
      </c>
      <c r="C53" s="215" t="s">
        <v>211</v>
      </c>
      <c r="D53" s="216"/>
      <c r="E53" s="215" t="s">
        <v>212</v>
      </c>
      <c r="F53" s="216"/>
      <c r="G53" s="198" t="s">
        <v>213</v>
      </c>
      <c r="H53" s="199"/>
      <c r="I53" s="198" t="s">
        <v>215</v>
      </c>
      <c r="J53" s="199"/>
      <c r="K53" s="200" t="s">
        <v>216</v>
      </c>
      <c r="L53" s="201"/>
    </row>
    <row r="54" spans="2:13" s="1" customFormat="1" ht="57" customHeight="1" x14ac:dyDescent="0.2">
      <c r="B54" s="74">
        <v>19</v>
      </c>
      <c r="C54" s="219"/>
      <c r="D54" s="220"/>
      <c r="E54" s="217"/>
      <c r="F54" s="218"/>
      <c r="G54" s="198" t="s">
        <v>214</v>
      </c>
      <c r="H54" s="199"/>
      <c r="I54" s="198" t="s">
        <v>217</v>
      </c>
      <c r="J54" s="199"/>
      <c r="K54" s="200" t="s">
        <v>218</v>
      </c>
      <c r="L54" s="201"/>
    </row>
    <row r="55" spans="2:13" s="1" customFormat="1" ht="59.25" customHeight="1" x14ac:dyDescent="0.2">
      <c r="B55" s="74">
        <v>20</v>
      </c>
      <c r="C55" s="219"/>
      <c r="D55" s="220"/>
      <c r="E55" s="198" t="s">
        <v>221</v>
      </c>
      <c r="F55" s="199"/>
      <c r="G55" s="198" t="s">
        <v>222</v>
      </c>
      <c r="H55" s="199"/>
      <c r="I55" s="98"/>
      <c r="J55" s="100"/>
      <c r="K55" s="98"/>
      <c r="L55" s="99"/>
    </row>
    <row r="56" spans="2:13" s="1" customFormat="1" ht="79.5" customHeight="1" thickBot="1" x14ac:dyDescent="0.25">
      <c r="B56" s="74">
        <v>21</v>
      </c>
      <c r="C56" s="219"/>
      <c r="D56" s="220"/>
      <c r="E56" s="198" t="s">
        <v>223</v>
      </c>
      <c r="F56" s="199"/>
      <c r="G56" s="198" t="s">
        <v>224</v>
      </c>
      <c r="H56" s="199"/>
      <c r="I56" s="198" t="s">
        <v>225</v>
      </c>
      <c r="J56" s="199"/>
      <c r="K56" s="198" t="s">
        <v>226</v>
      </c>
      <c r="L56" s="202"/>
    </row>
    <row r="57" spans="2:13" s="1" customFormat="1" ht="18.75" customHeight="1" thickBot="1" x14ac:dyDescent="0.25">
      <c r="B57" s="203" t="s">
        <v>36</v>
      </c>
      <c r="C57" s="204"/>
      <c r="D57" s="204"/>
      <c r="E57" s="204"/>
      <c r="F57" s="204"/>
      <c r="G57" s="205"/>
      <c r="H57" s="209" t="s">
        <v>37</v>
      </c>
      <c r="I57" s="209"/>
      <c r="J57" s="209"/>
      <c r="K57" s="209"/>
      <c r="L57" s="210"/>
    </row>
    <row r="58" spans="2:13" s="1" customFormat="1" ht="26.25" customHeight="1" thickBot="1" x14ac:dyDescent="0.25">
      <c r="B58" s="206"/>
      <c r="C58" s="207"/>
      <c r="D58" s="207"/>
      <c r="E58" s="207"/>
      <c r="F58" s="207"/>
      <c r="G58" s="208"/>
      <c r="H58" s="101" t="s">
        <v>38</v>
      </c>
      <c r="I58" s="102" t="s">
        <v>39</v>
      </c>
      <c r="J58" s="103" t="s">
        <v>40</v>
      </c>
      <c r="K58" s="104" t="s">
        <v>41</v>
      </c>
      <c r="L58" s="105" t="s">
        <v>42</v>
      </c>
    </row>
    <row r="59" spans="2:13" s="1" customFormat="1" ht="35.1" customHeight="1" x14ac:dyDescent="0.2">
      <c r="B59" s="211" t="s">
        <v>157</v>
      </c>
      <c r="C59" s="212"/>
      <c r="D59" s="212"/>
      <c r="E59" s="212"/>
      <c r="F59" s="212"/>
      <c r="G59" s="212"/>
      <c r="H59" s="16"/>
      <c r="I59" s="86"/>
      <c r="J59" s="86"/>
      <c r="K59" s="17"/>
      <c r="L59" s="18"/>
    </row>
    <row r="60" spans="2:13" s="1" customFormat="1" ht="35.1" customHeight="1" x14ac:dyDescent="0.2">
      <c r="B60" s="213" t="s">
        <v>174</v>
      </c>
      <c r="C60" s="214"/>
      <c r="D60" s="214"/>
      <c r="E60" s="214"/>
      <c r="F60" s="214"/>
      <c r="G60" s="214"/>
      <c r="H60" s="19"/>
      <c r="I60" s="87"/>
      <c r="J60" s="87"/>
      <c r="K60" s="20"/>
      <c r="L60" s="21"/>
    </row>
    <row r="61" spans="2:13" s="1" customFormat="1" ht="35.1" customHeight="1" x14ac:dyDescent="0.2">
      <c r="B61" s="213" t="s">
        <v>175</v>
      </c>
      <c r="C61" s="214"/>
      <c r="D61" s="214"/>
      <c r="E61" s="214"/>
      <c r="F61" s="214"/>
      <c r="G61" s="214"/>
      <c r="H61" s="19"/>
      <c r="I61" s="87"/>
      <c r="J61" s="87"/>
      <c r="K61" s="20"/>
      <c r="L61" s="21"/>
    </row>
    <row r="62" spans="2:13" s="1" customFormat="1" ht="35.1" customHeight="1" x14ac:dyDescent="0.2">
      <c r="B62" s="213" t="s">
        <v>176</v>
      </c>
      <c r="C62" s="214"/>
      <c r="D62" s="214"/>
      <c r="E62" s="214"/>
      <c r="F62" s="214"/>
      <c r="G62" s="214"/>
      <c r="H62" s="19"/>
      <c r="I62" s="87"/>
      <c r="J62" s="87"/>
      <c r="K62" s="20"/>
      <c r="L62" s="21"/>
    </row>
    <row r="63" spans="2:13" s="1" customFormat="1" ht="35.1" customHeight="1" x14ac:dyDescent="0.2">
      <c r="B63" s="213" t="s">
        <v>177</v>
      </c>
      <c r="C63" s="214"/>
      <c r="D63" s="214"/>
      <c r="E63" s="214"/>
      <c r="F63" s="214"/>
      <c r="G63" s="214"/>
      <c r="H63" s="19"/>
      <c r="I63" s="87"/>
      <c r="J63" s="87"/>
      <c r="K63" s="20"/>
      <c r="L63" s="21"/>
    </row>
    <row r="64" spans="2:13" s="1" customFormat="1" ht="35.1" customHeight="1" x14ac:dyDescent="0.2">
      <c r="B64" s="213" t="s">
        <v>178</v>
      </c>
      <c r="C64" s="214"/>
      <c r="D64" s="214"/>
      <c r="E64" s="214"/>
      <c r="F64" s="214"/>
      <c r="G64" s="214"/>
      <c r="H64" s="19"/>
      <c r="I64" s="87"/>
      <c r="J64" s="87"/>
      <c r="K64" s="20"/>
      <c r="L64" s="21"/>
    </row>
    <row r="65" spans="2:19" s="1" customFormat="1" ht="35.1" customHeight="1" x14ac:dyDescent="0.2">
      <c r="B65" s="213" t="s">
        <v>179</v>
      </c>
      <c r="C65" s="214"/>
      <c r="D65" s="214"/>
      <c r="E65" s="214"/>
      <c r="F65" s="214"/>
      <c r="G65" s="214"/>
      <c r="H65" s="19"/>
      <c r="I65" s="87"/>
      <c r="J65" s="87"/>
      <c r="K65" s="20"/>
      <c r="L65" s="21"/>
    </row>
    <row r="66" spans="2:19" s="1" customFormat="1" ht="35.1" customHeight="1" x14ac:dyDescent="0.2">
      <c r="B66" s="213" t="s">
        <v>204</v>
      </c>
      <c r="C66" s="214"/>
      <c r="D66" s="214"/>
      <c r="E66" s="214"/>
      <c r="F66" s="214"/>
      <c r="G66" s="214"/>
      <c r="H66" s="19"/>
      <c r="I66" s="87"/>
      <c r="J66" s="87"/>
      <c r="K66" s="20"/>
      <c r="L66" s="21"/>
    </row>
    <row r="67" spans="2:19" s="1" customFormat="1" ht="35.1" customHeight="1" x14ac:dyDescent="0.2">
      <c r="B67" s="317" t="s">
        <v>205</v>
      </c>
      <c r="C67" s="318"/>
      <c r="D67" s="318"/>
      <c r="E67" s="318"/>
      <c r="F67" s="318"/>
      <c r="G67" s="319"/>
      <c r="H67" s="19"/>
      <c r="I67" s="87"/>
      <c r="J67" s="87"/>
      <c r="K67" s="20"/>
      <c r="L67" s="21"/>
    </row>
    <row r="68" spans="2:19" s="1" customFormat="1" ht="35.1" customHeight="1" x14ac:dyDescent="0.2">
      <c r="B68" s="317" t="s">
        <v>206</v>
      </c>
      <c r="C68" s="318"/>
      <c r="D68" s="318"/>
      <c r="E68" s="318"/>
      <c r="F68" s="318"/>
      <c r="G68" s="319"/>
      <c r="H68" s="19"/>
      <c r="I68" s="87"/>
      <c r="J68" s="87"/>
      <c r="K68" s="20"/>
      <c r="L68" s="21"/>
    </row>
    <row r="69" spans="2:19" s="1" customFormat="1" ht="35.1" customHeight="1" x14ac:dyDescent="0.2">
      <c r="B69" s="317" t="s">
        <v>207</v>
      </c>
      <c r="C69" s="318"/>
      <c r="D69" s="318"/>
      <c r="E69" s="318"/>
      <c r="F69" s="318"/>
      <c r="G69" s="319"/>
      <c r="H69" s="19"/>
      <c r="I69" s="87"/>
      <c r="J69" s="87"/>
      <c r="K69" s="20"/>
      <c r="L69" s="21"/>
    </row>
    <row r="70" spans="2:19" s="1" customFormat="1" ht="35.1" customHeight="1" x14ac:dyDescent="0.2">
      <c r="B70" s="213" t="s">
        <v>208</v>
      </c>
      <c r="C70" s="214"/>
      <c r="D70" s="214"/>
      <c r="E70" s="214"/>
      <c r="F70" s="214"/>
      <c r="G70" s="214"/>
      <c r="H70" s="19"/>
      <c r="I70" s="87"/>
      <c r="J70" s="87"/>
      <c r="K70" s="20"/>
      <c r="L70" s="21"/>
    </row>
    <row r="71" spans="2:19" s="1" customFormat="1" ht="35.1" customHeight="1" x14ac:dyDescent="0.2">
      <c r="B71" s="213" t="s">
        <v>209</v>
      </c>
      <c r="C71" s="214"/>
      <c r="D71" s="214"/>
      <c r="E71" s="214"/>
      <c r="F71" s="214"/>
      <c r="G71" s="214"/>
      <c r="H71" s="19"/>
      <c r="I71" s="87"/>
      <c r="J71" s="87"/>
      <c r="K71" s="20"/>
      <c r="L71" s="21"/>
    </row>
    <row r="72" spans="2:19" s="1" customFormat="1" ht="35.1" customHeight="1" x14ac:dyDescent="0.2">
      <c r="B72" s="213" t="s">
        <v>210</v>
      </c>
      <c r="C72" s="214"/>
      <c r="D72" s="214"/>
      <c r="E72" s="214"/>
      <c r="F72" s="214"/>
      <c r="G72" s="214"/>
      <c r="H72" s="19"/>
      <c r="I72" s="87"/>
      <c r="J72" s="87"/>
      <c r="K72" s="20"/>
      <c r="L72" s="21"/>
    </row>
    <row r="73" spans="2:19" s="1" customFormat="1" ht="35.1" customHeight="1" x14ac:dyDescent="0.2">
      <c r="B73" s="213" t="s">
        <v>219</v>
      </c>
      <c r="C73" s="214"/>
      <c r="D73" s="214"/>
      <c r="E73" s="214"/>
      <c r="F73" s="214"/>
      <c r="G73" s="214"/>
      <c r="H73" s="19"/>
      <c r="I73" s="87"/>
      <c r="J73" s="87"/>
      <c r="K73" s="20"/>
      <c r="L73" s="21"/>
    </row>
    <row r="74" spans="2:19" s="1" customFormat="1" ht="35.1" customHeight="1" x14ac:dyDescent="0.2">
      <c r="B74" s="213" t="s">
        <v>220</v>
      </c>
      <c r="C74" s="214"/>
      <c r="D74" s="214"/>
      <c r="E74" s="214"/>
      <c r="F74" s="214"/>
      <c r="G74" s="214"/>
      <c r="H74" s="19"/>
      <c r="I74" s="87"/>
      <c r="J74" s="87"/>
      <c r="K74" s="20"/>
      <c r="L74" s="21"/>
    </row>
    <row r="75" spans="2:19" s="1" customFormat="1" ht="35.1" customHeight="1" thickBot="1" x14ac:dyDescent="0.25">
      <c r="B75" s="183" t="s">
        <v>227</v>
      </c>
      <c r="C75" s="184"/>
      <c r="D75" s="184"/>
      <c r="E75" s="184"/>
      <c r="F75" s="184"/>
      <c r="G75" s="184"/>
      <c r="H75" s="22"/>
      <c r="I75" s="88"/>
      <c r="J75" s="88"/>
      <c r="K75" s="23"/>
      <c r="L75" s="24"/>
    </row>
    <row r="76" spans="2:19" s="1" customFormat="1" ht="29.25" customHeight="1" thickBot="1" x14ac:dyDescent="0.25">
      <c r="B76" s="185" t="s">
        <v>43</v>
      </c>
      <c r="C76" s="186"/>
      <c r="D76" s="186"/>
      <c r="E76" s="186"/>
      <c r="F76" s="186"/>
      <c r="G76" s="186"/>
      <c r="H76" s="186"/>
      <c r="I76" s="186"/>
      <c r="J76" s="186"/>
      <c r="K76" s="186"/>
      <c r="L76" s="187"/>
    </row>
    <row r="77" spans="2:19" s="1" customFormat="1" ht="69" customHeight="1" x14ac:dyDescent="0.2">
      <c r="B77" s="25" t="s">
        <v>44</v>
      </c>
      <c r="C77" s="188" t="s">
        <v>45</v>
      </c>
      <c r="D77" s="188"/>
      <c r="E77" s="188"/>
      <c r="F77" s="188"/>
      <c r="G77" s="188"/>
      <c r="H77" s="26" t="s">
        <v>46</v>
      </c>
      <c r="I77" s="26" t="s">
        <v>47</v>
      </c>
      <c r="J77" s="27" t="s">
        <v>48</v>
      </c>
      <c r="K77" s="27" t="s">
        <v>49</v>
      </c>
      <c r="L77" s="28" t="s">
        <v>146</v>
      </c>
      <c r="P77" s="29" t="s">
        <v>50</v>
      </c>
      <c r="Q77" s="29" t="s">
        <v>51</v>
      </c>
      <c r="R77" s="29" t="s">
        <v>269</v>
      </c>
      <c r="S77" s="29" t="s">
        <v>52</v>
      </c>
    </row>
    <row r="78" spans="2:19" s="1" customFormat="1" ht="39" customHeight="1" x14ac:dyDescent="0.2">
      <c r="B78" s="75" t="s">
        <v>141</v>
      </c>
      <c r="C78" s="189" t="s">
        <v>230</v>
      </c>
      <c r="D78" s="190"/>
      <c r="E78" s="190"/>
      <c r="F78" s="190"/>
      <c r="G78" s="191"/>
      <c r="H78" s="79" t="s">
        <v>0</v>
      </c>
      <c r="I78" s="79" t="s">
        <v>6</v>
      </c>
      <c r="J78" s="76" t="s">
        <v>270</v>
      </c>
      <c r="K78" s="77" t="s">
        <v>249</v>
      </c>
      <c r="L78" s="78" t="s">
        <v>50</v>
      </c>
    </row>
    <row r="79" spans="2:19" s="1" customFormat="1" ht="39" customHeight="1" x14ac:dyDescent="0.2">
      <c r="B79" s="75" t="s">
        <v>142</v>
      </c>
      <c r="C79" s="192" t="s">
        <v>231</v>
      </c>
      <c r="D79" s="193"/>
      <c r="E79" s="193"/>
      <c r="F79" s="193"/>
      <c r="G79" s="194"/>
      <c r="H79" s="79" t="s">
        <v>0</v>
      </c>
      <c r="I79" s="79" t="s">
        <v>5</v>
      </c>
      <c r="J79" s="76" t="s">
        <v>268</v>
      </c>
      <c r="K79" s="77" t="s">
        <v>276</v>
      </c>
      <c r="L79" s="78" t="s">
        <v>50</v>
      </c>
    </row>
    <row r="80" spans="2:19" s="1" customFormat="1" ht="39" customHeight="1" x14ac:dyDescent="0.2">
      <c r="B80" s="75" t="s">
        <v>143</v>
      </c>
      <c r="C80" s="195" t="s">
        <v>232</v>
      </c>
      <c r="D80" s="196"/>
      <c r="E80" s="196"/>
      <c r="F80" s="196"/>
      <c r="G80" s="197"/>
      <c r="H80" s="79" t="s">
        <v>0</v>
      </c>
      <c r="I80" s="79" t="s">
        <v>5</v>
      </c>
      <c r="J80" s="76" t="s">
        <v>268</v>
      </c>
      <c r="K80" s="77" t="s">
        <v>276</v>
      </c>
      <c r="L80" s="78" t="s">
        <v>50</v>
      </c>
    </row>
    <row r="81" spans="2:12" s="1" customFormat="1" ht="39" customHeight="1" x14ac:dyDescent="0.2">
      <c r="B81" s="75" t="s">
        <v>145</v>
      </c>
      <c r="C81" s="195" t="s">
        <v>233</v>
      </c>
      <c r="D81" s="196"/>
      <c r="E81" s="196"/>
      <c r="F81" s="196"/>
      <c r="G81" s="197"/>
      <c r="H81" s="79" t="s">
        <v>2</v>
      </c>
      <c r="I81" s="79" t="s">
        <v>3</v>
      </c>
      <c r="J81" s="76" t="s">
        <v>270</v>
      </c>
      <c r="K81" s="77" t="s">
        <v>278</v>
      </c>
      <c r="L81" s="78"/>
    </row>
    <row r="82" spans="2:12" s="1" customFormat="1" ht="39" customHeight="1" x14ac:dyDescent="0.2">
      <c r="B82" s="75" t="s">
        <v>144</v>
      </c>
      <c r="C82" s="195" t="s">
        <v>234</v>
      </c>
      <c r="D82" s="196"/>
      <c r="E82" s="196"/>
      <c r="F82" s="196"/>
      <c r="G82" s="197"/>
      <c r="H82" s="79" t="s">
        <v>0</v>
      </c>
      <c r="I82" s="79" t="s">
        <v>5</v>
      </c>
      <c r="J82" s="76" t="s">
        <v>271</v>
      </c>
      <c r="K82" s="77" t="s">
        <v>275</v>
      </c>
      <c r="L82" s="78" t="s">
        <v>50</v>
      </c>
    </row>
    <row r="83" spans="2:12" s="1" customFormat="1" ht="39" customHeight="1" x14ac:dyDescent="0.2">
      <c r="B83" s="75" t="s">
        <v>251</v>
      </c>
      <c r="C83" s="195" t="s">
        <v>235</v>
      </c>
      <c r="D83" s="196"/>
      <c r="E83" s="196"/>
      <c r="F83" s="196"/>
      <c r="G83" s="197"/>
      <c r="H83" s="79" t="s">
        <v>0</v>
      </c>
      <c r="I83" s="79" t="s">
        <v>5</v>
      </c>
      <c r="J83" s="76" t="s">
        <v>270</v>
      </c>
      <c r="K83" s="77" t="s">
        <v>248</v>
      </c>
      <c r="L83" s="78" t="s">
        <v>51</v>
      </c>
    </row>
    <row r="84" spans="2:12" s="1" customFormat="1" ht="39" customHeight="1" x14ac:dyDescent="0.2">
      <c r="B84" s="75" t="s">
        <v>252</v>
      </c>
      <c r="C84" s="195" t="s">
        <v>236</v>
      </c>
      <c r="D84" s="196"/>
      <c r="E84" s="196"/>
      <c r="F84" s="196"/>
      <c r="G84" s="197"/>
      <c r="H84" s="79" t="s">
        <v>0</v>
      </c>
      <c r="I84" s="79" t="s">
        <v>5</v>
      </c>
      <c r="J84" s="76" t="s">
        <v>270</v>
      </c>
      <c r="K84" s="77" t="s">
        <v>248</v>
      </c>
      <c r="L84" s="78" t="s">
        <v>51</v>
      </c>
    </row>
    <row r="85" spans="2:12" s="1" customFormat="1" ht="39" customHeight="1" x14ac:dyDescent="0.2">
      <c r="B85" s="75" t="s">
        <v>253</v>
      </c>
      <c r="C85" s="195" t="s">
        <v>237</v>
      </c>
      <c r="D85" s="196"/>
      <c r="E85" s="196"/>
      <c r="F85" s="196"/>
      <c r="G85" s="197"/>
      <c r="H85" s="79" t="s">
        <v>0</v>
      </c>
      <c r="I85" s="79" t="s">
        <v>5</v>
      </c>
      <c r="J85" s="76" t="s">
        <v>270</v>
      </c>
      <c r="K85" s="77" t="s">
        <v>249</v>
      </c>
      <c r="L85" s="78"/>
    </row>
    <row r="86" spans="2:12" s="1" customFormat="1" ht="39" customHeight="1" x14ac:dyDescent="0.2">
      <c r="B86" s="75" t="s">
        <v>254</v>
      </c>
      <c r="C86" s="195" t="s">
        <v>238</v>
      </c>
      <c r="D86" s="196"/>
      <c r="E86" s="196"/>
      <c r="F86" s="196"/>
      <c r="G86" s="197"/>
      <c r="H86" s="79" t="s">
        <v>2</v>
      </c>
      <c r="I86" s="79" t="s">
        <v>3</v>
      </c>
      <c r="J86" s="76" t="s">
        <v>272</v>
      </c>
      <c r="K86" s="77" t="s">
        <v>250</v>
      </c>
      <c r="L86" s="78"/>
    </row>
    <row r="87" spans="2:12" s="1" customFormat="1" ht="39" customHeight="1" x14ac:dyDescent="0.2">
      <c r="B87" s="75" t="s">
        <v>255</v>
      </c>
      <c r="C87" s="195" t="s">
        <v>239</v>
      </c>
      <c r="D87" s="196"/>
      <c r="E87" s="196"/>
      <c r="F87" s="196"/>
      <c r="G87" s="197"/>
      <c r="H87" s="79" t="s">
        <v>0</v>
      </c>
      <c r="I87" s="79" t="s">
        <v>5</v>
      </c>
      <c r="J87" s="76" t="s">
        <v>270</v>
      </c>
      <c r="K87" s="77" t="s">
        <v>247</v>
      </c>
      <c r="L87" s="78" t="s">
        <v>50</v>
      </c>
    </row>
    <row r="88" spans="2:12" s="1" customFormat="1" ht="39" customHeight="1" x14ac:dyDescent="0.2">
      <c r="B88" s="75" t="s">
        <v>256</v>
      </c>
      <c r="C88" s="195" t="s">
        <v>240</v>
      </c>
      <c r="D88" s="196"/>
      <c r="E88" s="196"/>
      <c r="F88" s="196"/>
      <c r="G88" s="197"/>
      <c r="H88" s="79" t="s">
        <v>0</v>
      </c>
      <c r="I88" s="79" t="s">
        <v>5</v>
      </c>
      <c r="J88" s="76" t="s">
        <v>270</v>
      </c>
      <c r="K88" s="77" t="s">
        <v>276</v>
      </c>
      <c r="L88" s="78"/>
    </row>
    <row r="89" spans="2:12" s="1" customFormat="1" ht="39" customHeight="1" x14ac:dyDescent="0.2">
      <c r="B89" s="75" t="s">
        <v>257</v>
      </c>
      <c r="C89" s="195" t="s">
        <v>273</v>
      </c>
      <c r="D89" s="196"/>
      <c r="E89" s="196"/>
      <c r="F89" s="196"/>
      <c r="G89" s="197"/>
      <c r="H89" s="79" t="s">
        <v>2</v>
      </c>
      <c r="I89" s="79" t="s">
        <v>5</v>
      </c>
      <c r="J89" s="76" t="s">
        <v>266</v>
      </c>
      <c r="K89" s="77" t="s">
        <v>278</v>
      </c>
      <c r="L89" s="78"/>
    </row>
    <row r="90" spans="2:12" s="1" customFormat="1" ht="39" customHeight="1" x14ac:dyDescent="0.2">
      <c r="B90" s="75" t="s">
        <v>258</v>
      </c>
      <c r="C90" s="195" t="s">
        <v>241</v>
      </c>
      <c r="D90" s="196"/>
      <c r="E90" s="196"/>
      <c r="F90" s="196"/>
      <c r="G90" s="197"/>
      <c r="H90" s="79" t="s">
        <v>0</v>
      </c>
      <c r="I90" s="79" t="s">
        <v>5</v>
      </c>
      <c r="J90" s="76" t="s">
        <v>270</v>
      </c>
      <c r="K90" s="77" t="s">
        <v>278</v>
      </c>
      <c r="L90" s="78" t="s">
        <v>50</v>
      </c>
    </row>
    <row r="91" spans="2:12" s="1" customFormat="1" ht="39" customHeight="1" x14ac:dyDescent="0.2">
      <c r="B91" s="75" t="s">
        <v>259</v>
      </c>
      <c r="C91" s="195" t="s">
        <v>242</v>
      </c>
      <c r="D91" s="196"/>
      <c r="E91" s="196"/>
      <c r="F91" s="196"/>
      <c r="G91" s="197"/>
      <c r="H91" s="79" t="s">
        <v>0</v>
      </c>
      <c r="I91" s="79" t="s">
        <v>5</v>
      </c>
      <c r="J91" s="76" t="s">
        <v>272</v>
      </c>
      <c r="K91" s="77" t="s">
        <v>247</v>
      </c>
      <c r="L91" s="78" t="s">
        <v>50</v>
      </c>
    </row>
    <row r="92" spans="2:12" s="1" customFormat="1" ht="39" customHeight="1" x14ac:dyDescent="0.2">
      <c r="B92" s="75" t="s">
        <v>260</v>
      </c>
      <c r="C92" s="192" t="s">
        <v>243</v>
      </c>
      <c r="D92" s="193"/>
      <c r="E92" s="193"/>
      <c r="F92" s="193"/>
      <c r="G92" s="194"/>
      <c r="H92" s="79" t="s">
        <v>0</v>
      </c>
      <c r="I92" s="79" t="s">
        <v>5</v>
      </c>
      <c r="J92" s="76" t="s">
        <v>272</v>
      </c>
      <c r="K92" s="77" t="s">
        <v>247</v>
      </c>
      <c r="L92" s="78"/>
    </row>
    <row r="93" spans="2:12" s="1" customFormat="1" ht="39" customHeight="1" x14ac:dyDescent="0.2">
      <c r="B93" s="75" t="s">
        <v>261</v>
      </c>
      <c r="C93" s="192" t="s">
        <v>244</v>
      </c>
      <c r="D93" s="193"/>
      <c r="E93" s="193"/>
      <c r="F93" s="193"/>
      <c r="G93" s="194"/>
      <c r="H93" s="79" t="s">
        <v>2</v>
      </c>
      <c r="I93" s="79" t="s">
        <v>5</v>
      </c>
      <c r="J93" s="76" t="s">
        <v>266</v>
      </c>
      <c r="K93" s="77" t="s">
        <v>249</v>
      </c>
      <c r="L93" s="78"/>
    </row>
    <row r="94" spans="2:12" s="1" customFormat="1" ht="39" customHeight="1" x14ac:dyDescent="0.2">
      <c r="B94" s="75" t="s">
        <v>262</v>
      </c>
      <c r="C94" s="195" t="s">
        <v>245</v>
      </c>
      <c r="D94" s="196"/>
      <c r="E94" s="196"/>
      <c r="F94" s="196"/>
      <c r="G94" s="197"/>
      <c r="H94" s="79" t="s">
        <v>0</v>
      </c>
      <c r="I94" s="79" t="s">
        <v>5</v>
      </c>
      <c r="J94" s="76" t="s">
        <v>270</v>
      </c>
      <c r="K94" s="77" t="s">
        <v>247</v>
      </c>
      <c r="L94" s="78" t="s">
        <v>51</v>
      </c>
    </row>
    <row r="95" spans="2:12" s="1" customFormat="1" ht="39" customHeight="1" x14ac:dyDescent="0.2">
      <c r="B95" s="75" t="s">
        <v>263</v>
      </c>
      <c r="C95" s="195" t="s">
        <v>228</v>
      </c>
      <c r="D95" s="196"/>
      <c r="E95" s="196"/>
      <c r="F95" s="196"/>
      <c r="G95" s="197"/>
      <c r="H95" s="79" t="s">
        <v>0</v>
      </c>
      <c r="I95" s="79" t="s">
        <v>5</v>
      </c>
      <c r="J95" s="76" t="s">
        <v>267</v>
      </c>
      <c r="K95" s="77" t="s">
        <v>247</v>
      </c>
      <c r="L95" s="78" t="s">
        <v>51</v>
      </c>
    </row>
    <row r="96" spans="2:12" s="1" customFormat="1" ht="39" customHeight="1" x14ac:dyDescent="0.2">
      <c r="B96" s="75" t="s">
        <v>264</v>
      </c>
      <c r="C96" s="192" t="s">
        <v>229</v>
      </c>
      <c r="D96" s="193"/>
      <c r="E96" s="193"/>
      <c r="F96" s="193"/>
      <c r="G96" s="194"/>
      <c r="H96" s="79" t="s">
        <v>0</v>
      </c>
      <c r="I96" s="79" t="s">
        <v>5</v>
      </c>
      <c r="J96" s="76" t="s">
        <v>267</v>
      </c>
      <c r="K96" s="77" t="s">
        <v>247</v>
      </c>
      <c r="L96" s="78" t="s">
        <v>51</v>
      </c>
    </row>
    <row r="97" spans="1:65" s="1" customFormat="1" ht="39" customHeight="1" x14ac:dyDescent="0.2">
      <c r="B97" s="75" t="s">
        <v>265</v>
      </c>
      <c r="C97" s="192" t="s">
        <v>246</v>
      </c>
      <c r="D97" s="193"/>
      <c r="E97" s="193"/>
      <c r="F97" s="193"/>
      <c r="G97" s="194"/>
      <c r="H97" s="79" t="s">
        <v>2</v>
      </c>
      <c r="I97" s="79" t="s">
        <v>3</v>
      </c>
      <c r="J97" s="76" t="s">
        <v>274</v>
      </c>
      <c r="K97" s="77" t="s">
        <v>249</v>
      </c>
      <c r="L97" s="78" t="s">
        <v>50</v>
      </c>
    </row>
    <row r="98" spans="1:65" s="1" customFormat="1" ht="39" customHeight="1" thickBot="1" x14ac:dyDescent="0.25">
      <c r="B98" s="30"/>
      <c r="C98" s="180"/>
      <c r="D98" s="181"/>
      <c r="E98" s="181"/>
      <c r="F98" s="181"/>
      <c r="G98" s="182"/>
      <c r="H98" s="31"/>
      <c r="I98" s="89"/>
      <c r="J98" s="96"/>
      <c r="K98" s="32"/>
      <c r="L98" s="33"/>
    </row>
    <row r="99" spans="1:65" s="1" customFormat="1" ht="30" customHeight="1" x14ac:dyDescent="0.2">
      <c r="C99" s="34"/>
      <c r="D99" s="35"/>
      <c r="E99" s="35"/>
      <c r="F99" s="35"/>
      <c r="G99" s="35"/>
      <c r="H99" s="36"/>
      <c r="I99" s="90"/>
      <c r="J99" s="97"/>
      <c r="L99" s="37"/>
    </row>
    <row r="100" spans="1:65" s="1" customFormat="1" ht="30" hidden="1" customHeight="1" thickBot="1" x14ac:dyDescent="0.25">
      <c r="C100" s="34"/>
      <c r="F100" s="36"/>
      <c r="G100" s="36"/>
      <c r="H100" s="34"/>
      <c r="I100" s="90"/>
      <c r="J100" s="70"/>
      <c r="K100" s="37"/>
      <c r="L100" s="38"/>
    </row>
    <row r="101" spans="1:65" s="1" customFormat="1" ht="18" hidden="1" customHeight="1" thickBot="1" x14ac:dyDescent="0.25">
      <c r="C101" s="170" t="s">
        <v>53</v>
      </c>
      <c r="D101" s="171"/>
      <c r="E101" s="171"/>
      <c r="F101" s="171"/>
      <c r="G101" s="171"/>
      <c r="H101" s="171"/>
      <c r="I101" s="171"/>
      <c r="J101" s="171"/>
      <c r="K101" s="171"/>
      <c r="L101" s="172"/>
    </row>
    <row r="102" spans="1:65" s="40" customFormat="1" ht="15" hidden="1" customHeight="1" thickBot="1" x14ac:dyDescent="0.3">
      <c r="A102" s="39"/>
      <c r="B102" s="39"/>
      <c r="C102" s="173" t="s">
        <v>54</v>
      </c>
      <c r="D102" s="174"/>
      <c r="E102" s="174"/>
      <c r="F102" s="174"/>
      <c r="G102" s="174"/>
      <c r="H102" s="174"/>
      <c r="I102" s="174"/>
      <c r="J102" s="174"/>
      <c r="K102" s="174"/>
      <c r="L102" s="175"/>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row>
    <row r="103" spans="1:65" s="34" customFormat="1" ht="30" hidden="1" customHeight="1" x14ac:dyDescent="0.25">
      <c r="A103" s="39"/>
      <c r="B103" s="39"/>
      <c r="C103" s="176" t="s">
        <v>55</v>
      </c>
      <c r="D103" s="177"/>
      <c r="E103" s="178"/>
      <c r="F103" s="178"/>
      <c r="G103" s="178"/>
      <c r="H103" s="178"/>
      <c r="I103" s="179"/>
      <c r="J103" s="176" t="s">
        <v>56</v>
      </c>
      <c r="K103" s="178"/>
      <c r="L103" s="179"/>
      <c r="M103" s="41"/>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row>
    <row r="104" spans="1:65" s="34" customFormat="1" ht="30" hidden="1" customHeight="1" x14ac:dyDescent="0.25">
      <c r="A104" s="39"/>
      <c r="B104" s="39"/>
      <c r="C104" s="160" t="s">
        <v>57</v>
      </c>
      <c r="D104" s="161"/>
      <c r="E104" s="162"/>
      <c r="F104" s="162"/>
      <c r="G104" s="162"/>
      <c r="H104" s="162"/>
      <c r="I104" s="163"/>
      <c r="J104" s="160" t="s">
        <v>58</v>
      </c>
      <c r="K104" s="162"/>
      <c r="L104" s="163"/>
      <c r="M104" s="41"/>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row>
    <row r="105" spans="1:65" s="34" customFormat="1" ht="30" hidden="1" customHeight="1" x14ac:dyDescent="0.25">
      <c r="A105" s="39"/>
      <c r="B105" s="39"/>
      <c r="C105" s="160" t="s">
        <v>59</v>
      </c>
      <c r="D105" s="161"/>
      <c r="E105" s="162"/>
      <c r="F105" s="162"/>
      <c r="G105" s="162"/>
      <c r="H105" s="162"/>
      <c r="I105" s="163"/>
      <c r="J105" s="160" t="s">
        <v>60</v>
      </c>
      <c r="K105" s="162"/>
      <c r="L105" s="163"/>
      <c r="M105" s="41"/>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row>
    <row r="106" spans="1:65" s="34" customFormat="1" ht="30" hidden="1" customHeight="1" x14ac:dyDescent="0.25">
      <c r="A106" s="39"/>
      <c r="B106" s="39"/>
      <c r="C106" s="160" t="s">
        <v>61</v>
      </c>
      <c r="D106" s="161"/>
      <c r="E106" s="162"/>
      <c r="F106" s="162"/>
      <c r="G106" s="162"/>
      <c r="H106" s="162"/>
      <c r="I106" s="163"/>
      <c r="J106" s="160" t="s">
        <v>62</v>
      </c>
      <c r="K106" s="162"/>
      <c r="L106" s="163"/>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row>
    <row r="107" spans="1:65" s="34" customFormat="1" ht="30" hidden="1" customHeight="1" thickBot="1" x14ac:dyDescent="0.3">
      <c r="A107" s="39"/>
      <c r="B107" s="39"/>
      <c r="C107" s="164"/>
      <c r="D107" s="165"/>
      <c r="E107" s="165"/>
      <c r="F107" s="165"/>
      <c r="G107" s="165"/>
      <c r="H107" s="165"/>
      <c r="I107" s="166"/>
      <c r="J107" s="167" t="s">
        <v>63</v>
      </c>
      <c r="K107" s="168"/>
      <c r="L107" s="16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row>
    <row r="108" spans="1:65" s="34" customFormat="1" ht="15" hidden="1" customHeight="1" thickBot="1" x14ac:dyDescent="0.3">
      <c r="A108" s="39"/>
      <c r="B108" s="39"/>
      <c r="C108" s="146" t="s">
        <v>64</v>
      </c>
      <c r="D108" s="147"/>
      <c r="E108" s="147"/>
      <c r="F108" s="147"/>
      <c r="G108" s="147"/>
      <c r="H108" s="147"/>
      <c r="I108" s="147"/>
      <c r="J108" s="146" t="s">
        <v>65</v>
      </c>
      <c r="K108" s="147"/>
      <c r="L108" s="152"/>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row>
    <row r="109" spans="1:65" s="34" customFormat="1" ht="36" hidden="1" customHeight="1" x14ac:dyDescent="0.25">
      <c r="A109" s="39"/>
      <c r="B109" s="39"/>
      <c r="C109" s="153" t="s">
        <v>66</v>
      </c>
      <c r="D109" s="154"/>
      <c r="E109" s="154"/>
      <c r="F109" s="155"/>
      <c r="G109" s="42"/>
      <c r="H109" s="156" t="s">
        <v>67</v>
      </c>
      <c r="I109" s="157"/>
      <c r="J109" s="158" t="s">
        <v>68</v>
      </c>
      <c r="K109" s="159"/>
      <c r="L109" s="43" t="s">
        <v>69</v>
      </c>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row>
    <row r="110" spans="1:65" s="34" customFormat="1" ht="18.75" hidden="1" customHeight="1" x14ac:dyDescent="0.25">
      <c r="A110" s="39"/>
      <c r="B110" s="39"/>
      <c r="C110" s="139" t="s">
        <v>70</v>
      </c>
      <c r="D110" s="140"/>
      <c r="E110" s="140"/>
      <c r="F110" s="141"/>
      <c r="G110" s="44"/>
      <c r="H110" s="142" t="s">
        <v>71</v>
      </c>
      <c r="I110" s="143"/>
      <c r="J110" s="141" t="s">
        <v>72</v>
      </c>
      <c r="K110" s="142"/>
      <c r="L110" s="45" t="s">
        <v>73</v>
      </c>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row>
    <row r="111" spans="1:65" s="34" customFormat="1" ht="18.75" hidden="1" customHeight="1" x14ac:dyDescent="0.25">
      <c r="A111" s="39"/>
      <c r="B111" s="39"/>
      <c r="C111" s="139" t="s">
        <v>74</v>
      </c>
      <c r="D111" s="140"/>
      <c r="E111" s="140"/>
      <c r="F111" s="141"/>
      <c r="G111" s="44"/>
      <c r="H111" s="142" t="s">
        <v>75</v>
      </c>
      <c r="I111" s="143"/>
      <c r="J111" s="141" t="s">
        <v>76</v>
      </c>
      <c r="K111" s="142"/>
      <c r="L111" s="45" t="s">
        <v>77</v>
      </c>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row>
    <row r="112" spans="1:65" s="34" customFormat="1" ht="18.75" hidden="1" customHeight="1" x14ac:dyDescent="0.25">
      <c r="A112" s="39"/>
      <c r="B112" s="39"/>
      <c r="C112" s="139" t="s">
        <v>78</v>
      </c>
      <c r="D112" s="140"/>
      <c r="E112" s="140"/>
      <c r="F112" s="141"/>
      <c r="G112" s="44"/>
      <c r="H112" s="142" t="s">
        <v>79</v>
      </c>
      <c r="I112" s="143"/>
      <c r="J112" s="141" t="s">
        <v>80</v>
      </c>
      <c r="K112" s="142"/>
      <c r="L112" s="45" t="s">
        <v>81</v>
      </c>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row>
    <row r="113" spans="1:65" s="34" customFormat="1" ht="18.75" hidden="1" customHeight="1" x14ac:dyDescent="0.25">
      <c r="A113" s="39"/>
      <c r="B113" s="39"/>
      <c r="C113" s="139" t="s">
        <v>82</v>
      </c>
      <c r="D113" s="140"/>
      <c r="E113" s="140"/>
      <c r="F113" s="141"/>
      <c r="G113" s="44"/>
      <c r="H113" s="142" t="s">
        <v>83</v>
      </c>
      <c r="I113" s="143"/>
      <c r="J113" s="141" t="s">
        <v>84</v>
      </c>
      <c r="K113" s="142"/>
      <c r="L113" s="45" t="s">
        <v>85</v>
      </c>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row>
    <row r="114" spans="1:65" s="34" customFormat="1" ht="18.75" hidden="1" customHeight="1" x14ac:dyDescent="0.25">
      <c r="A114" s="39"/>
      <c r="B114" s="39"/>
      <c r="C114" s="139" t="s">
        <v>86</v>
      </c>
      <c r="D114" s="140"/>
      <c r="E114" s="140"/>
      <c r="F114" s="141"/>
      <c r="G114" s="44"/>
      <c r="H114" s="142" t="s">
        <v>87</v>
      </c>
      <c r="I114" s="143"/>
      <c r="J114" s="141" t="s">
        <v>88</v>
      </c>
      <c r="K114" s="142"/>
      <c r="L114" s="45" t="s">
        <v>89</v>
      </c>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row>
    <row r="115" spans="1:65" s="34" customFormat="1" ht="18.75" hidden="1" customHeight="1" x14ac:dyDescent="0.25">
      <c r="A115" s="39"/>
      <c r="B115" s="39"/>
      <c r="C115" s="139" t="s">
        <v>90</v>
      </c>
      <c r="D115" s="140"/>
      <c r="E115" s="140"/>
      <c r="F115" s="141"/>
      <c r="G115" s="44"/>
      <c r="H115" s="142" t="s">
        <v>91</v>
      </c>
      <c r="I115" s="143"/>
      <c r="J115" s="141" t="s">
        <v>92</v>
      </c>
      <c r="K115" s="142"/>
      <c r="L115" s="45" t="s">
        <v>93</v>
      </c>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row>
    <row r="116" spans="1:65" s="34" customFormat="1" ht="18.75" hidden="1" customHeight="1" x14ac:dyDescent="0.25">
      <c r="A116" s="39"/>
      <c r="B116" s="39"/>
      <c r="C116" s="139" t="s">
        <v>94</v>
      </c>
      <c r="D116" s="140"/>
      <c r="E116" s="140"/>
      <c r="F116" s="141"/>
      <c r="G116" s="44"/>
      <c r="H116" s="142" t="s">
        <v>74</v>
      </c>
      <c r="I116" s="143"/>
      <c r="J116" s="141" t="s">
        <v>95</v>
      </c>
      <c r="K116" s="142"/>
      <c r="L116" s="45" t="s">
        <v>96</v>
      </c>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row>
    <row r="117" spans="1:65" s="34" customFormat="1" ht="18.75" hidden="1" customHeight="1" x14ac:dyDescent="0.25">
      <c r="A117" s="39"/>
      <c r="B117" s="39"/>
      <c r="C117" s="139" t="s">
        <v>97</v>
      </c>
      <c r="D117" s="140"/>
      <c r="E117" s="140"/>
      <c r="F117" s="141"/>
      <c r="G117" s="44"/>
      <c r="H117" s="142" t="s">
        <v>98</v>
      </c>
      <c r="I117" s="143"/>
      <c r="J117" s="141" t="s">
        <v>99</v>
      </c>
      <c r="K117" s="142"/>
      <c r="L117" s="45" t="s">
        <v>100</v>
      </c>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row>
    <row r="118" spans="1:65" s="34" customFormat="1" ht="18.75" hidden="1" customHeight="1" x14ac:dyDescent="0.25">
      <c r="A118" s="39"/>
      <c r="B118" s="39"/>
      <c r="C118" s="139" t="s">
        <v>101</v>
      </c>
      <c r="D118" s="140"/>
      <c r="E118" s="140"/>
      <c r="F118" s="141"/>
      <c r="G118" s="44"/>
      <c r="H118" s="142" t="s">
        <v>102</v>
      </c>
      <c r="I118" s="143"/>
      <c r="J118" s="141" t="s">
        <v>103</v>
      </c>
      <c r="K118" s="142"/>
      <c r="L118" s="45" t="s">
        <v>104</v>
      </c>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row>
    <row r="119" spans="1:65" s="34" customFormat="1" ht="18.75" hidden="1" customHeight="1" x14ac:dyDescent="0.25">
      <c r="A119" s="39"/>
      <c r="B119" s="39"/>
      <c r="C119" s="139" t="s">
        <v>105</v>
      </c>
      <c r="D119" s="140"/>
      <c r="E119" s="140"/>
      <c r="F119" s="141"/>
      <c r="G119" s="44"/>
      <c r="H119" s="142" t="s">
        <v>106</v>
      </c>
      <c r="I119" s="143"/>
      <c r="J119" s="141" t="s">
        <v>107</v>
      </c>
      <c r="K119" s="142"/>
      <c r="L119" s="46"/>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row>
    <row r="120" spans="1:65" s="34" customFormat="1" ht="18.75" hidden="1" customHeight="1" x14ac:dyDescent="0.25">
      <c r="A120" s="39"/>
      <c r="B120" s="39"/>
      <c r="C120" s="139" t="s">
        <v>108</v>
      </c>
      <c r="D120" s="140"/>
      <c r="E120" s="140"/>
      <c r="F120" s="141"/>
      <c r="G120" s="44"/>
      <c r="H120" s="142" t="s">
        <v>109</v>
      </c>
      <c r="I120" s="143"/>
      <c r="J120" s="141" t="s">
        <v>110</v>
      </c>
      <c r="K120" s="142"/>
      <c r="L120" s="46"/>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row>
    <row r="121" spans="1:65" s="34" customFormat="1" ht="18.75" hidden="1" customHeight="1" x14ac:dyDescent="0.25">
      <c r="A121" s="39"/>
      <c r="B121" s="39"/>
      <c r="C121" s="139" t="s">
        <v>111</v>
      </c>
      <c r="D121" s="140"/>
      <c r="E121" s="140"/>
      <c r="F121" s="141"/>
      <c r="G121" s="44"/>
      <c r="H121" s="142" t="s">
        <v>112</v>
      </c>
      <c r="I121" s="143"/>
      <c r="J121" s="47"/>
      <c r="K121" s="47"/>
      <c r="L121" s="48"/>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row>
    <row r="122" spans="1:65" s="34" customFormat="1" ht="18.75" hidden="1" customHeight="1" x14ac:dyDescent="0.25">
      <c r="A122" s="39"/>
      <c r="B122" s="39"/>
      <c r="C122" s="139" t="s">
        <v>113</v>
      </c>
      <c r="D122" s="140"/>
      <c r="E122" s="140"/>
      <c r="F122" s="141"/>
      <c r="G122" s="44"/>
      <c r="H122" s="142" t="s">
        <v>114</v>
      </c>
      <c r="I122" s="143"/>
      <c r="J122" s="47"/>
      <c r="K122" s="47"/>
      <c r="L122" s="48"/>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row>
    <row r="123" spans="1:65" s="34" customFormat="1" ht="18.75" hidden="1" customHeight="1" x14ac:dyDescent="0.25">
      <c r="A123" s="39"/>
      <c r="B123" s="39"/>
      <c r="C123" s="139" t="s">
        <v>115</v>
      </c>
      <c r="D123" s="140"/>
      <c r="E123" s="140"/>
      <c r="F123" s="141"/>
      <c r="G123" s="44"/>
      <c r="H123" s="142" t="s">
        <v>116</v>
      </c>
      <c r="I123" s="143"/>
      <c r="J123" s="47"/>
      <c r="K123" s="47"/>
      <c r="L123" s="48"/>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row>
    <row r="124" spans="1:65" s="34" customFormat="1" ht="18.75" hidden="1" customHeight="1" x14ac:dyDescent="0.25">
      <c r="A124" s="39"/>
      <c r="B124" s="39"/>
      <c r="C124" s="139" t="s">
        <v>117</v>
      </c>
      <c r="D124" s="140"/>
      <c r="E124" s="140"/>
      <c r="F124" s="141"/>
      <c r="G124" s="44"/>
      <c r="H124" s="142" t="s">
        <v>118</v>
      </c>
      <c r="I124" s="143"/>
      <c r="J124" s="47"/>
      <c r="K124" s="47"/>
      <c r="L124" s="48"/>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row>
    <row r="125" spans="1:65" s="34" customFormat="1" ht="18.75" hidden="1" customHeight="1" thickBot="1" x14ac:dyDescent="0.3">
      <c r="A125" s="39"/>
      <c r="B125" s="39"/>
      <c r="C125" s="139" t="s">
        <v>119</v>
      </c>
      <c r="D125" s="140"/>
      <c r="E125" s="140"/>
      <c r="F125" s="141"/>
      <c r="G125" s="49"/>
      <c r="H125" s="144" t="s">
        <v>120</v>
      </c>
      <c r="I125" s="145"/>
      <c r="J125" s="47"/>
      <c r="K125" s="47"/>
      <c r="L125" s="48"/>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row>
    <row r="126" spans="1:65" s="34" customFormat="1" ht="15" hidden="1" customHeight="1" thickBot="1" x14ac:dyDescent="0.3">
      <c r="A126" s="39"/>
      <c r="B126" s="39"/>
      <c r="C126" s="146" t="s">
        <v>121</v>
      </c>
      <c r="D126" s="147"/>
      <c r="E126" s="148"/>
      <c r="F126" s="148"/>
      <c r="G126" s="148"/>
      <c r="H126" s="148"/>
      <c r="I126" s="148"/>
      <c r="J126" s="148"/>
      <c r="K126" s="148"/>
      <c r="L126" s="14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row>
    <row r="127" spans="1:65" ht="33" hidden="1" customHeight="1" thickBot="1" x14ac:dyDescent="0.25">
      <c r="C127" s="150" t="s">
        <v>122</v>
      </c>
      <c r="D127" s="151"/>
      <c r="E127" s="151"/>
      <c r="F127" s="151"/>
      <c r="G127" s="151"/>
      <c r="H127" s="151"/>
      <c r="I127" s="151"/>
      <c r="J127" s="127"/>
      <c r="K127" s="127"/>
      <c r="L127" s="128"/>
    </row>
    <row r="128" spans="1:65" ht="28.5" hidden="1" customHeight="1" thickBot="1" x14ac:dyDescent="0.25">
      <c r="C128" s="126" t="s">
        <v>123</v>
      </c>
      <c r="D128" s="127"/>
      <c r="E128" s="127"/>
      <c r="F128" s="127"/>
      <c r="G128" s="127"/>
      <c r="H128" s="127"/>
      <c r="I128" s="127"/>
      <c r="J128" s="127"/>
      <c r="K128" s="127"/>
      <c r="L128" s="128"/>
    </row>
    <row r="129" spans="3:12" ht="25.5" hidden="1" customHeight="1" thickBot="1" x14ac:dyDescent="0.25">
      <c r="C129" s="126" t="s">
        <v>124</v>
      </c>
      <c r="D129" s="127"/>
      <c r="E129" s="127"/>
      <c r="F129" s="127"/>
      <c r="G129" s="127"/>
      <c r="H129" s="127"/>
      <c r="I129" s="127"/>
      <c r="J129" s="127"/>
      <c r="K129" s="127"/>
      <c r="L129" s="128"/>
    </row>
    <row r="130" spans="3:12" ht="27" hidden="1" customHeight="1" thickBot="1" x14ac:dyDescent="0.25">
      <c r="C130" s="126" t="s">
        <v>125</v>
      </c>
      <c r="D130" s="127"/>
      <c r="E130" s="127"/>
      <c r="F130" s="127"/>
      <c r="G130" s="127"/>
      <c r="H130" s="127"/>
      <c r="I130" s="127"/>
      <c r="J130" s="127"/>
      <c r="K130" s="127"/>
      <c r="L130" s="128"/>
    </row>
    <row r="131" spans="3:12" ht="13.5" hidden="1" customHeight="1" thickBot="1" x14ac:dyDescent="0.25">
      <c r="C131" s="129" t="s">
        <v>126</v>
      </c>
      <c r="D131" s="130"/>
      <c r="E131" s="130"/>
      <c r="F131" s="130"/>
      <c r="G131" s="130"/>
      <c r="H131" s="130"/>
      <c r="I131" s="130"/>
      <c r="J131" s="130"/>
      <c r="K131" s="130"/>
      <c r="L131" s="131"/>
    </row>
    <row r="132" spans="3:12" ht="16.5" hidden="1" thickBot="1" x14ac:dyDescent="0.25">
      <c r="C132" s="132" t="s">
        <v>127</v>
      </c>
      <c r="D132" s="133"/>
      <c r="E132" s="133"/>
      <c r="F132" s="133"/>
      <c r="G132" s="133"/>
      <c r="H132" s="133"/>
      <c r="I132" s="133"/>
      <c r="J132" s="133"/>
      <c r="K132" s="133"/>
      <c r="L132" s="134"/>
    </row>
    <row r="133" spans="3:12" ht="59.25" hidden="1" customHeight="1" x14ac:dyDescent="0.2">
      <c r="C133" s="135" t="s">
        <v>128</v>
      </c>
      <c r="D133" s="136"/>
      <c r="E133" s="136"/>
      <c r="F133" s="137"/>
      <c r="G133" s="50"/>
      <c r="H133" s="138" t="s">
        <v>129</v>
      </c>
      <c r="I133" s="138"/>
      <c r="J133" s="138" t="s">
        <v>130</v>
      </c>
      <c r="K133" s="138"/>
      <c r="L133" s="51" t="s">
        <v>131</v>
      </c>
    </row>
    <row r="134" spans="3:12" s="1" customFormat="1" ht="21.95" hidden="1" customHeight="1" x14ac:dyDescent="0.2">
      <c r="C134" s="122"/>
      <c r="D134" s="123"/>
      <c r="E134" s="124"/>
      <c r="F134" s="124"/>
      <c r="G134" s="52"/>
      <c r="H134" s="125"/>
      <c r="I134" s="125"/>
      <c r="J134" s="124"/>
      <c r="K134" s="124"/>
      <c r="L134" s="53"/>
    </row>
    <row r="135" spans="3:12" s="1" customFormat="1" ht="21.95" hidden="1" customHeight="1" x14ac:dyDescent="0.2">
      <c r="C135" s="122"/>
      <c r="D135" s="123"/>
      <c r="E135" s="124"/>
      <c r="F135" s="124"/>
      <c r="G135" s="52"/>
      <c r="H135" s="125"/>
      <c r="I135" s="125"/>
      <c r="J135" s="124"/>
      <c r="K135" s="124"/>
      <c r="L135" s="53"/>
    </row>
    <row r="136" spans="3:12" s="1" customFormat="1" ht="21.95" hidden="1" customHeight="1" x14ac:dyDescent="0.2">
      <c r="C136" s="122"/>
      <c r="D136" s="123"/>
      <c r="E136" s="124"/>
      <c r="F136" s="124"/>
      <c r="G136" s="52"/>
      <c r="H136" s="125"/>
      <c r="I136" s="125"/>
      <c r="J136" s="124"/>
      <c r="K136" s="124"/>
      <c r="L136" s="54"/>
    </row>
    <row r="137" spans="3:12" s="1" customFormat="1" ht="21.95" hidden="1" customHeight="1" x14ac:dyDescent="0.2">
      <c r="C137" s="122"/>
      <c r="D137" s="123"/>
      <c r="E137" s="124"/>
      <c r="F137" s="124"/>
      <c r="G137" s="52"/>
      <c r="H137" s="125"/>
      <c r="I137" s="125"/>
      <c r="J137" s="125"/>
      <c r="K137" s="125"/>
      <c r="L137" s="54"/>
    </row>
    <row r="138" spans="3:12" s="1" customFormat="1" ht="15" hidden="1" customHeight="1" x14ac:dyDescent="0.2">
      <c r="C138" s="106" t="s">
        <v>132</v>
      </c>
      <c r="D138" s="107"/>
      <c r="E138" s="107"/>
      <c r="F138" s="55"/>
      <c r="G138" s="55"/>
      <c r="H138" s="56"/>
      <c r="I138" s="56"/>
      <c r="J138" s="56"/>
      <c r="K138" s="56"/>
      <c r="L138" s="57"/>
    </row>
    <row r="139" spans="3:12" s="1" customFormat="1" ht="13.5" hidden="1" customHeight="1" thickBot="1" x14ac:dyDescent="0.25">
      <c r="C139" s="108" t="s">
        <v>133</v>
      </c>
      <c r="D139" s="109"/>
      <c r="E139" s="109"/>
      <c r="F139" s="109"/>
      <c r="G139" s="109"/>
      <c r="H139" s="109"/>
      <c r="I139" s="72" t="s">
        <v>134</v>
      </c>
      <c r="J139" s="72" t="s">
        <v>135</v>
      </c>
      <c r="K139" s="58"/>
      <c r="L139" s="59" t="s">
        <v>134</v>
      </c>
    </row>
    <row r="140" spans="3:12" s="1" customFormat="1" hidden="1" x14ac:dyDescent="0.2">
      <c r="C140" s="60" t="s">
        <v>136</v>
      </c>
      <c r="D140" s="61"/>
      <c r="E140" s="61"/>
      <c r="F140" s="110"/>
      <c r="G140" s="110"/>
      <c r="H140" s="110"/>
      <c r="I140" s="110"/>
      <c r="J140" s="110"/>
      <c r="K140" s="110"/>
      <c r="L140" s="111"/>
    </row>
    <row r="141" spans="3:12" s="1" customFormat="1" ht="17.25" hidden="1" customHeight="1" x14ac:dyDescent="0.2">
      <c r="C141" s="62"/>
      <c r="D141" s="63"/>
      <c r="E141" s="63"/>
      <c r="F141" s="112"/>
      <c r="G141" s="112"/>
      <c r="H141" s="112"/>
      <c r="I141" s="112"/>
      <c r="J141" s="112"/>
      <c r="K141" s="112"/>
      <c r="L141" s="113"/>
    </row>
    <row r="142" spans="3:12" s="1" customFormat="1" ht="12.75" hidden="1" customHeight="1" x14ac:dyDescent="0.2">
      <c r="C142" s="114" t="s">
        <v>137</v>
      </c>
      <c r="D142" s="115"/>
      <c r="E142" s="115"/>
      <c r="F142" s="116"/>
      <c r="G142" s="64"/>
      <c r="H142" s="120"/>
      <c r="I142" s="120"/>
      <c r="J142" s="121"/>
      <c r="K142" s="65"/>
      <c r="L142" s="66" t="s">
        <v>138</v>
      </c>
    </row>
    <row r="143" spans="3:12" s="1" customFormat="1" ht="24.75" hidden="1" customHeight="1" x14ac:dyDescent="0.2">
      <c r="C143" s="117"/>
      <c r="D143" s="118"/>
      <c r="E143" s="118"/>
      <c r="F143" s="119"/>
      <c r="G143" s="67"/>
      <c r="H143" s="120"/>
      <c r="I143" s="120"/>
      <c r="J143" s="121"/>
      <c r="K143" s="68"/>
      <c r="L143" s="69" t="s">
        <v>139</v>
      </c>
    </row>
    <row r="144" spans="3:12" s="1" customFormat="1" hidden="1" x14ac:dyDescent="0.2">
      <c r="I144" s="70"/>
      <c r="J144" s="70"/>
    </row>
    <row r="145" spans="9:10" s="1" customFormat="1" hidden="1" x14ac:dyDescent="0.2">
      <c r="I145" s="70"/>
      <c r="J145" s="70"/>
    </row>
    <row r="146" spans="9:10" s="1" customFormat="1" hidden="1" x14ac:dyDescent="0.2">
      <c r="I146" s="70"/>
      <c r="J146" s="70"/>
    </row>
    <row r="147" spans="9:10" s="1" customFormat="1" hidden="1" x14ac:dyDescent="0.2">
      <c r="I147" s="70"/>
      <c r="J147" s="70"/>
    </row>
    <row r="148" spans="9:10" s="1" customFormat="1" hidden="1" x14ac:dyDescent="0.2">
      <c r="I148" s="70"/>
      <c r="J148" s="70"/>
    </row>
    <row r="149" spans="9:10" s="1" customFormat="1" hidden="1" x14ac:dyDescent="0.2">
      <c r="I149" s="70"/>
      <c r="J149" s="70"/>
    </row>
    <row r="150" spans="9:10" s="1" customFormat="1" hidden="1" x14ac:dyDescent="0.2">
      <c r="I150" s="70"/>
      <c r="J150" s="70"/>
    </row>
    <row r="151" spans="9:10" s="1" customFormat="1" hidden="1" x14ac:dyDescent="0.2">
      <c r="I151" s="70"/>
      <c r="J151" s="70"/>
    </row>
    <row r="152" spans="9:10" s="1" customFormat="1" hidden="1" x14ac:dyDescent="0.2">
      <c r="I152" s="70"/>
      <c r="J152" s="70"/>
    </row>
    <row r="153" spans="9:10" s="1" customFormat="1" hidden="1" x14ac:dyDescent="0.2">
      <c r="I153" s="70"/>
      <c r="J153" s="70"/>
    </row>
    <row r="154" spans="9:10" s="1" customFormat="1" hidden="1" x14ac:dyDescent="0.2">
      <c r="I154" s="70"/>
      <c r="J154" s="70"/>
    </row>
    <row r="155" spans="9:10" s="1" customFormat="1" hidden="1" x14ac:dyDescent="0.2">
      <c r="I155" s="70"/>
      <c r="J155" s="70"/>
    </row>
    <row r="156" spans="9:10" s="1" customFormat="1" hidden="1" x14ac:dyDescent="0.2">
      <c r="I156" s="70"/>
      <c r="J156" s="70"/>
    </row>
    <row r="157" spans="9:10" s="1" customFormat="1" hidden="1" x14ac:dyDescent="0.2">
      <c r="I157" s="70"/>
      <c r="J157" s="70"/>
    </row>
    <row r="158" spans="9:10" s="1" customFormat="1" hidden="1" x14ac:dyDescent="0.2">
      <c r="I158" s="70"/>
      <c r="J158" s="70"/>
    </row>
    <row r="159" spans="9:10" s="1" customFormat="1" hidden="1" x14ac:dyDescent="0.2">
      <c r="I159" s="70"/>
      <c r="J159" s="70"/>
    </row>
    <row r="160" spans="9:10" s="1" customFormat="1" hidden="1" x14ac:dyDescent="0.2">
      <c r="I160" s="70"/>
      <c r="J160" s="70"/>
    </row>
    <row r="161" spans="9:10" s="1" customFormat="1" hidden="1" x14ac:dyDescent="0.2">
      <c r="I161" s="70"/>
      <c r="J161" s="70"/>
    </row>
    <row r="162" spans="9:10" s="1" customFormat="1" hidden="1" x14ac:dyDescent="0.2">
      <c r="I162" s="70"/>
      <c r="J162" s="70"/>
    </row>
    <row r="163" spans="9:10" s="1" customFormat="1" hidden="1" x14ac:dyDescent="0.2">
      <c r="I163" s="70"/>
      <c r="J163" s="70"/>
    </row>
    <row r="164" spans="9:10" s="1" customFormat="1" hidden="1" x14ac:dyDescent="0.2">
      <c r="I164" s="70"/>
      <c r="J164" s="70"/>
    </row>
    <row r="165" spans="9:10" s="1" customFormat="1" hidden="1" x14ac:dyDescent="0.2">
      <c r="I165" s="70"/>
      <c r="J165" s="70"/>
    </row>
    <row r="166" spans="9:10" s="1" customFormat="1" hidden="1" x14ac:dyDescent="0.2">
      <c r="I166" s="70"/>
      <c r="J166" s="70"/>
    </row>
    <row r="167" spans="9:10" s="1" customFormat="1" hidden="1" x14ac:dyDescent="0.2">
      <c r="I167" s="70"/>
      <c r="J167" s="70"/>
    </row>
    <row r="168" spans="9:10" s="1" customFormat="1" hidden="1" x14ac:dyDescent="0.2">
      <c r="I168" s="70"/>
      <c r="J168" s="70"/>
    </row>
    <row r="169" spans="9:10" s="1" customFormat="1" hidden="1" x14ac:dyDescent="0.2">
      <c r="I169" s="70"/>
      <c r="J169" s="70"/>
    </row>
    <row r="170" spans="9:10" s="1" customFormat="1" hidden="1" x14ac:dyDescent="0.2">
      <c r="I170" s="70"/>
      <c r="J170" s="70"/>
    </row>
    <row r="171" spans="9:10" s="1" customFormat="1" hidden="1" x14ac:dyDescent="0.2">
      <c r="I171" s="70"/>
      <c r="J171" s="70"/>
    </row>
    <row r="172" spans="9:10" s="1" customFormat="1" hidden="1" x14ac:dyDescent="0.2">
      <c r="I172" s="70"/>
      <c r="J172" s="70"/>
    </row>
    <row r="173" spans="9:10" s="1" customFormat="1" hidden="1" x14ac:dyDescent="0.2">
      <c r="I173" s="70"/>
      <c r="J173" s="70"/>
    </row>
    <row r="174" spans="9:10" s="1" customFormat="1" hidden="1" x14ac:dyDescent="0.2">
      <c r="I174" s="70"/>
      <c r="J174" s="70"/>
    </row>
    <row r="175" spans="9:10" s="1" customFormat="1" hidden="1" x14ac:dyDescent="0.2">
      <c r="I175" s="70"/>
      <c r="J175" s="70"/>
    </row>
    <row r="176" spans="9:10" s="1" customFormat="1" hidden="1" x14ac:dyDescent="0.2">
      <c r="I176" s="70"/>
      <c r="J176" s="70"/>
    </row>
    <row r="177" spans="9:10" s="1" customFormat="1" x14ac:dyDescent="0.2">
      <c r="I177" s="70"/>
      <c r="J177" s="70"/>
    </row>
    <row r="178" spans="9:10" s="1" customFormat="1" x14ac:dyDescent="0.2">
      <c r="I178" s="70"/>
      <c r="J178" s="70"/>
    </row>
    <row r="179" spans="9:10" s="1" customFormat="1" x14ac:dyDescent="0.2">
      <c r="I179" s="70"/>
      <c r="J179" s="70"/>
    </row>
    <row r="180" spans="9:10" s="1" customFormat="1" x14ac:dyDescent="0.2">
      <c r="I180" s="70"/>
      <c r="J180" s="70"/>
    </row>
    <row r="181" spans="9:10" s="1" customFormat="1" x14ac:dyDescent="0.2">
      <c r="I181" s="70"/>
      <c r="J181" s="70"/>
    </row>
    <row r="182" spans="9:10" s="1" customFormat="1" x14ac:dyDescent="0.2">
      <c r="I182" s="70"/>
      <c r="J182" s="70"/>
    </row>
    <row r="183" spans="9:10" s="1" customFormat="1" x14ac:dyDescent="0.2">
      <c r="I183" s="70"/>
      <c r="J183" s="70"/>
    </row>
    <row r="184" spans="9:10" s="1" customFormat="1" x14ac:dyDescent="0.2">
      <c r="I184" s="70"/>
      <c r="J184" s="70"/>
    </row>
    <row r="185" spans="9:10" s="1" customFormat="1" x14ac:dyDescent="0.2">
      <c r="I185" s="70"/>
      <c r="J185" s="70"/>
    </row>
    <row r="186" spans="9:10" s="1" customFormat="1" x14ac:dyDescent="0.2">
      <c r="I186" s="70"/>
      <c r="J186" s="70"/>
    </row>
    <row r="187" spans="9:10" s="1" customFormat="1" x14ac:dyDescent="0.2">
      <c r="I187" s="70"/>
      <c r="J187" s="70"/>
    </row>
    <row r="188" spans="9:10" s="1" customFormat="1" x14ac:dyDescent="0.2">
      <c r="I188" s="70"/>
      <c r="J188" s="70"/>
    </row>
    <row r="189" spans="9:10" s="1" customFormat="1" x14ac:dyDescent="0.2">
      <c r="I189" s="70"/>
      <c r="J189" s="70"/>
    </row>
    <row r="190" spans="9:10" s="1" customFormat="1" x14ac:dyDescent="0.2">
      <c r="I190" s="70"/>
      <c r="J190" s="70"/>
    </row>
    <row r="191" spans="9:10" s="1" customFormat="1" x14ac:dyDescent="0.2">
      <c r="I191" s="70"/>
      <c r="J191" s="70"/>
    </row>
    <row r="192" spans="9:10" s="1" customFormat="1" x14ac:dyDescent="0.2">
      <c r="I192" s="70"/>
      <c r="J192" s="70"/>
    </row>
    <row r="193" spans="9:10" s="1" customFormat="1" x14ac:dyDescent="0.2">
      <c r="I193" s="70"/>
      <c r="J193" s="70"/>
    </row>
    <row r="194" spans="9:10" s="1" customFormat="1" x14ac:dyDescent="0.2">
      <c r="I194" s="70"/>
      <c r="J194" s="70"/>
    </row>
    <row r="195" spans="9:10" s="1" customFormat="1" x14ac:dyDescent="0.2">
      <c r="I195" s="70"/>
      <c r="J195" s="70"/>
    </row>
    <row r="196" spans="9:10" s="1" customFormat="1" x14ac:dyDescent="0.2">
      <c r="I196" s="70"/>
      <c r="J196" s="70"/>
    </row>
    <row r="197" spans="9:10" s="1" customFormat="1" x14ac:dyDescent="0.2">
      <c r="I197" s="70"/>
      <c r="J197" s="70"/>
    </row>
    <row r="198" spans="9:10" s="1" customFormat="1" x14ac:dyDescent="0.2">
      <c r="I198" s="70"/>
      <c r="J198" s="70"/>
    </row>
    <row r="199" spans="9:10" s="1" customFormat="1" x14ac:dyDescent="0.2">
      <c r="I199" s="70"/>
      <c r="J199" s="70"/>
    </row>
    <row r="200" spans="9:10" s="1" customFormat="1" x14ac:dyDescent="0.2">
      <c r="I200" s="70"/>
      <c r="J200" s="70"/>
    </row>
    <row r="201" spans="9:10" s="1" customFormat="1" x14ac:dyDescent="0.2">
      <c r="I201" s="70"/>
      <c r="J201" s="70"/>
    </row>
    <row r="202" spans="9:10" s="1" customFormat="1" x14ac:dyDescent="0.2">
      <c r="I202" s="70"/>
      <c r="J202" s="70"/>
    </row>
    <row r="203" spans="9:10" s="1" customFormat="1" x14ac:dyDescent="0.2">
      <c r="I203" s="70"/>
      <c r="J203" s="70"/>
    </row>
    <row r="204" spans="9:10" s="1" customFormat="1" x14ac:dyDescent="0.2">
      <c r="I204" s="70"/>
      <c r="J204" s="70"/>
    </row>
    <row r="205" spans="9:10" s="1" customFormat="1" x14ac:dyDescent="0.2">
      <c r="I205" s="70"/>
      <c r="J205" s="70"/>
    </row>
    <row r="206" spans="9:10" s="1" customFormat="1" x14ac:dyDescent="0.2">
      <c r="I206" s="70"/>
      <c r="J206" s="70"/>
    </row>
    <row r="207" spans="9:10" s="1" customFormat="1" x14ac:dyDescent="0.2">
      <c r="I207" s="70"/>
      <c r="J207" s="70"/>
    </row>
    <row r="208" spans="9:10" s="1" customFormat="1" x14ac:dyDescent="0.2">
      <c r="I208" s="70"/>
      <c r="J208" s="70"/>
    </row>
    <row r="209" spans="9:10" s="1" customFormat="1" x14ac:dyDescent="0.2">
      <c r="I209" s="70"/>
      <c r="J209" s="70"/>
    </row>
    <row r="210" spans="9:10" s="1" customFormat="1" x14ac:dyDescent="0.2">
      <c r="I210" s="70"/>
      <c r="J210" s="70"/>
    </row>
    <row r="211" spans="9:10" s="1" customFormat="1" x14ac:dyDescent="0.2">
      <c r="I211" s="70"/>
      <c r="J211" s="70"/>
    </row>
    <row r="212" spans="9:10" s="1" customFormat="1" x14ac:dyDescent="0.2">
      <c r="I212" s="70"/>
      <c r="J212" s="70"/>
    </row>
    <row r="213" spans="9:10" s="1" customFormat="1" x14ac:dyDescent="0.2">
      <c r="I213" s="70"/>
      <c r="J213" s="70"/>
    </row>
    <row r="214" spans="9:10" s="1" customFormat="1" x14ac:dyDescent="0.2">
      <c r="I214" s="70"/>
      <c r="J214" s="70"/>
    </row>
    <row r="215" spans="9:10" s="1" customFormat="1" x14ac:dyDescent="0.2">
      <c r="I215" s="70"/>
      <c r="J215" s="70"/>
    </row>
    <row r="216" spans="9:10" s="1" customFormat="1" x14ac:dyDescent="0.2">
      <c r="I216" s="70"/>
      <c r="J216" s="70"/>
    </row>
    <row r="217" spans="9:10" s="1" customFormat="1" x14ac:dyDescent="0.2">
      <c r="I217" s="70"/>
      <c r="J217" s="70"/>
    </row>
    <row r="218" spans="9:10" s="1" customFormat="1" x14ac:dyDescent="0.2">
      <c r="I218" s="70"/>
      <c r="J218" s="70"/>
    </row>
    <row r="219" spans="9:10" s="1" customFormat="1" x14ac:dyDescent="0.2">
      <c r="I219" s="70"/>
      <c r="J219" s="70"/>
    </row>
    <row r="220" spans="9:10" s="1" customFormat="1" x14ac:dyDescent="0.2">
      <c r="I220" s="70"/>
      <c r="J220" s="70"/>
    </row>
    <row r="221" spans="9:10" s="1" customFormat="1" x14ac:dyDescent="0.2">
      <c r="I221" s="70"/>
      <c r="J221" s="70"/>
    </row>
    <row r="222" spans="9:10" s="1" customFormat="1" x14ac:dyDescent="0.2">
      <c r="I222" s="70"/>
      <c r="J222" s="70"/>
    </row>
    <row r="223" spans="9:10" s="1" customFormat="1" x14ac:dyDescent="0.2">
      <c r="I223" s="70"/>
      <c r="J223" s="70"/>
    </row>
    <row r="224" spans="9:10" s="1" customFormat="1" x14ac:dyDescent="0.2">
      <c r="I224" s="70"/>
      <c r="J224" s="70"/>
    </row>
    <row r="225" spans="9:10" s="1" customFormat="1" x14ac:dyDescent="0.2">
      <c r="I225" s="70"/>
      <c r="J225" s="70"/>
    </row>
    <row r="226" spans="9:10" s="1" customFormat="1" x14ac:dyDescent="0.2">
      <c r="I226" s="70"/>
      <c r="J226" s="70"/>
    </row>
    <row r="227" spans="9:10" s="1" customFormat="1" x14ac:dyDescent="0.2">
      <c r="I227" s="70"/>
      <c r="J227" s="70"/>
    </row>
    <row r="228" spans="9:10" s="1" customFormat="1" x14ac:dyDescent="0.2">
      <c r="I228" s="70"/>
      <c r="J228" s="70"/>
    </row>
    <row r="229" spans="9:10" s="1" customFormat="1" x14ac:dyDescent="0.2">
      <c r="I229" s="70"/>
      <c r="J229" s="70"/>
    </row>
    <row r="230" spans="9:10" s="1" customFormat="1" x14ac:dyDescent="0.2">
      <c r="I230" s="70"/>
      <c r="J230" s="70"/>
    </row>
    <row r="231" spans="9:10" s="1" customFormat="1" x14ac:dyDescent="0.2">
      <c r="I231" s="70"/>
      <c r="J231" s="70"/>
    </row>
    <row r="232" spans="9:10" s="1" customFormat="1" x14ac:dyDescent="0.2">
      <c r="I232" s="70"/>
      <c r="J232" s="70"/>
    </row>
    <row r="233" spans="9:10" s="1" customFormat="1" x14ac:dyDescent="0.2">
      <c r="I233" s="70"/>
      <c r="J233" s="70"/>
    </row>
    <row r="234" spans="9:10" s="1" customFormat="1" x14ac:dyDescent="0.2">
      <c r="I234" s="70"/>
      <c r="J234" s="70"/>
    </row>
    <row r="235" spans="9:10" s="1" customFormat="1" x14ac:dyDescent="0.2">
      <c r="I235" s="70"/>
      <c r="J235" s="70"/>
    </row>
    <row r="236" spans="9:10" s="1" customFormat="1" x14ac:dyDescent="0.2">
      <c r="I236" s="70"/>
      <c r="J236" s="70"/>
    </row>
    <row r="237" spans="9:10" s="1" customFormat="1" x14ac:dyDescent="0.2">
      <c r="I237" s="70"/>
      <c r="J237" s="70"/>
    </row>
    <row r="238" spans="9:10" s="1" customFormat="1" x14ac:dyDescent="0.2">
      <c r="I238" s="70"/>
      <c r="J238" s="70"/>
    </row>
    <row r="239" spans="9:10" s="1" customFormat="1" x14ac:dyDescent="0.2">
      <c r="I239" s="70"/>
      <c r="J239" s="70"/>
    </row>
    <row r="240" spans="9:10" s="1" customFormat="1" x14ac:dyDescent="0.2">
      <c r="I240" s="70"/>
      <c r="J240" s="70"/>
    </row>
    <row r="241" spans="9:10" s="1" customFormat="1" x14ac:dyDescent="0.2">
      <c r="I241" s="70"/>
      <c r="J241" s="70"/>
    </row>
    <row r="242" spans="9:10" s="1" customFormat="1" x14ac:dyDescent="0.2">
      <c r="I242" s="70"/>
      <c r="J242" s="70"/>
    </row>
    <row r="243" spans="9:10" s="1" customFormat="1" x14ac:dyDescent="0.2">
      <c r="I243" s="70"/>
      <c r="J243" s="70"/>
    </row>
    <row r="244" spans="9:10" s="1" customFormat="1" x14ac:dyDescent="0.2">
      <c r="I244" s="70"/>
      <c r="J244" s="70"/>
    </row>
    <row r="245" spans="9:10" s="1" customFormat="1" x14ac:dyDescent="0.2">
      <c r="I245" s="70"/>
      <c r="J245" s="70"/>
    </row>
    <row r="246" spans="9:10" s="1" customFormat="1" x14ac:dyDescent="0.2">
      <c r="I246" s="70"/>
      <c r="J246" s="70"/>
    </row>
    <row r="247" spans="9:10" s="1" customFormat="1" x14ac:dyDescent="0.2">
      <c r="I247" s="70"/>
      <c r="J247" s="70"/>
    </row>
    <row r="248" spans="9:10" s="1" customFormat="1" x14ac:dyDescent="0.2">
      <c r="I248" s="70"/>
      <c r="J248" s="70"/>
    </row>
    <row r="249" spans="9:10" s="1" customFormat="1" x14ac:dyDescent="0.2">
      <c r="I249" s="70"/>
      <c r="J249" s="70"/>
    </row>
    <row r="250" spans="9:10" s="1" customFormat="1" x14ac:dyDescent="0.2">
      <c r="I250" s="70"/>
      <c r="J250" s="70"/>
    </row>
    <row r="251" spans="9:10" s="1" customFormat="1" x14ac:dyDescent="0.2">
      <c r="I251" s="70"/>
      <c r="J251" s="70"/>
    </row>
    <row r="252" spans="9:10" s="1" customFormat="1" x14ac:dyDescent="0.2">
      <c r="I252" s="70"/>
      <c r="J252" s="70"/>
    </row>
    <row r="253" spans="9:10" s="1" customFormat="1" x14ac:dyDescent="0.2">
      <c r="I253" s="70"/>
      <c r="J253" s="70"/>
    </row>
    <row r="254" spans="9:10" s="1" customFormat="1" x14ac:dyDescent="0.2">
      <c r="I254" s="70"/>
      <c r="J254" s="70"/>
    </row>
    <row r="255" spans="9:10" s="1" customFormat="1" x14ac:dyDescent="0.2">
      <c r="I255" s="70"/>
      <c r="J255" s="70"/>
    </row>
    <row r="256" spans="9:10" s="1" customFormat="1" x14ac:dyDescent="0.2">
      <c r="I256" s="70"/>
      <c r="J256" s="70"/>
    </row>
    <row r="257" spans="9:10" s="1" customFormat="1" x14ac:dyDescent="0.2">
      <c r="I257" s="70"/>
      <c r="J257" s="70"/>
    </row>
    <row r="258" spans="9:10" s="1" customFormat="1" x14ac:dyDescent="0.2">
      <c r="I258" s="70"/>
      <c r="J258" s="70"/>
    </row>
    <row r="259" spans="9:10" s="1" customFormat="1" x14ac:dyDescent="0.2">
      <c r="I259" s="70"/>
      <c r="J259" s="70"/>
    </row>
    <row r="260" spans="9:10" s="1" customFormat="1" x14ac:dyDescent="0.2">
      <c r="I260" s="70"/>
      <c r="J260" s="70"/>
    </row>
    <row r="261" spans="9:10" s="1" customFormat="1" x14ac:dyDescent="0.2">
      <c r="I261" s="70"/>
      <c r="J261" s="70"/>
    </row>
    <row r="262" spans="9:10" s="1" customFormat="1" x14ac:dyDescent="0.2">
      <c r="I262" s="70"/>
      <c r="J262" s="70"/>
    </row>
    <row r="263" spans="9:10" s="1" customFormat="1" x14ac:dyDescent="0.2">
      <c r="I263" s="70"/>
      <c r="J263" s="70"/>
    </row>
    <row r="264" spans="9:10" s="1" customFormat="1" x14ac:dyDescent="0.2">
      <c r="I264" s="70"/>
      <c r="J264" s="70"/>
    </row>
    <row r="265" spans="9:10" s="1" customFormat="1" x14ac:dyDescent="0.2">
      <c r="I265" s="70"/>
      <c r="J265" s="70"/>
    </row>
    <row r="266" spans="9:10" s="1" customFormat="1" x14ac:dyDescent="0.2">
      <c r="I266" s="70"/>
      <c r="J266" s="70"/>
    </row>
    <row r="267" spans="9:10" s="1" customFormat="1" x14ac:dyDescent="0.2">
      <c r="I267" s="70"/>
      <c r="J267" s="70"/>
    </row>
    <row r="268" spans="9:10" s="1" customFormat="1" x14ac:dyDescent="0.2">
      <c r="I268" s="70"/>
      <c r="J268" s="70"/>
    </row>
    <row r="269" spans="9:10" s="1" customFormat="1" x14ac:dyDescent="0.2">
      <c r="I269" s="70"/>
      <c r="J269" s="70"/>
    </row>
    <row r="270" spans="9:10" s="1" customFormat="1" x14ac:dyDescent="0.2">
      <c r="I270" s="70"/>
      <c r="J270" s="70"/>
    </row>
    <row r="271" spans="9:10" s="1" customFormat="1" x14ac:dyDescent="0.2">
      <c r="I271" s="70"/>
      <c r="J271" s="70"/>
    </row>
    <row r="272" spans="9:10" s="1" customFormat="1" x14ac:dyDescent="0.2">
      <c r="I272" s="70"/>
      <c r="J272" s="70"/>
    </row>
    <row r="273" spans="9:10" s="1" customFormat="1" x14ac:dyDescent="0.2">
      <c r="I273" s="70"/>
      <c r="J273" s="70"/>
    </row>
    <row r="274" spans="9:10" s="1" customFormat="1" x14ac:dyDescent="0.2">
      <c r="I274" s="70"/>
      <c r="J274" s="70"/>
    </row>
    <row r="275" spans="9:10" s="1" customFormat="1" x14ac:dyDescent="0.2">
      <c r="I275" s="70"/>
      <c r="J275" s="70"/>
    </row>
    <row r="276" spans="9:10" s="1" customFormat="1" x14ac:dyDescent="0.2">
      <c r="I276" s="70"/>
      <c r="J276" s="70"/>
    </row>
    <row r="277" spans="9:10" s="1" customFormat="1" x14ac:dyDescent="0.2">
      <c r="I277" s="70"/>
      <c r="J277" s="70"/>
    </row>
    <row r="278" spans="9:10" s="1" customFormat="1" x14ac:dyDescent="0.2">
      <c r="I278" s="70"/>
      <c r="J278" s="70"/>
    </row>
    <row r="279" spans="9:10" s="1" customFormat="1" x14ac:dyDescent="0.2">
      <c r="I279" s="70"/>
      <c r="J279" s="70"/>
    </row>
    <row r="280" spans="9:10" s="1" customFormat="1" x14ac:dyDescent="0.2">
      <c r="I280" s="70"/>
      <c r="J280" s="70"/>
    </row>
    <row r="281" spans="9:10" s="1" customFormat="1" x14ac:dyDescent="0.2">
      <c r="I281" s="70"/>
      <c r="J281" s="70"/>
    </row>
    <row r="282" spans="9:10" s="1" customFormat="1" x14ac:dyDescent="0.2">
      <c r="I282" s="70"/>
      <c r="J282" s="70"/>
    </row>
    <row r="283" spans="9:10" s="1" customFormat="1" x14ac:dyDescent="0.2">
      <c r="I283" s="70"/>
      <c r="J283" s="70"/>
    </row>
    <row r="284" spans="9:10" s="1" customFormat="1" x14ac:dyDescent="0.2">
      <c r="I284" s="70"/>
      <c r="J284" s="70"/>
    </row>
    <row r="285" spans="9:10" s="1" customFormat="1" x14ac:dyDescent="0.2">
      <c r="I285" s="70"/>
      <c r="J285" s="70"/>
    </row>
    <row r="286" spans="9:10" s="1" customFormat="1" x14ac:dyDescent="0.2">
      <c r="I286" s="70"/>
      <c r="J286" s="70"/>
    </row>
    <row r="287" spans="9:10" s="1" customFormat="1" x14ac:dyDescent="0.2">
      <c r="I287" s="70"/>
      <c r="J287" s="70"/>
    </row>
    <row r="288" spans="9:10" s="1" customFormat="1" x14ac:dyDescent="0.2">
      <c r="I288" s="70"/>
      <c r="J288" s="70"/>
    </row>
    <row r="289" spans="9:10" s="1" customFormat="1" x14ac:dyDescent="0.2">
      <c r="I289" s="70"/>
      <c r="J289" s="70"/>
    </row>
    <row r="290" spans="9:10" s="1" customFormat="1" x14ac:dyDescent="0.2">
      <c r="I290" s="70"/>
      <c r="J290" s="70"/>
    </row>
    <row r="291" spans="9:10" s="1" customFormat="1" x14ac:dyDescent="0.2">
      <c r="I291" s="70"/>
      <c r="J291" s="70"/>
    </row>
    <row r="292" spans="9:10" s="1" customFormat="1" x14ac:dyDescent="0.2">
      <c r="I292" s="70"/>
      <c r="J292" s="70"/>
    </row>
    <row r="293" spans="9:10" s="1" customFormat="1" x14ac:dyDescent="0.2">
      <c r="I293" s="70"/>
      <c r="J293" s="70"/>
    </row>
    <row r="294" spans="9:10" s="1" customFormat="1" x14ac:dyDescent="0.2">
      <c r="I294" s="70"/>
      <c r="J294" s="70"/>
    </row>
    <row r="295" spans="9:10" s="1" customFormat="1" x14ac:dyDescent="0.2">
      <c r="I295" s="70"/>
      <c r="J295" s="70"/>
    </row>
    <row r="296" spans="9:10" s="1" customFormat="1" x14ac:dyDescent="0.2">
      <c r="I296" s="70"/>
      <c r="J296" s="70"/>
    </row>
    <row r="297" spans="9:10" s="1" customFormat="1" x14ac:dyDescent="0.2">
      <c r="I297" s="70"/>
      <c r="J297" s="70"/>
    </row>
    <row r="298" spans="9:10" s="1" customFormat="1" x14ac:dyDescent="0.2">
      <c r="I298" s="70"/>
      <c r="J298" s="70"/>
    </row>
    <row r="299" spans="9:10" s="1" customFormat="1" x14ac:dyDescent="0.2">
      <c r="I299" s="70"/>
      <c r="J299" s="70"/>
    </row>
    <row r="300" spans="9:10" s="1" customFormat="1" x14ac:dyDescent="0.2">
      <c r="I300" s="70"/>
      <c r="J300" s="70"/>
    </row>
    <row r="301" spans="9:10" s="1" customFormat="1" x14ac:dyDescent="0.2">
      <c r="I301" s="70"/>
      <c r="J301" s="70"/>
    </row>
    <row r="302" spans="9:10" s="1" customFormat="1" x14ac:dyDescent="0.2">
      <c r="I302" s="70"/>
      <c r="J302" s="70"/>
    </row>
    <row r="303" spans="9:10" s="1" customFormat="1" x14ac:dyDescent="0.2">
      <c r="I303" s="70"/>
      <c r="J303" s="70"/>
    </row>
    <row r="304" spans="9:10" s="1" customFormat="1" x14ac:dyDescent="0.2">
      <c r="I304" s="70"/>
      <c r="J304" s="70"/>
    </row>
    <row r="305" spans="9:10" s="1" customFormat="1" x14ac:dyDescent="0.2">
      <c r="I305" s="70"/>
      <c r="J305" s="70"/>
    </row>
    <row r="306" spans="9:10" s="1" customFormat="1" x14ac:dyDescent="0.2">
      <c r="I306" s="70"/>
      <c r="J306" s="70"/>
    </row>
    <row r="307" spans="9:10" s="1" customFormat="1" x14ac:dyDescent="0.2">
      <c r="I307" s="70"/>
      <c r="J307" s="70"/>
    </row>
    <row r="308" spans="9:10" s="1" customFormat="1" x14ac:dyDescent="0.2">
      <c r="I308" s="70"/>
      <c r="J308" s="70"/>
    </row>
    <row r="309" spans="9:10" s="1" customFormat="1" x14ac:dyDescent="0.2">
      <c r="I309" s="70"/>
      <c r="J309" s="70"/>
    </row>
    <row r="310" spans="9:10" s="1" customFormat="1" x14ac:dyDescent="0.2">
      <c r="I310" s="70"/>
      <c r="J310" s="70"/>
    </row>
    <row r="311" spans="9:10" s="1" customFormat="1" x14ac:dyDescent="0.2">
      <c r="I311" s="70"/>
      <c r="J311" s="70"/>
    </row>
    <row r="312" spans="9:10" s="1" customFormat="1" x14ac:dyDescent="0.2">
      <c r="I312" s="70"/>
      <c r="J312" s="70"/>
    </row>
    <row r="313" spans="9:10" s="1" customFormat="1" x14ac:dyDescent="0.2">
      <c r="I313" s="70"/>
      <c r="J313" s="70"/>
    </row>
    <row r="314" spans="9:10" s="1" customFormat="1" x14ac:dyDescent="0.2">
      <c r="I314" s="70"/>
      <c r="J314" s="70"/>
    </row>
    <row r="315" spans="9:10" s="1" customFormat="1" x14ac:dyDescent="0.2">
      <c r="I315" s="70"/>
      <c r="J315" s="70"/>
    </row>
    <row r="316" spans="9:10" s="1" customFormat="1" x14ac:dyDescent="0.2">
      <c r="I316" s="70"/>
      <c r="J316" s="70"/>
    </row>
    <row r="317" spans="9:10" s="1" customFormat="1" x14ac:dyDescent="0.2">
      <c r="I317" s="70"/>
      <c r="J317" s="70"/>
    </row>
    <row r="318" spans="9:10" s="1" customFormat="1" x14ac:dyDescent="0.2">
      <c r="I318" s="70"/>
      <c r="J318" s="70"/>
    </row>
    <row r="319" spans="9:10" s="1" customFormat="1" x14ac:dyDescent="0.2">
      <c r="I319" s="70"/>
      <c r="J319" s="70"/>
    </row>
    <row r="320" spans="9:10" s="1" customFormat="1" x14ac:dyDescent="0.2">
      <c r="I320" s="70"/>
      <c r="J320" s="70"/>
    </row>
    <row r="321" spans="9:10" s="1" customFormat="1" x14ac:dyDescent="0.2">
      <c r="I321" s="70"/>
      <c r="J321" s="70"/>
    </row>
    <row r="322" spans="9:10" s="1" customFormat="1" x14ac:dyDescent="0.2">
      <c r="I322" s="70"/>
      <c r="J322" s="70"/>
    </row>
    <row r="323" spans="9:10" s="1" customFormat="1" x14ac:dyDescent="0.2">
      <c r="I323" s="70"/>
      <c r="J323" s="70"/>
    </row>
    <row r="324" spans="9:10" s="1" customFormat="1" x14ac:dyDescent="0.2">
      <c r="I324" s="70"/>
      <c r="J324" s="70"/>
    </row>
    <row r="325" spans="9:10" s="1" customFormat="1" x14ac:dyDescent="0.2">
      <c r="I325" s="70"/>
      <c r="J325" s="70"/>
    </row>
    <row r="326" spans="9:10" s="1" customFormat="1" x14ac:dyDescent="0.2">
      <c r="I326" s="70"/>
      <c r="J326" s="70"/>
    </row>
    <row r="327" spans="9:10" s="1" customFormat="1" x14ac:dyDescent="0.2">
      <c r="I327" s="70"/>
      <c r="J327" s="70"/>
    </row>
    <row r="328" spans="9:10" s="1" customFormat="1" x14ac:dyDescent="0.2">
      <c r="I328" s="70"/>
      <c r="J328" s="70"/>
    </row>
    <row r="329" spans="9:10" s="1" customFormat="1" x14ac:dyDescent="0.2">
      <c r="I329" s="70"/>
      <c r="J329" s="70"/>
    </row>
    <row r="330" spans="9:10" s="1" customFormat="1" x14ac:dyDescent="0.2">
      <c r="I330" s="70"/>
      <c r="J330" s="70"/>
    </row>
    <row r="331" spans="9:10" s="1" customFormat="1" x14ac:dyDescent="0.2">
      <c r="I331" s="70"/>
      <c r="J331" s="70"/>
    </row>
    <row r="332" spans="9:10" s="1" customFormat="1" x14ac:dyDescent="0.2">
      <c r="I332" s="70"/>
      <c r="J332" s="70"/>
    </row>
    <row r="333" spans="9:10" s="1" customFormat="1" x14ac:dyDescent="0.2">
      <c r="I333" s="70"/>
      <c r="J333" s="70"/>
    </row>
    <row r="334" spans="9:10" s="1" customFormat="1" x14ac:dyDescent="0.2">
      <c r="I334" s="70"/>
      <c r="J334" s="70"/>
    </row>
    <row r="335" spans="9:10" s="1" customFormat="1" x14ac:dyDescent="0.2">
      <c r="I335" s="70"/>
      <c r="J335" s="70"/>
    </row>
    <row r="336" spans="9:10" s="1" customFormat="1" x14ac:dyDescent="0.2">
      <c r="I336" s="70"/>
      <c r="J336" s="70"/>
    </row>
    <row r="337" spans="9:10" s="1" customFormat="1" x14ac:dyDescent="0.2">
      <c r="I337" s="70"/>
      <c r="J337" s="70"/>
    </row>
    <row r="338" spans="9:10" s="1" customFormat="1" x14ac:dyDescent="0.2">
      <c r="I338" s="70"/>
      <c r="J338" s="70"/>
    </row>
    <row r="339" spans="9:10" s="1" customFormat="1" x14ac:dyDescent="0.2">
      <c r="I339" s="70"/>
      <c r="J339" s="70"/>
    </row>
    <row r="340" spans="9:10" s="1" customFormat="1" x14ac:dyDescent="0.2">
      <c r="I340" s="70"/>
      <c r="J340" s="70"/>
    </row>
    <row r="341" spans="9:10" s="1" customFormat="1" x14ac:dyDescent="0.2">
      <c r="I341" s="70"/>
      <c r="J341" s="70"/>
    </row>
    <row r="342" spans="9:10" s="1" customFormat="1" x14ac:dyDescent="0.2">
      <c r="I342" s="70"/>
      <c r="J342" s="70"/>
    </row>
    <row r="343" spans="9:10" s="1" customFormat="1" x14ac:dyDescent="0.2">
      <c r="I343" s="70"/>
      <c r="J343" s="70"/>
    </row>
    <row r="344" spans="9:10" s="1" customFormat="1" x14ac:dyDescent="0.2">
      <c r="I344" s="70"/>
      <c r="J344" s="70"/>
    </row>
    <row r="345" spans="9:10" s="1" customFormat="1" x14ac:dyDescent="0.2">
      <c r="I345" s="70"/>
      <c r="J345" s="70"/>
    </row>
    <row r="346" spans="9:10" s="1" customFormat="1" x14ac:dyDescent="0.2">
      <c r="I346" s="70"/>
      <c r="J346" s="70"/>
    </row>
    <row r="347" spans="9:10" s="1" customFormat="1" x14ac:dyDescent="0.2">
      <c r="I347" s="70"/>
      <c r="J347" s="70"/>
    </row>
    <row r="348" spans="9:10" s="1" customFormat="1" x14ac:dyDescent="0.2">
      <c r="I348" s="70"/>
      <c r="J348" s="70"/>
    </row>
    <row r="349" spans="9:10" s="1" customFormat="1" x14ac:dyDescent="0.2">
      <c r="I349" s="70"/>
      <c r="J349" s="70"/>
    </row>
    <row r="350" spans="9:10" s="1" customFormat="1" x14ac:dyDescent="0.2">
      <c r="I350" s="70"/>
      <c r="J350" s="70"/>
    </row>
    <row r="351" spans="9:10" s="1" customFormat="1" x14ac:dyDescent="0.2">
      <c r="I351" s="70"/>
      <c r="J351" s="70"/>
    </row>
    <row r="352" spans="9:10" s="1" customFormat="1" x14ac:dyDescent="0.2">
      <c r="I352" s="70"/>
      <c r="J352" s="70"/>
    </row>
    <row r="353" spans="9:10" s="1" customFormat="1" x14ac:dyDescent="0.2">
      <c r="I353" s="70"/>
      <c r="J353" s="70"/>
    </row>
    <row r="354" spans="9:10" s="1" customFormat="1" x14ac:dyDescent="0.2">
      <c r="I354" s="70"/>
      <c r="J354" s="70"/>
    </row>
    <row r="355" spans="9:10" s="1" customFormat="1" x14ac:dyDescent="0.2">
      <c r="I355" s="70"/>
      <c r="J355" s="70"/>
    </row>
    <row r="356" spans="9:10" s="1" customFormat="1" x14ac:dyDescent="0.2">
      <c r="I356" s="70"/>
      <c r="J356" s="70"/>
    </row>
    <row r="357" spans="9:10" s="1" customFormat="1" x14ac:dyDescent="0.2">
      <c r="I357" s="70"/>
      <c r="J357" s="70"/>
    </row>
    <row r="358" spans="9:10" s="1" customFormat="1" x14ac:dyDescent="0.2">
      <c r="I358" s="70"/>
      <c r="J358" s="70"/>
    </row>
    <row r="359" spans="9:10" s="1" customFormat="1" x14ac:dyDescent="0.2">
      <c r="I359" s="70"/>
      <c r="J359" s="70"/>
    </row>
    <row r="360" spans="9:10" s="1" customFormat="1" x14ac:dyDescent="0.2">
      <c r="I360" s="70"/>
      <c r="J360" s="70"/>
    </row>
    <row r="361" spans="9:10" s="1" customFormat="1" x14ac:dyDescent="0.2">
      <c r="I361" s="70"/>
      <c r="J361" s="70"/>
    </row>
    <row r="362" spans="9:10" s="1" customFormat="1" x14ac:dyDescent="0.2">
      <c r="I362" s="70"/>
      <c r="J362" s="70"/>
    </row>
    <row r="363" spans="9:10" s="1" customFormat="1" x14ac:dyDescent="0.2">
      <c r="I363" s="70"/>
      <c r="J363" s="70"/>
    </row>
    <row r="364" spans="9:10" s="1" customFormat="1" x14ac:dyDescent="0.2">
      <c r="I364" s="70"/>
      <c r="J364" s="70"/>
    </row>
    <row r="365" spans="9:10" s="1" customFormat="1" x14ac:dyDescent="0.2">
      <c r="I365" s="70"/>
      <c r="J365" s="70"/>
    </row>
    <row r="366" spans="9:10" s="1" customFormat="1" x14ac:dyDescent="0.2">
      <c r="I366" s="70"/>
      <c r="J366" s="70"/>
    </row>
    <row r="367" spans="9:10" s="1" customFormat="1" x14ac:dyDescent="0.2">
      <c r="I367" s="70"/>
      <c r="J367" s="70"/>
    </row>
    <row r="368" spans="9:10" s="1" customFormat="1" x14ac:dyDescent="0.2">
      <c r="I368" s="70"/>
      <c r="J368" s="70"/>
    </row>
    <row r="369" spans="9:10" s="1" customFormat="1" x14ac:dyDescent="0.2">
      <c r="I369" s="70"/>
      <c r="J369" s="70"/>
    </row>
    <row r="370" spans="9:10" s="1" customFormat="1" x14ac:dyDescent="0.2">
      <c r="I370" s="70"/>
      <c r="J370" s="70"/>
    </row>
    <row r="371" spans="9:10" s="1" customFormat="1" x14ac:dyDescent="0.2">
      <c r="I371" s="70"/>
      <c r="J371" s="70"/>
    </row>
    <row r="372" spans="9:10" s="1" customFormat="1" x14ac:dyDescent="0.2">
      <c r="I372" s="70"/>
      <c r="J372" s="70"/>
    </row>
    <row r="373" spans="9:10" s="1" customFormat="1" x14ac:dyDescent="0.2">
      <c r="I373" s="70"/>
      <c r="J373" s="70"/>
    </row>
    <row r="374" spans="9:10" s="1" customFormat="1" x14ac:dyDescent="0.2">
      <c r="I374" s="70"/>
      <c r="J374" s="70"/>
    </row>
    <row r="375" spans="9:10" s="1" customFormat="1" x14ac:dyDescent="0.2">
      <c r="I375" s="70"/>
      <c r="J375" s="70"/>
    </row>
    <row r="376" spans="9:10" s="1" customFormat="1" x14ac:dyDescent="0.2">
      <c r="I376" s="70"/>
      <c r="J376" s="70"/>
    </row>
    <row r="377" spans="9:10" s="1" customFormat="1" x14ac:dyDescent="0.2">
      <c r="I377" s="70"/>
      <c r="J377" s="70"/>
    </row>
    <row r="378" spans="9:10" s="1" customFormat="1" x14ac:dyDescent="0.2">
      <c r="I378" s="70"/>
      <c r="J378" s="70"/>
    </row>
    <row r="379" spans="9:10" s="1" customFormat="1" x14ac:dyDescent="0.2">
      <c r="I379" s="70"/>
      <c r="J379" s="70"/>
    </row>
    <row r="380" spans="9:10" s="1" customFormat="1" x14ac:dyDescent="0.2">
      <c r="I380" s="70"/>
      <c r="J380" s="70"/>
    </row>
    <row r="381" spans="9:10" s="1" customFormat="1" x14ac:dyDescent="0.2">
      <c r="I381" s="70"/>
      <c r="J381" s="70"/>
    </row>
    <row r="382" spans="9:10" s="1" customFormat="1" x14ac:dyDescent="0.2">
      <c r="I382" s="70"/>
      <c r="J382" s="70"/>
    </row>
    <row r="383" spans="9:10" s="1" customFormat="1" x14ac:dyDescent="0.2">
      <c r="I383" s="70"/>
      <c r="J383" s="70"/>
    </row>
    <row r="384" spans="9:10" s="1" customFormat="1" x14ac:dyDescent="0.2">
      <c r="I384" s="70"/>
      <c r="J384" s="70"/>
    </row>
    <row r="385" spans="9:10" s="1" customFormat="1" x14ac:dyDescent="0.2">
      <c r="I385" s="70"/>
      <c r="J385" s="70"/>
    </row>
    <row r="386" spans="9:10" s="1" customFormat="1" x14ac:dyDescent="0.2">
      <c r="I386" s="70"/>
      <c r="J386" s="70"/>
    </row>
    <row r="387" spans="9:10" s="1" customFormat="1" x14ac:dyDescent="0.2">
      <c r="I387" s="70"/>
      <c r="J387" s="70"/>
    </row>
    <row r="388" spans="9:10" s="1" customFormat="1" x14ac:dyDescent="0.2">
      <c r="I388" s="70"/>
      <c r="J388" s="70"/>
    </row>
    <row r="389" spans="9:10" s="1" customFormat="1" x14ac:dyDescent="0.2">
      <c r="I389" s="70"/>
      <c r="J389" s="70"/>
    </row>
    <row r="390" spans="9:10" s="1" customFormat="1" x14ac:dyDescent="0.2">
      <c r="I390" s="70"/>
      <c r="J390" s="70"/>
    </row>
    <row r="391" spans="9:10" s="1" customFormat="1" x14ac:dyDescent="0.2">
      <c r="I391" s="70"/>
      <c r="J391" s="70"/>
    </row>
    <row r="392" spans="9:10" s="1" customFormat="1" x14ac:dyDescent="0.2">
      <c r="I392" s="70"/>
      <c r="J392" s="70"/>
    </row>
    <row r="393" spans="9:10" s="1" customFormat="1" x14ac:dyDescent="0.2">
      <c r="I393" s="70"/>
      <c r="J393" s="70"/>
    </row>
    <row r="394" spans="9:10" s="1" customFormat="1" x14ac:dyDescent="0.2">
      <c r="I394" s="70"/>
      <c r="J394" s="70"/>
    </row>
    <row r="395" spans="9:10" s="1" customFormat="1" x14ac:dyDescent="0.2">
      <c r="I395" s="70"/>
      <c r="J395" s="70"/>
    </row>
    <row r="396" spans="9:10" s="1" customFormat="1" x14ac:dyDescent="0.2">
      <c r="I396" s="70"/>
      <c r="J396" s="70"/>
    </row>
    <row r="397" spans="9:10" s="1" customFormat="1" x14ac:dyDescent="0.2">
      <c r="I397" s="70"/>
      <c r="J397" s="70"/>
    </row>
    <row r="398" spans="9:10" s="1" customFormat="1" x14ac:dyDescent="0.2">
      <c r="I398" s="70"/>
      <c r="J398" s="70"/>
    </row>
    <row r="399" spans="9:10" s="1" customFormat="1" x14ac:dyDescent="0.2">
      <c r="I399" s="70"/>
      <c r="J399" s="70"/>
    </row>
    <row r="400" spans="9:10" s="1" customFormat="1" x14ac:dyDescent="0.2">
      <c r="I400" s="70"/>
      <c r="J400" s="70"/>
    </row>
    <row r="401" spans="9:10" s="1" customFormat="1" x14ac:dyDescent="0.2">
      <c r="I401" s="70"/>
      <c r="J401" s="70"/>
    </row>
    <row r="402" spans="9:10" s="1" customFormat="1" x14ac:dyDescent="0.2">
      <c r="I402" s="70"/>
      <c r="J402" s="70"/>
    </row>
    <row r="403" spans="9:10" s="1" customFormat="1" x14ac:dyDescent="0.2">
      <c r="I403" s="70"/>
      <c r="J403" s="70"/>
    </row>
    <row r="404" spans="9:10" s="1" customFormat="1" x14ac:dyDescent="0.2">
      <c r="I404" s="70"/>
      <c r="J404" s="70"/>
    </row>
    <row r="405" spans="9:10" s="1" customFormat="1" x14ac:dyDescent="0.2">
      <c r="I405" s="70"/>
      <c r="J405" s="70"/>
    </row>
    <row r="406" spans="9:10" s="1" customFormat="1" x14ac:dyDescent="0.2">
      <c r="I406" s="70"/>
      <c r="J406" s="70"/>
    </row>
    <row r="407" spans="9:10" s="1" customFormat="1" x14ac:dyDescent="0.2">
      <c r="I407" s="70"/>
      <c r="J407" s="70"/>
    </row>
    <row r="408" spans="9:10" s="1" customFormat="1" x14ac:dyDescent="0.2">
      <c r="I408" s="70"/>
      <c r="J408" s="70"/>
    </row>
    <row r="409" spans="9:10" s="1" customFormat="1" x14ac:dyDescent="0.2">
      <c r="I409" s="70"/>
      <c r="J409" s="70"/>
    </row>
    <row r="410" spans="9:10" s="1" customFormat="1" x14ac:dyDescent="0.2">
      <c r="I410" s="70"/>
      <c r="J410" s="70"/>
    </row>
    <row r="411" spans="9:10" s="1" customFormat="1" x14ac:dyDescent="0.2">
      <c r="I411" s="70"/>
      <c r="J411" s="70"/>
    </row>
    <row r="412" spans="9:10" s="1" customFormat="1" x14ac:dyDescent="0.2">
      <c r="I412" s="70"/>
      <c r="J412" s="70"/>
    </row>
    <row r="413" spans="9:10" s="1" customFormat="1" x14ac:dyDescent="0.2">
      <c r="I413" s="70"/>
      <c r="J413" s="70"/>
    </row>
    <row r="414" spans="9:10" s="1" customFormat="1" x14ac:dyDescent="0.2">
      <c r="I414" s="70"/>
      <c r="J414" s="70"/>
    </row>
    <row r="415" spans="9:10" s="1" customFormat="1" x14ac:dyDescent="0.2">
      <c r="I415" s="70"/>
      <c r="J415" s="70"/>
    </row>
    <row r="416" spans="9:10" s="1" customFormat="1" x14ac:dyDescent="0.2">
      <c r="I416" s="70"/>
      <c r="J416" s="70"/>
    </row>
    <row r="417" spans="9:10" s="1" customFormat="1" x14ac:dyDescent="0.2">
      <c r="I417" s="70"/>
      <c r="J417" s="70"/>
    </row>
    <row r="418" spans="9:10" s="1" customFormat="1" x14ac:dyDescent="0.2">
      <c r="I418" s="70"/>
      <c r="J418" s="70"/>
    </row>
    <row r="419" spans="9:10" s="1" customFormat="1" x14ac:dyDescent="0.2">
      <c r="I419" s="70"/>
      <c r="J419" s="70"/>
    </row>
    <row r="420" spans="9:10" s="1" customFormat="1" x14ac:dyDescent="0.2">
      <c r="I420" s="70"/>
      <c r="J420" s="70"/>
    </row>
    <row r="421" spans="9:10" s="1" customFormat="1" x14ac:dyDescent="0.2">
      <c r="I421" s="70"/>
      <c r="J421" s="70"/>
    </row>
    <row r="422" spans="9:10" s="1" customFormat="1" x14ac:dyDescent="0.2">
      <c r="I422" s="70"/>
      <c r="J422" s="70"/>
    </row>
    <row r="423" spans="9:10" s="1" customFormat="1" x14ac:dyDescent="0.2">
      <c r="I423" s="70"/>
      <c r="J423" s="70"/>
    </row>
    <row r="424" spans="9:10" s="1" customFormat="1" x14ac:dyDescent="0.2">
      <c r="I424" s="70"/>
      <c r="J424" s="70"/>
    </row>
    <row r="425" spans="9:10" s="1" customFormat="1" x14ac:dyDescent="0.2">
      <c r="I425" s="70"/>
      <c r="J425" s="70"/>
    </row>
    <row r="426" spans="9:10" s="1" customFormat="1" x14ac:dyDescent="0.2">
      <c r="I426" s="70"/>
      <c r="J426" s="70"/>
    </row>
    <row r="427" spans="9:10" s="1" customFormat="1" x14ac:dyDescent="0.2">
      <c r="I427" s="70"/>
      <c r="J427" s="70"/>
    </row>
    <row r="428" spans="9:10" s="1" customFormat="1" x14ac:dyDescent="0.2">
      <c r="I428" s="70"/>
      <c r="J428" s="70"/>
    </row>
    <row r="429" spans="9:10" s="1" customFormat="1" x14ac:dyDescent="0.2">
      <c r="I429" s="70"/>
      <c r="J429" s="70"/>
    </row>
    <row r="430" spans="9:10" s="1" customFormat="1" x14ac:dyDescent="0.2">
      <c r="I430" s="70"/>
      <c r="J430" s="70"/>
    </row>
    <row r="431" spans="9:10" s="1" customFormat="1" x14ac:dyDescent="0.2">
      <c r="I431" s="70"/>
      <c r="J431" s="70"/>
    </row>
    <row r="432" spans="9:10" s="1" customFormat="1" x14ac:dyDescent="0.2">
      <c r="I432" s="70"/>
      <c r="J432" s="70"/>
    </row>
    <row r="433" spans="9:10" s="1" customFormat="1" x14ac:dyDescent="0.2">
      <c r="I433" s="70"/>
      <c r="J433" s="70"/>
    </row>
    <row r="434" spans="9:10" s="1" customFormat="1" x14ac:dyDescent="0.2">
      <c r="I434" s="70"/>
      <c r="J434" s="70"/>
    </row>
    <row r="435" spans="9:10" s="1" customFormat="1" x14ac:dyDescent="0.2">
      <c r="I435" s="70"/>
      <c r="J435" s="70"/>
    </row>
    <row r="436" spans="9:10" s="1" customFormat="1" x14ac:dyDescent="0.2">
      <c r="I436" s="70"/>
      <c r="J436" s="70"/>
    </row>
    <row r="437" spans="9:10" s="1" customFormat="1" x14ac:dyDescent="0.2">
      <c r="I437" s="70"/>
      <c r="J437" s="70"/>
    </row>
    <row r="438" spans="9:10" s="1" customFormat="1" x14ac:dyDescent="0.2">
      <c r="I438" s="70"/>
      <c r="J438" s="70"/>
    </row>
    <row r="439" spans="9:10" s="1" customFormat="1" x14ac:dyDescent="0.2">
      <c r="I439" s="70"/>
      <c r="J439" s="70"/>
    </row>
    <row r="440" spans="9:10" s="1" customFormat="1" x14ac:dyDescent="0.2">
      <c r="I440" s="70"/>
      <c r="J440" s="70"/>
    </row>
    <row r="441" spans="9:10" s="1" customFormat="1" x14ac:dyDescent="0.2">
      <c r="I441" s="70"/>
      <c r="J441" s="70"/>
    </row>
    <row r="442" spans="9:10" s="1" customFormat="1" x14ac:dyDescent="0.2">
      <c r="I442" s="70"/>
      <c r="J442" s="70"/>
    </row>
    <row r="443" spans="9:10" s="1" customFormat="1" x14ac:dyDescent="0.2">
      <c r="I443" s="70"/>
      <c r="J443" s="70"/>
    </row>
    <row r="444" spans="9:10" s="1" customFormat="1" x14ac:dyDescent="0.2">
      <c r="I444" s="70"/>
      <c r="J444" s="70"/>
    </row>
    <row r="445" spans="9:10" s="1" customFormat="1" x14ac:dyDescent="0.2">
      <c r="I445" s="70"/>
      <c r="J445" s="70"/>
    </row>
    <row r="446" spans="9:10" s="1" customFormat="1" x14ac:dyDescent="0.2">
      <c r="I446" s="70"/>
      <c r="J446" s="70"/>
    </row>
    <row r="447" spans="9:10" s="1" customFormat="1" x14ac:dyDescent="0.2">
      <c r="I447" s="70"/>
      <c r="J447" s="70"/>
    </row>
    <row r="448" spans="9:10" s="1" customFormat="1" x14ac:dyDescent="0.2">
      <c r="I448" s="70"/>
      <c r="J448" s="70"/>
    </row>
    <row r="449" spans="9:10" s="1" customFormat="1" x14ac:dyDescent="0.2">
      <c r="I449" s="70"/>
      <c r="J449" s="70"/>
    </row>
    <row r="450" spans="9:10" s="1" customFormat="1" x14ac:dyDescent="0.2">
      <c r="I450" s="70"/>
      <c r="J450" s="70"/>
    </row>
    <row r="451" spans="9:10" s="1" customFormat="1" x14ac:dyDescent="0.2">
      <c r="I451" s="70"/>
      <c r="J451" s="70"/>
    </row>
    <row r="452" spans="9:10" s="1" customFormat="1" x14ac:dyDescent="0.2">
      <c r="I452" s="70"/>
      <c r="J452" s="70"/>
    </row>
    <row r="453" spans="9:10" s="1" customFormat="1" x14ac:dyDescent="0.2">
      <c r="I453" s="70"/>
      <c r="J453" s="70"/>
    </row>
    <row r="454" spans="9:10" s="1" customFormat="1" x14ac:dyDescent="0.2">
      <c r="I454" s="70"/>
      <c r="J454" s="70"/>
    </row>
    <row r="455" spans="9:10" s="1" customFormat="1" x14ac:dyDescent="0.2">
      <c r="I455" s="70"/>
      <c r="J455" s="70"/>
    </row>
    <row r="456" spans="9:10" s="1" customFormat="1" x14ac:dyDescent="0.2">
      <c r="I456" s="70"/>
      <c r="J456" s="70"/>
    </row>
    <row r="457" spans="9:10" s="1" customFormat="1" x14ac:dyDescent="0.2">
      <c r="I457" s="70"/>
      <c r="J457" s="70"/>
    </row>
    <row r="458" spans="9:10" s="1" customFormat="1" x14ac:dyDescent="0.2">
      <c r="I458" s="70"/>
      <c r="J458" s="70"/>
    </row>
    <row r="459" spans="9:10" s="1" customFormat="1" x14ac:dyDescent="0.2">
      <c r="I459" s="70"/>
      <c r="J459" s="70"/>
    </row>
    <row r="460" spans="9:10" s="1" customFormat="1" x14ac:dyDescent="0.2">
      <c r="I460" s="70"/>
      <c r="J460" s="70"/>
    </row>
    <row r="461" spans="9:10" s="1" customFormat="1" x14ac:dyDescent="0.2">
      <c r="I461" s="70"/>
      <c r="J461" s="70"/>
    </row>
    <row r="462" spans="9:10" s="1" customFormat="1" x14ac:dyDescent="0.2">
      <c r="I462" s="70"/>
      <c r="J462" s="70"/>
    </row>
    <row r="463" spans="9:10" s="1" customFormat="1" x14ac:dyDescent="0.2">
      <c r="I463" s="70"/>
      <c r="J463" s="70"/>
    </row>
    <row r="464" spans="9:10" s="1" customFormat="1" x14ac:dyDescent="0.2">
      <c r="I464" s="70"/>
      <c r="J464" s="70"/>
    </row>
    <row r="465" spans="9:10" s="1" customFormat="1" x14ac:dyDescent="0.2">
      <c r="I465" s="70"/>
      <c r="J465" s="70"/>
    </row>
    <row r="466" spans="9:10" s="1" customFormat="1" x14ac:dyDescent="0.2">
      <c r="I466" s="70"/>
      <c r="J466" s="70"/>
    </row>
    <row r="467" spans="9:10" s="1" customFormat="1" x14ac:dyDescent="0.2">
      <c r="I467" s="70"/>
      <c r="J467" s="70"/>
    </row>
    <row r="468" spans="9:10" s="1" customFormat="1" x14ac:dyDescent="0.2">
      <c r="I468" s="70"/>
      <c r="J468" s="70"/>
    </row>
    <row r="469" spans="9:10" s="1" customFormat="1" x14ac:dyDescent="0.2">
      <c r="I469" s="70"/>
      <c r="J469" s="70"/>
    </row>
    <row r="470" spans="9:10" s="1" customFormat="1" x14ac:dyDescent="0.2">
      <c r="I470" s="70"/>
      <c r="J470" s="70"/>
    </row>
    <row r="471" spans="9:10" s="1" customFormat="1" x14ac:dyDescent="0.2">
      <c r="I471" s="70"/>
      <c r="J471" s="70"/>
    </row>
    <row r="472" spans="9:10" s="1" customFormat="1" x14ac:dyDescent="0.2">
      <c r="I472" s="70"/>
      <c r="J472" s="70"/>
    </row>
    <row r="473" spans="9:10" s="1" customFormat="1" x14ac:dyDescent="0.2">
      <c r="I473" s="70"/>
      <c r="J473" s="70"/>
    </row>
    <row r="474" spans="9:10" s="1" customFormat="1" x14ac:dyDescent="0.2">
      <c r="I474" s="70"/>
      <c r="J474" s="70"/>
    </row>
    <row r="475" spans="9:10" s="1" customFormat="1" x14ac:dyDescent="0.2">
      <c r="I475" s="70"/>
      <c r="J475" s="70"/>
    </row>
    <row r="476" spans="9:10" s="1" customFormat="1" x14ac:dyDescent="0.2">
      <c r="I476" s="70"/>
      <c r="J476" s="70"/>
    </row>
    <row r="477" spans="9:10" s="1" customFormat="1" x14ac:dyDescent="0.2">
      <c r="I477" s="70"/>
      <c r="J477" s="70"/>
    </row>
    <row r="478" spans="9:10" s="1" customFormat="1" x14ac:dyDescent="0.2">
      <c r="I478" s="70"/>
      <c r="J478" s="70"/>
    </row>
    <row r="479" spans="9:10" s="1" customFormat="1" x14ac:dyDescent="0.2">
      <c r="I479" s="70"/>
      <c r="J479" s="70"/>
    </row>
    <row r="480" spans="9:10" s="1" customFormat="1" x14ac:dyDescent="0.2">
      <c r="I480" s="70"/>
      <c r="J480" s="70"/>
    </row>
    <row r="481" spans="9:10" s="1" customFormat="1" x14ac:dyDescent="0.2">
      <c r="I481" s="70"/>
      <c r="J481" s="70"/>
    </row>
    <row r="482" spans="9:10" s="1" customFormat="1" x14ac:dyDescent="0.2">
      <c r="I482" s="70"/>
      <c r="J482" s="70"/>
    </row>
    <row r="483" spans="9:10" s="1" customFormat="1" x14ac:dyDescent="0.2">
      <c r="I483" s="70"/>
      <c r="J483" s="70"/>
    </row>
    <row r="484" spans="9:10" s="1" customFormat="1" x14ac:dyDescent="0.2">
      <c r="I484" s="70"/>
      <c r="J484" s="70"/>
    </row>
    <row r="485" spans="9:10" s="1" customFormat="1" x14ac:dyDescent="0.2">
      <c r="I485" s="70"/>
      <c r="J485" s="70"/>
    </row>
    <row r="486" spans="9:10" s="1" customFormat="1" x14ac:dyDescent="0.2">
      <c r="I486" s="70"/>
      <c r="J486" s="70"/>
    </row>
    <row r="487" spans="9:10" s="1" customFormat="1" x14ac:dyDescent="0.2">
      <c r="I487" s="70"/>
      <c r="J487" s="70"/>
    </row>
    <row r="488" spans="9:10" s="1" customFormat="1" x14ac:dyDescent="0.2">
      <c r="I488" s="70"/>
      <c r="J488" s="70"/>
    </row>
    <row r="489" spans="9:10" s="1" customFormat="1" x14ac:dyDescent="0.2">
      <c r="I489" s="70"/>
      <c r="J489" s="70"/>
    </row>
    <row r="490" spans="9:10" s="1" customFormat="1" x14ac:dyDescent="0.2">
      <c r="I490" s="70"/>
      <c r="J490" s="70"/>
    </row>
    <row r="491" spans="9:10" s="1" customFormat="1" x14ac:dyDescent="0.2">
      <c r="I491" s="70"/>
      <c r="J491" s="70"/>
    </row>
    <row r="492" spans="9:10" s="1" customFormat="1" x14ac:dyDescent="0.2">
      <c r="I492" s="70"/>
      <c r="J492" s="70"/>
    </row>
    <row r="493" spans="9:10" s="1" customFormat="1" x14ac:dyDescent="0.2">
      <c r="I493" s="70"/>
      <c r="J493" s="70"/>
    </row>
    <row r="494" spans="9:10" s="1" customFormat="1" x14ac:dyDescent="0.2">
      <c r="I494" s="70"/>
      <c r="J494" s="70"/>
    </row>
    <row r="495" spans="9:10" s="1" customFormat="1" x14ac:dyDescent="0.2">
      <c r="I495" s="70"/>
      <c r="J495" s="70"/>
    </row>
    <row r="496" spans="9:10" s="1" customFormat="1" x14ac:dyDescent="0.2">
      <c r="I496" s="70"/>
      <c r="J496" s="70"/>
    </row>
    <row r="497" spans="9:10" s="1" customFormat="1" x14ac:dyDescent="0.2">
      <c r="I497" s="70"/>
      <c r="J497" s="70"/>
    </row>
    <row r="498" spans="9:10" s="1" customFormat="1" x14ac:dyDescent="0.2">
      <c r="I498" s="70"/>
      <c r="J498" s="70"/>
    </row>
    <row r="499" spans="9:10" s="1" customFormat="1" x14ac:dyDescent="0.2">
      <c r="I499" s="70"/>
      <c r="J499" s="70"/>
    </row>
    <row r="500" spans="9:10" s="1" customFormat="1" x14ac:dyDescent="0.2">
      <c r="I500" s="70"/>
      <c r="J500" s="70"/>
    </row>
    <row r="501" spans="9:10" s="1" customFormat="1" x14ac:dyDescent="0.2">
      <c r="I501" s="70"/>
      <c r="J501" s="70"/>
    </row>
    <row r="502" spans="9:10" s="1" customFormat="1" x14ac:dyDescent="0.2">
      <c r="I502" s="70"/>
      <c r="J502" s="70"/>
    </row>
    <row r="503" spans="9:10" s="1" customFormat="1" x14ac:dyDescent="0.2">
      <c r="I503" s="70"/>
      <c r="J503" s="70"/>
    </row>
    <row r="504" spans="9:10" s="1" customFormat="1" x14ac:dyDescent="0.2">
      <c r="I504" s="70"/>
      <c r="J504" s="70"/>
    </row>
    <row r="505" spans="9:10" s="1" customFormat="1" x14ac:dyDescent="0.2">
      <c r="I505" s="70"/>
      <c r="J505" s="70"/>
    </row>
    <row r="506" spans="9:10" s="1" customFormat="1" x14ac:dyDescent="0.2">
      <c r="I506" s="70"/>
      <c r="J506" s="70"/>
    </row>
    <row r="507" spans="9:10" s="1" customFormat="1" x14ac:dyDescent="0.2">
      <c r="I507" s="70"/>
      <c r="J507" s="70"/>
    </row>
    <row r="508" spans="9:10" s="1" customFormat="1" x14ac:dyDescent="0.2">
      <c r="I508" s="70"/>
      <c r="J508" s="70"/>
    </row>
    <row r="509" spans="9:10" s="1" customFormat="1" x14ac:dyDescent="0.2">
      <c r="I509" s="70"/>
      <c r="J509" s="70"/>
    </row>
    <row r="510" spans="9:10" s="1" customFormat="1" x14ac:dyDescent="0.2">
      <c r="I510" s="70"/>
      <c r="J510" s="70"/>
    </row>
    <row r="511" spans="9:10" s="1" customFormat="1" x14ac:dyDescent="0.2">
      <c r="I511" s="70"/>
      <c r="J511" s="70"/>
    </row>
    <row r="512" spans="9:10" s="1" customFormat="1" x14ac:dyDescent="0.2">
      <c r="I512" s="70"/>
      <c r="J512" s="70"/>
    </row>
    <row r="513" spans="9:10" s="1" customFormat="1" x14ac:dyDescent="0.2">
      <c r="I513" s="70"/>
      <c r="J513" s="70"/>
    </row>
    <row r="514" spans="9:10" s="1" customFormat="1" x14ac:dyDescent="0.2">
      <c r="I514" s="70"/>
      <c r="J514" s="70"/>
    </row>
    <row r="515" spans="9:10" s="1" customFormat="1" x14ac:dyDescent="0.2">
      <c r="I515" s="70"/>
      <c r="J515" s="70"/>
    </row>
    <row r="516" spans="9:10" s="1" customFormat="1" x14ac:dyDescent="0.2">
      <c r="I516" s="70"/>
      <c r="J516" s="70"/>
    </row>
    <row r="517" spans="9:10" s="1" customFormat="1" x14ac:dyDescent="0.2">
      <c r="I517" s="70"/>
      <c r="J517" s="70"/>
    </row>
    <row r="518" spans="9:10" s="1" customFormat="1" x14ac:dyDescent="0.2">
      <c r="I518" s="70"/>
      <c r="J518" s="70"/>
    </row>
    <row r="519" spans="9:10" s="1" customFormat="1" x14ac:dyDescent="0.2">
      <c r="I519" s="70"/>
      <c r="J519" s="70"/>
    </row>
    <row r="520" spans="9:10" s="1" customFormat="1" x14ac:dyDescent="0.2">
      <c r="I520" s="70"/>
      <c r="J520" s="70"/>
    </row>
    <row r="521" spans="9:10" s="1" customFormat="1" x14ac:dyDescent="0.2">
      <c r="I521" s="70"/>
      <c r="J521" s="70"/>
    </row>
    <row r="522" spans="9:10" s="1" customFormat="1" x14ac:dyDescent="0.2">
      <c r="I522" s="70"/>
      <c r="J522" s="70"/>
    </row>
    <row r="523" spans="9:10" s="1" customFormat="1" x14ac:dyDescent="0.2">
      <c r="I523" s="70"/>
      <c r="J523" s="70"/>
    </row>
    <row r="524" spans="9:10" s="1" customFormat="1" x14ac:dyDescent="0.2">
      <c r="I524" s="70"/>
      <c r="J524" s="70"/>
    </row>
    <row r="525" spans="9:10" s="1" customFormat="1" x14ac:dyDescent="0.2">
      <c r="I525" s="70"/>
      <c r="J525" s="70"/>
    </row>
    <row r="526" spans="9:10" s="1" customFormat="1" x14ac:dyDescent="0.2">
      <c r="I526" s="70"/>
      <c r="J526" s="70"/>
    </row>
    <row r="527" spans="9:10" s="1" customFormat="1" x14ac:dyDescent="0.2">
      <c r="I527" s="70"/>
      <c r="J527" s="70"/>
    </row>
    <row r="528" spans="9:10" s="1" customFormat="1" x14ac:dyDescent="0.2">
      <c r="I528" s="70"/>
      <c r="J528" s="70"/>
    </row>
    <row r="529" spans="9:10" s="1" customFormat="1" x14ac:dyDescent="0.2">
      <c r="I529" s="70"/>
      <c r="J529" s="70"/>
    </row>
    <row r="530" spans="9:10" s="1" customFormat="1" x14ac:dyDescent="0.2">
      <c r="I530" s="70"/>
      <c r="J530" s="70"/>
    </row>
    <row r="531" spans="9:10" s="1" customFormat="1" x14ac:dyDescent="0.2">
      <c r="I531" s="70"/>
      <c r="J531" s="70"/>
    </row>
    <row r="532" spans="9:10" s="1" customFormat="1" x14ac:dyDescent="0.2">
      <c r="I532" s="70"/>
      <c r="J532" s="70"/>
    </row>
    <row r="533" spans="9:10" s="1" customFormat="1" x14ac:dyDescent="0.2">
      <c r="I533" s="70"/>
      <c r="J533" s="70"/>
    </row>
    <row r="534" spans="9:10" s="1" customFormat="1" x14ac:dyDescent="0.2">
      <c r="I534" s="70"/>
      <c r="J534" s="70"/>
    </row>
    <row r="535" spans="9:10" s="1" customFormat="1" x14ac:dyDescent="0.2">
      <c r="I535" s="70"/>
      <c r="J535" s="70"/>
    </row>
    <row r="536" spans="9:10" s="1" customFormat="1" x14ac:dyDescent="0.2">
      <c r="I536" s="70"/>
      <c r="J536" s="70"/>
    </row>
    <row r="537" spans="9:10" s="1" customFormat="1" x14ac:dyDescent="0.2">
      <c r="I537" s="70"/>
      <c r="J537" s="70"/>
    </row>
    <row r="538" spans="9:10" s="1" customFormat="1" x14ac:dyDescent="0.2">
      <c r="I538" s="70"/>
      <c r="J538" s="70"/>
    </row>
    <row r="539" spans="9:10" s="1" customFormat="1" x14ac:dyDescent="0.2">
      <c r="I539" s="70"/>
      <c r="J539" s="70"/>
    </row>
    <row r="540" spans="9:10" s="1" customFormat="1" x14ac:dyDescent="0.2">
      <c r="I540" s="70"/>
      <c r="J540" s="70"/>
    </row>
    <row r="541" spans="9:10" s="1" customFormat="1" x14ac:dyDescent="0.2">
      <c r="I541" s="70"/>
      <c r="J541" s="70"/>
    </row>
    <row r="542" spans="9:10" s="1" customFormat="1" x14ac:dyDescent="0.2">
      <c r="I542" s="70"/>
      <c r="J542" s="70"/>
    </row>
    <row r="543" spans="9:10" s="1" customFormat="1" x14ac:dyDescent="0.2">
      <c r="I543" s="70"/>
      <c r="J543" s="70"/>
    </row>
    <row r="544" spans="9:10" s="1" customFormat="1" x14ac:dyDescent="0.2">
      <c r="I544" s="70"/>
      <c r="J544" s="70"/>
    </row>
    <row r="545" spans="9:10" s="1" customFormat="1" x14ac:dyDescent="0.2">
      <c r="I545" s="70"/>
      <c r="J545" s="70"/>
    </row>
    <row r="546" spans="9:10" s="1" customFormat="1" x14ac:dyDescent="0.2">
      <c r="I546" s="70"/>
      <c r="J546" s="70"/>
    </row>
    <row r="547" spans="9:10" s="1" customFormat="1" x14ac:dyDescent="0.2">
      <c r="I547" s="70"/>
      <c r="J547" s="70"/>
    </row>
    <row r="548" spans="9:10" s="1" customFormat="1" x14ac:dyDescent="0.2">
      <c r="I548" s="70"/>
      <c r="J548" s="70"/>
    </row>
    <row r="549" spans="9:10" s="1" customFormat="1" x14ac:dyDescent="0.2">
      <c r="I549" s="70"/>
      <c r="J549" s="70"/>
    </row>
    <row r="550" spans="9:10" s="1" customFormat="1" x14ac:dyDescent="0.2">
      <c r="I550" s="70"/>
      <c r="J550" s="70"/>
    </row>
    <row r="551" spans="9:10" s="1" customFormat="1" x14ac:dyDescent="0.2">
      <c r="I551" s="70"/>
      <c r="J551" s="70"/>
    </row>
    <row r="552" spans="9:10" s="1" customFormat="1" x14ac:dyDescent="0.2">
      <c r="I552" s="70"/>
      <c r="J552" s="70"/>
    </row>
    <row r="553" spans="9:10" s="1" customFormat="1" x14ac:dyDescent="0.2">
      <c r="I553" s="70"/>
      <c r="J553" s="70"/>
    </row>
    <row r="554" spans="9:10" s="1" customFormat="1" x14ac:dyDescent="0.2">
      <c r="I554" s="70"/>
      <c r="J554" s="70"/>
    </row>
    <row r="555" spans="9:10" s="1" customFormat="1" x14ac:dyDescent="0.2">
      <c r="I555" s="70"/>
      <c r="J555" s="70"/>
    </row>
    <row r="556" spans="9:10" s="1" customFormat="1" x14ac:dyDescent="0.2">
      <c r="I556" s="70"/>
      <c r="J556" s="70"/>
    </row>
    <row r="557" spans="9:10" s="1" customFormat="1" x14ac:dyDescent="0.2">
      <c r="I557" s="70"/>
      <c r="J557" s="70"/>
    </row>
    <row r="558" spans="9:10" s="1" customFormat="1" x14ac:dyDescent="0.2">
      <c r="I558" s="70"/>
      <c r="J558" s="70"/>
    </row>
    <row r="559" spans="9:10" s="1" customFormat="1" x14ac:dyDescent="0.2">
      <c r="I559" s="70"/>
      <c r="J559" s="70"/>
    </row>
    <row r="560" spans="9:10" s="1" customFormat="1" x14ac:dyDescent="0.2">
      <c r="I560" s="70"/>
      <c r="J560" s="70"/>
    </row>
    <row r="561" spans="9:10" s="1" customFormat="1" x14ac:dyDescent="0.2">
      <c r="I561" s="70"/>
      <c r="J561" s="70"/>
    </row>
    <row r="562" spans="9:10" s="1" customFormat="1" x14ac:dyDescent="0.2">
      <c r="I562" s="70"/>
      <c r="J562" s="70"/>
    </row>
    <row r="563" spans="9:10" s="1" customFormat="1" x14ac:dyDescent="0.2">
      <c r="I563" s="70"/>
      <c r="J563" s="70"/>
    </row>
    <row r="564" spans="9:10" s="1" customFormat="1" x14ac:dyDescent="0.2">
      <c r="I564" s="70"/>
      <c r="J564" s="70"/>
    </row>
    <row r="565" spans="9:10" s="1" customFormat="1" x14ac:dyDescent="0.2">
      <c r="I565" s="70"/>
      <c r="J565" s="70"/>
    </row>
    <row r="566" spans="9:10" s="1" customFormat="1" x14ac:dyDescent="0.2">
      <c r="I566" s="70"/>
      <c r="J566" s="70"/>
    </row>
    <row r="567" spans="9:10" s="1" customFormat="1" x14ac:dyDescent="0.2">
      <c r="I567" s="70"/>
      <c r="J567" s="70"/>
    </row>
    <row r="568" spans="9:10" s="1" customFormat="1" x14ac:dyDescent="0.2">
      <c r="I568" s="70"/>
      <c r="J568" s="70"/>
    </row>
    <row r="569" spans="9:10" s="1" customFormat="1" x14ac:dyDescent="0.2">
      <c r="I569" s="70"/>
      <c r="J569" s="70"/>
    </row>
    <row r="570" spans="9:10" s="1" customFormat="1" x14ac:dyDescent="0.2">
      <c r="I570" s="70"/>
      <c r="J570" s="70"/>
    </row>
    <row r="571" spans="9:10" s="1" customFormat="1" x14ac:dyDescent="0.2">
      <c r="I571" s="70"/>
      <c r="J571" s="70"/>
    </row>
    <row r="572" spans="9:10" s="1" customFormat="1" x14ac:dyDescent="0.2">
      <c r="I572" s="70"/>
      <c r="J572" s="70"/>
    </row>
    <row r="573" spans="9:10" s="1" customFormat="1" x14ac:dyDescent="0.2">
      <c r="I573" s="70"/>
      <c r="J573" s="70"/>
    </row>
    <row r="574" spans="9:10" s="1" customFormat="1" x14ac:dyDescent="0.2">
      <c r="I574" s="70"/>
      <c r="J574" s="70"/>
    </row>
    <row r="575" spans="9:10" s="1" customFormat="1" x14ac:dyDescent="0.2">
      <c r="I575" s="70"/>
      <c r="J575" s="70"/>
    </row>
    <row r="576" spans="9:10" s="1" customFormat="1" x14ac:dyDescent="0.2">
      <c r="I576" s="70"/>
      <c r="J576" s="70"/>
    </row>
    <row r="577" spans="9:10" s="1" customFormat="1" x14ac:dyDescent="0.2">
      <c r="I577" s="70"/>
      <c r="J577" s="70"/>
    </row>
    <row r="578" spans="9:10" s="1" customFormat="1" x14ac:dyDescent="0.2">
      <c r="I578" s="70"/>
      <c r="J578" s="70"/>
    </row>
    <row r="579" spans="9:10" s="1" customFormat="1" x14ac:dyDescent="0.2">
      <c r="I579" s="70"/>
      <c r="J579" s="70"/>
    </row>
    <row r="580" spans="9:10" s="1" customFormat="1" x14ac:dyDescent="0.2">
      <c r="I580" s="70"/>
      <c r="J580" s="70"/>
    </row>
    <row r="581" spans="9:10" s="1" customFormat="1" x14ac:dyDescent="0.2">
      <c r="I581" s="70"/>
      <c r="J581" s="70"/>
    </row>
    <row r="582" spans="9:10" s="1" customFormat="1" x14ac:dyDescent="0.2">
      <c r="I582" s="70"/>
      <c r="J582" s="70"/>
    </row>
    <row r="583" spans="9:10" s="1" customFormat="1" x14ac:dyDescent="0.2">
      <c r="I583" s="70"/>
      <c r="J583" s="70"/>
    </row>
    <row r="584" spans="9:10" s="1" customFormat="1" x14ac:dyDescent="0.2">
      <c r="I584" s="70"/>
      <c r="J584" s="70"/>
    </row>
    <row r="585" spans="9:10" s="1" customFormat="1" x14ac:dyDescent="0.2">
      <c r="I585" s="70"/>
      <c r="J585" s="70"/>
    </row>
    <row r="586" spans="9:10" s="1" customFormat="1" x14ac:dyDescent="0.2">
      <c r="I586" s="70"/>
      <c r="J586" s="70"/>
    </row>
    <row r="587" spans="9:10" s="1" customFormat="1" x14ac:dyDescent="0.2">
      <c r="I587" s="70"/>
      <c r="J587" s="70"/>
    </row>
    <row r="588" spans="9:10" s="1" customFormat="1" x14ac:dyDescent="0.2">
      <c r="I588" s="70"/>
      <c r="J588" s="70"/>
    </row>
    <row r="589" spans="9:10" s="1" customFormat="1" x14ac:dyDescent="0.2">
      <c r="I589" s="70"/>
      <c r="J589" s="70"/>
    </row>
    <row r="590" spans="9:10" s="1" customFormat="1" x14ac:dyDescent="0.2">
      <c r="I590" s="70"/>
      <c r="J590" s="70"/>
    </row>
    <row r="591" spans="9:10" s="1" customFormat="1" x14ac:dyDescent="0.2">
      <c r="I591" s="70"/>
      <c r="J591" s="70"/>
    </row>
    <row r="592" spans="9:10" s="1" customFormat="1" x14ac:dyDescent="0.2">
      <c r="I592" s="70"/>
      <c r="J592" s="70"/>
    </row>
    <row r="593" spans="9:10" s="1" customFormat="1" x14ac:dyDescent="0.2">
      <c r="I593" s="70"/>
      <c r="J593" s="70"/>
    </row>
    <row r="594" spans="9:10" s="1" customFormat="1" x14ac:dyDescent="0.2">
      <c r="I594" s="70"/>
      <c r="J594" s="70"/>
    </row>
    <row r="595" spans="9:10" s="1" customFormat="1" x14ac:dyDescent="0.2">
      <c r="I595" s="70"/>
      <c r="J595" s="70"/>
    </row>
    <row r="596" spans="9:10" s="1" customFormat="1" x14ac:dyDescent="0.2">
      <c r="I596" s="70"/>
      <c r="J596" s="70"/>
    </row>
    <row r="597" spans="9:10" s="1" customFormat="1" x14ac:dyDescent="0.2">
      <c r="I597" s="70"/>
      <c r="J597" s="70"/>
    </row>
    <row r="598" spans="9:10" s="1" customFormat="1" x14ac:dyDescent="0.2">
      <c r="I598" s="70"/>
      <c r="J598" s="70"/>
    </row>
    <row r="599" spans="9:10" s="1" customFormat="1" x14ac:dyDescent="0.2">
      <c r="I599" s="70"/>
      <c r="J599" s="70"/>
    </row>
    <row r="600" spans="9:10" s="1" customFormat="1" x14ac:dyDescent="0.2">
      <c r="I600" s="70"/>
      <c r="J600" s="70"/>
    </row>
    <row r="601" spans="9:10" s="1" customFormat="1" x14ac:dyDescent="0.2">
      <c r="I601" s="70"/>
      <c r="J601" s="70"/>
    </row>
    <row r="602" spans="9:10" s="1" customFormat="1" x14ac:dyDescent="0.2">
      <c r="I602" s="70"/>
      <c r="J602" s="70"/>
    </row>
    <row r="603" spans="9:10" s="1" customFormat="1" x14ac:dyDescent="0.2">
      <c r="I603" s="70"/>
      <c r="J603" s="70"/>
    </row>
    <row r="604" spans="9:10" s="1" customFormat="1" x14ac:dyDescent="0.2">
      <c r="I604" s="70"/>
      <c r="J604" s="70"/>
    </row>
    <row r="605" spans="9:10" s="1" customFormat="1" x14ac:dyDescent="0.2">
      <c r="I605" s="70"/>
      <c r="J605" s="70"/>
    </row>
    <row r="606" spans="9:10" s="1" customFormat="1" x14ac:dyDescent="0.2">
      <c r="I606" s="70"/>
      <c r="J606" s="70"/>
    </row>
    <row r="607" spans="9:10" s="1" customFormat="1" x14ac:dyDescent="0.2">
      <c r="I607" s="70"/>
      <c r="J607" s="70"/>
    </row>
    <row r="608" spans="9:10" s="1" customFormat="1" x14ac:dyDescent="0.2">
      <c r="I608" s="70"/>
      <c r="J608" s="70"/>
    </row>
    <row r="609" spans="9:10" s="1" customFormat="1" x14ac:dyDescent="0.2">
      <c r="I609" s="70"/>
      <c r="J609" s="70"/>
    </row>
    <row r="610" spans="9:10" s="1" customFormat="1" x14ac:dyDescent="0.2">
      <c r="I610" s="70"/>
      <c r="J610" s="70"/>
    </row>
    <row r="611" spans="9:10" s="1" customFormat="1" x14ac:dyDescent="0.2">
      <c r="I611" s="70"/>
      <c r="J611" s="70"/>
    </row>
    <row r="612" spans="9:10" s="1" customFormat="1" x14ac:dyDescent="0.2">
      <c r="I612" s="70"/>
      <c r="J612" s="70"/>
    </row>
    <row r="613" spans="9:10" s="1" customFormat="1" x14ac:dyDescent="0.2">
      <c r="I613" s="70"/>
      <c r="J613" s="70"/>
    </row>
    <row r="614" spans="9:10" s="1" customFormat="1" x14ac:dyDescent="0.2">
      <c r="I614" s="70"/>
      <c r="J614" s="70"/>
    </row>
    <row r="615" spans="9:10" s="1" customFormat="1" x14ac:dyDescent="0.2">
      <c r="I615" s="70"/>
      <c r="J615" s="70"/>
    </row>
    <row r="616" spans="9:10" s="1" customFormat="1" x14ac:dyDescent="0.2">
      <c r="I616" s="70"/>
      <c r="J616" s="70"/>
    </row>
    <row r="617" spans="9:10" s="1" customFormat="1" x14ac:dyDescent="0.2">
      <c r="I617" s="70"/>
      <c r="J617" s="70"/>
    </row>
    <row r="618" spans="9:10" s="1" customFormat="1" x14ac:dyDescent="0.2">
      <c r="I618" s="70"/>
      <c r="J618" s="70"/>
    </row>
    <row r="619" spans="9:10" s="1" customFormat="1" x14ac:dyDescent="0.2">
      <c r="I619" s="70"/>
      <c r="J619" s="70"/>
    </row>
    <row r="620" spans="9:10" s="1" customFormat="1" x14ac:dyDescent="0.2">
      <c r="I620" s="70"/>
      <c r="J620" s="70"/>
    </row>
    <row r="621" spans="9:10" s="1" customFormat="1" x14ac:dyDescent="0.2">
      <c r="I621" s="70"/>
      <c r="J621" s="70"/>
    </row>
    <row r="622" spans="9:10" s="1" customFormat="1" x14ac:dyDescent="0.2">
      <c r="I622" s="70"/>
      <c r="J622" s="70"/>
    </row>
    <row r="623" spans="9:10" s="1" customFormat="1" x14ac:dyDescent="0.2">
      <c r="I623" s="70"/>
      <c r="J623" s="70"/>
    </row>
    <row r="624" spans="9:10" s="1" customFormat="1" x14ac:dyDescent="0.2">
      <c r="I624" s="70"/>
      <c r="J624" s="70"/>
    </row>
    <row r="625" spans="9:10" s="1" customFormat="1" x14ac:dyDescent="0.2">
      <c r="I625" s="70"/>
      <c r="J625" s="70"/>
    </row>
    <row r="626" spans="9:10" s="1" customFormat="1" x14ac:dyDescent="0.2">
      <c r="I626" s="70"/>
      <c r="J626" s="70"/>
    </row>
    <row r="627" spans="9:10" s="1" customFormat="1" x14ac:dyDescent="0.2">
      <c r="I627" s="70"/>
      <c r="J627" s="70"/>
    </row>
    <row r="628" spans="9:10" s="1" customFormat="1" x14ac:dyDescent="0.2">
      <c r="I628" s="70"/>
      <c r="J628" s="70"/>
    </row>
    <row r="629" spans="9:10" s="1" customFormat="1" x14ac:dyDescent="0.2">
      <c r="I629" s="70"/>
      <c r="J629" s="70"/>
    </row>
    <row r="630" spans="9:10" s="1" customFormat="1" x14ac:dyDescent="0.2">
      <c r="I630" s="70"/>
      <c r="J630" s="70"/>
    </row>
    <row r="631" spans="9:10" s="1" customFormat="1" x14ac:dyDescent="0.2">
      <c r="I631" s="70"/>
      <c r="J631" s="70"/>
    </row>
    <row r="632" spans="9:10" s="1" customFormat="1" x14ac:dyDescent="0.2">
      <c r="I632" s="70"/>
      <c r="J632" s="70"/>
    </row>
    <row r="633" spans="9:10" s="1" customFormat="1" x14ac:dyDescent="0.2">
      <c r="I633" s="70"/>
      <c r="J633" s="70"/>
    </row>
    <row r="634" spans="9:10" s="1" customFormat="1" x14ac:dyDescent="0.2">
      <c r="I634" s="70"/>
      <c r="J634" s="70"/>
    </row>
    <row r="635" spans="9:10" s="1" customFormat="1" x14ac:dyDescent="0.2">
      <c r="I635" s="70"/>
      <c r="J635" s="70"/>
    </row>
    <row r="636" spans="9:10" s="1" customFormat="1" x14ac:dyDescent="0.2">
      <c r="I636" s="70"/>
      <c r="J636" s="70"/>
    </row>
    <row r="637" spans="9:10" s="1" customFormat="1" x14ac:dyDescent="0.2">
      <c r="I637" s="70"/>
      <c r="J637" s="70"/>
    </row>
    <row r="638" spans="9:10" s="1" customFormat="1" x14ac:dyDescent="0.2">
      <c r="I638" s="70"/>
      <c r="J638" s="70"/>
    </row>
    <row r="639" spans="9:10" s="1" customFormat="1" x14ac:dyDescent="0.2">
      <c r="I639" s="70"/>
      <c r="J639" s="70"/>
    </row>
    <row r="640" spans="9:10" s="1" customFormat="1" x14ac:dyDescent="0.2">
      <c r="I640" s="70"/>
      <c r="J640" s="70"/>
    </row>
    <row r="641" spans="9:10" s="1" customFormat="1" x14ac:dyDescent="0.2">
      <c r="I641" s="70"/>
      <c r="J641" s="70"/>
    </row>
    <row r="642" spans="9:10" s="1" customFormat="1" x14ac:dyDescent="0.2">
      <c r="I642" s="70"/>
      <c r="J642" s="70"/>
    </row>
    <row r="643" spans="9:10" s="1" customFormat="1" x14ac:dyDescent="0.2">
      <c r="I643" s="70"/>
      <c r="J643" s="70"/>
    </row>
    <row r="644" spans="9:10" s="1" customFormat="1" x14ac:dyDescent="0.2">
      <c r="I644" s="70"/>
      <c r="J644" s="70"/>
    </row>
    <row r="645" spans="9:10" s="1" customFormat="1" x14ac:dyDescent="0.2">
      <c r="I645" s="70"/>
      <c r="J645" s="70"/>
    </row>
    <row r="646" spans="9:10" s="1" customFormat="1" x14ac:dyDescent="0.2">
      <c r="I646" s="70"/>
      <c r="J646" s="70"/>
    </row>
    <row r="647" spans="9:10" s="1" customFormat="1" x14ac:dyDescent="0.2">
      <c r="I647" s="70"/>
      <c r="J647" s="70"/>
    </row>
    <row r="648" spans="9:10" s="1" customFormat="1" x14ac:dyDescent="0.2">
      <c r="I648" s="70"/>
      <c r="J648" s="70"/>
    </row>
    <row r="649" spans="9:10" s="1" customFormat="1" x14ac:dyDescent="0.2">
      <c r="I649" s="70"/>
      <c r="J649" s="70"/>
    </row>
    <row r="650" spans="9:10" s="1" customFormat="1" x14ac:dyDescent="0.2">
      <c r="I650" s="70"/>
      <c r="J650" s="70"/>
    </row>
    <row r="651" spans="9:10" s="1" customFormat="1" x14ac:dyDescent="0.2">
      <c r="I651" s="70"/>
      <c r="J651" s="70"/>
    </row>
    <row r="652" spans="9:10" s="1" customFormat="1" x14ac:dyDescent="0.2">
      <c r="I652" s="70"/>
      <c r="J652" s="70"/>
    </row>
    <row r="653" spans="9:10" s="1" customFormat="1" x14ac:dyDescent="0.2">
      <c r="I653" s="70"/>
      <c r="J653" s="70"/>
    </row>
    <row r="654" spans="9:10" s="1" customFormat="1" x14ac:dyDescent="0.2">
      <c r="I654" s="70"/>
      <c r="J654" s="70"/>
    </row>
    <row r="655" spans="9:10" s="1" customFormat="1" x14ac:dyDescent="0.2">
      <c r="I655" s="70"/>
      <c r="J655" s="70"/>
    </row>
    <row r="656" spans="9:10" s="1" customFormat="1" x14ac:dyDescent="0.2">
      <c r="I656" s="70"/>
      <c r="J656" s="70"/>
    </row>
    <row r="657" spans="9:10" s="1" customFormat="1" x14ac:dyDescent="0.2">
      <c r="I657" s="70"/>
      <c r="J657" s="70"/>
    </row>
    <row r="658" spans="9:10" s="1" customFormat="1" x14ac:dyDescent="0.2">
      <c r="I658" s="70"/>
      <c r="J658" s="70"/>
    </row>
    <row r="659" spans="9:10" s="1" customFormat="1" x14ac:dyDescent="0.2">
      <c r="I659" s="70"/>
      <c r="J659" s="70"/>
    </row>
    <row r="660" spans="9:10" s="1" customFormat="1" x14ac:dyDescent="0.2">
      <c r="I660" s="70"/>
      <c r="J660" s="70"/>
    </row>
    <row r="661" spans="9:10" s="1" customFormat="1" x14ac:dyDescent="0.2">
      <c r="I661" s="70"/>
      <c r="J661" s="70"/>
    </row>
    <row r="662" spans="9:10" s="1" customFormat="1" x14ac:dyDescent="0.2">
      <c r="I662" s="70"/>
      <c r="J662" s="70"/>
    </row>
    <row r="663" spans="9:10" s="1" customFormat="1" x14ac:dyDescent="0.2">
      <c r="I663" s="70"/>
      <c r="J663" s="70"/>
    </row>
    <row r="664" spans="9:10" s="1" customFormat="1" x14ac:dyDescent="0.2">
      <c r="I664" s="70"/>
      <c r="J664" s="70"/>
    </row>
    <row r="665" spans="9:10" s="1" customFormat="1" x14ac:dyDescent="0.2">
      <c r="I665" s="70"/>
      <c r="J665" s="70"/>
    </row>
    <row r="666" spans="9:10" s="1" customFormat="1" x14ac:dyDescent="0.2">
      <c r="I666" s="70"/>
      <c r="J666" s="70"/>
    </row>
    <row r="667" spans="9:10" s="1" customFormat="1" x14ac:dyDescent="0.2">
      <c r="I667" s="70"/>
      <c r="J667" s="70"/>
    </row>
    <row r="668" spans="9:10" s="1" customFormat="1" x14ac:dyDescent="0.2">
      <c r="I668" s="70"/>
      <c r="J668" s="70"/>
    </row>
    <row r="669" spans="9:10" s="1" customFormat="1" x14ac:dyDescent="0.2">
      <c r="I669" s="70"/>
      <c r="J669" s="70"/>
    </row>
    <row r="670" spans="9:10" s="1" customFormat="1" x14ac:dyDescent="0.2">
      <c r="I670" s="70"/>
      <c r="J670" s="70"/>
    </row>
    <row r="671" spans="9:10" s="1" customFormat="1" x14ac:dyDescent="0.2">
      <c r="I671" s="70"/>
      <c r="J671" s="70"/>
    </row>
    <row r="672" spans="9:10" s="1" customFormat="1" x14ac:dyDescent="0.2">
      <c r="I672" s="70"/>
      <c r="J672" s="70"/>
    </row>
    <row r="673" spans="9:10" s="1" customFormat="1" x14ac:dyDescent="0.2">
      <c r="I673" s="70"/>
      <c r="J673" s="70"/>
    </row>
    <row r="674" spans="9:10" s="1" customFormat="1" x14ac:dyDescent="0.2">
      <c r="I674" s="70"/>
      <c r="J674" s="70"/>
    </row>
    <row r="675" spans="9:10" s="1" customFormat="1" x14ac:dyDescent="0.2">
      <c r="I675" s="70"/>
      <c r="J675" s="70"/>
    </row>
    <row r="676" spans="9:10" s="1" customFormat="1" x14ac:dyDescent="0.2">
      <c r="I676" s="70"/>
      <c r="J676" s="70"/>
    </row>
    <row r="677" spans="9:10" s="1" customFormat="1" x14ac:dyDescent="0.2">
      <c r="I677" s="70"/>
      <c r="J677" s="70"/>
    </row>
    <row r="678" spans="9:10" s="1" customFormat="1" x14ac:dyDescent="0.2">
      <c r="I678" s="70"/>
      <c r="J678" s="70"/>
    </row>
    <row r="679" spans="9:10" s="1" customFormat="1" x14ac:dyDescent="0.2">
      <c r="I679" s="70"/>
      <c r="J679" s="70"/>
    </row>
    <row r="680" spans="9:10" s="1" customFormat="1" x14ac:dyDescent="0.2">
      <c r="I680" s="70"/>
      <c r="J680" s="70"/>
    </row>
    <row r="681" spans="9:10" s="1" customFormat="1" x14ac:dyDescent="0.2">
      <c r="I681" s="70"/>
      <c r="J681" s="70"/>
    </row>
    <row r="682" spans="9:10" s="1" customFormat="1" x14ac:dyDescent="0.2">
      <c r="I682" s="70"/>
      <c r="J682" s="70"/>
    </row>
    <row r="683" spans="9:10" s="1" customFormat="1" x14ac:dyDescent="0.2">
      <c r="I683" s="70"/>
      <c r="J683" s="70"/>
    </row>
    <row r="684" spans="9:10" s="1" customFormat="1" x14ac:dyDescent="0.2">
      <c r="I684" s="70"/>
      <c r="J684" s="70"/>
    </row>
    <row r="685" spans="9:10" s="1" customFormat="1" x14ac:dyDescent="0.2">
      <c r="I685" s="70"/>
      <c r="J685" s="70"/>
    </row>
    <row r="686" spans="9:10" s="1" customFormat="1" x14ac:dyDescent="0.2">
      <c r="I686" s="70"/>
      <c r="J686" s="70"/>
    </row>
    <row r="687" spans="9:10" s="1" customFormat="1" x14ac:dyDescent="0.2">
      <c r="I687" s="70"/>
      <c r="J687" s="70"/>
    </row>
    <row r="688" spans="9:10" s="1" customFormat="1" x14ac:dyDescent="0.2">
      <c r="I688" s="70"/>
      <c r="J688" s="70"/>
    </row>
    <row r="689" spans="9:10" s="1" customFormat="1" x14ac:dyDescent="0.2">
      <c r="I689" s="70"/>
      <c r="J689" s="70"/>
    </row>
    <row r="690" spans="9:10" s="1" customFormat="1" x14ac:dyDescent="0.2">
      <c r="I690" s="70"/>
      <c r="J690" s="70"/>
    </row>
    <row r="691" spans="9:10" s="1" customFormat="1" x14ac:dyDescent="0.2">
      <c r="I691" s="70"/>
      <c r="J691" s="70"/>
    </row>
    <row r="692" spans="9:10" s="1" customFormat="1" x14ac:dyDescent="0.2">
      <c r="I692" s="70"/>
      <c r="J692" s="70"/>
    </row>
    <row r="693" spans="9:10" s="1" customFormat="1" x14ac:dyDescent="0.2">
      <c r="I693" s="70"/>
      <c r="J693" s="70"/>
    </row>
    <row r="694" spans="9:10" s="1" customFormat="1" x14ac:dyDescent="0.2">
      <c r="I694" s="70"/>
      <c r="J694" s="70"/>
    </row>
    <row r="695" spans="9:10" s="1" customFormat="1" x14ac:dyDescent="0.2">
      <c r="I695" s="70"/>
      <c r="J695" s="70"/>
    </row>
    <row r="696" spans="9:10" s="1" customFormat="1" x14ac:dyDescent="0.2">
      <c r="I696" s="70"/>
      <c r="J696" s="70"/>
    </row>
    <row r="697" spans="9:10" s="1" customFormat="1" x14ac:dyDescent="0.2">
      <c r="I697" s="70"/>
      <c r="J697" s="70"/>
    </row>
    <row r="698" spans="9:10" s="1" customFormat="1" x14ac:dyDescent="0.2">
      <c r="I698" s="70"/>
      <c r="J698" s="70"/>
    </row>
    <row r="699" spans="9:10" s="1" customFormat="1" x14ac:dyDescent="0.2">
      <c r="I699" s="70"/>
      <c r="J699" s="70"/>
    </row>
    <row r="700" spans="9:10" s="1" customFormat="1" x14ac:dyDescent="0.2">
      <c r="I700" s="70"/>
      <c r="J700" s="70"/>
    </row>
    <row r="701" spans="9:10" s="1" customFormat="1" x14ac:dyDescent="0.2">
      <c r="I701" s="70"/>
      <c r="J701" s="70"/>
    </row>
    <row r="702" spans="9:10" s="1" customFormat="1" x14ac:dyDescent="0.2">
      <c r="I702" s="70"/>
      <c r="J702" s="70"/>
    </row>
    <row r="703" spans="9:10" s="1" customFormat="1" x14ac:dyDescent="0.2">
      <c r="I703" s="70"/>
      <c r="J703" s="70"/>
    </row>
    <row r="704" spans="9:10" s="1" customFormat="1" x14ac:dyDescent="0.2">
      <c r="I704" s="70"/>
      <c r="J704" s="70"/>
    </row>
    <row r="705" spans="9:10" s="1" customFormat="1" x14ac:dyDescent="0.2">
      <c r="I705" s="70"/>
      <c r="J705" s="70"/>
    </row>
    <row r="706" spans="9:10" s="1" customFormat="1" x14ac:dyDescent="0.2">
      <c r="I706" s="70"/>
      <c r="J706" s="70"/>
    </row>
    <row r="707" spans="9:10" s="1" customFormat="1" x14ac:dyDescent="0.2">
      <c r="I707" s="70"/>
      <c r="J707" s="70"/>
    </row>
    <row r="708" spans="9:10" s="1" customFormat="1" x14ac:dyDescent="0.2">
      <c r="I708" s="70"/>
      <c r="J708" s="70"/>
    </row>
    <row r="709" spans="9:10" s="1" customFormat="1" x14ac:dyDescent="0.2">
      <c r="I709" s="70"/>
      <c r="J709" s="70"/>
    </row>
    <row r="710" spans="9:10" s="1" customFormat="1" x14ac:dyDescent="0.2">
      <c r="I710" s="70"/>
      <c r="J710" s="70"/>
    </row>
    <row r="711" spans="9:10" s="1" customFormat="1" x14ac:dyDescent="0.2">
      <c r="I711" s="70"/>
      <c r="J711" s="70"/>
    </row>
    <row r="712" spans="9:10" s="1" customFormat="1" x14ac:dyDescent="0.2">
      <c r="I712" s="70"/>
      <c r="J712" s="70"/>
    </row>
    <row r="713" spans="9:10" s="1" customFormat="1" x14ac:dyDescent="0.2">
      <c r="I713" s="70"/>
      <c r="J713" s="70"/>
    </row>
    <row r="714" spans="9:10" s="1" customFormat="1" x14ac:dyDescent="0.2">
      <c r="I714" s="70"/>
      <c r="J714" s="70"/>
    </row>
    <row r="715" spans="9:10" s="1" customFormat="1" x14ac:dyDescent="0.2">
      <c r="I715" s="70"/>
      <c r="J715" s="70"/>
    </row>
    <row r="716" spans="9:10" s="1" customFormat="1" x14ac:dyDescent="0.2">
      <c r="I716" s="70"/>
      <c r="J716" s="70"/>
    </row>
    <row r="717" spans="9:10" s="1" customFormat="1" x14ac:dyDescent="0.2">
      <c r="I717" s="70"/>
      <c r="J717" s="70"/>
    </row>
    <row r="718" spans="9:10" s="1" customFormat="1" x14ac:dyDescent="0.2">
      <c r="I718" s="70"/>
      <c r="J718" s="70"/>
    </row>
    <row r="719" spans="9:10" s="1" customFormat="1" x14ac:dyDescent="0.2">
      <c r="I719" s="70"/>
      <c r="J719" s="70"/>
    </row>
    <row r="720" spans="9:10" s="1" customFormat="1" x14ac:dyDescent="0.2">
      <c r="I720" s="70"/>
      <c r="J720" s="70"/>
    </row>
    <row r="721" spans="9:10" s="1" customFormat="1" x14ac:dyDescent="0.2">
      <c r="I721" s="70"/>
      <c r="J721" s="70"/>
    </row>
    <row r="722" spans="9:10" s="1" customFormat="1" x14ac:dyDescent="0.2">
      <c r="I722" s="70"/>
      <c r="J722" s="70"/>
    </row>
    <row r="723" spans="9:10" s="1" customFormat="1" x14ac:dyDescent="0.2">
      <c r="I723" s="70"/>
      <c r="J723" s="70"/>
    </row>
    <row r="724" spans="9:10" s="1" customFormat="1" x14ac:dyDescent="0.2">
      <c r="I724" s="70"/>
      <c r="J724" s="70"/>
    </row>
    <row r="725" spans="9:10" s="1" customFormat="1" x14ac:dyDescent="0.2">
      <c r="I725" s="70"/>
      <c r="J725" s="70"/>
    </row>
    <row r="726" spans="9:10" s="1" customFormat="1" x14ac:dyDescent="0.2">
      <c r="I726" s="70"/>
      <c r="J726" s="70"/>
    </row>
    <row r="727" spans="9:10" s="1" customFormat="1" x14ac:dyDescent="0.2">
      <c r="I727" s="70"/>
      <c r="J727" s="70"/>
    </row>
    <row r="728" spans="9:10" s="1" customFormat="1" x14ac:dyDescent="0.2">
      <c r="I728" s="70"/>
      <c r="J728" s="70"/>
    </row>
    <row r="729" spans="9:10" s="1" customFormat="1" x14ac:dyDescent="0.2">
      <c r="I729" s="70"/>
      <c r="J729" s="70"/>
    </row>
    <row r="730" spans="9:10" s="1" customFormat="1" x14ac:dyDescent="0.2">
      <c r="I730" s="70"/>
      <c r="J730" s="70"/>
    </row>
    <row r="731" spans="9:10" s="1" customFormat="1" x14ac:dyDescent="0.2">
      <c r="I731" s="70"/>
      <c r="J731" s="70"/>
    </row>
    <row r="732" spans="9:10" s="1" customFormat="1" x14ac:dyDescent="0.2">
      <c r="I732" s="70"/>
      <c r="J732" s="70"/>
    </row>
    <row r="733" spans="9:10" s="1" customFormat="1" x14ac:dyDescent="0.2">
      <c r="I733" s="70"/>
      <c r="J733" s="70"/>
    </row>
    <row r="734" spans="9:10" s="1" customFormat="1" x14ac:dyDescent="0.2">
      <c r="I734" s="70"/>
      <c r="J734" s="70"/>
    </row>
    <row r="735" spans="9:10" s="1" customFormat="1" x14ac:dyDescent="0.2">
      <c r="I735" s="70"/>
      <c r="J735" s="70"/>
    </row>
    <row r="736" spans="9:10" s="1" customFormat="1" x14ac:dyDescent="0.2">
      <c r="I736" s="70"/>
      <c r="J736" s="70"/>
    </row>
    <row r="737" spans="9:10" s="1" customFormat="1" x14ac:dyDescent="0.2">
      <c r="I737" s="70"/>
      <c r="J737" s="70"/>
    </row>
    <row r="738" spans="9:10" s="1" customFormat="1" x14ac:dyDescent="0.2">
      <c r="I738" s="70"/>
      <c r="J738" s="70"/>
    </row>
    <row r="739" spans="9:10" s="1" customFormat="1" x14ac:dyDescent="0.2">
      <c r="I739" s="70"/>
      <c r="J739" s="70"/>
    </row>
    <row r="740" spans="9:10" s="1" customFormat="1" x14ac:dyDescent="0.2">
      <c r="I740" s="70"/>
      <c r="J740" s="70"/>
    </row>
    <row r="741" spans="9:10" s="1" customFormat="1" x14ac:dyDescent="0.2">
      <c r="I741" s="70"/>
      <c r="J741" s="70"/>
    </row>
    <row r="742" spans="9:10" s="1" customFormat="1" x14ac:dyDescent="0.2">
      <c r="I742" s="70"/>
      <c r="J742" s="70"/>
    </row>
    <row r="743" spans="9:10" s="1" customFormat="1" x14ac:dyDescent="0.2">
      <c r="I743" s="70"/>
      <c r="J743" s="70"/>
    </row>
    <row r="744" spans="9:10" s="1" customFormat="1" x14ac:dyDescent="0.2">
      <c r="I744" s="70"/>
      <c r="J744" s="70"/>
    </row>
    <row r="745" spans="9:10" s="1" customFormat="1" x14ac:dyDescent="0.2">
      <c r="I745" s="70"/>
      <c r="J745" s="70"/>
    </row>
    <row r="746" spans="9:10" s="1" customFormat="1" x14ac:dyDescent="0.2">
      <c r="I746" s="70"/>
      <c r="J746" s="70"/>
    </row>
    <row r="747" spans="9:10" s="1" customFormat="1" x14ac:dyDescent="0.2">
      <c r="I747" s="70"/>
      <c r="J747" s="70"/>
    </row>
    <row r="748" spans="9:10" s="1" customFormat="1" x14ac:dyDescent="0.2">
      <c r="I748" s="70"/>
      <c r="J748" s="70"/>
    </row>
    <row r="749" spans="9:10" s="1" customFormat="1" x14ac:dyDescent="0.2">
      <c r="I749" s="70"/>
      <c r="J749" s="70"/>
    </row>
    <row r="750" spans="9:10" s="1" customFormat="1" x14ac:dyDescent="0.2">
      <c r="I750" s="70"/>
      <c r="J750" s="70"/>
    </row>
    <row r="751" spans="9:10" s="1" customFormat="1" x14ac:dyDescent="0.2">
      <c r="I751" s="70"/>
      <c r="J751" s="70"/>
    </row>
    <row r="752" spans="9:10" s="1" customFormat="1" x14ac:dyDescent="0.2">
      <c r="I752" s="70"/>
      <c r="J752" s="70"/>
    </row>
    <row r="753" spans="9:10" s="1" customFormat="1" x14ac:dyDescent="0.2">
      <c r="I753" s="70"/>
      <c r="J753" s="70"/>
    </row>
    <row r="754" spans="9:10" s="1" customFormat="1" x14ac:dyDescent="0.2">
      <c r="I754" s="70"/>
      <c r="J754" s="70"/>
    </row>
    <row r="755" spans="9:10" s="1" customFormat="1" x14ac:dyDescent="0.2">
      <c r="I755" s="70"/>
      <c r="J755" s="70"/>
    </row>
    <row r="756" spans="9:10" s="1" customFormat="1" x14ac:dyDescent="0.2">
      <c r="I756" s="70"/>
      <c r="J756" s="70"/>
    </row>
    <row r="757" spans="9:10" s="1" customFormat="1" x14ac:dyDescent="0.2">
      <c r="I757" s="70"/>
      <c r="J757" s="70"/>
    </row>
    <row r="758" spans="9:10" s="1" customFormat="1" x14ac:dyDescent="0.2">
      <c r="I758" s="70"/>
      <c r="J758" s="70"/>
    </row>
    <row r="759" spans="9:10" s="1" customFormat="1" x14ac:dyDescent="0.2">
      <c r="I759" s="70"/>
      <c r="J759" s="70"/>
    </row>
    <row r="760" spans="9:10" s="1" customFormat="1" x14ac:dyDescent="0.2">
      <c r="I760" s="70"/>
      <c r="J760" s="70"/>
    </row>
    <row r="761" spans="9:10" s="1" customFormat="1" x14ac:dyDescent="0.2">
      <c r="I761" s="70"/>
      <c r="J761" s="70"/>
    </row>
    <row r="762" spans="9:10" s="1" customFormat="1" x14ac:dyDescent="0.2">
      <c r="I762" s="70"/>
      <c r="J762" s="70"/>
    </row>
    <row r="763" spans="9:10" s="1" customFormat="1" x14ac:dyDescent="0.2">
      <c r="I763" s="70"/>
      <c r="J763" s="70"/>
    </row>
    <row r="764" spans="9:10" s="1" customFormat="1" x14ac:dyDescent="0.2">
      <c r="I764" s="70"/>
      <c r="J764" s="70"/>
    </row>
    <row r="765" spans="9:10" s="1" customFormat="1" x14ac:dyDescent="0.2">
      <c r="I765" s="70"/>
      <c r="J765" s="70"/>
    </row>
    <row r="766" spans="9:10" s="1" customFormat="1" x14ac:dyDescent="0.2">
      <c r="I766" s="70"/>
      <c r="J766" s="70"/>
    </row>
    <row r="767" spans="9:10" s="1" customFormat="1" x14ac:dyDescent="0.2">
      <c r="I767" s="70"/>
      <c r="J767" s="70"/>
    </row>
    <row r="768" spans="9:10" s="1" customFormat="1" x14ac:dyDescent="0.2">
      <c r="I768" s="70"/>
      <c r="J768" s="70"/>
    </row>
    <row r="769" spans="9:10" s="1" customFormat="1" x14ac:dyDescent="0.2">
      <c r="I769" s="70"/>
      <c r="J769" s="70"/>
    </row>
    <row r="770" spans="9:10" s="1" customFormat="1" x14ac:dyDescent="0.2">
      <c r="I770" s="70"/>
      <c r="J770" s="70"/>
    </row>
    <row r="771" spans="9:10" s="1" customFormat="1" x14ac:dyDescent="0.2">
      <c r="I771" s="70"/>
      <c r="J771" s="70"/>
    </row>
    <row r="772" spans="9:10" s="1" customFormat="1" x14ac:dyDescent="0.2">
      <c r="I772" s="70"/>
      <c r="J772" s="70"/>
    </row>
    <row r="773" spans="9:10" s="1" customFormat="1" x14ac:dyDescent="0.2">
      <c r="I773" s="70"/>
      <c r="J773" s="70"/>
    </row>
    <row r="774" spans="9:10" s="1" customFormat="1" x14ac:dyDescent="0.2">
      <c r="I774" s="70"/>
      <c r="J774" s="70"/>
    </row>
    <row r="775" spans="9:10" s="1" customFormat="1" x14ac:dyDescent="0.2">
      <c r="I775" s="70"/>
      <c r="J775" s="70"/>
    </row>
    <row r="776" spans="9:10" s="1" customFormat="1" x14ac:dyDescent="0.2">
      <c r="I776" s="70"/>
      <c r="J776" s="70"/>
    </row>
    <row r="777" spans="9:10" s="1" customFormat="1" x14ac:dyDescent="0.2">
      <c r="I777" s="70"/>
      <c r="J777" s="70"/>
    </row>
    <row r="778" spans="9:10" s="1" customFormat="1" x14ac:dyDescent="0.2">
      <c r="I778" s="70"/>
      <c r="J778" s="70"/>
    </row>
    <row r="779" spans="9:10" s="1" customFormat="1" x14ac:dyDescent="0.2">
      <c r="I779" s="70"/>
      <c r="J779" s="70"/>
    </row>
    <row r="780" spans="9:10" s="1" customFormat="1" x14ac:dyDescent="0.2">
      <c r="I780" s="70"/>
      <c r="J780" s="70"/>
    </row>
    <row r="781" spans="9:10" s="1" customFormat="1" x14ac:dyDescent="0.2">
      <c r="I781" s="70"/>
      <c r="J781" s="70"/>
    </row>
    <row r="782" spans="9:10" s="1" customFormat="1" x14ac:dyDescent="0.2">
      <c r="I782" s="70"/>
      <c r="J782" s="70"/>
    </row>
    <row r="783" spans="9:10" s="1" customFormat="1" x14ac:dyDescent="0.2">
      <c r="I783" s="70"/>
      <c r="J783" s="70"/>
    </row>
    <row r="784" spans="9:10" s="1" customFormat="1" x14ac:dyDescent="0.2">
      <c r="I784" s="70"/>
      <c r="J784" s="70"/>
    </row>
    <row r="785" spans="9:10" s="1" customFormat="1" x14ac:dyDescent="0.2">
      <c r="I785" s="70"/>
      <c r="J785" s="70"/>
    </row>
    <row r="786" spans="9:10" s="1" customFormat="1" x14ac:dyDescent="0.2">
      <c r="I786" s="70"/>
      <c r="J786" s="70"/>
    </row>
    <row r="787" spans="9:10" s="1" customFormat="1" x14ac:dyDescent="0.2">
      <c r="I787" s="70"/>
      <c r="J787" s="70"/>
    </row>
    <row r="788" spans="9:10" s="1" customFormat="1" x14ac:dyDescent="0.2">
      <c r="I788" s="70"/>
      <c r="J788" s="70"/>
    </row>
    <row r="789" spans="9:10" s="1" customFormat="1" x14ac:dyDescent="0.2">
      <c r="I789" s="70"/>
      <c r="J789" s="70"/>
    </row>
    <row r="790" spans="9:10" s="1" customFormat="1" x14ac:dyDescent="0.2">
      <c r="I790" s="70"/>
      <c r="J790" s="70"/>
    </row>
    <row r="791" spans="9:10" s="1" customFormat="1" x14ac:dyDescent="0.2">
      <c r="I791" s="70"/>
      <c r="J791" s="70"/>
    </row>
    <row r="792" spans="9:10" s="1" customFormat="1" x14ac:dyDescent="0.2">
      <c r="I792" s="70"/>
      <c r="J792" s="70"/>
    </row>
    <row r="793" spans="9:10" s="1" customFormat="1" x14ac:dyDescent="0.2">
      <c r="I793" s="70"/>
      <c r="J793" s="70"/>
    </row>
    <row r="794" spans="9:10" s="1" customFormat="1" x14ac:dyDescent="0.2">
      <c r="I794" s="70"/>
      <c r="J794" s="70"/>
    </row>
    <row r="795" spans="9:10" s="1" customFormat="1" x14ac:dyDescent="0.2">
      <c r="I795" s="70"/>
      <c r="J795" s="70"/>
    </row>
    <row r="796" spans="9:10" s="1" customFormat="1" x14ac:dyDescent="0.2">
      <c r="I796" s="70"/>
      <c r="J796" s="70"/>
    </row>
    <row r="797" spans="9:10" s="1" customFormat="1" x14ac:dyDescent="0.2">
      <c r="I797" s="70"/>
      <c r="J797" s="70"/>
    </row>
    <row r="798" spans="9:10" s="1" customFormat="1" x14ac:dyDescent="0.2">
      <c r="I798" s="70"/>
      <c r="J798" s="70"/>
    </row>
    <row r="799" spans="9:10" s="1" customFormat="1" x14ac:dyDescent="0.2">
      <c r="I799" s="70"/>
      <c r="J799" s="70"/>
    </row>
    <row r="800" spans="9:10" s="1" customFormat="1" x14ac:dyDescent="0.2">
      <c r="I800" s="70"/>
      <c r="J800" s="70"/>
    </row>
    <row r="801" spans="9:10" s="1" customFormat="1" x14ac:dyDescent="0.2">
      <c r="I801" s="70"/>
      <c r="J801" s="70"/>
    </row>
    <row r="802" spans="9:10" s="1" customFormat="1" x14ac:dyDescent="0.2">
      <c r="I802" s="70"/>
      <c r="J802" s="70"/>
    </row>
    <row r="803" spans="9:10" s="1" customFormat="1" x14ac:dyDescent="0.2">
      <c r="I803" s="70"/>
      <c r="J803" s="70"/>
    </row>
    <row r="804" spans="9:10" s="1" customFormat="1" x14ac:dyDescent="0.2">
      <c r="I804" s="70"/>
      <c r="J804" s="70"/>
    </row>
    <row r="805" spans="9:10" s="1" customFormat="1" x14ac:dyDescent="0.2">
      <c r="I805" s="70"/>
      <c r="J805" s="70"/>
    </row>
    <row r="806" spans="9:10" s="1" customFormat="1" x14ac:dyDescent="0.2">
      <c r="I806" s="70"/>
      <c r="J806" s="70"/>
    </row>
    <row r="807" spans="9:10" s="1" customFormat="1" x14ac:dyDescent="0.2">
      <c r="I807" s="70"/>
      <c r="J807" s="70"/>
    </row>
    <row r="808" spans="9:10" s="1" customFormat="1" x14ac:dyDescent="0.2">
      <c r="I808" s="70"/>
      <c r="J808" s="70"/>
    </row>
    <row r="809" spans="9:10" s="1" customFormat="1" x14ac:dyDescent="0.2">
      <c r="I809" s="70"/>
      <c r="J809" s="70"/>
    </row>
    <row r="810" spans="9:10" s="1" customFormat="1" x14ac:dyDescent="0.2">
      <c r="I810" s="70"/>
      <c r="J810" s="70"/>
    </row>
    <row r="811" spans="9:10" s="1" customFormat="1" x14ac:dyDescent="0.2">
      <c r="I811" s="70"/>
      <c r="J811" s="70"/>
    </row>
    <row r="812" spans="9:10" s="1" customFormat="1" x14ac:dyDescent="0.2">
      <c r="I812" s="70"/>
      <c r="J812" s="70"/>
    </row>
    <row r="813" spans="9:10" s="1" customFormat="1" x14ac:dyDescent="0.2">
      <c r="I813" s="70"/>
      <c r="J813" s="70"/>
    </row>
    <row r="814" spans="9:10" s="1" customFormat="1" x14ac:dyDescent="0.2">
      <c r="I814" s="70"/>
      <c r="J814" s="70"/>
    </row>
    <row r="815" spans="9:10" s="1" customFormat="1" x14ac:dyDescent="0.2">
      <c r="I815" s="70"/>
      <c r="J815" s="70"/>
    </row>
    <row r="816" spans="9:10" s="1" customFormat="1" x14ac:dyDescent="0.2">
      <c r="I816" s="70"/>
      <c r="J816" s="70"/>
    </row>
    <row r="817" spans="9:10" s="1" customFormat="1" x14ac:dyDescent="0.2">
      <c r="I817" s="70"/>
      <c r="J817" s="70"/>
    </row>
    <row r="818" spans="9:10" s="1" customFormat="1" x14ac:dyDescent="0.2">
      <c r="I818" s="70"/>
      <c r="J818" s="70"/>
    </row>
    <row r="819" spans="9:10" s="1" customFormat="1" x14ac:dyDescent="0.2">
      <c r="I819" s="70"/>
      <c r="J819" s="70"/>
    </row>
    <row r="820" spans="9:10" s="1" customFormat="1" x14ac:dyDescent="0.2">
      <c r="I820" s="70"/>
      <c r="J820" s="70"/>
    </row>
    <row r="821" spans="9:10" s="1" customFormat="1" x14ac:dyDescent="0.2">
      <c r="I821" s="70"/>
      <c r="J821" s="70"/>
    </row>
    <row r="822" spans="9:10" s="1" customFormat="1" x14ac:dyDescent="0.2">
      <c r="I822" s="70"/>
      <c r="J822" s="70"/>
    </row>
    <row r="823" spans="9:10" s="1" customFormat="1" x14ac:dyDescent="0.2">
      <c r="I823" s="70"/>
      <c r="J823" s="70"/>
    </row>
    <row r="824" spans="9:10" s="1" customFormat="1" x14ac:dyDescent="0.2">
      <c r="I824" s="70"/>
      <c r="J824" s="70"/>
    </row>
    <row r="825" spans="9:10" s="1" customFormat="1" x14ac:dyDescent="0.2">
      <c r="I825" s="70"/>
      <c r="J825" s="70"/>
    </row>
    <row r="826" spans="9:10" s="1" customFormat="1" x14ac:dyDescent="0.2">
      <c r="I826" s="70"/>
      <c r="J826" s="70"/>
    </row>
    <row r="827" spans="9:10" s="1" customFormat="1" x14ac:dyDescent="0.2">
      <c r="I827" s="70"/>
      <c r="J827" s="70"/>
    </row>
    <row r="828" spans="9:10" s="1" customFormat="1" x14ac:dyDescent="0.2">
      <c r="I828" s="70"/>
      <c r="J828" s="70"/>
    </row>
    <row r="829" spans="9:10" s="1" customFormat="1" x14ac:dyDescent="0.2">
      <c r="I829" s="70"/>
      <c r="J829" s="70"/>
    </row>
    <row r="830" spans="9:10" s="1" customFormat="1" x14ac:dyDescent="0.2">
      <c r="I830" s="70"/>
      <c r="J830" s="70"/>
    </row>
    <row r="831" spans="9:10" s="1" customFormat="1" x14ac:dyDescent="0.2">
      <c r="I831" s="70"/>
      <c r="J831" s="70"/>
    </row>
    <row r="832" spans="9:10" s="1" customFormat="1" x14ac:dyDescent="0.2">
      <c r="I832" s="70"/>
      <c r="J832" s="70"/>
    </row>
    <row r="833" spans="9:10" s="1" customFormat="1" x14ac:dyDescent="0.2">
      <c r="I833" s="70"/>
      <c r="J833" s="70"/>
    </row>
    <row r="834" spans="9:10" s="1" customFormat="1" x14ac:dyDescent="0.2">
      <c r="I834" s="70"/>
      <c r="J834" s="70"/>
    </row>
    <row r="835" spans="9:10" s="1" customFormat="1" x14ac:dyDescent="0.2">
      <c r="I835" s="70"/>
      <c r="J835" s="70"/>
    </row>
    <row r="836" spans="9:10" s="1" customFormat="1" x14ac:dyDescent="0.2">
      <c r="I836" s="70"/>
      <c r="J836" s="70"/>
    </row>
    <row r="837" spans="9:10" s="1" customFormat="1" x14ac:dyDescent="0.2">
      <c r="I837" s="70"/>
      <c r="J837" s="70"/>
    </row>
    <row r="838" spans="9:10" s="1" customFormat="1" x14ac:dyDescent="0.2">
      <c r="I838" s="70"/>
      <c r="J838" s="70"/>
    </row>
    <row r="839" spans="9:10" s="1" customFormat="1" x14ac:dyDescent="0.2">
      <c r="I839" s="70"/>
      <c r="J839" s="70"/>
    </row>
    <row r="840" spans="9:10" s="1" customFormat="1" x14ac:dyDescent="0.2">
      <c r="I840" s="70"/>
      <c r="J840" s="70"/>
    </row>
    <row r="841" spans="9:10" s="1" customFormat="1" x14ac:dyDescent="0.2">
      <c r="I841" s="70"/>
      <c r="J841" s="70"/>
    </row>
    <row r="842" spans="9:10" s="1" customFormat="1" x14ac:dyDescent="0.2">
      <c r="I842" s="70"/>
      <c r="J842" s="70"/>
    </row>
    <row r="843" spans="9:10" s="1" customFormat="1" x14ac:dyDescent="0.2">
      <c r="I843" s="70"/>
      <c r="J843" s="70"/>
    </row>
    <row r="844" spans="9:10" s="1" customFormat="1" x14ac:dyDescent="0.2">
      <c r="I844" s="70"/>
      <c r="J844" s="70"/>
    </row>
    <row r="845" spans="9:10" s="1" customFormat="1" x14ac:dyDescent="0.2">
      <c r="I845" s="70"/>
      <c r="J845" s="70"/>
    </row>
    <row r="846" spans="9:10" s="1" customFormat="1" x14ac:dyDescent="0.2">
      <c r="I846" s="70"/>
      <c r="J846" s="70"/>
    </row>
    <row r="847" spans="9:10" s="1" customFormat="1" x14ac:dyDescent="0.2">
      <c r="I847" s="70"/>
      <c r="J847" s="70"/>
    </row>
    <row r="848" spans="9:10" s="1" customFormat="1" x14ac:dyDescent="0.2">
      <c r="I848" s="70"/>
      <c r="J848" s="70"/>
    </row>
    <row r="849" spans="9:10" s="1" customFormat="1" x14ac:dyDescent="0.2">
      <c r="I849" s="70"/>
      <c r="J849" s="70"/>
    </row>
    <row r="850" spans="9:10" s="1" customFormat="1" x14ac:dyDescent="0.2">
      <c r="I850" s="70"/>
      <c r="J850" s="70"/>
    </row>
    <row r="851" spans="9:10" s="1" customFormat="1" x14ac:dyDescent="0.2">
      <c r="I851" s="70"/>
      <c r="J851" s="70"/>
    </row>
    <row r="852" spans="9:10" s="1" customFormat="1" x14ac:dyDescent="0.2">
      <c r="I852" s="70"/>
      <c r="J852" s="70"/>
    </row>
    <row r="853" spans="9:10" s="1" customFormat="1" x14ac:dyDescent="0.2">
      <c r="I853" s="70"/>
      <c r="J853" s="70"/>
    </row>
    <row r="854" spans="9:10" s="1" customFormat="1" x14ac:dyDescent="0.2">
      <c r="I854" s="70"/>
      <c r="J854" s="70"/>
    </row>
    <row r="855" spans="9:10" s="1" customFormat="1" x14ac:dyDescent="0.2">
      <c r="I855" s="70"/>
      <c r="J855" s="70"/>
    </row>
    <row r="856" spans="9:10" s="1" customFormat="1" x14ac:dyDescent="0.2">
      <c r="I856" s="70"/>
      <c r="J856" s="70"/>
    </row>
    <row r="857" spans="9:10" s="1" customFormat="1" x14ac:dyDescent="0.2">
      <c r="I857" s="70"/>
      <c r="J857" s="70"/>
    </row>
    <row r="858" spans="9:10" s="1" customFormat="1" x14ac:dyDescent="0.2">
      <c r="I858" s="70"/>
      <c r="J858" s="70"/>
    </row>
    <row r="859" spans="9:10" s="1" customFormat="1" x14ac:dyDescent="0.2">
      <c r="I859" s="70"/>
      <c r="J859" s="70"/>
    </row>
    <row r="860" spans="9:10" s="1" customFormat="1" x14ac:dyDescent="0.2">
      <c r="I860" s="70"/>
      <c r="J860" s="70"/>
    </row>
    <row r="861" spans="9:10" s="1" customFormat="1" x14ac:dyDescent="0.2">
      <c r="I861" s="70"/>
      <c r="J861" s="70"/>
    </row>
    <row r="862" spans="9:10" s="1" customFormat="1" x14ac:dyDescent="0.2">
      <c r="I862" s="70"/>
      <c r="J862" s="70"/>
    </row>
    <row r="863" spans="9:10" s="1" customFormat="1" x14ac:dyDescent="0.2">
      <c r="I863" s="70"/>
      <c r="J863" s="70"/>
    </row>
    <row r="864" spans="9:10" s="1" customFormat="1" x14ac:dyDescent="0.2">
      <c r="I864" s="70"/>
      <c r="J864" s="70"/>
    </row>
    <row r="865" spans="9:10" s="1" customFormat="1" x14ac:dyDescent="0.2">
      <c r="I865" s="70"/>
      <c r="J865" s="70"/>
    </row>
    <row r="866" spans="9:10" s="1" customFormat="1" x14ac:dyDescent="0.2">
      <c r="I866" s="70"/>
      <c r="J866" s="70"/>
    </row>
    <row r="867" spans="9:10" s="1" customFormat="1" x14ac:dyDescent="0.2">
      <c r="I867" s="70"/>
      <c r="J867" s="70"/>
    </row>
    <row r="868" spans="9:10" s="1" customFormat="1" x14ac:dyDescent="0.2">
      <c r="I868" s="70"/>
      <c r="J868" s="70"/>
    </row>
    <row r="869" spans="9:10" s="1" customFormat="1" x14ac:dyDescent="0.2">
      <c r="I869" s="70"/>
      <c r="J869" s="70"/>
    </row>
    <row r="870" spans="9:10" s="1" customFormat="1" x14ac:dyDescent="0.2">
      <c r="I870" s="70"/>
      <c r="J870" s="70"/>
    </row>
    <row r="871" spans="9:10" s="1" customFormat="1" x14ac:dyDescent="0.2">
      <c r="I871" s="70"/>
      <c r="J871" s="70"/>
    </row>
    <row r="872" spans="9:10" s="1" customFormat="1" x14ac:dyDescent="0.2">
      <c r="I872" s="70"/>
      <c r="J872" s="70"/>
    </row>
    <row r="873" spans="9:10" s="1" customFormat="1" x14ac:dyDescent="0.2">
      <c r="I873" s="70"/>
      <c r="J873" s="70"/>
    </row>
    <row r="874" spans="9:10" s="1" customFormat="1" x14ac:dyDescent="0.2">
      <c r="I874" s="70"/>
      <c r="J874" s="70"/>
    </row>
    <row r="875" spans="9:10" s="1" customFormat="1" x14ac:dyDescent="0.2">
      <c r="I875" s="70"/>
      <c r="J875" s="70"/>
    </row>
    <row r="876" spans="9:10" s="1" customFormat="1" x14ac:dyDescent="0.2">
      <c r="I876" s="70"/>
      <c r="J876" s="70"/>
    </row>
    <row r="877" spans="9:10" s="1" customFormat="1" x14ac:dyDescent="0.2">
      <c r="I877" s="70"/>
      <c r="J877" s="70"/>
    </row>
    <row r="878" spans="9:10" s="1" customFormat="1" x14ac:dyDescent="0.2">
      <c r="I878" s="70"/>
      <c r="J878" s="70"/>
    </row>
    <row r="879" spans="9:10" s="1" customFormat="1" x14ac:dyDescent="0.2">
      <c r="I879" s="70"/>
      <c r="J879" s="70"/>
    </row>
    <row r="880" spans="9:10" s="1" customFormat="1" x14ac:dyDescent="0.2">
      <c r="I880" s="70"/>
      <c r="J880" s="70"/>
    </row>
    <row r="881" spans="9:10" s="1" customFormat="1" x14ac:dyDescent="0.2">
      <c r="I881" s="70"/>
      <c r="J881" s="70"/>
    </row>
    <row r="882" spans="9:10" s="1" customFormat="1" x14ac:dyDescent="0.2">
      <c r="I882" s="70"/>
      <c r="J882" s="70"/>
    </row>
    <row r="883" spans="9:10" s="1" customFormat="1" x14ac:dyDescent="0.2">
      <c r="I883" s="70"/>
      <c r="J883" s="70"/>
    </row>
    <row r="884" spans="9:10" s="1" customFormat="1" x14ac:dyDescent="0.2">
      <c r="I884" s="70"/>
      <c r="J884" s="70"/>
    </row>
    <row r="885" spans="9:10" s="1" customFormat="1" x14ac:dyDescent="0.2">
      <c r="I885" s="70"/>
      <c r="J885" s="70"/>
    </row>
    <row r="886" spans="9:10" s="1" customFormat="1" x14ac:dyDescent="0.2">
      <c r="I886" s="70"/>
      <c r="J886" s="70"/>
    </row>
    <row r="887" spans="9:10" s="1" customFormat="1" x14ac:dyDescent="0.2">
      <c r="I887" s="70"/>
      <c r="J887" s="70"/>
    </row>
    <row r="888" spans="9:10" s="1" customFormat="1" x14ac:dyDescent="0.2">
      <c r="I888" s="70"/>
      <c r="J888" s="70"/>
    </row>
    <row r="889" spans="9:10" s="1" customFormat="1" x14ac:dyDescent="0.2">
      <c r="I889" s="70"/>
      <c r="J889" s="70"/>
    </row>
    <row r="890" spans="9:10" s="1" customFormat="1" x14ac:dyDescent="0.2">
      <c r="I890" s="70"/>
      <c r="J890" s="70"/>
    </row>
    <row r="891" spans="9:10" s="1" customFormat="1" x14ac:dyDescent="0.2">
      <c r="I891" s="70"/>
      <c r="J891" s="70"/>
    </row>
    <row r="892" spans="9:10" s="1" customFormat="1" x14ac:dyDescent="0.2">
      <c r="I892" s="70"/>
      <c r="J892" s="70"/>
    </row>
    <row r="893" spans="9:10" s="1" customFormat="1" x14ac:dyDescent="0.2">
      <c r="I893" s="70"/>
      <c r="J893" s="70"/>
    </row>
    <row r="894" spans="9:10" s="1" customFormat="1" x14ac:dyDescent="0.2">
      <c r="I894" s="70"/>
      <c r="J894" s="70"/>
    </row>
    <row r="895" spans="9:10" s="1" customFormat="1" x14ac:dyDescent="0.2">
      <c r="I895" s="70"/>
      <c r="J895" s="70"/>
    </row>
    <row r="896" spans="9:10" s="1" customFormat="1" x14ac:dyDescent="0.2">
      <c r="I896" s="70"/>
      <c r="J896" s="70"/>
    </row>
    <row r="897" spans="9:10" s="1" customFormat="1" x14ac:dyDescent="0.2">
      <c r="I897" s="70"/>
      <c r="J897" s="70"/>
    </row>
    <row r="898" spans="9:10" s="1" customFormat="1" x14ac:dyDescent="0.2">
      <c r="I898" s="70"/>
      <c r="J898" s="70"/>
    </row>
    <row r="899" spans="9:10" s="1" customFormat="1" x14ac:dyDescent="0.2">
      <c r="I899" s="70"/>
      <c r="J899" s="70"/>
    </row>
    <row r="900" spans="9:10" s="1" customFormat="1" x14ac:dyDescent="0.2">
      <c r="I900" s="70"/>
      <c r="J900" s="70"/>
    </row>
    <row r="901" spans="9:10" s="1" customFormat="1" x14ac:dyDescent="0.2">
      <c r="I901" s="70"/>
      <c r="J901" s="70"/>
    </row>
    <row r="902" spans="9:10" s="1" customFormat="1" x14ac:dyDescent="0.2">
      <c r="I902" s="70"/>
      <c r="J902" s="70"/>
    </row>
    <row r="903" spans="9:10" s="1" customFormat="1" x14ac:dyDescent="0.2">
      <c r="I903" s="70"/>
      <c r="J903" s="70"/>
    </row>
    <row r="904" spans="9:10" s="1" customFormat="1" x14ac:dyDescent="0.2">
      <c r="I904" s="70"/>
      <c r="J904" s="70"/>
    </row>
    <row r="905" spans="9:10" s="1" customFormat="1" x14ac:dyDescent="0.2">
      <c r="I905" s="70"/>
      <c r="J905" s="70"/>
    </row>
    <row r="906" spans="9:10" s="1" customFormat="1" x14ac:dyDescent="0.2">
      <c r="I906" s="70"/>
      <c r="J906" s="70"/>
    </row>
    <row r="907" spans="9:10" s="1" customFormat="1" x14ac:dyDescent="0.2">
      <c r="I907" s="70"/>
      <c r="J907" s="70"/>
    </row>
    <row r="908" spans="9:10" s="1" customFormat="1" x14ac:dyDescent="0.2">
      <c r="I908" s="70"/>
      <c r="J908" s="70"/>
    </row>
    <row r="909" spans="9:10" s="1" customFormat="1" x14ac:dyDescent="0.2">
      <c r="I909" s="70"/>
      <c r="J909" s="70"/>
    </row>
    <row r="910" spans="9:10" s="1" customFormat="1" x14ac:dyDescent="0.2">
      <c r="I910" s="70"/>
      <c r="J910" s="70"/>
    </row>
    <row r="911" spans="9:10" s="1" customFormat="1" x14ac:dyDescent="0.2">
      <c r="I911" s="70"/>
      <c r="J911" s="70"/>
    </row>
    <row r="912" spans="9:10" s="1" customFormat="1" x14ac:dyDescent="0.2">
      <c r="I912" s="70"/>
      <c r="J912" s="70"/>
    </row>
    <row r="913" spans="9:10" s="1" customFormat="1" x14ac:dyDescent="0.2">
      <c r="I913" s="70"/>
      <c r="J913" s="70"/>
    </row>
    <row r="914" spans="9:10" s="1" customFormat="1" x14ac:dyDescent="0.2">
      <c r="I914" s="70"/>
      <c r="J914" s="70"/>
    </row>
    <row r="915" spans="9:10" s="1" customFormat="1" x14ac:dyDescent="0.2">
      <c r="I915" s="70"/>
      <c r="J915" s="70"/>
    </row>
    <row r="916" spans="9:10" s="1" customFormat="1" x14ac:dyDescent="0.2">
      <c r="I916" s="70"/>
      <c r="J916" s="70"/>
    </row>
    <row r="917" spans="9:10" s="1" customFormat="1" x14ac:dyDescent="0.2">
      <c r="I917" s="70"/>
      <c r="J917" s="70"/>
    </row>
    <row r="918" spans="9:10" s="1" customFormat="1" x14ac:dyDescent="0.2">
      <c r="I918" s="70"/>
      <c r="J918" s="70"/>
    </row>
    <row r="919" spans="9:10" s="1" customFormat="1" x14ac:dyDescent="0.2">
      <c r="I919" s="70"/>
      <c r="J919" s="70"/>
    </row>
    <row r="920" spans="9:10" s="1" customFormat="1" x14ac:dyDescent="0.2">
      <c r="I920" s="70"/>
      <c r="J920" s="70"/>
    </row>
    <row r="921" spans="9:10" s="1" customFormat="1" x14ac:dyDescent="0.2">
      <c r="I921" s="70"/>
      <c r="J921" s="70"/>
    </row>
    <row r="922" spans="9:10" s="1" customFormat="1" x14ac:dyDescent="0.2">
      <c r="I922" s="70"/>
      <c r="J922" s="70"/>
    </row>
    <row r="923" spans="9:10" s="1" customFormat="1" x14ac:dyDescent="0.2">
      <c r="I923" s="70"/>
      <c r="J923" s="70"/>
    </row>
    <row r="924" spans="9:10" s="1" customFormat="1" x14ac:dyDescent="0.2">
      <c r="I924" s="70"/>
      <c r="J924" s="70"/>
    </row>
    <row r="925" spans="9:10" s="1" customFormat="1" x14ac:dyDescent="0.2">
      <c r="I925" s="70"/>
      <c r="J925" s="70"/>
    </row>
    <row r="926" spans="9:10" s="1" customFormat="1" x14ac:dyDescent="0.2">
      <c r="I926" s="70"/>
      <c r="J926" s="70"/>
    </row>
    <row r="927" spans="9:10" s="1" customFormat="1" x14ac:dyDescent="0.2">
      <c r="I927" s="70"/>
      <c r="J927" s="70"/>
    </row>
    <row r="928" spans="9:10" s="1" customFormat="1" x14ac:dyDescent="0.2">
      <c r="I928" s="70"/>
      <c r="J928" s="70"/>
    </row>
    <row r="929" spans="9:10" s="1" customFormat="1" x14ac:dyDescent="0.2">
      <c r="I929" s="70"/>
      <c r="J929" s="70"/>
    </row>
    <row r="930" spans="9:10" s="1" customFormat="1" x14ac:dyDescent="0.2">
      <c r="I930" s="70"/>
      <c r="J930" s="70"/>
    </row>
    <row r="931" spans="9:10" s="1" customFormat="1" x14ac:dyDescent="0.2">
      <c r="I931" s="70"/>
      <c r="J931" s="70"/>
    </row>
    <row r="932" spans="9:10" s="1" customFormat="1" x14ac:dyDescent="0.2">
      <c r="I932" s="70"/>
      <c r="J932" s="70"/>
    </row>
    <row r="933" spans="9:10" s="1" customFormat="1" x14ac:dyDescent="0.2">
      <c r="I933" s="70"/>
      <c r="J933" s="70"/>
    </row>
    <row r="934" spans="9:10" s="1" customFormat="1" x14ac:dyDescent="0.2">
      <c r="I934" s="70"/>
      <c r="J934" s="70"/>
    </row>
    <row r="935" spans="9:10" s="1" customFormat="1" x14ac:dyDescent="0.2">
      <c r="I935" s="70"/>
      <c r="J935" s="70"/>
    </row>
    <row r="936" spans="9:10" s="1" customFormat="1" x14ac:dyDescent="0.2">
      <c r="I936" s="70"/>
      <c r="J936" s="70"/>
    </row>
    <row r="937" spans="9:10" s="1" customFormat="1" x14ac:dyDescent="0.2">
      <c r="I937" s="70"/>
      <c r="J937" s="70"/>
    </row>
    <row r="938" spans="9:10" s="1" customFormat="1" x14ac:dyDescent="0.2">
      <c r="I938" s="70"/>
      <c r="J938" s="70"/>
    </row>
    <row r="939" spans="9:10" s="1" customFormat="1" x14ac:dyDescent="0.2">
      <c r="I939" s="70"/>
      <c r="J939" s="70"/>
    </row>
    <row r="940" spans="9:10" s="1" customFormat="1" x14ac:dyDescent="0.2">
      <c r="I940" s="70"/>
      <c r="J940" s="70"/>
    </row>
    <row r="941" spans="9:10" s="1" customFormat="1" x14ac:dyDescent="0.2">
      <c r="I941" s="70"/>
      <c r="J941" s="70"/>
    </row>
    <row r="942" spans="9:10" s="1" customFormat="1" x14ac:dyDescent="0.2">
      <c r="I942" s="70"/>
      <c r="J942" s="70"/>
    </row>
    <row r="943" spans="9:10" s="1" customFormat="1" x14ac:dyDescent="0.2">
      <c r="I943" s="70"/>
      <c r="J943" s="70"/>
    </row>
    <row r="944" spans="9:10" s="1" customFormat="1" x14ac:dyDescent="0.2">
      <c r="I944" s="70"/>
      <c r="J944" s="70"/>
    </row>
    <row r="945" spans="9:10" s="1" customFormat="1" x14ac:dyDescent="0.2">
      <c r="I945" s="70"/>
      <c r="J945" s="70"/>
    </row>
    <row r="946" spans="9:10" s="1" customFormat="1" x14ac:dyDescent="0.2">
      <c r="I946" s="70"/>
      <c r="J946" s="70"/>
    </row>
    <row r="947" spans="9:10" s="1" customFormat="1" x14ac:dyDescent="0.2">
      <c r="I947" s="70"/>
      <c r="J947" s="70"/>
    </row>
    <row r="948" spans="9:10" s="1" customFormat="1" x14ac:dyDescent="0.2">
      <c r="I948" s="70"/>
      <c r="J948" s="70"/>
    </row>
    <row r="949" spans="9:10" s="1" customFormat="1" x14ac:dyDescent="0.2">
      <c r="I949" s="70"/>
      <c r="J949" s="70"/>
    </row>
    <row r="950" spans="9:10" s="1" customFormat="1" x14ac:dyDescent="0.2">
      <c r="I950" s="70"/>
      <c r="J950" s="70"/>
    </row>
    <row r="951" spans="9:10" s="1" customFormat="1" x14ac:dyDescent="0.2">
      <c r="I951" s="70"/>
      <c r="J951" s="70"/>
    </row>
    <row r="952" spans="9:10" s="1" customFormat="1" x14ac:dyDescent="0.2">
      <c r="I952" s="70"/>
      <c r="J952" s="70"/>
    </row>
    <row r="953" spans="9:10" s="1" customFormat="1" x14ac:dyDescent="0.2">
      <c r="I953" s="70"/>
      <c r="J953" s="70"/>
    </row>
    <row r="954" spans="9:10" s="1" customFormat="1" x14ac:dyDescent="0.2">
      <c r="I954" s="70"/>
      <c r="J954" s="70"/>
    </row>
    <row r="955" spans="9:10" s="1" customFormat="1" x14ac:dyDescent="0.2">
      <c r="I955" s="70"/>
      <c r="J955" s="70"/>
    </row>
    <row r="956" spans="9:10" s="1" customFormat="1" x14ac:dyDescent="0.2">
      <c r="I956" s="70"/>
      <c r="J956" s="70"/>
    </row>
    <row r="957" spans="9:10" s="1" customFormat="1" x14ac:dyDescent="0.2">
      <c r="I957" s="70"/>
      <c r="J957" s="70"/>
    </row>
    <row r="958" spans="9:10" s="1" customFormat="1" x14ac:dyDescent="0.2">
      <c r="I958" s="70"/>
      <c r="J958" s="70"/>
    </row>
    <row r="959" spans="9:10" s="1" customFormat="1" x14ac:dyDescent="0.2">
      <c r="I959" s="70"/>
      <c r="J959" s="70"/>
    </row>
    <row r="960" spans="9:10" s="1" customFormat="1" x14ac:dyDescent="0.2">
      <c r="I960" s="70"/>
      <c r="J960" s="70"/>
    </row>
    <row r="961" spans="9:10" s="1" customFormat="1" x14ac:dyDescent="0.2">
      <c r="I961" s="70"/>
      <c r="J961" s="70"/>
    </row>
    <row r="962" spans="9:10" s="1" customFormat="1" x14ac:dyDescent="0.2">
      <c r="I962" s="70"/>
      <c r="J962" s="70"/>
    </row>
    <row r="963" spans="9:10" s="1" customFormat="1" x14ac:dyDescent="0.2">
      <c r="I963" s="70"/>
      <c r="J963" s="70"/>
    </row>
    <row r="964" spans="9:10" s="1" customFormat="1" x14ac:dyDescent="0.2">
      <c r="I964" s="70"/>
      <c r="J964" s="70"/>
    </row>
    <row r="965" spans="9:10" s="1" customFormat="1" x14ac:dyDescent="0.2">
      <c r="I965" s="70"/>
      <c r="J965" s="70"/>
    </row>
    <row r="966" spans="9:10" s="1" customFormat="1" x14ac:dyDescent="0.2">
      <c r="I966" s="70"/>
      <c r="J966" s="70"/>
    </row>
    <row r="967" spans="9:10" s="1" customFormat="1" x14ac:dyDescent="0.2">
      <c r="I967" s="70"/>
      <c r="J967" s="70"/>
    </row>
    <row r="968" spans="9:10" s="1" customFormat="1" x14ac:dyDescent="0.2">
      <c r="I968" s="70"/>
      <c r="J968" s="70"/>
    </row>
    <row r="969" spans="9:10" s="1" customFormat="1" x14ac:dyDescent="0.2">
      <c r="I969" s="70"/>
      <c r="J969" s="70"/>
    </row>
    <row r="970" spans="9:10" s="1" customFormat="1" x14ac:dyDescent="0.2">
      <c r="I970" s="70"/>
      <c r="J970" s="70"/>
    </row>
    <row r="971" spans="9:10" s="1" customFormat="1" x14ac:dyDescent="0.2">
      <c r="I971" s="70"/>
      <c r="J971" s="70"/>
    </row>
    <row r="972" spans="9:10" s="1" customFormat="1" x14ac:dyDescent="0.2">
      <c r="I972" s="70"/>
      <c r="J972" s="70"/>
    </row>
    <row r="973" spans="9:10" s="1" customFormat="1" x14ac:dyDescent="0.2">
      <c r="I973" s="70"/>
      <c r="J973" s="70"/>
    </row>
    <row r="974" spans="9:10" s="1" customFormat="1" x14ac:dyDescent="0.2">
      <c r="I974" s="70"/>
      <c r="J974" s="70"/>
    </row>
    <row r="975" spans="9:10" s="1" customFormat="1" x14ac:dyDescent="0.2">
      <c r="I975" s="70"/>
      <c r="J975" s="70"/>
    </row>
    <row r="976" spans="9:10" s="1" customFormat="1" x14ac:dyDescent="0.2">
      <c r="I976" s="70"/>
      <c r="J976" s="70"/>
    </row>
    <row r="977" spans="9:10" s="1" customFormat="1" x14ac:dyDescent="0.2">
      <c r="I977" s="70"/>
      <c r="J977" s="70"/>
    </row>
    <row r="978" spans="9:10" s="1" customFormat="1" x14ac:dyDescent="0.2">
      <c r="I978" s="70"/>
      <c r="J978" s="70"/>
    </row>
    <row r="979" spans="9:10" s="1" customFormat="1" x14ac:dyDescent="0.2">
      <c r="I979" s="70"/>
      <c r="J979" s="70"/>
    </row>
    <row r="980" spans="9:10" s="1" customFormat="1" x14ac:dyDescent="0.2">
      <c r="I980" s="70"/>
      <c r="J980" s="70"/>
    </row>
    <row r="981" spans="9:10" s="1" customFormat="1" x14ac:dyDescent="0.2">
      <c r="I981" s="70"/>
      <c r="J981" s="70"/>
    </row>
    <row r="982" spans="9:10" s="1" customFormat="1" x14ac:dyDescent="0.2">
      <c r="I982" s="70"/>
      <c r="J982" s="70"/>
    </row>
    <row r="983" spans="9:10" s="1" customFormat="1" x14ac:dyDescent="0.2">
      <c r="I983" s="70"/>
      <c r="J983" s="70"/>
    </row>
    <row r="984" spans="9:10" s="1" customFormat="1" x14ac:dyDescent="0.2">
      <c r="I984" s="70"/>
      <c r="J984" s="70"/>
    </row>
    <row r="985" spans="9:10" s="1" customFormat="1" x14ac:dyDescent="0.2">
      <c r="I985" s="70"/>
      <c r="J985" s="70"/>
    </row>
    <row r="986" spans="9:10" s="1" customFormat="1" x14ac:dyDescent="0.2">
      <c r="I986" s="70"/>
      <c r="J986" s="70"/>
    </row>
    <row r="987" spans="9:10" s="1" customFormat="1" x14ac:dyDescent="0.2">
      <c r="I987" s="70"/>
      <c r="J987" s="70"/>
    </row>
    <row r="988" spans="9:10" s="1" customFormat="1" x14ac:dyDescent="0.2">
      <c r="I988" s="70"/>
      <c r="J988" s="70"/>
    </row>
    <row r="989" spans="9:10" s="1" customFormat="1" x14ac:dyDescent="0.2">
      <c r="I989" s="70"/>
      <c r="J989" s="70"/>
    </row>
    <row r="990" spans="9:10" s="1" customFormat="1" x14ac:dyDescent="0.2">
      <c r="I990" s="70"/>
      <c r="J990" s="70"/>
    </row>
    <row r="991" spans="9:10" s="1" customFormat="1" x14ac:dyDescent="0.2">
      <c r="I991" s="70"/>
      <c r="J991" s="70"/>
    </row>
    <row r="992" spans="9:10" s="1" customFormat="1" x14ac:dyDescent="0.2">
      <c r="I992" s="70"/>
      <c r="J992" s="70"/>
    </row>
    <row r="993" spans="9:10" s="1" customFormat="1" x14ac:dyDescent="0.2">
      <c r="I993" s="70"/>
      <c r="J993" s="70"/>
    </row>
    <row r="994" spans="9:10" s="1" customFormat="1" x14ac:dyDescent="0.2">
      <c r="I994" s="70"/>
      <c r="J994" s="70"/>
    </row>
    <row r="995" spans="9:10" s="1" customFormat="1" x14ac:dyDescent="0.2">
      <c r="I995" s="70"/>
      <c r="J995" s="70"/>
    </row>
    <row r="996" spans="9:10" s="1" customFormat="1" x14ac:dyDescent="0.2">
      <c r="I996" s="70"/>
      <c r="J996" s="70"/>
    </row>
    <row r="997" spans="9:10" s="1" customFormat="1" x14ac:dyDescent="0.2">
      <c r="I997" s="70"/>
      <c r="J997" s="70"/>
    </row>
    <row r="998" spans="9:10" s="1" customFormat="1" x14ac:dyDescent="0.2">
      <c r="I998" s="70"/>
      <c r="J998" s="70"/>
    </row>
    <row r="999" spans="9:10" s="1" customFormat="1" x14ac:dyDescent="0.2">
      <c r="I999" s="70"/>
      <c r="J999" s="70"/>
    </row>
    <row r="1000" spans="9:10" s="1" customFormat="1" x14ac:dyDescent="0.2">
      <c r="I1000" s="70"/>
      <c r="J1000" s="70"/>
    </row>
    <row r="1001" spans="9:10" s="1" customFormat="1" x14ac:dyDescent="0.2">
      <c r="I1001" s="70"/>
      <c r="J1001" s="70"/>
    </row>
    <row r="1002" spans="9:10" s="1" customFormat="1" x14ac:dyDescent="0.2">
      <c r="I1002" s="70"/>
      <c r="J1002" s="70"/>
    </row>
    <row r="1003" spans="9:10" s="1" customFormat="1" x14ac:dyDescent="0.2">
      <c r="I1003" s="70"/>
      <c r="J1003" s="70"/>
    </row>
    <row r="1004" spans="9:10" s="1" customFormat="1" x14ac:dyDescent="0.2">
      <c r="I1004" s="70"/>
      <c r="J1004" s="70"/>
    </row>
    <row r="1005" spans="9:10" s="1" customFormat="1" x14ac:dyDescent="0.2">
      <c r="I1005" s="70"/>
      <c r="J1005" s="70"/>
    </row>
    <row r="1006" spans="9:10" s="1" customFormat="1" x14ac:dyDescent="0.2">
      <c r="I1006" s="70"/>
      <c r="J1006" s="70"/>
    </row>
    <row r="1007" spans="9:10" s="1" customFormat="1" x14ac:dyDescent="0.2">
      <c r="I1007" s="70"/>
      <c r="J1007" s="70"/>
    </row>
    <row r="1008" spans="9:10" s="1" customFormat="1" x14ac:dyDescent="0.2">
      <c r="I1008" s="70"/>
      <c r="J1008" s="70"/>
    </row>
    <row r="1009" spans="9:10" s="1" customFormat="1" x14ac:dyDescent="0.2">
      <c r="I1009" s="70"/>
      <c r="J1009" s="70"/>
    </row>
    <row r="1010" spans="9:10" s="1" customFormat="1" x14ac:dyDescent="0.2">
      <c r="I1010" s="70"/>
      <c r="J1010" s="70"/>
    </row>
    <row r="1011" spans="9:10" s="1" customFormat="1" x14ac:dyDescent="0.2">
      <c r="I1011" s="70"/>
      <c r="J1011" s="70"/>
    </row>
    <row r="1012" spans="9:10" s="1" customFormat="1" x14ac:dyDescent="0.2">
      <c r="I1012" s="70"/>
      <c r="J1012" s="70"/>
    </row>
    <row r="1013" spans="9:10" s="1" customFormat="1" x14ac:dyDescent="0.2">
      <c r="I1013" s="70"/>
      <c r="J1013" s="70"/>
    </row>
    <row r="1014" spans="9:10" s="1" customFormat="1" x14ac:dyDescent="0.2">
      <c r="I1014" s="70"/>
      <c r="J1014" s="70"/>
    </row>
    <row r="1015" spans="9:10" s="1" customFormat="1" x14ac:dyDescent="0.2">
      <c r="I1015" s="70"/>
      <c r="J1015" s="70"/>
    </row>
    <row r="1016" spans="9:10" s="1" customFormat="1" x14ac:dyDescent="0.2">
      <c r="I1016" s="70"/>
      <c r="J1016" s="70"/>
    </row>
    <row r="1017" spans="9:10" s="1" customFormat="1" x14ac:dyDescent="0.2">
      <c r="I1017" s="70"/>
      <c r="J1017" s="70"/>
    </row>
    <row r="1018" spans="9:10" s="1" customFormat="1" x14ac:dyDescent="0.2">
      <c r="I1018" s="70"/>
      <c r="J1018" s="70"/>
    </row>
    <row r="1019" spans="9:10" s="1" customFormat="1" x14ac:dyDescent="0.2">
      <c r="I1019" s="70"/>
      <c r="J1019" s="70"/>
    </row>
    <row r="1020" spans="9:10" s="1" customFormat="1" x14ac:dyDescent="0.2">
      <c r="I1020" s="70"/>
      <c r="J1020" s="70"/>
    </row>
    <row r="1021" spans="9:10" s="1" customFormat="1" x14ac:dyDescent="0.2">
      <c r="I1021" s="70"/>
      <c r="J1021" s="70"/>
    </row>
    <row r="1022" spans="9:10" s="1" customFormat="1" x14ac:dyDescent="0.2">
      <c r="I1022" s="70"/>
      <c r="J1022" s="70"/>
    </row>
    <row r="1023" spans="9:10" s="1" customFormat="1" x14ac:dyDescent="0.2">
      <c r="I1023" s="70"/>
      <c r="J1023" s="70"/>
    </row>
    <row r="1024" spans="9:10" s="1" customFormat="1" x14ac:dyDescent="0.2">
      <c r="I1024" s="70"/>
      <c r="J1024" s="70"/>
    </row>
    <row r="1025" spans="9:10" s="1" customFormat="1" x14ac:dyDescent="0.2">
      <c r="I1025" s="70"/>
      <c r="J1025" s="70"/>
    </row>
    <row r="1026" spans="9:10" s="1" customFormat="1" x14ac:dyDescent="0.2">
      <c r="I1026" s="70"/>
      <c r="J1026" s="70"/>
    </row>
    <row r="1027" spans="9:10" s="1" customFormat="1" x14ac:dyDescent="0.2">
      <c r="I1027" s="70"/>
      <c r="J1027" s="70"/>
    </row>
    <row r="1028" spans="9:10" s="1" customFormat="1" x14ac:dyDescent="0.2">
      <c r="I1028" s="70"/>
      <c r="J1028" s="70"/>
    </row>
    <row r="1029" spans="9:10" s="1" customFormat="1" x14ac:dyDescent="0.2">
      <c r="I1029" s="70"/>
      <c r="J1029" s="70"/>
    </row>
    <row r="1030" spans="9:10" s="1" customFormat="1" x14ac:dyDescent="0.2">
      <c r="I1030" s="70"/>
      <c r="J1030" s="70"/>
    </row>
    <row r="1031" spans="9:10" s="1" customFormat="1" x14ac:dyDescent="0.2">
      <c r="I1031" s="70"/>
      <c r="J1031" s="70"/>
    </row>
    <row r="1032" spans="9:10" s="1" customFormat="1" x14ac:dyDescent="0.2">
      <c r="I1032" s="70"/>
      <c r="J1032" s="70"/>
    </row>
    <row r="1033" spans="9:10" s="1" customFormat="1" x14ac:dyDescent="0.2">
      <c r="I1033" s="70"/>
      <c r="J1033" s="70"/>
    </row>
    <row r="1034" spans="9:10" s="1" customFormat="1" x14ac:dyDescent="0.2">
      <c r="I1034" s="70"/>
      <c r="J1034" s="70"/>
    </row>
    <row r="1035" spans="9:10" s="1" customFormat="1" x14ac:dyDescent="0.2">
      <c r="I1035" s="70"/>
      <c r="J1035" s="70"/>
    </row>
    <row r="1036" spans="9:10" s="1" customFormat="1" x14ac:dyDescent="0.2">
      <c r="I1036" s="70"/>
      <c r="J1036" s="70"/>
    </row>
    <row r="1037" spans="9:10" s="1" customFormat="1" x14ac:dyDescent="0.2">
      <c r="I1037" s="70"/>
      <c r="J1037" s="70"/>
    </row>
    <row r="1038" spans="9:10" s="1" customFormat="1" x14ac:dyDescent="0.2">
      <c r="I1038" s="70"/>
      <c r="J1038" s="70"/>
    </row>
    <row r="1039" spans="9:10" s="1" customFormat="1" x14ac:dyDescent="0.2">
      <c r="I1039" s="70"/>
      <c r="J1039" s="70"/>
    </row>
    <row r="1040" spans="9:10" s="1" customFormat="1" x14ac:dyDescent="0.2">
      <c r="I1040" s="70"/>
      <c r="J1040" s="70"/>
    </row>
    <row r="1041" spans="9:10" s="1" customFormat="1" x14ac:dyDescent="0.2">
      <c r="I1041" s="70"/>
      <c r="J1041" s="70"/>
    </row>
    <row r="1042" spans="9:10" s="1" customFormat="1" x14ac:dyDescent="0.2">
      <c r="I1042" s="70"/>
      <c r="J1042" s="70"/>
    </row>
    <row r="1043" spans="9:10" s="1" customFormat="1" x14ac:dyDescent="0.2">
      <c r="I1043" s="70"/>
      <c r="J1043" s="70"/>
    </row>
    <row r="1044" spans="9:10" s="1" customFormat="1" x14ac:dyDescent="0.2">
      <c r="I1044" s="70"/>
      <c r="J1044" s="70"/>
    </row>
    <row r="1045" spans="9:10" s="1" customFormat="1" x14ac:dyDescent="0.2">
      <c r="I1045" s="70"/>
      <c r="J1045" s="70"/>
    </row>
    <row r="1046" spans="9:10" s="1" customFormat="1" x14ac:dyDescent="0.2">
      <c r="I1046" s="70"/>
      <c r="J1046" s="70"/>
    </row>
    <row r="1047" spans="9:10" s="1" customFormat="1" x14ac:dyDescent="0.2">
      <c r="I1047" s="70"/>
      <c r="J1047" s="70"/>
    </row>
    <row r="1048" spans="9:10" s="1" customFormat="1" x14ac:dyDescent="0.2">
      <c r="I1048" s="70"/>
      <c r="J1048" s="70"/>
    </row>
    <row r="1049" spans="9:10" s="1" customFormat="1" x14ac:dyDescent="0.2">
      <c r="I1049" s="70"/>
      <c r="J1049" s="70"/>
    </row>
    <row r="1050" spans="9:10" s="1" customFormat="1" x14ac:dyDescent="0.2">
      <c r="I1050" s="70"/>
      <c r="J1050" s="70"/>
    </row>
    <row r="1051" spans="9:10" s="1" customFormat="1" x14ac:dyDescent="0.2">
      <c r="I1051" s="70"/>
      <c r="J1051" s="70"/>
    </row>
    <row r="1052" spans="9:10" s="1" customFormat="1" x14ac:dyDescent="0.2">
      <c r="I1052" s="70"/>
      <c r="J1052" s="70"/>
    </row>
    <row r="1053" spans="9:10" s="1" customFormat="1" x14ac:dyDescent="0.2">
      <c r="I1053" s="70"/>
      <c r="J1053" s="70"/>
    </row>
    <row r="1054" spans="9:10" s="1" customFormat="1" x14ac:dyDescent="0.2">
      <c r="I1054" s="70"/>
      <c r="J1054" s="70"/>
    </row>
    <row r="1055" spans="9:10" s="1" customFormat="1" x14ac:dyDescent="0.2">
      <c r="I1055" s="70"/>
      <c r="J1055" s="70"/>
    </row>
    <row r="1056" spans="9:10" s="1" customFormat="1" x14ac:dyDescent="0.2">
      <c r="I1056" s="70"/>
      <c r="J1056" s="70"/>
    </row>
    <row r="1057" spans="9:10" s="1" customFormat="1" x14ac:dyDescent="0.2">
      <c r="I1057" s="70"/>
      <c r="J1057" s="70"/>
    </row>
    <row r="1058" spans="9:10" s="1" customFormat="1" x14ac:dyDescent="0.2">
      <c r="I1058" s="70"/>
      <c r="J1058" s="70"/>
    </row>
    <row r="1059" spans="9:10" s="1" customFormat="1" x14ac:dyDescent="0.2">
      <c r="I1059" s="70"/>
      <c r="J1059" s="70"/>
    </row>
    <row r="1060" spans="9:10" s="1" customFormat="1" x14ac:dyDescent="0.2">
      <c r="I1060" s="70"/>
      <c r="J1060" s="70"/>
    </row>
    <row r="1061" spans="9:10" s="1" customFormat="1" x14ac:dyDescent="0.2">
      <c r="I1061" s="70"/>
      <c r="J1061" s="70"/>
    </row>
    <row r="1062" spans="9:10" s="1" customFormat="1" x14ac:dyDescent="0.2">
      <c r="I1062" s="70"/>
      <c r="J1062" s="70"/>
    </row>
    <row r="1063" spans="9:10" s="1" customFormat="1" x14ac:dyDescent="0.2">
      <c r="I1063" s="70"/>
      <c r="J1063" s="70"/>
    </row>
    <row r="1064" spans="9:10" s="1" customFormat="1" x14ac:dyDescent="0.2">
      <c r="I1064" s="70"/>
      <c r="J1064" s="70"/>
    </row>
    <row r="1065" spans="9:10" s="1" customFormat="1" x14ac:dyDescent="0.2">
      <c r="I1065" s="70"/>
      <c r="J1065" s="70"/>
    </row>
    <row r="1066" spans="9:10" s="1" customFormat="1" x14ac:dyDescent="0.2">
      <c r="I1066" s="70"/>
      <c r="J1066" s="70"/>
    </row>
    <row r="1067" spans="9:10" s="1" customFormat="1" x14ac:dyDescent="0.2">
      <c r="I1067" s="70"/>
      <c r="J1067" s="70"/>
    </row>
    <row r="1068" spans="9:10" s="1" customFormat="1" x14ac:dyDescent="0.2">
      <c r="I1068" s="70"/>
      <c r="J1068" s="70"/>
    </row>
    <row r="1069" spans="9:10" s="1" customFormat="1" x14ac:dyDescent="0.2">
      <c r="I1069" s="70"/>
      <c r="J1069" s="70"/>
    </row>
    <row r="1070" spans="9:10" s="1" customFormat="1" x14ac:dyDescent="0.2">
      <c r="I1070" s="70"/>
      <c r="J1070" s="70"/>
    </row>
    <row r="1071" spans="9:10" s="1" customFormat="1" x14ac:dyDescent="0.2">
      <c r="I1071" s="70"/>
      <c r="J1071" s="70"/>
    </row>
    <row r="1072" spans="9:10" s="1" customFormat="1" x14ac:dyDescent="0.2">
      <c r="I1072" s="70"/>
      <c r="J1072" s="70"/>
    </row>
    <row r="1073" spans="9:10" s="1" customFormat="1" x14ac:dyDescent="0.2">
      <c r="I1073" s="70"/>
      <c r="J1073" s="70"/>
    </row>
    <row r="1074" spans="9:10" s="1" customFormat="1" x14ac:dyDescent="0.2">
      <c r="I1074" s="70"/>
      <c r="J1074" s="70"/>
    </row>
    <row r="1075" spans="9:10" s="1" customFormat="1" x14ac:dyDescent="0.2">
      <c r="I1075" s="70"/>
      <c r="J1075" s="70"/>
    </row>
    <row r="1076" spans="9:10" s="1" customFormat="1" x14ac:dyDescent="0.2">
      <c r="I1076" s="70"/>
      <c r="J1076" s="70"/>
    </row>
    <row r="1077" spans="9:10" s="1" customFormat="1" x14ac:dyDescent="0.2">
      <c r="I1077" s="70"/>
      <c r="J1077" s="70"/>
    </row>
    <row r="1078" spans="9:10" s="1" customFormat="1" x14ac:dyDescent="0.2">
      <c r="I1078" s="70"/>
      <c r="J1078" s="70"/>
    </row>
    <row r="1079" spans="9:10" s="1" customFormat="1" x14ac:dyDescent="0.2">
      <c r="I1079" s="70"/>
      <c r="J1079" s="70"/>
    </row>
    <row r="1080" spans="9:10" s="1" customFormat="1" x14ac:dyDescent="0.2">
      <c r="I1080" s="70"/>
      <c r="J1080" s="70"/>
    </row>
    <row r="1081" spans="9:10" s="1" customFormat="1" x14ac:dyDescent="0.2">
      <c r="I1081" s="70"/>
      <c r="J1081" s="70"/>
    </row>
    <row r="1082" spans="9:10" s="1" customFormat="1" x14ac:dyDescent="0.2">
      <c r="I1082" s="70"/>
      <c r="J1082" s="70"/>
    </row>
    <row r="1083" spans="9:10" s="1" customFormat="1" x14ac:dyDescent="0.2">
      <c r="I1083" s="70"/>
      <c r="J1083" s="70"/>
    </row>
    <row r="1084" spans="9:10" s="1" customFormat="1" x14ac:dyDescent="0.2">
      <c r="I1084" s="70"/>
      <c r="J1084" s="70"/>
    </row>
    <row r="1085" spans="9:10" s="1" customFormat="1" x14ac:dyDescent="0.2">
      <c r="I1085" s="70"/>
      <c r="J1085" s="70"/>
    </row>
    <row r="1086" spans="9:10" s="1" customFormat="1" x14ac:dyDescent="0.2">
      <c r="I1086" s="70"/>
      <c r="J1086" s="70"/>
    </row>
    <row r="1087" spans="9:10" s="1" customFormat="1" x14ac:dyDescent="0.2">
      <c r="I1087" s="70"/>
      <c r="J1087" s="70"/>
    </row>
    <row r="1088" spans="9:10" s="1" customFormat="1" x14ac:dyDescent="0.2">
      <c r="I1088" s="70"/>
      <c r="J1088" s="70"/>
    </row>
    <row r="1089" spans="9:10" s="1" customFormat="1" x14ac:dyDescent="0.2">
      <c r="I1089" s="70"/>
      <c r="J1089" s="70"/>
    </row>
    <row r="1090" spans="9:10" s="1" customFormat="1" x14ac:dyDescent="0.2">
      <c r="I1090" s="70"/>
      <c r="J1090" s="70"/>
    </row>
    <row r="1091" spans="9:10" s="1" customFormat="1" x14ac:dyDescent="0.2">
      <c r="I1091" s="70"/>
      <c r="J1091" s="70"/>
    </row>
    <row r="1092" spans="9:10" s="1" customFormat="1" x14ac:dyDescent="0.2">
      <c r="I1092" s="70"/>
      <c r="J1092" s="70"/>
    </row>
    <row r="1093" spans="9:10" s="1" customFormat="1" x14ac:dyDescent="0.2">
      <c r="I1093" s="70"/>
      <c r="J1093" s="70"/>
    </row>
    <row r="1094" spans="9:10" s="1" customFormat="1" x14ac:dyDescent="0.2">
      <c r="I1094" s="70"/>
      <c r="J1094" s="70"/>
    </row>
    <row r="1095" spans="9:10" s="1" customFormat="1" x14ac:dyDescent="0.2">
      <c r="I1095" s="70"/>
      <c r="J1095" s="70"/>
    </row>
    <row r="1096" spans="9:10" s="1" customFormat="1" x14ac:dyDescent="0.2">
      <c r="I1096" s="70"/>
      <c r="J1096" s="70"/>
    </row>
    <row r="1097" spans="9:10" s="1" customFormat="1" x14ac:dyDescent="0.2">
      <c r="I1097" s="70"/>
      <c r="J1097" s="70"/>
    </row>
    <row r="1098" spans="9:10" s="1" customFormat="1" x14ac:dyDescent="0.2">
      <c r="I1098" s="70"/>
      <c r="J1098" s="70"/>
    </row>
    <row r="1099" spans="9:10" s="1" customFormat="1" x14ac:dyDescent="0.2">
      <c r="I1099" s="70"/>
      <c r="J1099" s="70"/>
    </row>
    <row r="1100" spans="9:10" s="1" customFormat="1" x14ac:dyDescent="0.2">
      <c r="I1100" s="70"/>
      <c r="J1100" s="70"/>
    </row>
    <row r="1101" spans="9:10" s="1" customFormat="1" x14ac:dyDescent="0.2">
      <c r="I1101" s="70"/>
      <c r="J1101" s="70"/>
    </row>
    <row r="1102" spans="9:10" s="1" customFormat="1" x14ac:dyDescent="0.2">
      <c r="I1102" s="70"/>
      <c r="J1102" s="70"/>
    </row>
    <row r="1103" spans="9:10" s="1" customFormat="1" x14ac:dyDescent="0.2">
      <c r="I1103" s="70"/>
      <c r="J1103" s="70"/>
    </row>
    <row r="1104" spans="9:10" s="1" customFormat="1" x14ac:dyDescent="0.2">
      <c r="I1104" s="70"/>
      <c r="J1104" s="70"/>
    </row>
    <row r="1105" spans="9:10" s="1" customFormat="1" x14ac:dyDescent="0.2">
      <c r="I1105" s="70"/>
      <c r="J1105" s="70"/>
    </row>
    <row r="1106" spans="9:10" s="1" customFormat="1" x14ac:dyDescent="0.2">
      <c r="I1106" s="70"/>
      <c r="J1106" s="70"/>
    </row>
    <row r="1107" spans="9:10" s="1" customFormat="1" x14ac:dyDescent="0.2">
      <c r="I1107" s="70"/>
      <c r="J1107" s="70"/>
    </row>
    <row r="1108" spans="9:10" s="1" customFormat="1" x14ac:dyDescent="0.2">
      <c r="I1108" s="70"/>
      <c r="J1108" s="70"/>
    </row>
    <row r="1109" spans="9:10" s="1" customFormat="1" x14ac:dyDescent="0.2">
      <c r="I1109" s="70"/>
      <c r="J1109" s="70"/>
    </row>
    <row r="1110" spans="9:10" s="1" customFormat="1" x14ac:dyDescent="0.2">
      <c r="I1110" s="70"/>
      <c r="J1110" s="70"/>
    </row>
    <row r="1111" spans="9:10" s="1" customFormat="1" x14ac:dyDescent="0.2">
      <c r="I1111" s="70"/>
      <c r="J1111" s="70"/>
    </row>
    <row r="1112" spans="9:10" s="1" customFormat="1" x14ac:dyDescent="0.2">
      <c r="I1112" s="70"/>
      <c r="J1112" s="70"/>
    </row>
    <row r="1113" spans="9:10" s="1" customFormat="1" x14ac:dyDescent="0.2">
      <c r="I1113" s="70"/>
      <c r="J1113" s="70"/>
    </row>
    <row r="1114" spans="9:10" s="1" customFormat="1" x14ac:dyDescent="0.2">
      <c r="I1114" s="70"/>
      <c r="J1114" s="70"/>
    </row>
    <row r="1115" spans="9:10" s="1" customFormat="1" x14ac:dyDescent="0.2">
      <c r="I1115" s="70"/>
      <c r="J1115" s="70"/>
    </row>
    <row r="1116" spans="9:10" s="1" customFormat="1" x14ac:dyDescent="0.2">
      <c r="I1116" s="70"/>
      <c r="J1116" s="70"/>
    </row>
    <row r="1117" spans="9:10" s="1" customFormat="1" x14ac:dyDescent="0.2">
      <c r="I1117" s="70"/>
      <c r="J1117" s="70"/>
    </row>
    <row r="1118" spans="9:10" s="1" customFormat="1" x14ac:dyDescent="0.2">
      <c r="I1118" s="70"/>
      <c r="J1118" s="70"/>
    </row>
    <row r="1119" spans="9:10" s="1" customFormat="1" x14ac:dyDescent="0.2">
      <c r="I1119" s="70"/>
      <c r="J1119" s="70"/>
    </row>
    <row r="1120" spans="9:10" s="1" customFormat="1" x14ac:dyDescent="0.2">
      <c r="I1120" s="70"/>
      <c r="J1120" s="70"/>
    </row>
    <row r="1121" spans="9:10" s="1" customFormat="1" x14ac:dyDescent="0.2">
      <c r="I1121" s="70"/>
      <c r="J1121" s="70"/>
    </row>
    <row r="1122" spans="9:10" s="1" customFormat="1" x14ac:dyDescent="0.2">
      <c r="I1122" s="70"/>
      <c r="J1122" s="70"/>
    </row>
    <row r="1123" spans="9:10" s="1" customFormat="1" x14ac:dyDescent="0.2">
      <c r="I1123" s="70"/>
      <c r="J1123" s="70"/>
    </row>
    <row r="1124" spans="9:10" s="1" customFormat="1" x14ac:dyDescent="0.2">
      <c r="I1124" s="70"/>
      <c r="J1124" s="70"/>
    </row>
    <row r="1125" spans="9:10" s="1" customFormat="1" x14ac:dyDescent="0.2">
      <c r="I1125" s="70"/>
      <c r="J1125" s="70"/>
    </row>
    <row r="1126" spans="9:10" s="1" customFormat="1" x14ac:dyDescent="0.2">
      <c r="I1126" s="70"/>
      <c r="J1126" s="70"/>
    </row>
    <row r="1127" spans="9:10" s="1" customFormat="1" x14ac:dyDescent="0.2">
      <c r="I1127" s="70"/>
      <c r="J1127" s="70"/>
    </row>
    <row r="1128" spans="9:10" s="1" customFormat="1" x14ac:dyDescent="0.2">
      <c r="I1128" s="70"/>
      <c r="J1128" s="70"/>
    </row>
    <row r="1129" spans="9:10" s="1" customFormat="1" x14ac:dyDescent="0.2">
      <c r="I1129" s="70"/>
      <c r="J1129" s="70"/>
    </row>
    <row r="1130" spans="9:10" s="1" customFormat="1" x14ac:dyDescent="0.2">
      <c r="I1130" s="70"/>
      <c r="J1130" s="70"/>
    </row>
    <row r="1131" spans="9:10" s="1" customFormat="1" x14ac:dyDescent="0.2">
      <c r="I1131" s="70"/>
      <c r="J1131" s="70"/>
    </row>
    <row r="1132" spans="9:10" s="1" customFormat="1" x14ac:dyDescent="0.2">
      <c r="I1132" s="70"/>
      <c r="J1132" s="70"/>
    </row>
    <row r="1133" spans="9:10" s="1" customFormat="1" x14ac:dyDescent="0.2">
      <c r="I1133" s="70"/>
      <c r="J1133" s="70"/>
    </row>
    <row r="1134" spans="9:10" s="1" customFormat="1" x14ac:dyDescent="0.2">
      <c r="I1134" s="70"/>
      <c r="J1134" s="70"/>
    </row>
    <row r="1135" spans="9:10" s="1" customFormat="1" x14ac:dyDescent="0.2">
      <c r="I1135" s="70"/>
      <c r="J1135" s="70"/>
    </row>
    <row r="1136" spans="9:10" s="1" customFormat="1" x14ac:dyDescent="0.2">
      <c r="I1136" s="70"/>
      <c r="J1136" s="70"/>
    </row>
    <row r="1137" spans="9:10" s="1" customFormat="1" x14ac:dyDescent="0.2">
      <c r="I1137" s="70"/>
      <c r="J1137" s="70"/>
    </row>
    <row r="1138" spans="9:10" s="1" customFormat="1" x14ac:dyDescent="0.2">
      <c r="I1138" s="70"/>
      <c r="J1138" s="70"/>
    </row>
    <row r="1139" spans="9:10" s="1" customFormat="1" x14ac:dyDescent="0.2">
      <c r="I1139" s="70"/>
      <c r="J1139" s="70"/>
    </row>
    <row r="1140" spans="9:10" s="1" customFormat="1" x14ac:dyDescent="0.2">
      <c r="I1140" s="70"/>
      <c r="J1140" s="70"/>
    </row>
    <row r="1141" spans="9:10" s="1" customFormat="1" x14ac:dyDescent="0.2">
      <c r="I1141" s="70"/>
      <c r="J1141" s="70"/>
    </row>
    <row r="1142" spans="9:10" s="1" customFormat="1" x14ac:dyDescent="0.2">
      <c r="I1142" s="70"/>
      <c r="J1142" s="70"/>
    </row>
    <row r="1143" spans="9:10" s="1" customFormat="1" x14ac:dyDescent="0.2">
      <c r="I1143" s="70"/>
      <c r="J1143" s="70"/>
    </row>
    <row r="1144" spans="9:10" s="1" customFormat="1" x14ac:dyDescent="0.2">
      <c r="I1144" s="70"/>
      <c r="J1144" s="70"/>
    </row>
    <row r="1145" spans="9:10" s="1" customFormat="1" x14ac:dyDescent="0.2">
      <c r="I1145" s="70"/>
      <c r="J1145" s="70"/>
    </row>
    <row r="1146" spans="9:10" s="1" customFormat="1" x14ac:dyDescent="0.2">
      <c r="I1146" s="70"/>
      <c r="J1146" s="70"/>
    </row>
    <row r="1147" spans="9:10" s="1" customFormat="1" x14ac:dyDescent="0.2">
      <c r="I1147" s="70"/>
      <c r="J1147" s="70"/>
    </row>
    <row r="1148" spans="9:10" s="1" customFormat="1" x14ac:dyDescent="0.2">
      <c r="I1148" s="70"/>
      <c r="J1148" s="70"/>
    </row>
    <row r="1149" spans="9:10" s="1" customFormat="1" x14ac:dyDescent="0.2">
      <c r="I1149" s="70"/>
      <c r="J1149" s="70"/>
    </row>
    <row r="1150" spans="9:10" s="1" customFormat="1" x14ac:dyDescent="0.2">
      <c r="I1150" s="70"/>
      <c r="J1150" s="70"/>
    </row>
    <row r="1151" spans="9:10" s="1" customFormat="1" x14ac:dyDescent="0.2">
      <c r="I1151" s="70"/>
      <c r="J1151" s="70"/>
    </row>
    <row r="1152" spans="9:10" s="1" customFormat="1" x14ac:dyDescent="0.2">
      <c r="I1152" s="70"/>
      <c r="J1152" s="70"/>
    </row>
    <row r="1153" spans="9:10" s="1" customFormat="1" x14ac:dyDescent="0.2">
      <c r="I1153" s="70"/>
      <c r="J1153" s="70"/>
    </row>
    <row r="1154" spans="9:10" s="1" customFormat="1" x14ac:dyDescent="0.2">
      <c r="I1154" s="70"/>
      <c r="J1154" s="70"/>
    </row>
    <row r="1155" spans="9:10" s="1" customFormat="1" x14ac:dyDescent="0.2">
      <c r="I1155" s="70"/>
      <c r="J1155" s="70"/>
    </row>
    <row r="1156" spans="9:10" s="1" customFormat="1" x14ac:dyDescent="0.2">
      <c r="I1156" s="70"/>
      <c r="J1156" s="70"/>
    </row>
    <row r="1157" spans="9:10" s="1" customFormat="1" x14ac:dyDescent="0.2">
      <c r="I1157" s="70"/>
      <c r="J1157" s="70"/>
    </row>
    <row r="1158" spans="9:10" s="1" customFormat="1" x14ac:dyDescent="0.2">
      <c r="I1158" s="70"/>
      <c r="J1158" s="70"/>
    </row>
    <row r="1159" spans="9:10" s="1" customFormat="1" x14ac:dyDescent="0.2">
      <c r="I1159" s="70"/>
      <c r="J1159" s="70"/>
    </row>
    <row r="1160" spans="9:10" s="1" customFormat="1" x14ac:dyDescent="0.2">
      <c r="I1160" s="70"/>
      <c r="J1160" s="70"/>
    </row>
    <row r="1161" spans="9:10" s="1" customFormat="1" x14ac:dyDescent="0.2">
      <c r="I1161" s="70"/>
      <c r="J1161" s="70"/>
    </row>
    <row r="1162" spans="9:10" s="1" customFormat="1" x14ac:dyDescent="0.2">
      <c r="I1162" s="70"/>
      <c r="J1162" s="70"/>
    </row>
    <row r="1163" spans="9:10" s="1" customFormat="1" x14ac:dyDescent="0.2">
      <c r="I1163" s="70"/>
      <c r="J1163" s="70"/>
    </row>
    <row r="1164" spans="9:10" s="1" customFormat="1" x14ac:dyDescent="0.2">
      <c r="I1164" s="70"/>
      <c r="J1164" s="70"/>
    </row>
    <row r="1165" spans="9:10" s="1" customFormat="1" x14ac:dyDescent="0.2">
      <c r="I1165" s="70"/>
      <c r="J1165" s="70"/>
    </row>
    <row r="1166" spans="9:10" s="1" customFormat="1" x14ac:dyDescent="0.2">
      <c r="I1166" s="70"/>
      <c r="J1166" s="70"/>
    </row>
    <row r="1167" spans="9:10" s="1" customFormat="1" x14ac:dyDescent="0.2">
      <c r="I1167" s="70"/>
      <c r="J1167" s="70"/>
    </row>
    <row r="1168" spans="9:10" s="1" customFormat="1" x14ac:dyDescent="0.2">
      <c r="I1168" s="70"/>
      <c r="J1168" s="70"/>
    </row>
    <row r="1169" spans="9:10" s="1" customFormat="1" x14ac:dyDescent="0.2">
      <c r="I1169" s="70"/>
      <c r="J1169" s="70"/>
    </row>
    <row r="1170" spans="9:10" s="1" customFormat="1" x14ac:dyDescent="0.2">
      <c r="I1170" s="70"/>
      <c r="J1170" s="70"/>
    </row>
    <row r="1171" spans="9:10" s="1" customFormat="1" x14ac:dyDescent="0.2">
      <c r="I1171" s="70"/>
      <c r="J1171" s="70"/>
    </row>
    <row r="1172" spans="9:10" s="1" customFormat="1" x14ac:dyDescent="0.2">
      <c r="I1172" s="70"/>
      <c r="J1172" s="70"/>
    </row>
    <row r="1173" spans="9:10" s="1" customFormat="1" x14ac:dyDescent="0.2">
      <c r="I1173" s="70"/>
      <c r="J1173" s="70"/>
    </row>
    <row r="1174" spans="9:10" s="1" customFormat="1" x14ac:dyDescent="0.2">
      <c r="I1174" s="70"/>
      <c r="J1174" s="70"/>
    </row>
    <row r="1175" spans="9:10" s="1" customFormat="1" x14ac:dyDescent="0.2">
      <c r="I1175" s="70"/>
      <c r="J1175" s="70"/>
    </row>
    <row r="1176" spans="9:10" s="1" customFormat="1" x14ac:dyDescent="0.2">
      <c r="I1176" s="70"/>
      <c r="J1176" s="70"/>
    </row>
    <row r="1177" spans="9:10" s="1" customFormat="1" x14ac:dyDescent="0.2">
      <c r="I1177" s="70"/>
      <c r="J1177" s="70"/>
    </row>
    <row r="1178" spans="9:10" s="1" customFormat="1" x14ac:dyDescent="0.2">
      <c r="I1178" s="70"/>
      <c r="J1178" s="70"/>
    </row>
    <row r="1179" spans="9:10" s="1" customFormat="1" x14ac:dyDescent="0.2">
      <c r="I1179" s="70"/>
      <c r="J1179" s="70"/>
    </row>
    <row r="1180" spans="9:10" s="1" customFormat="1" x14ac:dyDescent="0.2">
      <c r="I1180" s="70"/>
      <c r="J1180" s="70"/>
    </row>
    <row r="1181" spans="9:10" s="1" customFormat="1" x14ac:dyDescent="0.2">
      <c r="I1181" s="70"/>
      <c r="J1181" s="70"/>
    </row>
    <row r="1182" spans="9:10" s="1" customFormat="1" x14ac:dyDescent="0.2">
      <c r="I1182" s="70"/>
      <c r="J1182" s="70"/>
    </row>
    <row r="1183" spans="9:10" s="1" customFormat="1" x14ac:dyDescent="0.2">
      <c r="I1183" s="70"/>
      <c r="J1183" s="70"/>
    </row>
    <row r="1184" spans="9:10" s="1" customFormat="1" x14ac:dyDescent="0.2">
      <c r="I1184" s="70"/>
      <c r="J1184" s="70"/>
    </row>
    <row r="1185" spans="9:10" s="1" customFormat="1" x14ac:dyDescent="0.2">
      <c r="I1185" s="70"/>
      <c r="J1185" s="70"/>
    </row>
    <row r="1186" spans="9:10" s="1" customFormat="1" x14ac:dyDescent="0.2">
      <c r="I1186" s="70"/>
      <c r="J1186" s="70"/>
    </row>
    <row r="1187" spans="9:10" s="1" customFormat="1" x14ac:dyDescent="0.2">
      <c r="I1187" s="70"/>
      <c r="J1187" s="70"/>
    </row>
    <row r="1188" spans="9:10" s="1" customFormat="1" x14ac:dyDescent="0.2">
      <c r="I1188" s="70"/>
      <c r="J1188" s="70"/>
    </row>
    <row r="1189" spans="9:10" s="1" customFormat="1" x14ac:dyDescent="0.2">
      <c r="I1189" s="70"/>
      <c r="J1189" s="70"/>
    </row>
    <row r="1190" spans="9:10" s="1" customFormat="1" x14ac:dyDescent="0.2">
      <c r="I1190" s="70"/>
      <c r="J1190" s="70"/>
    </row>
    <row r="1191" spans="9:10" s="1" customFormat="1" x14ac:dyDescent="0.2">
      <c r="I1191" s="70"/>
      <c r="J1191" s="70"/>
    </row>
    <row r="1192" spans="9:10" s="1" customFormat="1" x14ac:dyDescent="0.2">
      <c r="I1192" s="70"/>
      <c r="J1192" s="70"/>
    </row>
    <row r="1193" spans="9:10" s="1" customFormat="1" x14ac:dyDescent="0.2">
      <c r="I1193" s="70"/>
      <c r="J1193" s="70"/>
    </row>
    <row r="1194" spans="9:10" s="1" customFormat="1" x14ac:dyDescent="0.2">
      <c r="I1194" s="70"/>
      <c r="J1194" s="70"/>
    </row>
    <row r="1195" spans="9:10" s="1" customFormat="1" x14ac:dyDescent="0.2">
      <c r="I1195" s="70"/>
      <c r="J1195" s="70"/>
    </row>
    <row r="1196" spans="9:10" s="1" customFormat="1" x14ac:dyDescent="0.2">
      <c r="I1196" s="70"/>
      <c r="J1196" s="70"/>
    </row>
    <row r="1197" spans="9:10" s="1" customFormat="1" x14ac:dyDescent="0.2">
      <c r="I1197" s="70"/>
      <c r="J1197" s="70"/>
    </row>
    <row r="1198" spans="9:10" s="1" customFormat="1" x14ac:dyDescent="0.2">
      <c r="I1198" s="70"/>
      <c r="J1198" s="70"/>
    </row>
    <row r="1199" spans="9:10" s="1" customFormat="1" x14ac:dyDescent="0.2">
      <c r="I1199" s="70"/>
      <c r="J1199" s="70"/>
    </row>
    <row r="1200" spans="9:10" s="1" customFormat="1" x14ac:dyDescent="0.2">
      <c r="I1200" s="70"/>
      <c r="J1200" s="70"/>
    </row>
    <row r="1201" spans="9:10" s="1" customFormat="1" x14ac:dyDescent="0.2">
      <c r="I1201" s="70"/>
      <c r="J1201" s="70"/>
    </row>
    <row r="1202" spans="9:10" s="1" customFormat="1" x14ac:dyDescent="0.2">
      <c r="I1202" s="70"/>
      <c r="J1202" s="70"/>
    </row>
    <row r="1203" spans="9:10" s="1" customFormat="1" x14ac:dyDescent="0.2">
      <c r="I1203" s="70"/>
      <c r="J1203" s="70"/>
    </row>
    <row r="1204" spans="9:10" s="1" customFormat="1" x14ac:dyDescent="0.2">
      <c r="I1204" s="70"/>
      <c r="J1204" s="70"/>
    </row>
    <row r="1205" spans="9:10" s="1" customFormat="1" x14ac:dyDescent="0.2">
      <c r="I1205" s="70"/>
      <c r="J1205" s="70"/>
    </row>
    <row r="1206" spans="9:10" s="1" customFormat="1" x14ac:dyDescent="0.2">
      <c r="I1206" s="70"/>
      <c r="J1206" s="70"/>
    </row>
    <row r="1207" spans="9:10" s="1" customFormat="1" x14ac:dyDescent="0.2">
      <c r="I1207" s="70"/>
      <c r="J1207" s="70"/>
    </row>
    <row r="1208" spans="9:10" s="1" customFormat="1" x14ac:dyDescent="0.2">
      <c r="I1208" s="70"/>
      <c r="J1208" s="70"/>
    </row>
    <row r="1209" spans="9:10" s="1" customFormat="1" x14ac:dyDescent="0.2">
      <c r="I1209" s="70"/>
      <c r="J1209" s="70"/>
    </row>
    <row r="1210" spans="9:10" s="1" customFormat="1" x14ac:dyDescent="0.2">
      <c r="I1210" s="70"/>
      <c r="J1210" s="70"/>
    </row>
    <row r="1211" spans="9:10" s="1" customFormat="1" x14ac:dyDescent="0.2">
      <c r="I1211" s="70"/>
      <c r="J1211" s="70"/>
    </row>
    <row r="1212" spans="9:10" s="1" customFormat="1" x14ac:dyDescent="0.2">
      <c r="I1212" s="70"/>
      <c r="J1212" s="70"/>
    </row>
    <row r="1213" spans="9:10" s="1" customFormat="1" x14ac:dyDescent="0.2">
      <c r="I1213" s="70"/>
      <c r="J1213" s="70"/>
    </row>
    <row r="1214" spans="9:10" s="1" customFormat="1" x14ac:dyDescent="0.2">
      <c r="I1214" s="70"/>
      <c r="J1214" s="70"/>
    </row>
    <row r="1215" spans="9:10" s="1" customFormat="1" x14ac:dyDescent="0.2">
      <c r="I1215" s="70"/>
      <c r="J1215" s="70"/>
    </row>
    <row r="1216" spans="9:10" s="1" customFormat="1" x14ac:dyDescent="0.2">
      <c r="I1216" s="70"/>
      <c r="J1216" s="70"/>
    </row>
    <row r="1217" spans="9:10" s="1" customFormat="1" x14ac:dyDescent="0.2">
      <c r="I1217" s="70"/>
      <c r="J1217" s="70"/>
    </row>
    <row r="1218" spans="9:10" s="1" customFormat="1" x14ac:dyDescent="0.2">
      <c r="I1218" s="70"/>
      <c r="J1218" s="70"/>
    </row>
    <row r="1219" spans="9:10" s="1" customFormat="1" x14ac:dyDescent="0.2">
      <c r="I1219" s="70"/>
      <c r="J1219" s="70"/>
    </row>
    <row r="1220" spans="9:10" s="1" customFormat="1" x14ac:dyDescent="0.2">
      <c r="I1220" s="70"/>
      <c r="J1220" s="70"/>
    </row>
    <row r="1221" spans="9:10" s="1" customFormat="1" x14ac:dyDescent="0.2">
      <c r="I1221" s="70"/>
      <c r="J1221" s="70"/>
    </row>
    <row r="1222" spans="9:10" s="1" customFormat="1" x14ac:dyDescent="0.2">
      <c r="I1222" s="70"/>
      <c r="J1222" s="70"/>
    </row>
    <row r="1223" spans="9:10" s="1" customFormat="1" x14ac:dyDescent="0.2">
      <c r="I1223" s="70"/>
      <c r="J1223" s="70"/>
    </row>
    <row r="1224" spans="9:10" s="1" customFormat="1" x14ac:dyDescent="0.2">
      <c r="I1224" s="70"/>
      <c r="J1224" s="70"/>
    </row>
    <row r="1225" spans="9:10" s="1" customFormat="1" x14ac:dyDescent="0.2">
      <c r="I1225" s="70"/>
      <c r="J1225" s="70"/>
    </row>
    <row r="1226" spans="9:10" s="1" customFormat="1" x14ac:dyDescent="0.2">
      <c r="I1226" s="70"/>
      <c r="J1226" s="70"/>
    </row>
    <row r="1227" spans="9:10" s="1" customFormat="1" x14ac:dyDescent="0.2">
      <c r="I1227" s="70"/>
      <c r="J1227" s="70"/>
    </row>
    <row r="1228" spans="9:10" s="1" customFormat="1" x14ac:dyDescent="0.2">
      <c r="I1228" s="70"/>
      <c r="J1228" s="70"/>
    </row>
    <row r="1229" spans="9:10" s="1" customFormat="1" x14ac:dyDescent="0.2">
      <c r="I1229" s="70"/>
      <c r="J1229" s="70"/>
    </row>
    <row r="1230" spans="9:10" s="1" customFormat="1" x14ac:dyDescent="0.2">
      <c r="I1230" s="70"/>
      <c r="J1230" s="70"/>
    </row>
    <row r="1231" spans="9:10" s="1" customFormat="1" x14ac:dyDescent="0.2">
      <c r="I1231" s="70"/>
      <c r="J1231" s="70"/>
    </row>
    <row r="1232" spans="9:10" s="1" customFormat="1" x14ac:dyDescent="0.2">
      <c r="I1232" s="70"/>
      <c r="J1232" s="70"/>
    </row>
    <row r="1233" spans="9:10" s="1" customFormat="1" x14ac:dyDescent="0.2">
      <c r="I1233" s="70"/>
      <c r="J1233" s="70"/>
    </row>
    <row r="1234" spans="9:10" s="1" customFormat="1" x14ac:dyDescent="0.2">
      <c r="I1234" s="70"/>
      <c r="J1234" s="70"/>
    </row>
    <row r="1235" spans="9:10" s="1" customFormat="1" x14ac:dyDescent="0.2">
      <c r="I1235" s="70"/>
      <c r="J1235" s="70"/>
    </row>
    <row r="1236" spans="9:10" s="1" customFormat="1" x14ac:dyDescent="0.2">
      <c r="I1236" s="70"/>
      <c r="J1236" s="70"/>
    </row>
    <row r="1237" spans="9:10" s="1" customFormat="1" x14ac:dyDescent="0.2">
      <c r="I1237" s="70"/>
      <c r="J1237" s="70"/>
    </row>
    <row r="1238" spans="9:10" s="1" customFormat="1" x14ac:dyDescent="0.2">
      <c r="I1238" s="70"/>
      <c r="J1238" s="70"/>
    </row>
    <row r="1239" spans="9:10" s="1" customFormat="1" x14ac:dyDescent="0.2">
      <c r="I1239" s="70"/>
      <c r="J1239" s="70"/>
    </row>
    <row r="1240" spans="9:10" s="1" customFormat="1" x14ac:dyDescent="0.2">
      <c r="I1240" s="70"/>
      <c r="J1240" s="70"/>
    </row>
    <row r="1241" spans="9:10" s="1" customFormat="1" x14ac:dyDescent="0.2">
      <c r="I1241" s="70"/>
      <c r="J1241" s="70"/>
    </row>
    <row r="1242" spans="9:10" s="1" customFormat="1" x14ac:dyDescent="0.2">
      <c r="I1242" s="70"/>
      <c r="J1242" s="70"/>
    </row>
    <row r="1243" spans="9:10" s="1" customFormat="1" x14ac:dyDescent="0.2">
      <c r="I1243" s="70"/>
      <c r="J1243" s="70"/>
    </row>
    <row r="1244" spans="9:10" s="1" customFormat="1" x14ac:dyDescent="0.2">
      <c r="I1244" s="70"/>
      <c r="J1244" s="70"/>
    </row>
    <row r="1245" spans="9:10" s="1" customFormat="1" x14ac:dyDescent="0.2">
      <c r="I1245" s="70"/>
      <c r="J1245" s="70"/>
    </row>
    <row r="1246" spans="9:10" s="1" customFormat="1" x14ac:dyDescent="0.2">
      <c r="I1246" s="70"/>
      <c r="J1246" s="70"/>
    </row>
    <row r="1247" spans="9:10" s="1" customFormat="1" x14ac:dyDescent="0.2">
      <c r="I1247" s="70"/>
      <c r="J1247" s="70"/>
    </row>
    <row r="1248" spans="9:10" s="1" customFormat="1" x14ac:dyDescent="0.2">
      <c r="I1248" s="70"/>
      <c r="J1248" s="70"/>
    </row>
    <row r="1249" spans="9:10" s="1" customFormat="1" x14ac:dyDescent="0.2">
      <c r="I1249" s="70"/>
      <c r="J1249" s="70"/>
    </row>
    <row r="1250" spans="9:10" s="1" customFormat="1" x14ac:dyDescent="0.2">
      <c r="I1250" s="70"/>
      <c r="J1250" s="70"/>
    </row>
    <row r="1251" spans="9:10" s="1" customFormat="1" x14ac:dyDescent="0.2">
      <c r="I1251" s="70"/>
      <c r="J1251" s="70"/>
    </row>
    <row r="1252" spans="9:10" s="1" customFormat="1" x14ac:dyDescent="0.2">
      <c r="I1252" s="70"/>
      <c r="J1252" s="70"/>
    </row>
    <row r="1253" spans="9:10" s="1" customFormat="1" x14ac:dyDescent="0.2">
      <c r="I1253" s="70"/>
      <c r="J1253" s="70"/>
    </row>
    <row r="1254" spans="9:10" s="1" customFormat="1" x14ac:dyDescent="0.2">
      <c r="I1254" s="70"/>
      <c r="J1254" s="70"/>
    </row>
    <row r="1255" spans="9:10" s="1" customFormat="1" x14ac:dyDescent="0.2">
      <c r="I1255" s="70"/>
      <c r="J1255" s="70"/>
    </row>
    <row r="1256" spans="9:10" s="1" customFormat="1" x14ac:dyDescent="0.2">
      <c r="I1256" s="70"/>
      <c r="J1256" s="70"/>
    </row>
    <row r="1257" spans="9:10" s="1" customFormat="1" x14ac:dyDescent="0.2">
      <c r="I1257" s="70"/>
      <c r="J1257" s="70"/>
    </row>
    <row r="1258" spans="9:10" s="1" customFormat="1" x14ac:dyDescent="0.2">
      <c r="I1258" s="70"/>
      <c r="J1258" s="70"/>
    </row>
    <row r="1259" spans="9:10" s="1" customFormat="1" x14ac:dyDescent="0.2">
      <c r="I1259" s="70"/>
      <c r="J1259" s="70"/>
    </row>
    <row r="1260" spans="9:10" s="1" customFormat="1" x14ac:dyDescent="0.2">
      <c r="I1260" s="70"/>
      <c r="J1260" s="70"/>
    </row>
    <row r="1261" spans="9:10" s="1" customFormat="1" x14ac:dyDescent="0.2">
      <c r="I1261" s="70"/>
      <c r="J1261" s="70"/>
    </row>
    <row r="1262" spans="9:10" s="1" customFormat="1" x14ac:dyDescent="0.2">
      <c r="I1262" s="70"/>
      <c r="J1262" s="70"/>
    </row>
    <row r="1263" spans="9:10" s="1" customFormat="1" x14ac:dyDescent="0.2">
      <c r="I1263" s="70"/>
      <c r="J1263" s="70"/>
    </row>
    <row r="1264" spans="9:10" s="1" customFormat="1" x14ac:dyDescent="0.2">
      <c r="I1264" s="70"/>
      <c r="J1264" s="70"/>
    </row>
    <row r="1265" spans="9:10" s="1" customFormat="1" x14ac:dyDescent="0.2">
      <c r="I1265" s="70"/>
      <c r="J1265" s="70"/>
    </row>
    <row r="1266" spans="9:10" s="1" customFormat="1" x14ac:dyDescent="0.2">
      <c r="I1266" s="70"/>
      <c r="J1266" s="70"/>
    </row>
    <row r="1267" spans="9:10" s="1" customFormat="1" x14ac:dyDescent="0.2">
      <c r="I1267" s="70"/>
      <c r="J1267" s="70"/>
    </row>
    <row r="1268" spans="9:10" s="1" customFormat="1" x14ac:dyDescent="0.2">
      <c r="I1268" s="70"/>
      <c r="J1268" s="70"/>
    </row>
    <row r="1269" spans="9:10" s="1" customFormat="1" x14ac:dyDescent="0.2">
      <c r="I1269" s="70"/>
      <c r="J1269" s="70"/>
    </row>
    <row r="1270" spans="9:10" s="1" customFormat="1" x14ac:dyDescent="0.2">
      <c r="I1270" s="70"/>
      <c r="J1270" s="70"/>
    </row>
    <row r="1271" spans="9:10" s="1" customFormat="1" x14ac:dyDescent="0.2">
      <c r="I1271" s="70"/>
      <c r="J1271" s="70"/>
    </row>
    <row r="1272" spans="9:10" s="1" customFormat="1" x14ac:dyDescent="0.2">
      <c r="I1272" s="70"/>
      <c r="J1272" s="70"/>
    </row>
    <row r="1273" spans="9:10" s="1" customFormat="1" x14ac:dyDescent="0.2">
      <c r="I1273" s="70"/>
      <c r="J1273" s="70"/>
    </row>
    <row r="1274" spans="9:10" s="1" customFormat="1" x14ac:dyDescent="0.2">
      <c r="I1274" s="70"/>
      <c r="J1274" s="70"/>
    </row>
    <row r="1275" spans="9:10" s="1" customFormat="1" x14ac:dyDescent="0.2">
      <c r="I1275" s="70"/>
      <c r="J1275" s="70"/>
    </row>
    <row r="1276" spans="9:10" s="1" customFormat="1" x14ac:dyDescent="0.2">
      <c r="I1276" s="70"/>
      <c r="J1276" s="70"/>
    </row>
    <row r="1277" spans="9:10" s="1" customFormat="1" x14ac:dyDescent="0.2">
      <c r="I1277" s="70"/>
      <c r="J1277" s="70"/>
    </row>
    <row r="1278" spans="9:10" s="1" customFormat="1" x14ac:dyDescent="0.2">
      <c r="I1278" s="70"/>
      <c r="J1278" s="70"/>
    </row>
    <row r="1279" spans="9:10" s="1" customFormat="1" x14ac:dyDescent="0.2">
      <c r="I1279" s="70"/>
      <c r="J1279" s="70"/>
    </row>
    <row r="1280" spans="9:10" s="1" customFormat="1" x14ac:dyDescent="0.2">
      <c r="I1280" s="70"/>
      <c r="J1280" s="70"/>
    </row>
    <row r="1281" spans="9:10" s="1" customFormat="1" x14ac:dyDescent="0.2">
      <c r="I1281" s="70"/>
      <c r="J1281" s="70"/>
    </row>
    <row r="1282" spans="9:10" s="1" customFormat="1" x14ac:dyDescent="0.2">
      <c r="I1282" s="70"/>
      <c r="J1282" s="70"/>
    </row>
    <row r="1283" spans="9:10" s="1" customFormat="1" x14ac:dyDescent="0.2">
      <c r="I1283" s="70"/>
      <c r="J1283" s="70"/>
    </row>
    <row r="1284" spans="9:10" s="1" customFormat="1" x14ac:dyDescent="0.2">
      <c r="I1284" s="70"/>
      <c r="J1284" s="70"/>
    </row>
    <row r="1285" spans="9:10" s="1" customFormat="1" x14ac:dyDescent="0.2">
      <c r="I1285" s="70"/>
      <c r="J1285" s="70"/>
    </row>
    <row r="1286" spans="9:10" s="1" customFormat="1" x14ac:dyDescent="0.2">
      <c r="I1286" s="70"/>
      <c r="J1286" s="70"/>
    </row>
    <row r="1287" spans="9:10" s="1" customFormat="1" x14ac:dyDescent="0.2">
      <c r="I1287" s="70"/>
      <c r="J1287" s="70"/>
    </row>
    <row r="1288" spans="9:10" s="1" customFormat="1" x14ac:dyDescent="0.2">
      <c r="I1288" s="70"/>
      <c r="J1288" s="70"/>
    </row>
    <row r="1289" spans="9:10" s="1" customFormat="1" x14ac:dyDescent="0.2">
      <c r="I1289" s="70"/>
      <c r="J1289" s="70"/>
    </row>
    <row r="1290" spans="9:10" s="1" customFormat="1" x14ac:dyDescent="0.2">
      <c r="I1290" s="70"/>
      <c r="J1290" s="70"/>
    </row>
    <row r="1291" spans="9:10" s="1" customFormat="1" x14ac:dyDescent="0.2">
      <c r="I1291" s="70"/>
      <c r="J1291" s="70"/>
    </row>
    <row r="1292" spans="9:10" s="1" customFormat="1" x14ac:dyDescent="0.2">
      <c r="I1292" s="70"/>
      <c r="J1292" s="70"/>
    </row>
    <row r="1293" spans="9:10" s="1" customFormat="1" x14ac:dyDescent="0.2">
      <c r="I1293" s="70"/>
      <c r="J1293" s="70"/>
    </row>
    <row r="1294" spans="9:10" s="1" customFormat="1" x14ac:dyDescent="0.2">
      <c r="I1294" s="70"/>
      <c r="J1294" s="70"/>
    </row>
    <row r="1295" spans="9:10" s="1" customFormat="1" x14ac:dyDescent="0.2">
      <c r="I1295" s="70"/>
      <c r="J1295" s="70"/>
    </row>
    <row r="1296" spans="9:10" s="1" customFormat="1" x14ac:dyDescent="0.2">
      <c r="I1296" s="70"/>
      <c r="J1296" s="70"/>
    </row>
    <row r="1297" spans="9:10" s="1" customFormat="1" x14ac:dyDescent="0.2">
      <c r="I1297" s="70"/>
      <c r="J1297" s="70"/>
    </row>
    <row r="1298" spans="9:10" s="1" customFormat="1" x14ac:dyDescent="0.2">
      <c r="I1298" s="70"/>
      <c r="J1298" s="70"/>
    </row>
    <row r="1299" spans="9:10" s="1" customFormat="1" x14ac:dyDescent="0.2">
      <c r="I1299" s="70"/>
      <c r="J1299" s="70"/>
    </row>
    <row r="1300" spans="9:10" s="1" customFormat="1" x14ac:dyDescent="0.2">
      <c r="I1300" s="70"/>
      <c r="J1300" s="70"/>
    </row>
    <row r="1301" spans="9:10" s="1" customFormat="1" x14ac:dyDescent="0.2">
      <c r="I1301" s="70"/>
      <c r="J1301" s="70"/>
    </row>
    <row r="1302" spans="9:10" s="1" customFormat="1" x14ac:dyDescent="0.2">
      <c r="I1302" s="70"/>
      <c r="J1302" s="70"/>
    </row>
    <row r="1303" spans="9:10" s="1" customFormat="1" x14ac:dyDescent="0.2">
      <c r="I1303" s="70"/>
      <c r="J1303" s="70"/>
    </row>
    <row r="1304" spans="9:10" s="1" customFormat="1" x14ac:dyDescent="0.2">
      <c r="I1304" s="70"/>
      <c r="J1304" s="70"/>
    </row>
    <row r="1305" spans="9:10" s="1" customFormat="1" x14ac:dyDescent="0.2">
      <c r="I1305" s="70"/>
      <c r="J1305" s="70"/>
    </row>
    <row r="1306" spans="9:10" s="1" customFormat="1" x14ac:dyDescent="0.2">
      <c r="I1306" s="70"/>
      <c r="J1306" s="70"/>
    </row>
    <row r="1307" spans="9:10" s="1" customFormat="1" x14ac:dyDescent="0.2">
      <c r="I1307" s="70"/>
      <c r="J1307" s="70"/>
    </row>
    <row r="1308" spans="9:10" s="1" customFormat="1" x14ac:dyDescent="0.2">
      <c r="I1308" s="70"/>
      <c r="J1308" s="70"/>
    </row>
    <row r="1309" spans="9:10" s="1" customFormat="1" x14ac:dyDescent="0.2">
      <c r="I1309" s="70"/>
      <c r="J1309" s="70"/>
    </row>
    <row r="1310" spans="9:10" s="1" customFormat="1" x14ac:dyDescent="0.2">
      <c r="I1310" s="70"/>
      <c r="J1310" s="70"/>
    </row>
    <row r="1311" spans="9:10" s="1" customFormat="1" x14ac:dyDescent="0.2">
      <c r="I1311" s="70"/>
      <c r="J1311" s="70"/>
    </row>
    <row r="1312" spans="9:10" s="1" customFormat="1" x14ac:dyDescent="0.2">
      <c r="I1312" s="70"/>
      <c r="J1312" s="70"/>
    </row>
    <row r="1313" spans="9:10" s="1" customFormat="1" x14ac:dyDescent="0.2">
      <c r="I1313" s="70"/>
      <c r="J1313" s="70"/>
    </row>
    <row r="1314" spans="9:10" s="1" customFormat="1" x14ac:dyDescent="0.2">
      <c r="I1314" s="70"/>
      <c r="J1314" s="70"/>
    </row>
    <row r="1315" spans="9:10" s="1" customFormat="1" x14ac:dyDescent="0.2">
      <c r="I1315" s="70"/>
      <c r="J1315" s="70"/>
    </row>
    <row r="1316" spans="9:10" s="1" customFormat="1" x14ac:dyDescent="0.2">
      <c r="I1316" s="70"/>
      <c r="J1316" s="70"/>
    </row>
    <row r="1317" spans="9:10" s="1" customFormat="1" x14ac:dyDescent="0.2">
      <c r="I1317" s="70"/>
      <c r="J1317" s="70"/>
    </row>
    <row r="1318" spans="9:10" s="1" customFormat="1" x14ac:dyDescent="0.2">
      <c r="I1318" s="70"/>
      <c r="J1318" s="70"/>
    </row>
    <row r="1319" spans="9:10" s="1" customFormat="1" x14ac:dyDescent="0.2">
      <c r="I1319" s="70"/>
      <c r="J1319" s="70"/>
    </row>
    <row r="1320" spans="9:10" s="1" customFormat="1" x14ac:dyDescent="0.2">
      <c r="I1320" s="70"/>
      <c r="J1320" s="70"/>
    </row>
    <row r="1321" spans="9:10" s="1" customFormat="1" x14ac:dyDescent="0.2">
      <c r="I1321" s="70"/>
      <c r="J1321" s="70"/>
    </row>
    <row r="1322" spans="9:10" s="1" customFormat="1" x14ac:dyDescent="0.2">
      <c r="I1322" s="70"/>
      <c r="J1322" s="70"/>
    </row>
    <row r="1323" spans="9:10" s="1" customFormat="1" x14ac:dyDescent="0.2">
      <c r="I1323" s="70"/>
      <c r="J1323" s="70"/>
    </row>
    <row r="1324" spans="9:10" s="1" customFormat="1" x14ac:dyDescent="0.2">
      <c r="I1324" s="70"/>
      <c r="J1324" s="70"/>
    </row>
    <row r="1325" spans="9:10" s="1" customFormat="1" x14ac:dyDescent="0.2">
      <c r="I1325" s="70"/>
      <c r="J1325" s="70"/>
    </row>
    <row r="1326" spans="9:10" s="1" customFormat="1" x14ac:dyDescent="0.2">
      <c r="I1326" s="70"/>
      <c r="J1326" s="70"/>
    </row>
    <row r="1327" spans="9:10" s="1" customFormat="1" x14ac:dyDescent="0.2">
      <c r="I1327" s="70"/>
      <c r="J1327" s="70"/>
    </row>
    <row r="1328" spans="9:10" s="1" customFormat="1" x14ac:dyDescent="0.2">
      <c r="I1328" s="70"/>
      <c r="J1328" s="70"/>
    </row>
    <row r="1329" spans="9:10" s="1" customFormat="1" x14ac:dyDescent="0.2">
      <c r="I1329" s="70"/>
      <c r="J1329" s="70"/>
    </row>
    <row r="1330" spans="9:10" s="1" customFormat="1" x14ac:dyDescent="0.2">
      <c r="I1330" s="70"/>
      <c r="J1330" s="70"/>
    </row>
    <row r="1331" spans="9:10" s="1" customFormat="1" x14ac:dyDescent="0.2">
      <c r="I1331" s="70"/>
      <c r="J1331" s="70"/>
    </row>
    <row r="1332" spans="9:10" s="1" customFormat="1" x14ac:dyDescent="0.2">
      <c r="I1332" s="70"/>
      <c r="J1332" s="70"/>
    </row>
    <row r="1333" spans="9:10" s="1" customFormat="1" x14ac:dyDescent="0.2">
      <c r="I1333" s="70"/>
      <c r="J1333" s="70"/>
    </row>
    <row r="1334" spans="9:10" s="1" customFormat="1" x14ac:dyDescent="0.2">
      <c r="I1334" s="70"/>
      <c r="J1334" s="70"/>
    </row>
    <row r="1335" spans="9:10" s="1" customFormat="1" x14ac:dyDescent="0.2">
      <c r="I1335" s="70"/>
      <c r="J1335" s="70"/>
    </row>
    <row r="1336" spans="9:10" s="1" customFormat="1" x14ac:dyDescent="0.2">
      <c r="I1336" s="70"/>
      <c r="J1336" s="70"/>
    </row>
    <row r="1337" spans="9:10" s="1" customFormat="1" x14ac:dyDescent="0.2">
      <c r="I1337" s="70"/>
      <c r="J1337" s="70"/>
    </row>
    <row r="1338" spans="9:10" s="1" customFormat="1" x14ac:dyDescent="0.2">
      <c r="I1338" s="70"/>
      <c r="J1338" s="70"/>
    </row>
    <row r="1339" spans="9:10" s="1" customFormat="1" x14ac:dyDescent="0.2">
      <c r="I1339" s="70"/>
      <c r="J1339" s="70"/>
    </row>
    <row r="1340" spans="9:10" s="1" customFormat="1" x14ac:dyDescent="0.2">
      <c r="I1340" s="70"/>
      <c r="J1340" s="70"/>
    </row>
    <row r="1341" spans="9:10" s="1" customFormat="1" x14ac:dyDescent="0.2">
      <c r="I1341" s="70"/>
      <c r="J1341" s="70"/>
    </row>
    <row r="1342" spans="9:10" s="1" customFormat="1" x14ac:dyDescent="0.2">
      <c r="I1342" s="70"/>
      <c r="J1342" s="70"/>
    </row>
    <row r="1343" spans="9:10" s="1" customFormat="1" x14ac:dyDescent="0.2">
      <c r="I1343" s="70"/>
      <c r="J1343" s="70"/>
    </row>
    <row r="1344" spans="9:10" s="1" customFormat="1" x14ac:dyDescent="0.2">
      <c r="I1344" s="70"/>
      <c r="J1344" s="70"/>
    </row>
    <row r="1345" spans="9:10" s="1" customFormat="1" x14ac:dyDescent="0.2">
      <c r="I1345" s="70"/>
      <c r="J1345" s="70"/>
    </row>
    <row r="1346" spans="9:10" s="1" customFormat="1" x14ac:dyDescent="0.2">
      <c r="I1346" s="70"/>
      <c r="J1346" s="70"/>
    </row>
    <row r="1347" spans="9:10" s="1" customFormat="1" x14ac:dyDescent="0.2">
      <c r="I1347" s="70"/>
      <c r="J1347" s="70"/>
    </row>
    <row r="1348" spans="9:10" s="1" customFormat="1" x14ac:dyDescent="0.2">
      <c r="I1348" s="70"/>
      <c r="J1348" s="70"/>
    </row>
    <row r="1349" spans="9:10" s="1" customFormat="1" x14ac:dyDescent="0.2">
      <c r="I1349" s="70"/>
      <c r="J1349" s="70"/>
    </row>
    <row r="1350" spans="9:10" s="1" customFormat="1" x14ac:dyDescent="0.2">
      <c r="I1350" s="70"/>
      <c r="J1350" s="70"/>
    </row>
    <row r="1351" spans="9:10" s="1" customFormat="1" x14ac:dyDescent="0.2">
      <c r="I1351" s="70"/>
      <c r="J1351" s="70"/>
    </row>
    <row r="1352" spans="9:10" s="1" customFormat="1" x14ac:dyDescent="0.2">
      <c r="I1352" s="70"/>
      <c r="J1352" s="70"/>
    </row>
    <row r="1353" spans="9:10" s="1" customFormat="1" x14ac:dyDescent="0.2">
      <c r="I1353" s="70"/>
      <c r="J1353" s="70"/>
    </row>
    <row r="1354" spans="9:10" s="1" customFormat="1" x14ac:dyDescent="0.2">
      <c r="I1354" s="70"/>
      <c r="J1354" s="70"/>
    </row>
    <row r="1355" spans="9:10" s="1" customFormat="1" x14ac:dyDescent="0.2">
      <c r="I1355" s="70"/>
      <c r="J1355" s="70"/>
    </row>
    <row r="1356" spans="9:10" s="1" customFormat="1" x14ac:dyDescent="0.2">
      <c r="I1356" s="70"/>
      <c r="J1356" s="70"/>
    </row>
    <row r="1357" spans="9:10" s="1" customFormat="1" x14ac:dyDescent="0.2">
      <c r="I1357" s="70"/>
      <c r="J1357" s="70"/>
    </row>
    <row r="1358" spans="9:10" s="1" customFormat="1" x14ac:dyDescent="0.2">
      <c r="I1358" s="70"/>
      <c r="J1358" s="70"/>
    </row>
    <row r="1359" spans="9:10" s="1" customFormat="1" x14ac:dyDescent="0.2">
      <c r="I1359" s="70"/>
      <c r="J1359" s="70"/>
    </row>
    <row r="1360" spans="9:10" s="1" customFormat="1" x14ac:dyDescent="0.2">
      <c r="I1360" s="70"/>
      <c r="J1360" s="70"/>
    </row>
    <row r="1361" spans="9:10" s="1" customFormat="1" x14ac:dyDescent="0.2">
      <c r="I1361" s="70"/>
      <c r="J1361" s="70"/>
    </row>
    <row r="1362" spans="9:10" s="1" customFormat="1" x14ac:dyDescent="0.2">
      <c r="I1362" s="70"/>
      <c r="J1362" s="70"/>
    </row>
    <row r="1363" spans="9:10" s="1" customFormat="1" x14ac:dyDescent="0.2">
      <c r="I1363" s="70"/>
      <c r="J1363" s="70"/>
    </row>
    <row r="1364" spans="9:10" s="1" customFormat="1" x14ac:dyDescent="0.2">
      <c r="I1364" s="70"/>
      <c r="J1364" s="70"/>
    </row>
    <row r="1365" spans="9:10" s="1" customFormat="1" x14ac:dyDescent="0.2">
      <c r="I1365" s="70"/>
      <c r="J1365" s="70"/>
    </row>
    <row r="1366" spans="9:10" s="1" customFormat="1" x14ac:dyDescent="0.2">
      <c r="I1366" s="70"/>
      <c r="J1366" s="70"/>
    </row>
    <row r="1367" spans="9:10" s="1" customFormat="1" x14ac:dyDescent="0.2">
      <c r="I1367" s="70"/>
      <c r="J1367" s="70"/>
    </row>
    <row r="1368" spans="9:10" s="1" customFormat="1" x14ac:dyDescent="0.2">
      <c r="I1368" s="70"/>
      <c r="J1368" s="70"/>
    </row>
    <row r="1369" spans="9:10" s="1" customFormat="1" x14ac:dyDescent="0.2">
      <c r="I1369" s="70"/>
      <c r="J1369" s="70"/>
    </row>
    <row r="1370" spans="9:10" s="1" customFormat="1" x14ac:dyDescent="0.2">
      <c r="I1370" s="70"/>
      <c r="J1370" s="70"/>
    </row>
    <row r="1371" spans="9:10" s="1" customFormat="1" x14ac:dyDescent="0.2">
      <c r="I1371" s="70"/>
      <c r="J1371" s="70"/>
    </row>
    <row r="1372" spans="9:10" s="1" customFormat="1" x14ac:dyDescent="0.2">
      <c r="I1372" s="70"/>
      <c r="J1372" s="70"/>
    </row>
    <row r="1373" spans="9:10" s="1" customFormat="1" x14ac:dyDescent="0.2">
      <c r="I1373" s="70"/>
      <c r="J1373" s="70"/>
    </row>
    <row r="1374" spans="9:10" s="1" customFormat="1" x14ac:dyDescent="0.2">
      <c r="I1374" s="70"/>
      <c r="J1374" s="70"/>
    </row>
    <row r="1375" spans="9:10" s="1" customFormat="1" x14ac:dyDescent="0.2">
      <c r="I1375" s="70"/>
      <c r="J1375" s="70"/>
    </row>
    <row r="1376" spans="9:10" s="1" customFormat="1" x14ac:dyDescent="0.2">
      <c r="I1376" s="70"/>
      <c r="J1376" s="70"/>
    </row>
    <row r="1377" spans="9:10" s="1" customFormat="1" x14ac:dyDescent="0.2">
      <c r="I1377" s="70"/>
      <c r="J1377" s="70"/>
    </row>
    <row r="1378" spans="9:10" s="1" customFormat="1" x14ac:dyDescent="0.2">
      <c r="I1378" s="70"/>
      <c r="J1378" s="70"/>
    </row>
    <row r="1379" spans="9:10" s="1" customFormat="1" x14ac:dyDescent="0.2">
      <c r="I1379" s="70"/>
      <c r="J1379" s="70"/>
    </row>
    <row r="1380" spans="9:10" s="1" customFormat="1" x14ac:dyDescent="0.2">
      <c r="I1380" s="70"/>
      <c r="J1380" s="70"/>
    </row>
    <row r="1381" spans="9:10" s="1" customFormat="1" x14ac:dyDescent="0.2">
      <c r="I1381" s="70"/>
      <c r="J1381" s="70"/>
    </row>
    <row r="1382" spans="9:10" s="1" customFormat="1" x14ac:dyDescent="0.2">
      <c r="I1382" s="70"/>
      <c r="J1382" s="70"/>
    </row>
    <row r="1383" spans="9:10" s="1" customFormat="1" x14ac:dyDescent="0.2">
      <c r="I1383" s="70"/>
      <c r="J1383" s="70"/>
    </row>
    <row r="1384" spans="9:10" s="1" customFormat="1" x14ac:dyDescent="0.2">
      <c r="I1384" s="70"/>
      <c r="J1384" s="70"/>
    </row>
    <row r="1385" spans="9:10" s="1" customFormat="1" x14ac:dyDescent="0.2">
      <c r="I1385" s="70"/>
      <c r="J1385" s="70"/>
    </row>
    <row r="1386" spans="9:10" s="1" customFormat="1" x14ac:dyDescent="0.2">
      <c r="I1386" s="70"/>
      <c r="J1386" s="70"/>
    </row>
    <row r="1387" spans="9:10" s="1" customFormat="1" x14ac:dyDescent="0.2">
      <c r="I1387" s="70"/>
      <c r="J1387" s="70"/>
    </row>
    <row r="1388" spans="9:10" s="1" customFormat="1" x14ac:dyDescent="0.2">
      <c r="I1388" s="70"/>
      <c r="J1388" s="70"/>
    </row>
    <row r="1389" spans="9:10" s="1" customFormat="1" x14ac:dyDescent="0.2">
      <c r="I1389" s="70"/>
      <c r="J1389" s="70"/>
    </row>
    <row r="1390" spans="9:10" s="1" customFormat="1" x14ac:dyDescent="0.2">
      <c r="I1390" s="70"/>
      <c r="J1390" s="70"/>
    </row>
    <row r="1391" spans="9:10" s="1" customFormat="1" x14ac:dyDescent="0.2">
      <c r="I1391" s="70"/>
      <c r="J1391" s="70"/>
    </row>
    <row r="1392" spans="9:10" s="1" customFormat="1" x14ac:dyDescent="0.2">
      <c r="I1392" s="70"/>
      <c r="J1392" s="70"/>
    </row>
    <row r="1393" spans="9:10" s="1" customFormat="1" x14ac:dyDescent="0.2">
      <c r="I1393" s="70"/>
      <c r="J1393" s="70"/>
    </row>
    <row r="1394" spans="9:10" s="1" customFormat="1" x14ac:dyDescent="0.2">
      <c r="I1394" s="70"/>
      <c r="J1394" s="70"/>
    </row>
    <row r="1395" spans="9:10" s="1" customFormat="1" x14ac:dyDescent="0.2">
      <c r="I1395" s="70"/>
      <c r="J1395" s="70"/>
    </row>
  </sheetData>
  <mergeCells count="223">
    <mergeCell ref="B73:G73"/>
    <mergeCell ref="B74:G74"/>
    <mergeCell ref="C53:D56"/>
    <mergeCell ref="G54:H54"/>
    <mergeCell ref="E53:F54"/>
    <mergeCell ref="E55:F55"/>
    <mergeCell ref="G55:H55"/>
    <mergeCell ref="E56:F56"/>
    <mergeCell ref="G56:H56"/>
    <mergeCell ref="G53:H53"/>
    <mergeCell ref="B65:G65"/>
    <mergeCell ref="B72:G72"/>
    <mergeCell ref="B70:G70"/>
    <mergeCell ref="B71:G71"/>
    <mergeCell ref="B66:G66"/>
    <mergeCell ref="B67:G67"/>
    <mergeCell ref="C49:D52"/>
    <mergeCell ref="B68:G68"/>
    <mergeCell ref="B69:G69"/>
    <mergeCell ref="G45:H45"/>
    <mergeCell ref="I45:J45"/>
    <mergeCell ref="I46:J46"/>
    <mergeCell ref="I47:J47"/>
    <mergeCell ref="K45:L45"/>
    <mergeCell ref="G46:H46"/>
    <mergeCell ref="K46:L46"/>
    <mergeCell ref="I48:J48"/>
    <mergeCell ref="G47:H48"/>
    <mergeCell ref="K47:L47"/>
    <mergeCell ref="K48:L48"/>
    <mergeCell ref="E45:F48"/>
    <mergeCell ref="C36:D48"/>
    <mergeCell ref="E49:F49"/>
    <mergeCell ref="G49:H49"/>
    <mergeCell ref="I49:J49"/>
    <mergeCell ref="I36:J36"/>
    <mergeCell ref="K36:L36"/>
    <mergeCell ref="I37:J37"/>
    <mergeCell ref="K37:L37"/>
    <mergeCell ref="E36:F36"/>
    <mergeCell ref="B2:L5"/>
    <mergeCell ref="B6:L6"/>
    <mergeCell ref="B7:H7"/>
    <mergeCell ref="I7:L7"/>
    <mergeCell ref="B8:E9"/>
    <mergeCell ref="F8:H9"/>
    <mergeCell ref="K9:L9"/>
    <mergeCell ref="B10:H11"/>
    <mergeCell ref="I10:I11"/>
    <mergeCell ref="J10:K11"/>
    <mergeCell ref="L10:L11"/>
    <mergeCell ref="B12:H15"/>
    <mergeCell ref="I12:I13"/>
    <mergeCell ref="J12:J13"/>
    <mergeCell ref="K12:K13"/>
    <mergeCell ref="L12:L13"/>
    <mergeCell ref="I17:J17"/>
    <mergeCell ref="K17:L17"/>
    <mergeCell ref="B25:D26"/>
    <mergeCell ref="E25:L26"/>
    <mergeCell ref="B27:D28"/>
    <mergeCell ref="E27:L28"/>
    <mergeCell ref="B29:D29"/>
    <mergeCell ref="E29:L29"/>
    <mergeCell ref="B16:H18"/>
    <mergeCell ref="B19:L20"/>
    <mergeCell ref="B21:D22"/>
    <mergeCell ref="E21:L22"/>
    <mergeCell ref="B23:D24"/>
    <mergeCell ref="E23:L24"/>
    <mergeCell ref="G36:H36"/>
    <mergeCell ref="K38:L38"/>
    <mergeCell ref="K39:L39"/>
    <mergeCell ref="K40:L40"/>
    <mergeCell ref="I38:J40"/>
    <mergeCell ref="K42:L42"/>
    <mergeCell ref="K43:L43"/>
    <mergeCell ref="B30:L32"/>
    <mergeCell ref="B33:L34"/>
    <mergeCell ref="C35:D35"/>
    <mergeCell ref="E35:F35"/>
    <mergeCell ref="G35:H35"/>
    <mergeCell ref="I35:J35"/>
    <mergeCell ref="K35:L35"/>
    <mergeCell ref="G52:H52"/>
    <mergeCell ref="I52:J52"/>
    <mergeCell ref="K52:L52"/>
    <mergeCell ref="I41:J42"/>
    <mergeCell ref="K44:L44"/>
    <mergeCell ref="I43:J44"/>
    <mergeCell ref="G37:H44"/>
    <mergeCell ref="E37:F44"/>
    <mergeCell ref="I50:J50"/>
    <mergeCell ref="G50:H51"/>
    <mergeCell ref="I51:J51"/>
    <mergeCell ref="K50:L50"/>
    <mergeCell ref="E50:F52"/>
    <mergeCell ref="K41:L41"/>
    <mergeCell ref="I53:J53"/>
    <mergeCell ref="K53:L53"/>
    <mergeCell ref="I54:J54"/>
    <mergeCell ref="K54:L54"/>
    <mergeCell ref="K56:L56"/>
    <mergeCell ref="B57:G58"/>
    <mergeCell ref="H57:L57"/>
    <mergeCell ref="B59:G59"/>
    <mergeCell ref="B64:G64"/>
    <mergeCell ref="B60:G60"/>
    <mergeCell ref="B61:G61"/>
    <mergeCell ref="B62:G62"/>
    <mergeCell ref="B63:G63"/>
    <mergeCell ref="I56:J56"/>
    <mergeCell ref="C98:G98"/>
    <mergeCell ref="B75:G75"/>
    <mergeCell ref="B76:L76"/>
    <mergeCell ref="C77:G77"/>
    <mergeCell ref="C78:G78"/>
    <mergeCell ref="C79:G79"/>
    <mergeCell ref="C86:G86"/>
    <mergeCell ref="C87:G87"/>
    <mergeCell ref="C90:G90"/>
    <mergeCell ref="C82:G82"/>
    <mergeCell ref="C81:G81"/>
    <mergeCell ref="C80:G80"/>
    <mergeCell ref="C85:G85"/>
    <mergeCell ref="C84:G84"/>
    <mergeCell ref="C83:G83"/>
    <mergeCell ref="C97:G97"/>
    <mergeCell ref="C96:G96"/>
    <mergeCell ref="C95:G95"/>
    <mergeCell ref="C94:G94"/>
    <mergeCell ref="C88:G88"/>
    <mergeCell ref="C89:G89"/>
    <mergeCell ref="C91:G91"/>
    <mergeCell ref="C92:G92"/>
    <mergeCell ref="C93:G93"/>
    <mergeCell ref="C105:I105"/>
    <mergeCell ref="J105:L105"/>
    <mergeCell ref="C106:I106"/>
    <mergeCell ref="J106:L106"/>
    <mergeCell ref="C107:I107"/>
    <mergeCell ref="J107:L107"/>
    <mergeCell ref="C101:L101"/>
    <mergeCell ref="C102:L102"/>
    <mergeCell ref="C103:I103"/>
    <mergeCell ref="J103:L103"/>
    <mergeCell ref="C104:I104"/>
    <mergeCell ref="J104:L104"/>
    <mergeCell ref="C111:F111"/>
    <mergeCell ref="H111:I111"/>
    <mergeCell ref="J111:K111"/>
    <mergeCell ref="C112:F112"/>
    <mergeCell ref="H112:I112"/>
    <mergeCell ref="J112:K112"/>
    <mergeCell ref="C108:I108"/>
    <mergeCell ref="J108:L108"/>
    <mergeCell ref="C109:F109"/>
    <mergeCell ref="H109:I109"/>
    <mergeCell ref="J109:K109"/>
    <mergeCell ref="C110:F110"/>
    <mergeCell ref="H110:I110"/>
    <mergeCell ref="J110:K110"/>
    <mergeCell ref="C115:F115"/>
    <mergeCell ref="H115:I115"/>
    <mergeCell ref="J115:K115"/>
    <mergeCell ref="C116:F116"/>
    <mergeCell ref="H116:I116"/>
    <mergeCell ref="J116:K116"/>
    <mergeCell ref="C113:F113"/>
    <mergeCell ref="H113:I113"/>
    <mergeCell ref="J113:K113"/>
    <mergeCell ref="C114:F114"/>
    <mergeCell ref="H114:I114"/>
    <mergeCell ref="J114:K114"/>
    <mergeCell ref="C119:F119"/>
    <mergeCell ref="H119:I119"/>
    <mergeCell ref="J119:K119"/>
    <mergeCell ref="C120:F120"/>
    <mergeCell ref="H120:I120"/>
    <mergeCell ref="J120:K120"/>
    <mergeCell ref="C117:F117"/>
    <mergeCell ref="H117:I117"/>
    <mergeCell ref="J117:K117"/>
    <mergeCell ref="C118:F118"/>
    <mergeCell ref="H118:I118"/>
    <mergeCell ref="J118:K118"/>
    <mergeCell ref="C124:F124"/>
    <mergeCell ref="H124:I124"/>
    <mergeCell ref="C125:F125"/>
    <mergeCell ref="H125:I125"/>
    <mergeCell ref="C126:L126"/>
    <mergeCell ref="C127:L127"/>
    <mergeCell ref="C121:F121"/>
    <mergeCell ref="H121:I121"/>
    <mergeCell ref="C122:F122"/>
    <mergeCell ref="H122:I122"/>
    <mergeCell ref="C123:F123"/>
    <mergeCell ref="H123:I123"/>
    <mergeCell ref="C134:F134"/>
    <mergeCell ref="H134:I134"/>
    <mergeCell ref="J134:K134"/>
    <mergeCell ref="C135:F135"/>
    <mergeCell ref="H135:I135"/>
    <mergeCell ref="J135:K135"/>
    <mergeCell ref="C128:L128"/>
    <mergeCell ref="C129:L129"/>
    <mergeCell ref="C130:L130"/>
    <mergeCell ref="C131:L131"/>
    <mergeCell ref="C132:L132"/>
    <mergeCell ref="C133:F133"/>
    <mergeCell ref="H133:I133"/>
    <mergeCell ref="J133:K133"/>
    <mergeCell ref="C138:E138"/>
    <mergeCell ref="C139:H139"/>
    <mergeCell ref="F140:L141"/>
    <mergeCell ref="C142:F143"/>
    <mergeCell ref="H142:J143"/>
    <mergeCell ref="C136:F136"/>
    <mergeCell ref="H136:I136"/>
    <mergeCell ref="J136:K136"/>
    <mergeCell ref="C137:F137"/>
    <mergeCell ref="H137:I137"/>
    <mergeCell ref="J137:K137"/>
  </mergeCells>
  <phoneticPr fontId="30" type="noConversion"/>
  <dataValidations disablePrompts="1" count="3">
    <dataValidation type="list" allowBlank="1" showInputMessage="1" showErrorMessage="1" sqref="F100:G100 I78:I99">
      <formula1>$BM$1:$BM$4</formula1>
    </dataValidation>
    <dataValidation type="list" allowBlank="1" showInputMessage="1" showErrorMessage="1" sqref="I100 H78:H99">
      <formula1>$BL$1:$BL$3</formula1>
    </dataValidation>
    <dataValidation type="list" allowBlank="1" showInputMessage="1" showErrorMessage="1" sqref="L78:L100">
      <formula1>$P$77:$S$77</formula1>
    </dataValidation>
  </dataValidations>
  <printOptions horizontalCentered="1"/>
  <pageMargins left="0.23622047244094491" right="0.27559055118110237" top="0.4" bottom="0.15748031496062992" header="0.4" footer="0"/>
  <pageSetup paperSize="9" scale="43" orientation="portrait" r:id="rId1"/>
  <headerFooter alignWithMargins="0"/>
  <rowBreaks count="1" manualBreakCount="1">
    <brk id="100" max="11" man="1"/>
  </rowBreaks>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8</xdr:col>
                    <xdr:colOff>1352550</xdr:colOff>
                    <xdr:row>7</xdr:row>
                    <xdr:rowOff>0</xdr:rowOff>
                  </from>
                  <to>
                    <xdr:col>9</xdr:col>
                    <xdr:colOff>161925</xdr:colOff>
                    <xdr:row>8</xdr:row>
                    <xdr:rowOff>19050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8</xdr:col>
                    <xdr:colOff>1352550</xdr:colOff>
                    <xdr:row>9</xdr:row>
                    <xdr:rowOff>85725</xdr:rowOff>
                  </from>
                  <to>
                    <xdr:col>9</xdr:col>
                    <xdr:colOff>161925</xdr:colOff>
                    <xdr:row>10</xdr:row>
                    <xdr:rowOff>123825</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8</xdr:col>
                    <xdr:colOff>1352550</xdr:colOff>
                    <xdr:row>7</xdr:row>
                    <xdr:rowOff>304800</xdr:rowOff>
                  </from>
                  <to>
                    <xdr:col>9</xdr:col>
                    <xdr:colOff>161925</xdr:colOff>
                    <xdr:row>9</xdr:row>
                    <xdr:rowOff>66675</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10</xdr:col>
                    <xdr:colOff>76200</xdr:colOff>
                    <xdr:row>7</xdr:row>
                    <xdr:rowOff>0</xdr:rowOff>
                  </from>
                  <to>
                    <xdr:col>10</xdr:col>
                    <xdr:colOff>361950</xdr:colOff>
                    <xdr:row>8</xdr:row>
                    <xdr:rowOff>19050</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7</xdr:col>
                    <xdr:colOff>561975</xdr:colOff>
                    <xdr:row>63</xdr:row>
                    <xdr:rowOff>57150</xdr:rowOff>
                  </from>
                  <to>
                    <xdr:col>7</xdr:col>
                    <xdr:colOff>847725</xdr:colOff>
                    <xdr:row>63</xdr:row>
                    <xdr:rowOff>400050</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8</xdr:col>
                    <xdr:colOff>571500</xdr:colOff>
                    <xdr:row>63</xdr:row>
                    <xdr:rowOff>57150</xdr:rowOff>
                  </from>
                  <to>
                    <xdr:col>8</xdr:col>
                    <xdr:colOff>857250</xdr:colOff>
                    <xdr:row>63</xdr:row>
                    <xdr:rowOff>400050</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9</xdr:col>
                    <xdr:colOff>552450</xdr:colOff>
                    <xdr:row>63</xdr:row>
                    <xdr:rowOff>57150</xdr:rowOff>
                  </from>
                  <to>
                    <xdr:col>9</xdr:col>
                    <xdr:colOff>838200</xdr:colOff>
                    <xdr:row>63</xdr:row>
                    <xdr:rowOff>400050</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10</xdr:col>
                    <xdr:colOff>476250</xdr:colOff>
                    <xdr:row>63</xdr:row>
                    <xdr:rowOff>57150</xdr:rowOff>
                  </from>
                  <to>
                    <xdr:col>10</xdr:col>
                    <xdr:colOff>762000</xdr:colOff>
                    <xdr:row>63</xdr:row>
                    <xdr:rowOff>400050</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11</xdr:col>
                    <xdr:colOff>495300</xdr:colOff>
                    <xdr:row>63</xdr:row>
                    <xdr:rowOff>57150</xdr:rowOff>
                  </from>
                  <to>
                    <xdr:col>11</xdr:col>
                    <xdr:colOff>781050</xdr:colOff>
                    <xdr:row>63</xdr:row>
                    <xdr:rowOff>400050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7</xdr:col>
                    <xdr:colOff>561975</xdr:colOff>
                    <xdr:row>64</xdr:row>
                    <xdr:rowOff>47625</xdr:rowOff>
                  </from>
                  <to>
                    <xdr:col>7</xdr:col>
                    <xdr:colOff>847725</xdr:colOff>
                    <xdr:row>64</xdr:row>
                    <xdr:rowOff>390525</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8</xdr:col>
                    <xdr:colOff>571500</xdr:colOff>
                    <xdr:row>64</xdr:row>
                    <xdr:rowOff>47625</xdr:rowOff>
                  </from>
                  <to>
                    <xdr:col>8</xdr:col>
                    <xdr:colOff>857250</xdr:colOff>
                    <xdr:row>64</xdr:row>
                    <xdr:rowOff>390525</xdr:rowOff>
                  </to>
                </anchor>
              </controlPr>
            </control>
          </mc:Choice>
        </mc:AlternateContent>
        <mc:AlternateContent xmlns:mc="http://schemas.openxmlformats.org/markup-compatibility/2006">
          <mc:Choice Requires="x14">
            <control shapeId="6156" r:id="rId15" name="Check Box 12">
              <controlPr defaultSize="0" autoFill="0" autoLine="0" autoPict="0">
                <anchor moveWithCells="1">
                  <from>
                    <xdr:col>9</xdr:col>
                    <xdr:colOff>552450</xdr:colOff>
                    <xdr:row>64</xdr:row>
                    <xdr:rowOff>47625</xdr:rowOff>
                  </from>
                  <to>
                    <xdr:col>9</xdr:col>
                    <xdr:colOff>838200</xdr:colOff>
                    <xdr:row>64</xdr:row>
                    <xdr:rowOff>390525</xdr:rowOff>
                  </to>
                </anchor>
              </controlPr>
            </control>
          </mc:Choice>
        </mc:AlternateContent>
        <mc:AlternateContent xmlns:mc="http://schemas.openxmlformats.org/markup-compatibility/2006">
          <mc:Choice Requires="x14">
            <control shapeId="6157" r:id="rId16" name="Check Box 13">
              <controlPr defaultSize="0" autoFill="0" autoLine="0" autoPict="0">
                <anchor moveWithCells="1">
                  <from>
                    <xdr:col>10</xdr:col>
                    <xdr:colOff>476250</xdr:colOff>
                    <xdr:row>64</xdr:row>
                    <xdr:rowOff>47625</xdr:rowOff>
                  </from>
                  <to>
                    <xdr:col>10</xdr:col>
                    <xdr:colOff>762000</xdr:colOff>
                    <xdr:row>64</xdr:row>
                    <xdr:rowOff>390525</xdr:rowOff>
                  </to>
                </anchor>
              </controlPr>
            </control>
          </mc:Choice>
        </mc:AlternateContent>
        <mc:AlternateContent xmlns:mc="http://schemas.openxmlformats.org/markup-compatibility/2006">
          <mc:Choice Requires="x14">
            <control shapeId="6158" r:id="rId17" name="Check Box 14">
              <controlPr defaultSize="0" autoFill="0" autoLine="0" autoPict="0">
                <anchor moveWithCells="1">
                  <from>
                    <xdr:col>11</xdr:col>
                    <xdr:colOff>495300</xdr:colOff>
                    <xdr:row>64</xdr:row>
                    <xdr:rowOff>47625</xdr:rowOff>
                  </from>
                  <to>
                    <xdr:col>11</xdr:col>
                    <xdr:colOff>781050</xdr:colOff>
                    <xdr:row>64</xdr:row>
                    <xdr:rowOff>390525</xdr:rowOff>
                  </to>
                </anchor>
              </controlPr>
            </control>
          </mc:Choice>
        </mc:AlternateContent>
        <mc:AlternateContent xmlns:mc="http://schemas.openxmlformats.org/markup-compatibility/2006">
          <mc:Choice Requires="x14">
            <control shapeId="6159" r:id="rId18" name="Check Box 15">
              <controlPr defaultSize="0" autoFill="0" autoLine="0" autoPict="0">
                <anchor moveWithCells="1">
                  <from>
                    <xdr:col>7</xdr:col>
                    <xdr:colOff>561975</xdr:colOff>
                    <xdr:row>71</xdr:row>
                    <xdr:rowOff>66675</xdr:rowOff>
                  </from>
                  <to>
                    <xdr:col>7</xdr:col>
                    <xdr:colOff>847725</xdr:colOff>
                    <xdr:row>71</xdr:row>
                    <xdr:rowOff>409575</xdr:rowOff>
                  </to>
                </anchor>
              </controlPr>
            </control>
          </mc:Choice>
        </mc:AlternateContent>
        <mc:AlternateContent xmlns:mc="http://schemas.openxmlformats.org/markup-compatibility/2006">
          <mc:Choice Requires="x14">
            <control shapeId="6160" r:id="rId19" name="Check Box 16">
              <controlPr defaultSize="0" autoFill="0" autoLine="0" autoPict="0">
                <anchor moveWithCells="1">
                  <from>
                    <xdr:col>8</xdr:col>
                    <xdr:colOff>571500</xdr:colOff>
                    <xdr:row>71</xdr:row>
                    <xdr:rowOff>66675</xdr:rowOff>
                  </from>
                  <to>
                    <xdr:col>8</xdr:col>
                    <xdr:colOff>857250</xdr:colOff>
                    <xdr:row>71</xdr:row>
                    <xdr:rowOff>409575</xdr:rowOff>
                  </to>
                </anchor>
              </controlPr>
            </control>
          </mc:Choice>
        </mc:AlternateContent>
        <mc:AlternateContent xmlns:mc="http://schemas.openxmlformats.org/markup-compatibility/2006">
          <mc:Choice Requires="x14">
            <control shapeId="6161" r:id="rId20" name="Check Box 17">
              <controlPr defaultSize="0" autoFill="0" autoLine="0" autoPict="0">
                <anchor moveWithCells="1">
                  <from>
                    <xdr:col>9</xdr:col>
                    <xdr:colOff>552450</xdr:colOff>
                    <xdr:row>71</xdr:row>
                    <xdr:rowOff>66675</xdr:rowOff>
                  </from>
                  <to>
                    <xdr:col>9</xdr:col>
                    <xdr:colOff>838200</xdr:colOff>
                    <xdr:row>71</xdr:row>
                    <xdr:rowOff>409575</xdr:rowOff>
                  </to>
                </anchor>
              </controlPr>
            </control>
          </mc:Choice>
        </mc:AlternateContent>
        <mc:AlternateContent xmlns:mc="http://schemas.openxmlformats.org/markup-compatibility/2006">
          <mc:Choice Requires="x14">
            <control shapeId="6162" r:id="rId21" name="Check Box 18">
              <controlPr defaultSize="0" autoFill="0" autoLine="0" autoPict="0">
                <anchor moveWithCells="1">
                  <from>
                    <xdr:col>10</xdr:col>
                    <xdr:colOff>476250</xdr:colOff>
                    <xdr:row>71</xdr:row>
                    <xdr:rowOff>66675</xdr:rowOff>
                  </from>
                  <to>
                    <xdr:col>10</xdr:col>
                    <xdr:colOff>762000</xdr:colOff>
                    <xdr:row>71</xdr:row>
                    <xdr:rowOff>409575</xdr:rowOff>
                  </to>
                </anchor>
              </controlPr>
            </control>
          </mc:Choice>
        </mc:AlternateContent>
        <mc:AlternateContent xmlns:mc="http://schemas.openxmlformats.org/markup-compatibility/2006">
          <mc:Choice Requires="x14">
            <control shapeId="6163" r:id="rId22" name="Check Box 19">
              <controlPr defaultSize="0" autoFill="0" autoLine="0" autoPict="0">
                <anchor moveWithCells="1">
                  <from>
                    <xdr:col>11</xdr:col>
                    <xdr:colOff>495300</xdr:colOff>
                    <xdr:row>71</xdr:row>
                    <xdr:rowOff>66675</xdr:rowOff>
                  </from>
                  <to>
                    <xdr:col>11</xdr:col>
                    <xdr:colOff>781050</xdr:colOff>
                    <xdr:row>71</xdr:row>
                    <xdr:rowOff>409575</xdr:rowOff>
                  </to>
                </anchor>
              </controlPr>
            </control>
          </mc:Choice>
        </mc:AlternateContent>
        <mc:AlternateContent xmlns:mc="http://schemas.openxmlformats.org/markup-compatibility/2006">
          <mc:Choice Requires="x14">
            <control shapeId="6169" r:id="rId23" name="Check Box 25">
              <controlPr defaultSize="0" autoFill="0" autoLine="0" autoPict="0">
                <anchor moveWithCells="1">
                  <from>
                    <xdr:col>7</xdr:col>
                    <xdr:colOff>561975</xdr:colOff>
                    <xdr:row>74</xdr:row>
                    <xdr:rowOff>76200</xdr:rowOff>
                  </from>
                  <to>
                    <xdr:col>7</xdr:col>
                    <xdr:colOff>847725</xdr:colOff>
                    <xdr:row>74</xdr:row>
                    <xdr:rowOff>419100</xdr:rowOff>
                  </to>
                </anchor>
              </controlPr>
            </control>
          </mc:Choice>
        </mc:AlternateContent>
        <mc:AlternateContent xmlns:mc="http://schemas.openxmlformats.org/markup-compatibility/2006">
          <mc:Choice Requires="x14">
            <control shapeId="6170" r:id="rId24" name="Check Box 26">
              <controlPr defaultSize="0" autoFill="0" autoLine="0" autoPict="0">
                <anchor moveWithCells="1">
                  <from>
                    <xdr:col>8</xdr:col>
                    <xdr:colOff>571500</xdr:colOff>
                    <xdr:row>74</xdr:row>
                    <xdr:rowOff>76200</xdr:rowOff>
                  </from>
                  <to>
                    <xdr:col>8</xdr:col>
                    <xdr:colOff>857250</xdr:colOff>
                    <xdr:row>74</xdr:row>
                    <xdr:rowOff>419100</xdr:rowOff>
                  </to>
                </anchor>
              </controlPr>
            </control>
          </mc:Choice>
        </mc:AlternateContent>
        <mc:AlternateContent xmlns:mc="http://schemas.openxmlformats.org/markup-compatibility/2006">
          <mc:Choice Requires="x14">
            <control shapeId="6171" r:id="rId25" name="Check Box 27">
              <controlPr defaultSize="0" autoFill="0" autoLine="0" autoPict="0">
                <anchor moveWithCells="1">
                  <from>
                    <xdr:col>9</xdr:col>
                    <xdr:colOff>552450</xdr:colOff>
                    <xdr:row>74</xdr:row>
                    <xdr:rowOff>76200</xdr:rowOff>
                  </from>
                  <to>
                    <xdr:col>9</xdr:col>
                    <xdr:colOff>838200</xdr:colOff>
                    <xdr:row>74</xdr:row>
                    <xdr:rowOff>419100</xdr:rowOff>
                  </to>
                </anchor>
              </controlPr>
            </control>
          </mc:Choice>
        </mc:AlternateContent>
        <mc:AlternateContent xmlns:mc="http://schemas.openxmlformats.org/markup-compatibility/2006">
          <mc:Choice Requires="x14">
            <control shapeId="6172" r:id="rId26" name="Check Box 28">
              <controlPr defaultSize="0" autoFill="0" autoLine="0" autoPict="0">
                <anchor moveWithCells="1">
                  <from>
                    <xdr:col>10</xdr:col>
                    <xdr:colOff>476250</xdr:colOff>
                    <xdr:row>74</xdr:row>
                    <xdr:rowOff>76200</xdr:rowOff>
                  </from>
                  <to>
                    <xdr:col>10</xdr:col>
                    <xdr:colOff>762000</xdr:colOff>
                    <xdr:row>74</xdr:row>
                    <xdr:rowOff>419100</xdr:rowOff>
                  </to>
                </anchor>
              </controlPr>
            </control>
          </mc:Choice>
        </mc:AlternateContent>
        <mc:AlternateContent xmlns:mc="http://schemas.openxmlformats.org/markup-compatibility/2006">
          <mc:Choice Requires="x14">
            <control shapeId="6173" r:id="rId27" name="Check Box 29">
              <controlPr defaultSize="0" autoFill="0" autoLine="0" autoPict="0">
                <anchor moveWithCells="1">
                  <from>
                    <xdr:col>11</xdr:col>
                    <xdr:colOff>495300</xdr:colOff>
                    <xdr:row>74</xdr:row>
                    <xdr:rowOff>76200</xdr:rowOff>
                  </from>
                  <to>
                    <xdr:col>11</xdr:col>
                    <xdr:colOff>781050</xdr:colOff>
                    <xdr:row>74</xdr:row>
                    <xdr:rowOff>419100</xdr:rowOff>
                  </to>
                </anchor>
              </controlPr>
            </control>
          </mc:Choice>
        </mc:AlternateContent>
        <mc:AlternateContent xmlns:mc="http://schemas.openxmlformats.org/markup-compatibility/2006">
          <mc:Choice Requires="x14">
            <control shapeId="6174" r:id="rId28" name="Check Box 30">
              <controlPr defaultSize="0" autoFill="0" autoLine="0" autoPict="0">
                <anchor moveWithCells="1">
                  <from>
                    <xdr:col>7</xdr:col>
                    <xdr:colOff>561975</xdr:colOff>
                    <xdr:row>58</xdr:row>
                    <xdr:rowOff>9525</xdr:rowOff>
                  </from>
                  <to>
                    <xdr:col>7</xdr:col>
                    <xdr:colOff>847725</xdr:colOff>
                    <xdr:row>58</xdr:row>
                    <xdr:rowOff>352425</xdr:rowOff>
                  </to>
                </anchor>
              </controlPr>
            </control>
          </mc:Choice>
        </mc:AlternateContent>
        <mc:AlternateContent xmlns:mc="http://schemas.openxmlformats.org/markup-compatibility/2006">
          <mc:Choice Requires="x14">
            <control shapeId="6175" r:id="rId29" name="Check Box 31">
              <controlPr defaultSize="0" autoFill="0" autoLine="0" autoPict="0">
                <anchor moveWithCells="1">
                  <from>
                    <xdr:col>8</xdr:col>
                    <xdr:colOff>571500</xdr:colOff>
                    <xdr:row>58</xdr:row>
                    <xdr:rowOff>9525</xdr:rowOff>
                  </from>
                  <to>
                    <xdr:col>8</xdr:col>
                    <xdr:colOff>857250</xdr:colOff>
                    <xdr:row>58</xdr:row>
                    <xdr:rowOff>352425</xdr:rowOff>
                  </to>
                </anchor>
              </controlPr>
            </control>
          </mc:Choice>
        </mc:AlternateContent>
        <mc:AlternateContent xmlns:mc="http://schemas.openxmlformats.org/markup-compatibility/2006">
          <mc:Choice Requires="x14">
            <control shapeId="6176" r:id="rId30" name="Check Box 32">
              <controlPr defaultSize="0" autoFill="0" autoLine="0" autoPict="0">
                <anchor moveWithCells="1">
                  <from>
                    <xdr:col>9</xdr:col>
                    <xdr:colOff>552450</xdr:colOff>
                    <xdr:row>58</xdr:row>
                    <xdr:rowOff>9525</xdr:rowOff>
                  </from>
                  <to>
                    <xdr:col>9</xdr:col>
                    <xdr:colOff>838200</xdr:colOff>
                    <xdr:row>58</xdr:row>
                    <xdr:rowOff>352425</xdr:rowOff>
                  </to>
                </anchor>
              </controlPr>
            </control>
          </mc:Choice>
        </mc:AlternateContent>
        <mc:AlternateContent xmlns:mc="http://schemas.openxmlformats.org/markup-compatibility/2006">
          <mc:Choice Requires="x14">
            <control shapeId="6177" r:id="rId31" name="Check Box 33">
              <controlPr defaultSize="0" autoFill="0" autoLine="0" autoPict="0">
                <anchor moveWithCells="1">
                  <from>
                    <xdr:col>10</xdr:col>
                    <xdr:colOff>476250</xdr:colOff>
                    <xdr:row>58</xdr:row>
                    <xdr:rowOff>9525</xdr:rowOff>
                  </from>
                  <to>
                    <xdr:col>10</xdr:col>
                    <xdr:colOff>762000</xdr:colOff>
                    <xdr:row>58</xdr:row>
                    <xdr:rowOff>352425</xdr:rowOff>
                  </to>
                </anchor>
              </controlPr>
            </control>
          </mc:Choice>
        </mc:AlternateContent>
        <mc:AlternateContent xmlns:mc="http://schemas.openxmlformats.org/markup-compatibility/2006">
          <mc:Choice Requires="x14">
            <control shapeId="6178" r:id="rId32" name="Check Box 34">
              <controlPr defaultSize="0" autoFill="0" autoLine="0" autoPict="0">
                <anchor moveWithCells="1">
                  <from>
                    <xdr:col>11</xdr:col>
                    <xdr:colOff>495300</xdr:colOff>
                    <xdr:row>58</xdr:row>
                    <xdr:rowOff>9525</xdr:rowOff>
                  </from>
                  <to>
                    <xdr:col>11</xdr:col>
                    <xdr:colOff>781050</xdr:colOff>
                    <xdr:row>58</xdr:row>
                    <xdr:rowOff>352425</xdr:rowOff>
                  </to>
                </anchor>
              </controlPr>
            </control>
          </mc:Choice>
        </mc:AlternateContent>
        <mc:AlternateContent xmlns:mc="http://schemas.openxmlformats.org/markup-compatibility/2006">
          <mc:Choice Requires="x14">
            <control shapeId="6199" r:id="rId33" name="Check Box 55">
              <controlPr defaultSize="0" autoFill="0" autoLine="0" autoPict="0">
                <anchor moveWithCells="1">
                  <from>
                    <xdr:col>7</xdr:col>
                    <xdr:colOff>561975</xdr:colOff>
                    <xdr:row>59</xdr:row>
                    <xdr:rowOff>57150</xdr:rowOff>
                  </from>
                  <to>
                    <xdr:col>7</xdr:col>
                    <xdr:colOff>847725</xdr:colOff>
                    <xdr:row>59</xdr:row>
                    <xdr:rowOff>400050</xdr:rowOff>
                  </to>
                </anchor>
              </controlPr>
            </control>
          </mc:Choice>
        </mc:AlternateContent>
        <mc:AlternateContent xmlns:mc="http://schemas.openxmlformats.org/markup-compatibility/2006">
          <mc:Choice Requires="x14">
            <control shapeId="6200" r:id="rId34" name="Check Box 56">
              <controlPr defaultSize="0" autoFill="0" autoLine="0" autoPict="0">
                <anchor moveWithCells="1">
                  <from>
                    <xdr:col>8</xdr:col>
                    <xdr:colOff>571500</xdr:colOff>
                    <xdr:row>59</xdr:row>
                    <xdr:rowOff>57150</xdr:rowOff>
                  </from>
                  <to>
                    <xdr:col>8</xdr:col>
                    <xdr:colOff>857250</xdr:colOff>
                    <xdr:row>59</xdr:row>
                    <xdr:rowOff>400050</xdr:rowOff>
                  </to>
                </anchor>
              </controlPr>
            </control>
          </mc:Choice>
        </mc:AlternateContent>
        <mc:AlternateContent xmlns:mc="http://schemas.openxmlformats.org/markup-compatibility/2006">
          <mc:Choice Requires="x14">
            <control shapeId="6201" r:id="rId35" name="Check Box 57">
              <controlPr defaultSize="0" autoFill="0" autoLine="0" autoPict="0">
                <anchor moveWithCells="1">
                  <from>
                    <xdr:col>9</xdr:col>
                    <xdr:colOff>552450</xdr:colOff>
                    <xdr:row>59</xdr:row>
                    <xdr:rowOff>57150</xdr:rowOff>
                  </from>
                  <to>
                    <xdr:col>9</xdr:col>
                    <xdr:colOff>838200</xdr:colOff>
                    <xdr:row>59</xdr:row>
                    <xdr:rowOff>400050</xdr:rowOff>
                  </to>
                </anchor>
              </controlPr>
            </control>
          </mc:Choice>
        </mc:AlternateContent>
        <mc:AlternateContent xmlns:mc="http://schemas.openxmlformats.org/markup-compatibility/2006">
          <mc:Choice Requires="x14">
            <control shapeId="6202" r:id="rId36" name="Check Box 58">
              <controlPr defaultSize="0" autoFill="0" autoLine="0" autoPict="0">
                <anchor moveWithCells="1">
                  <from>
                    <xdr:col>10</xdr:col>
                    <xdr:colOff>476250</xdr:colOff>
                    <xdr:row>59</xdr:row>
                    <xdr:rowOff>57150</xdr:rowOff>
                  </from>
                  <to>
                    <xdr:col>10</xdr:col>
                    <xdr:colOff>762000</xdr:colOff>
                    <xdr:row>59</xdr:row>
                    <xdr:rowOff>400050</xdr:rowOff>
                  </to>
                </anchor>
              </controlPr>
            </control>
          </mc:Choice>
        </mc:AlternateContent>
        <mc:AlternateContent xmlns:mc="http://schemas.openxmlformats.org/markup-compatibility/2006">
          <mc:Choice Requires="x14">
            <control shapeId="6203" r:id="rId37" name="Check Box 59">
              <controlPr defaultSize="0" autoFill="0" autoLine="0" autoPict="0">
                <anchor moveWithCells="1">
                  <from>
                    <xdr:col>11</xdr:col>
                    <xdr:colOff>495300</xdr:colOff>
                    <xdr:row>59</xdr:row>
                    <xdr:rowOff>57150</xdr:rowOff>
                  </from>
                  <to>
                    <xdr:col>11</xdr:col>
                    <xdr:colOff>781050</xdr:colOff>
                    <xdr:row>59</xdr:row>
                    <xdr:rowOff>400050</xdr:rowOff>
                  </to>
                </anchor>
              </controlPr>
            </control>
          </mc:Choice>
        </mc:AlternateContent>
        <mc:AlternateContent xmlns:mc="http://schemas.openxmlformats.org/markup-compatibility/2006">
          <mc:Choice Requires="x14">
            <control shapeId="6204" r:id="rId38" name="Check Box 60">
              <controlPr defaultSize="0" autoFill="0" autoLine="0" autoPict="0">
                <anchor moveWithCells="1">
                  <from>
                    <xdr:col>7</xdr:col>
                    <xdr:colOff>561975</xdr:colOff>
                    <xdr:row>60</xdr:row>
                    <xdr:rowOff>47625</xdr:rowOff>
                  </from>
                  <to>
                    <xdr:col>7</xdr:col>
                    <xdr:colOff>847725</xdr:colOff>
                    <xdr:row>60</xdr:row>
                    <xdr:rowOff>390525</xdr:rowOff>
                  </to>
                </anchor>
              </controlPr>
            </control>
          </mc:Choice>
        </mc:AlternateContent>
        <mc:AlternateContent xmlns:mc="http://schemas.openxmlformats.org/markup-compatibility/2006">
          <mc:Choice Requires="x14">
            <control shapeId="6205" r:id="rId39" name="Check Box 61">
              <controlPr defaultSize="0" autoFill="0" autoLine="0" autoPict="0">
                <anchor moveWithCells="1">
                  <from>
                    <xdr:col>8</xdr:col>
                    <xdr:colOff>571500</xdr:colOff>
                    <xdr:row>60</xdr:row>
                    <xdr:rowOff>47625</xdr:rowOff>
                  </from>
                  <to>
                    <xdr:col>8</xdr:col>
                    <xdr:colOff>857250</xdr:colOff>
                    <xdr:row>60</xdr:row>
                    <xdr:rowOff>390525</xdr:rowOff>
                  </to>
                </anchor>
              </controlPr>
            </control>
          </mc:Choice>
        </mc:AlternateContent>
        <mc:AlternateContent xmlns:mc="http://schemas.openxmlformats.org/markup-compatibility/2006">
          <mc:Choice Requires="x14">
            <control shapeId="6206" r:id="rId40" name="Check Box 62">
              <controlPr defaultSize="0" autoFill="0" autoLine="0" autoPict="0">
                <anchor moveWithCells="1">
                  <from>
                    <xdr:col>9</xdr:col>
                    <xdr:colOff>552450</xdr:colOff>
                    <xdr:row>60</xdr:row>
                    <xdr:rowOff>47625</xdr:rowOff>
                  </from>
                  <to>
                    <xdr:col>9</xdr:col>
                    <xdr:colOff>838200</xdr:colOff>
                    <xdr:row>60</xdr:row>
                    <xdr:rowOff>390525</xdr:rowOff>
                  </to>
                </anchor>
              </controlPr>
            </control>
          </mc:Choice>
        </mc:AlternateContent>
        <mc:AlternateContent xmlns:mc="http://schemas.openxmlformats.org/markup-compatibility/2006">
          <mc:Choice Requires="x14">
            <control shapeId="6207" r:id="rId41" name="Check Box 63">
              <controlPr defaultSize="0" autoFill="0" autoLine="0" autoPict="0">
                <anchor moveWithCells="1">
                  <from>
                    <xdr:col>10</xdr:col>
                    <xdr:colOff>476250</xdr:colOff>
                    <xdr:row>60</xdr:row>
                    <xdr:rowOff>47625</xdr:rowOff>
                  </from>
                  <to>
                    <xdr:col>10</xdr:col>
                    <xdr:colOff>762000</xdr:colOff>
                    <xdr:row>60</xdr:row>
                    <xdr:rowOff>390525</xdr:rowOff>
                  </to>
                </anchor>
              </controlPr>
            </control>
          </mc:Choice>
        </mc:AlternateContent>
        <mc:AlternateContent xmlns:mc="http://schemas.openxmlformats.org/markup-compatibility/2006">
          <mc:Choice Requires="x14">
            <control shapeId="6208" r:id="rId42" name="Check Box 64">
              <controlPr defaultSize="0" autoFill="0" autoLine="0" autoPict="0">
                <anchor moveWithCells="1">
                  <from>
                    <xdr:col>11</xdr:col>
                    <xdr:colOff>495300</xdr:colOff>
                    <xdr:row>60</xdr:row>
                    <xdr:rowOff>47625</xdr:rowOff>
                  </from>
                  <to>
                    <xdr:col>11</xdr:col>
                    <xdr:colOff>781050</xdr:colOff>
                    <xdr:row>60</xdr:row>
                    <xdr:rowOff>390525</xdr:rowOff>
                  </to>
                </anchor>
              </controlPr>
            </control>
          </mc:Choice>
        </mc:AlternateContent>
        <mc:AlternateContent xmlns:mc="http://schemas.openxmlformats.org/markup-compatibility/2006">
          <mc:Choice Requires="x14">
            <control shapeId="6209" r:id="rId43" name="Check Box 65">
              <controlPr defaultSize="0" autoFill="0" autoLine="0" autoPict="0">
                <anchor moveWithCells="1">
                  <from>
                    <xdr:col>7</xdr:col>
                    <xdr:colOff>561975</xdr:colOff>
                    <xdr:row>61</xdr:row>
                    <xdr:rowOff>66675</xdr:rowOff>
                  </from>
                  <to>
                    <xdr:col>7</xdr:col>
                    <xdr:colOff>847725</xdr:colOff>
                    <xdr:row>61</xdr:row>
                    <xdr:rowOff>409575</xdr:rowOff>
                  </to>
                </anchor>
              </controlPr>
            </control>
          </mc:Choice>
        </mc:AlternateContent>
        <mc:AlternateContent xmlns:mc="http://schemas.openxmlformats.org/markup-compatibility/2006">
          <mc:Choice Requires="x14">
            <control shapeId="6210" r:id="rId44" name="Check Box 66">
              <controlPr defaultSize="0" autoFill="0" autoLine="0" autoPict="0">
                <anchor moveWithCells="1">
                  <from>
                    <xdr:col>8</xdr:col>
                    <xdr:colOff>571500</xdr:colOff>
                    <xdr:row>61</xdr:row>
                    <xdr:rowOff>66675</xdr:rowOff>
                  </from>
                  <to>
                    <xdr:col>8</xdr:col>
                    <xdr:colOff>857250</xdr:colOff>
                    <xdr:row>61</xdr:row>
                    <xdr:rowOff>409575</xdr:rowOff>
                  </to>
                </anchor>
              </controlPr>
            </control>
          </mc:Choice>
        </mc:AlternateContent>
        <mc:AlternateContent xmlns:mc="http://schemas.openxmlformats.org/markup-compatibility/2006">
          <mc:Choice Requires="x14">
            <control shapeId="6211" r:id="rId45" name="Check Box 67">
              <controlPr defaultSize="0" autoFill="0" autoLine="0" autoPict="0">
                <anchor moveWithCells="1">
                  <from>
                    <xdr:col>9</xdr:col>
                    <xdr:colOff>552450</xdr:colOff>
                    <xdr:row>61</xdr:row>
                    <xdr:rowOff>66675</xdr:rowOff>
                  </from>
                  <to>
                    <xdr:col>9</xdr:col>
                    <xdr:colOff>838200</xdr:colOff>
                    <xdr:row>61</xdr:row>
                    <xdr:rowOff>409575</xdr:rowOff>
                  </to>
                </anchor>
              </controlPr>
            </control>
          </mc:Choice>
        </mc:AlternateContent>
        <mc:AlternateContent xmlns:mc="http://schemas.openxmlformats.org/markup-compatibility/2006">
          <mc:Choice Requires="x14">
            <control shapeId="6212" r:id="rId46" name="Check Box 68">
              <controlPr defaultSize="0" autoFill="0" autoLine="0" autoPict="0">
                <anchor moveWithCells="1">
                  <from>
                    <xdr:col>10</xdr:col>
                    <xdr:colOff>476250</xdr:colOff>
                    <xdr:row>61</xdr:row>
                    <xdr:rowOff>66675</xdr:rowOff>
                  </from>
                  <to>
                    <xdr:col>10</xdr:col>
                    <xdr:colOff>762000</xdr:colOff>
                    <xdr:row>61</xdr:row>
                    <xdr:rowOff>409575</xdr:rowOff>
                  </to>
                </anchor>
              </controlPr>
            </control>
          </mc:Choice>
        </mc:AlternateContent>
        <mc:AlternateContent xmlns:mc="http://schemas.openxmlformats.org/markup-compatibility/2006">
          <mc:Choice Requires="x14">
            <control shapeId="6213" r:id="rId47" name="Check Box 69">
              <controlPr defaultSize="0" autoFill="0" autoLine="0" autoPict="0">
                <anchor moveWithCells="1">
                  <from>
                    <xdr:col>11</xdr:col>
                    <xdr:colOff>495300</xdr:colOff>
                    <xdr:row>61</xdr:row>
                    <xdr:rowOff>66675</xdr:rowOff>
                  </from>
                  <to>
                    <xdr:col>11</xdr:col>
                    <xdr:colOff>781050</xdr:colOff>
                    <xdr:row>61</xdr:row>
                    <xdr:rowOff>409575</xdr:rowOff>
                  </to>
                </anchor>
              </controlPr>
            </control>
          </mc:Choice>
        </mc:AlternateContent>
        <mc:AlternateContent xmlns:mc="http://schemas.openxmlformats.org/markup-compatibility/2006">
          <mc:Choice Requires="x14">
            <control shapeId="6214" r:id="rId48" name="Check Box 70">
              <controlPr defaultSize="0" autoFill="0" autoLine="0" autoPict="0">
                <anchor moveWithCells="1">
                  <from>
                    <xdr:col>7</xdr:col>
                    <xdr:colOff>561975</xdr:colOff>
                    <xdr:row>62</xdr:row>
                    <xdr:rowOff>85725</xdr:rowOff>
                  </from>
                  <to>
                    <xdr:col>7</xdr:col>
                    <xdr:colOff>847725</xdr:colOff>
                    <xdr:row>62</xdr:row>
                    <xdr:rowOff>428625</xdr:rowOff>
                  </to>
                </anchor>
              </controlPr>
            </control>
          </mc:Choice>
        </mc:AlternateContent>
        <mc:AlternateContent xmlns:mc="http://schemas.openxmlformats.org/markup-compatibility/2006">
          <mc:Choice Requires="x14">
            <control shapeId="6215" r:id="rId49" name="Check Box 71">
              <controlPr defaultSize="0" autoFill="0" autoLine="0" autoPict="0">
                <anchor moveWithCells="1">
                  <from>
                    <xdr:col>8</xdr:col>
                    <xdr:colOff>571500</xdr:colOff>
                    <xdr:row>62</xdr:row>
                    <xdr:rowOff>85725</xdr:rowOff>
                  </from>
                  <to>
                    <xdr:col>8</xdr:col>
                    <xdr:colOff>857250</xdr:colOff>
                    <xdr:row>62</xdr:row>
                    <xdr:rowOff>428625</xdr:rowOff>
                  </to>
                </anchor>
              </controlPr>
            </control>
          </mc:Choice>
        </mc:AlternateContent>
        <mc:AlternateContent xmlns:mc="http://schemas.openxmlformats.org/markup-compatibility/2006">
          <mc:Choice Requires="x14">
            <control shapeId="6216" r:id="rId50" name="Check Box 72">
              <controlPr defaultSize="0" autoFill="0" autoLine="0" autoPict="0">
                <anchor moveWithCells="1">
                  <from>
                    <xdr:col>9</xdr:col>
                    <xdr:colOff>552450</xdr:colOff>
                    <xdr:row>62</xdr:row>
                    <xdr:rowOff>85725</xdr:rowOff>
                  </from>
                  <to>
                    <xdr:col>9</xdr:col>
                    <xdr:colOff>838200</xdr:colOff>
                    <xdr:row>62</xdr:row>
                    <xdr:rowOff>428625</xdr:rowOff>
                  </to>
                </anchor>
              </controlPr>
            </control>
          </mc:Choice>
        </mc:AlternateContent>
        <mc:AlternateContent xmlns:mc="http://schemas.openxmlformats.org/markup-compatibility/2006">
          <mc:Choice Requires="x14">
            <control shapeId="6217" r:id="rId51" name="Check Box 73">
              <controlPr defaultSize="0" autoFill="0" autoLine="0" autoPict="0">
                <anchor moveWithCells="1">
                  <from>
                    <xdr:col>10</xdr:col>
                    <xdr:colOff>476250</xdr:colOff>
                    <xdr:row>62</xdr:row>
                    <xdr:rowOff>85725</xdr:rowOff>
                  </from>
                  <to>
                    <xdr:col>10</xdr:col>
                    <xdr:colOff>762000</xdr:colOff>
                    <xdr:row>62</xdr:row>
                    <xdr:rowOff>428625</xdr:rowOff>
                  </to>
                </anchor>
              </controlPr>
            </control>
          </mc:Choice>
        </mc:AlternateContent>
        <mc:AlternateContent xmlns:mc="http://schemas.openxmlformats.org/markup-compatibility/2006">
          <mc:Choice Requires="x14">
            <control shapeId="6218" r:id="rId52" name="Check Box 74">
              <controlPr defaultSize="0" autoFill="0" autoLine="0" autoPict="0">
                <anchor moveWithCells="1">
                  <from>
                    <xdr:col>11</xdr:col>
                    <xdr:colOff>495300</xdr:colOff>
                    <xdr:row>62</xdr:row>
                    <xdr:rowOff>85725</xdr:rowOff>
                  </from>
                  <to>
                    <xdr:col>11</xdr:col>
                    <xdr:colOff>781050</xdr:colOff>
                    <xdr:row>62</xdr:row>
                    <xdr:rowOff>428625</xdr:rowOff>
                  </to>
                </anchor>
              </controlPr>
            </control>
          </mc:Choice>
        </mc:AlternateContent>
        <mc:AlternateContent xmlns:mc="http://schemas.openxmlformats.org/markup-compatibility/2006">
          <mc:Choice Requires="x14">
            <control shapeId="6219" r:id="rId53" name="Check Box 75">
              <controlPr defaultSize="0" autoFill="0" autoLine="0" autoPict="0">
                <anchor moveWithCells="1">
                  <from>
                    <xdr:col>7</xdr:col>
                    <xdr:colOff>561975</xdr:colOff>
                    <xdr:row>69</xdr:row>
                    <xdr:rowOff>66675</xdr:rowOff>
                  </from>
                  <to>
                    <xdr:col>7</xdr:col>
                    <xdr:colOff>847725</xdr:colOff>
                    <xdr:row>69</xdr:row>
                    <xdr:rowOff>409575</xdr:rowOff>
                  </to>
                </anchor>
              </controlPr>
            </control>
          </mc:Choice>
        </mc:AlternateContent>
        <mc:AlternateContent xmlns:mc="http://schemas.openxmlformats.org/markup-compatibility/2006">
          <mc:Choice Requires="x14">
            <control shapeId="6220" r:id="rId54" name="Check Box 76">
              <controlPr defaultSize="0" autoFill="0" autoLine="0" autoPict="0">
                <anchor moveWithCells="1">
                  <from>
                    <xdr:col>8</xdr:col>
                    <xdr:colOff>571500</xdr:colOff>
                    <xdr:row>69</xdr:row>
                    <xdr:rowOff>66675</xdr:rowOff>
                  </from>
                  <to>
                    <xdr:col>8</xdr:col>
                    <xdr:colOff>857250</xdr:colOff>
                    <xdr:row>69</xdr:row>
                    <xdr:rowOff>409575</xdr:rowOff>
                  </to>
                </anchor>
              </controlPr>
            </control>
          </mc:Choice>
        </mc:AlternateContent>
        <mc:AlternateContent xmlns:mc="http://schemas.openxmlformats.org/markup-compatibility/2006">
          <mc:Choice Requires="x14">
            <control shapeId="6221" r:id="rId55" name="Check Box 77">
              <controlPr defaultSize="0" autoFill="0" autoLine="0" autoPict="0">
                <anchor moveWithCells="1">
                  <from>
                    <xdr:col>9</xdr:col>
                    <xdr:colOff>552450</xdr:colOff>
                    <xdr:row>69</xdr:row>
                    <xdr:rowOff>66675</xdr:rowOff>
                  </from>
                  <to>
                    <xdr:col>9</xdr:col>
                    <xdr:colOff>838200</xdr:colOff>
                    <xdr:row>69</xdr:row>
                    <xdr:rowOff>409575</xdr:rowOff>
                  </to>
                </anchor>
              </controlPr>
            </control>
          </mc:Choice>
        </mc:AlternateContent>
        <mc:AlternateContent xmlns:mc="http://schemas.openxmlformats.org/markup-compatibility/2006">
          <mc:Choice Requires="x14">
            <control shapeId="6222" r:id="rId56" name="Check Box 78">
              <controlPr defaultSize="0" autoFill="0" autoLine="0" autoPict="0">
                <anchor moveWithCells="1">
                  <from>
                    <xdr:col>10</xdr:col>
                    <xdr:colOff>476250</xdr:colOff>
                    <xdr:row>69</xdr:row>
                    <xdr:rowOff>66675</xdr:rowOff>
                  </from>
                  <to>
                    <xdr:col>10</xdr:col>
                    <xdr:colOff>762000</xdr:colOff>
                    <xdr:row>69</xdr:row>
                    <xdr:rowOff>409575</xdr:rowOff>
                  </to>
                </anchor>
              </controlPr>
            </control>
          </mc:Choice>
        </mc:AlternateContent>
        <mc:AlternateContent xmlns:mc="http://schemas.openxmlformats.org/markup-compatibility/2006">
          <mc:Choice Requires="x14">
            <control shapeId="6223" r:id="rId57" name="Check Box 79">
              <controlPr defaultSize="0" autoFill="0" autoLine="0" autoPict="0">
                <anchor moveWithCells="1">
                  <from>
                    <xdr:col>11</xdr:col>
                    <xdr:colOff>495300</xdr:colOff>
                    <xdr:row>69</xdr:row>
                    <xdr:rowOff>66675</xdr:rowOff>
                  </from>
                  <to>
                    <xdr:col>11</xdr:col>
                    <xdr:colOff>781050</xdr:colOff>
                    <xdr:row>69</xdr:row>
                    <xdr:rowOff>409575</xdr:rowOff>
                  </to>
                </anchor>
              </controlPr>
            </control>
          </mc:Choice>
        </mc:AlternateContent>
        <mc:AlternateContent xmlns:mc="http://schemas.openxmlformats.org/markup-compatibility/2006">
          <mc:Choice Requires="x14">
            <control shapeId="6224" r:id="rId58" name="Check Box 80">
              <controlPr defaultSize="0" autoFill="0" autoLine="0" autoPict="0">
                <anchor moveWithCells="1">
                  <from>
                    <xdr:col>7</xdr:col>
                    <xdr:colOff>561975</xdr:colOff>
                    <xdr:row>70</xdr:row>
                    <xdr:rowOff>85725</xdr:rowOff>
                  </from>
                  <to>
                    <xdr:col>7</xdr:col>
                    <xdr:colOff>847725</xdr:colOff>
                    <xdr:row>70</xdr:row>
                    <xdr:rowOff>428625</xdr:rowOff>
                  </to>
                </anchor>
              </controlPr>
            </control>
          </mc:Choice>
        </mc:AlternateContent>
        <mc:AlternateContent xmlns:mc="http://schemas.openxmlformats.org/markup-compatibility/2006">
          <mc:Choice Requires="x14">
            <control shapeId="6225" r:id="rId59" name="Check Box 81">
              <controlPr defaultSize="0" autoFill="0" autoLine="0" autoPict="0">
                <anchor moveWithCells="1">
                  <from>
                    <xdr:col>8</xdr:col>
                    <xdr:colOff>571500</xdr:colOff>
                    <xdr:row>70</xdr:row>
                    <xdr:rowOff>85725</xdr:rowOff>
                  </from>
                  <to>
                    <xdr:col>8</xdr:col>
                    <xdr:colOff>857250</xdr:colOff>
                    <xdr:row>70</xdr:row>
                    <xdr:rowOff>428625</xdr:rowOff>
                  </to>
                </anchor>
              </controlPr>
            </control>
          </mc:Choice>
        </mc:AlternateContent>
        <mc:AlternateContent xmlns:mc="http://schemas.openxmlformats.org/markup-compatibility/2006">
          <mc:Choice Requires="x14">
            <control shapeId="6226" r:id="rId60" name="Check Box 82">
              <controlPr defaultSize="0" autoFill="0" autoLine="0" autoPict="0">
                <anchor moveWithCells="1">
                  <from>
                    <xdr:col>9</xdr:col>
                    <xdr:colOff>552450</xdr:colOff>
                    <xdr:row>70</xdr:row>
                    <xdr:rowOff>85725</xdr:rowOff>
                  </from>
                  <to>
                    <xdr:col>9</xdr:col>
                    <xdr:colOff>838200</xdr:colOff>
                    <xdr:row>70</xdr:row>
                    <xdr:rowOff>428625</xdr:rowOff>
                  </to>
                </anchor>
              </controlPr>
            </control>
          </mc:Choice>
        </mc:AlternateContent>
        <mc:AlternateContent xmlns:mc="http://schemas.openxmlformats.org/markup-compatibility/2006">
          <mc:Choice Requires="x14">
            <control shapeId="6227" r:id="rId61" name="Check Box 83">
              <controlPr defaultSize="0" autoFill="0" autoLine="0" autoPict="0">
                <anchor moveWithCells="1">
                  <from>
                    <xdr:col>10</xdr:col>
                    <xdr:colOff>476250</xdr:colOff>
                    <xdr:row>70</xdr:row>
                    <xdr:rowOff>85725</xdr:rowOff>
                  </from>
                  <to>
                    <xdr:col>10</xdr:col>
                    <xdr:colOff>762000</xdr:colOff>
                    <xdr:row>70</xdr:row>
                    <xdr:rowOff>428625</xdr:rowOff>
                  </to>
                </anchor>
              </controlPr>
            </control>
          </mc:Choice>
        </mc:AlternateContent>
        <mc:AlternateContent xmlns:mc="http://schemas.openxmlformats.org/markup-compatibility/2006">
          <mc:Choice Requires="x14">
            <control shapeId="6228" r:id="rId62" name="Check Box 84">
              <controlPr defaultSize="0" autoFill="0" autoLine="0" autoPict="0">
                <anchor moveWithCells="1">
                  <from>
                    <xdr:col>11</xdr:col>
                    <xdr:colOff>495300</xdr:colOff>
                    <xdr:row>70</xdr:row>
                    <xdr:rowOff>85725</xdr:rowOff>
                  </from>
                  <to>
                    <xdr:col>11</xdr:col>
                    <xdr:colOff>781050</xdr:colOff>
                    <xdr:row>70</xdr:row>
                    <xdr:rowOff>428625</xdr:rowOff>
                  </to>
                </anchor>
              </controlPr>
            </control>
          </mc:Choice>
        </mc:AlternateContent>
        <mc:AlternateContent xmlns:mc="http://schemas.openxmlformats.org/markup-compatibility/2006">
          <mc:Choice Requires="x14">
            <control shapeId="6229" r:id="rId63" name="Check Box 85">
              <controlPr defaultSize="0" autoFill="0" autoLine="0" autoPict="0">
                <anchor moveWithCells="1">
                  <from>
                    <xdr:col>7</xdr:col>
                    <xdr:colOff>561975</xdr:colOff>
                    <xdr:row>67</xdr:row>
                    <xdr:rowOff>66675</xdr:rowOff>
                  </from>
                  <to>
                    <xdr:col>7</xdr:col>
                    <xdr:colOff>847725</xdr:colOff>
                    <xdr:row>67</xdr:row>
                    <xdr:rowOff>409575</xdr:rowOff>
                  </to>
                </anchor>
              </controlPr>
            </control>
          </mc:Choice>
        </mc:AlternateContent>
        <mc:AlternateContent xmlns:mc="http://schemas.openxmlformats.org/markup-compatibility/2006">
          <mc:Choice Requires="x14">
            <control shapeId="6230" r:id="rId64" name="Check Box 86">
              <controlPr defaultSize="0" autoFill="0" autoLine="0" autoPict="0">
                <anchor moveWithCells="1">
                  <from>
                    <xdr:col>8</xdr:col>
                    <xdr:colOff>571500</xdr:colOff>
                    <xdr:row>67</xdr:row>
                    <xdr:rowOff>66675</xdr:rowOff>
                  </from>
                  <to>
                    <xdr:col>8</xdr:col>
                    <xdr:colOff>857250</xdr:colOff>
                    <xdr:row>67</xdr:row>
                    <xdr:rowOff>409575</xdr:rowOff>
                  </to>
                </anchor>
              </controlPr>
            </control>
          </mc:Choice>
        </mc:AlternateContent>
        <mc:AlternateContent xmlns:mc="http://schemas.openxmlformats.org/markup-compatibility/2006">
          <mc:Choice Requires="x14">
            <control shapeId="6231" r:id="rId65" name="Check Box 87">
              <controlPr defaultSize="0" autoFill="0" autoLine="0" autoPict="0">
                <anchor moveWithCells="1">
                  <from>
                    <xdr:col>9</xdr:col>
                    <xdr:colOff>552450</xdr:colOff>
                    <xdr:row>67</xdr:row>
                    <xdr:rowOff>66675</xdr:rowOff>
                  </from>
                  <to>
                    <xdr:col>9</xdr:col>
                    <xdr:colOff>838200</xdr:colOff>
                    <xdr:row>67</xdr:row>
                    <xdr:rowOff>409575</xdr:rowOff>
                  </to>
                </anchor>
              </controlPr>
            </control>
          </mc:Choice>
        </mc:AlternateContent>
        <mc:AlternateContent xmlns:mc="http://schemas.openxmlformats.org/markup-compatibility/2006">
          <mc:Choice Requires="x14">
            <control shapeId="6232" r:id="rId66" name="Check Box 88">
              <controlPr defaultSize="0" autoFill="0" autoLine="0" autoPict="0">
                <anchor moveWithCells="1">
                  <from>
                    <xdr:col>10</xdr:col>
                    <xdr:colOff>476250</xdr:colOff>
                    <xdr:row>67</xdr:row>
                    <xdr:rowOff>66675</xdr:rowOff>
                  </from>
                  <to>
                    <xdr:col>10</xdr:col>
                    <xdr:colOff>762000</xdr:colOff>
                    <xdr:row>67</xdr:row>
                    <xdr:rowOff>409575</xdr:rowOff>
                  </to>
                </anchor>
              </controlPr>
            </control>
          </mc:Choice>
        </mc:AlternateContent>
        <mc:AlternateContent xmlns:mc="http://schemas.openxmlformats.org/markup-compatibility/2006">
          <mc:Choice Requires="x14">
            <control shapeId="6233" r:id="rId67" name="Check Box 89">
              <controlPr defaultSize="0" autoFill="0" autoLine="0" autoPict="0">
                <anchor moveWithCells="1">
                  <from>
                    <xdr:col>11</xdr:col>
                    <xdr:colOff>495300</xdr:colOff>
                    <xdr:row>67</xdr:row>
                    <xdr:rowOff>66675</xdr:rowOff>
                  </from>
                  <to>
                    <xdr:col>11</xdr:col>
                    <xdr:colOff>781050</xdr:colOff>
                    <xdr:row>67</xdr:row>
                    <xdr:rowOff>409575</xdr:rowOff>
                  </to>
                </anchor>
              </controlPr>
            </control>
          </mc:Choice>
        </mc:AlternateContent>
        <mc:AlternateContent xmlns:mc="http://schemas.openxmlformats.org/markup-compatibility/2006">
          <mc:Choice Requires="x14">
            <control shapeId="6234" r:id="rId68" name="Check Box 90">
              <controlPr defaultSize="0" autoFill="0" autoLine="0" autoPict="0">
                <anchor moveWithCells="1">
                  <from>
                    <xdr:col>7</xdr:col>
                    <xdr:colOff>561975</xdr:colOff>
                    <xdr:row>68</xdr:row>
                    <xdr:rowOff>85725</xdr:rowOff>
                  </from>
                  <to>
                    <xdr:col>7</xdr:col>
                    <xdr:colOff>847725</xdr:colOff>
                    <xdr:row>68</xdr:row>
                    <xdr:rowOff>428625</xdr:rowOff>
                  </to>
                </anchor>
              </controlPr>
            </control>
          </mc:Choice>
        </mc:AlternateContent>
        <mc:AlternateContent xmlns:mc="http://schemas.openxmlformats.org/markup-compatibility/2006">
          <mc:Choice Requires="x14">
            <control shapeId="6235" r:id="rId69" name="Check Box 91">
              <controlPr defaultSize="0" autoFill="0" autoLine="0" autoPict="0">
                <anchor moveWithCells="1">
                  <from>
                    <xdr:col>8</xdr:col>
                    <xdr:colOff>571500</xdr:colOff>
                    <xdr:row>68</xdr:row>
                    <xdr:rowOff>85725</xdr:rowOff>
                  </from>
                  <to>
                    <xdr:col>8</xdr:col>
                    <xdr:colOff>857250</xdr:colOff>
                    <xdr:row>68</xdr:row>
                    <xdr:rowOff>428625</xdr:rowOff>
                  </to>
                </anchor>
              </controlPr>
            </control>
          </mc:Choice>
        </mc:AlternateContent>
        <mc:AlternateContent xmlns:mc="http://schemas.openxmlformats.org/markup-compatibility/2006">
          <mc:Choice Requires="x14">
            <control shapeId="6236" r:id="rId70" name="Check Box 92">
              <controlPr defaultSize="0" autoFill="0" autoLine="0" autoPict="0">
                <anchor moveWithCells="1">
                  <from>
                    <xdr:col>9</xdr:col>
                    <xdr:colOff>552450</xdr:colOff>
                    <xdr:row>68</xdr:row>
                    <xdr:rowOff>85725</xdr:rowOff>
                  </from>
                  <to>
                    <xdr:col>9</xdr:col>
                    <xdr:colOff>838200</xdr:colOff>
                    <xdr:row>68</xdr:row>
                    <xdr:rowOff>428625</xdr:rowOff>
                  </to>
                </anchor>
              </controlPr>
            </control>
          </mc:Choice>
        </mc:AlternateContent>
        <mc:AlternateContent xmlns:mc="http://schemas.openxmlformats.org/markup-compatibility/2006">
          <mc:Choice Requires="x14">
            <control shapeId="6237" r:id="rId71" name="Check Box 93">
              <controlPr defaultSize="0" autoFill="0" autoLine="0" autoPict="0">
                <anchor moveWithCells="1">
                  <from>
                    <xdr:col>10</xdr:col>
                    <xdr:colOff>476250</xdr:colOff>
                    <xdr:row>68</xdr:row>
                    <xdr:rowOff>85725</xdr:rowOff>
                  </from>
                  <to>
                    <xdr:col>10</xdr:col>
                    <xdr:colOff>762000</xdr:colOff>
                    <xdr:row>68</xdr:row>
                    <xdr:rowOff>428625</xdr:rowOff>
                  </to>
                </anchor>
              </controlPr>
            </control>
          </mc:Choice>
        </mc:AlternateContent>
        <mc:AlternateContent xmlns:mc="http://schemas.openxmlformats.org/markup-compatibility/2006">
          <mc:Choice Requires="x14">
            <control shapeId="6238" r:id="rId72" name="Check Box 94">
              <controlPr defaultSize="0" autoFill="0" autoLine="0" autoPict="0">
                <anchor moveWithCells="1">
                  <from>
                    <xdr:col>11</xdr:col>
                    <xdr:colOff>495300</xdr:colOff>
                    <xdr:row>68</xdr:row>
                    <xdr:rowOff>85725</xdr:rowOff>
                  </from>
                  <to>
                    <xdr:col>11</xdr:col>
                    <xdr:colOff>781050</xdr:colOff>
                    <xdr:row>68</xdr:row>
                    <xdr:rowOff>428625</xdr:rowOff>
                  </to>
                </anchor>
              </controlPr>
            </control>
          </mc:Choice>
        </mc:AlternateContent>
        <mc:AlternateContent xmlns:mc="http://schemas.openxmlformats.org/markup-compatibility/2006">
          <mc:Choice Requires="x14">
            <control shapeId="6239" r:id="rId73" name="Check Box 95">
              <controlPr defaultSize="0" autoFill="0" autoLine="0" autoPict="0">
                <anchor moveWithCells="1">
                  <from>
                    <xdr:col>7</xdr:col>
                    <xdr:colOff>561975</xdr:colOff>
                    <xdr:row>65</xdr:row>
                    <xdr:rowOff>66675</xdr:rowOff>
                  </from>
                  <to>
                    <xdr:col>7</xdr:col>
                    <xdr:colOff>847725</xdr:colOff>
                    <xdr:row>65</xdr:row>
                    <xdr:rowOff>409575</xdr:rowOff>
                  </to>
                </anchor>
              </controlPr>
            </control>
          </mc:Choice>
        </mc:AlternateContent>
        <mc:AlternateContent xmlns:mc="http://schemas.openxmlformats.org/markup-compatibility/2006">
          <mc:Choice Requires="x14">
            <control shapeId="6240" r:id="rId74" name="Check Box 96">
              <controlPr defaultSize="0" autoFill="0" autoLine="0" autoPict="0">
                <anchor moveWithCells="1">
                  <from>
                    <xdr:col>8</xdr:col>
                    <xdr:colOff>571500</xdr:colOff>
                    <xdr:row>65</xdr:row>
                    <xdr:rowOff>66675</xdr:rowOff>
                  </from>
                  <to>
                    <xdr:col>8</xdr:col>
                    <xdr:colOff>857250</xdr:colOff>
                    <xdr:row>65</xdr:row>
                    <xdr:rowOff>409575</xdr:rowOff>
                  </to>
                </anchor>
              </controlPr>
            </control>
          </mc:Choice>
        </mc:AlternateContent>
        <mc:AlternateContent xmlns:mc="http://schemas.openxmlformats.org/markup-compatibility/2006">
          <mc:Choice Requires="x14">
            <control shapeId="6241" r:id="rId75" name="Check Box 97">
              <controlPr defaultSize="0" autoFill="0" autoLine="0" autoPict="0">
                <anchor moveWithCells="1">
                  <from>
                    <xdr:col>9</xdr:col>
                    <xdr:colOff>552450</xdr:colOff>
                    <xdr:row>65</xdr:row>
                    <xdr:rowOff>66675</xdr:rowOff>
                  </from>
                  <to>
                    <xdr:col>9</xdr:col>
                    <xdr:colOff>838200</xdr:colOff>
                    <xdr:row>65</xdr:row>
                    <xdr:rowOff>409575</xdr:rowOff>
                  </to>
                </anchor>
              </controlPr>
            </control>
          </mc:Choice>
        </mc:AlternateContent>
        <mc:AlternateContent xmlns:mc="http://schemas.openxmlformats.org/markup-compatibility/2006">
          <mc:Choice Requires="x14">
            <control shapeId="6242" r:id="rId76" name="Check Box 98">
              <controlPr defaultSize="0" autoFill="0" autoLine="0" autoPict="0">
                <anchor moveWithCells="1">
                  <from>
                    <xdr:col>10</xdr:col>
                    <xdr:colOff>476250</xdr:colOff>
                    <xdr:row>65</xdr:row>
                    <xdr:rowOff>66675</xdr:rowOff>
                  </from>
                  <to>
                    <xdr:col>10</xdr:col>
                    <xdr:colOff>762000</xdr:colOff>
                    <xdr:row>65</xdr:row>
                    <xdr:rowOff>409575</xdr:rowOff>
                  </to>
                </anchor>
              </controlPr>
            </control>
          </mc:Choice>
        </mc:AlternateContent>
        <mc:AlternateContent xmlns:mc="http://schemas.openxmlformats.org/markup-compatibility/2006">
          <mc:Choice Requires="x14">
            <control shapeId="6243" r:id="rId77" name="Check Box 99">
              <controlPr defaultSize="0" autoFill="0" autoLine="0" autoPict="0">
                <anchor moveWithCells="1">
                  <from>
                    <xdr:col>11</xdr:col>
                    <xdr:colOff>495300</xdr:colOff>
                    <xdr:row>65</xdr:row>
                    <xdr:rowOff>66675</xdr:rowOff>
                  </from>
                  <to>
                    <xdr:col>11</xdr:col>
                    <xdr:colOff>781050</xdr:colOff>
                    <xdr:row>65</xdr:row>
                    <xdr:rowOff>409575</xdr:rowOff>
                  </to>
                </anchor>
              </controlPr>
            </control>
          </mc:Choice>
        </mc:AlternateContent>
        <mc:AlternateContent xmlns:mc="http://schemas.openxmlformats.org/markup-compatibility/2006">
          <mc:Choice Requires="x14">
            <control shapeId="6244" r:id="rId78" name="Check Box 100">
              <controlPr defaultSize="0" autoFill="0" autoLine="0" autoPict="0">
                <anchor moveWithCells="1">
                  <from>
                    <xdr:col>7</xdr:col>
                    <xdr:colOff>561975</xdr:colOff>
                    <xdr:row>66</xdr:row>
                    <xdr:rowOff>85725</xdr:rowOff>
                  </from>
                  <to>
                    <xdr:col>7</xdr:col>
                    <xdr:colOff>847725</xdr:colOff>
                    <xdr:row>66</xdr:row>
                    <xdr:rowOff>428625</xdr:rowOff>
                  </to>
                </anchor>
              </controlPr>
            </control>
          </mc:Choice>
        </mc:AlternateContent>
        <mc:AlternateContent xmlns:mc="http://schemas.openxmlformats.org/markup-compatibility/2006">
          <mc:Choice Requires="x14">
            <control shapeId="6245" r:id="rId79" name="Check Box 101">
              <controlPr defaultSize="0" autoFill="0" autoLine="0" autoPict="0">
                <anchor moveWithCells="1">
                  <from>
                    <xdr:col>8</xdr:col>
                    <xdr:colOff>571500</xdr:colOff>
                    <xdr:row>66</xdr:row>
                    <xdr:rowOff>85725</xdr:rowOff>
                  </from>
                  <to>
                    <xdr:col>8</xdr:col>
                    <xdr:colOff>857250</xdr:colOff>
                    <xdr:row>66</xdr:row>
                    <xdr:rowOff>428625</xdr:rowOff>
                  </to>
                </anchor>
              </controlPr>
            </control>
          </mc:Choice>
        </mc:AlternateContent>
        <mc:AlternateContent xmlns:mc="http://schemas.openxmlformats.org/markup-compatibility/2006">
          <mc:Choice Requires="x14">
            <control shapeId="6246" r:id="rId80" name="Check Box 102">
              <controlPr defaultSize="0" autoFill="0" autoLine="0" autoPict="0">
                <anchor moveWithCells="1">
                  <from>
                    <xdr:col>9</xdr:col>
                    <xdr:colOff>552450</xdr:colOff>
                    <xdr:row>66</xdr:row>
                    <xdr:rowOff>85725</xdr:rowOff>
                  </from>
                  <to>
                    <xdr:col>9</xdr:col>
                    <xdr:colOff>838200</xdr:colOff>
                    <xdr:row>66</xdr:row>
                    <xdr:rowOff>428625</xdr:rowOff>
                  </to>
                </anchor>
              </controlPr>
            </control>
          </mc:Choice>
        </mc:AlternateContent>
        <mc:AlternateContent xmlns:mc="http://schemas.openxmlformats.org/markup-compatibility/2006">
          <mc:Choice Requires="x14">
            <control shapeId="6247" r:id="rId81" name="Check Box 103">
              <controlPr defaultSize="0" autoFill="0" autoLine="0" autoPict="0">
                <anchor moveWithCells="1">
                  <from>
                    <xdr:col>10</xdr:col>
                    <xdr:colOff>476250</xdr:colOff>
                    <xdr:row>66</xdr:row>
                    <xdr:rowOff>85725</xdr:rowOff>
                  </from>
                  <to>
                    <xdr:col>10</xdr:col>
                    <xdr:colOff>762000</xdr:colOff>
                    <xdr:row>66</xdr:row>
                    <xdr:rowOff>428625</xdr:rowOff>
                  </to>
                </anchor>
              </controlPr>
            </control>
          </mc:Choice>
        </mc:AlternateContent>
        <mc:AlternateContent xmlns:mc="http://schemas.openxmlformats.org/markup-compatibility/2006">
          <mc:Choice Requires="x14">
            <control shapeId="6248" r:id="rId82" name="Check Box 104">
              <controlPr defaultSize="0" autoFill="0" autoLine="0" autoPict="0">
                <anchor moveWithCells="1">
                  <from>
                    <xdr:col>11</xdr:col>
                    <xdr:colOff>495300</xdr:colOff>
                    <xdr:row>66</xdr:row>
                    <xdr:rowOff>85725</xdr:rowOff>
                  </from>
                  <to>
                    <xdr:col>11</xdr:col>
                    <xdr:colOff>781050</xdr:colOff>
                    <xdr:row>66</xdr:row>
                    <xdr:rowOff>428625</xdr:rowOff>
                  </to>
                </anchor>
              </controlPr>
            </control>
          </mc:Choice>
        </mc:AlternateContent>
        <mc:AlternateContent xmlns:mc="http://schemas.openxmlformats.org/markup-compatibility/2006">
          <mc:Choice Requires="x14">
            <control shapeId="6274" r:id="rId83" name="Check Box 130">
              <controlPr defaultSize="0" autoFill="0" autoLine="0" autoPict="0">
                <anchor moveWithCells="1">
                  <from>
                    <xdr:col>7</xdr:col>
                    <xdr:colOff>561975</xdr:colOff>
                    <xdr:row>73</xdr:row>
                    <xdr:rowOff>85725</xdr:rowOff>
                  </from>
                  <to>
                    <xdr:col>7</xdr:col>
                    <xdr:colOff>847725</xdr:colOff>
                    <xdr:row>73</xdr:row>
                    <xdr:rowOff>428625</xdr:rowOff>
                  </to>
                </anchor>
              </controlPr>
            </control>
          </mc:Choice>
        </mc:AlternateContent>
        <mc:AlternateContent xmlns:mc="http://schemas.openxmlformats.org/markup-compatibility/2006">
          <mc:Choice Requires="x14">
            <control shapeId="6275" r:id="rId84" name="Check Box 131">
              <controlPr defaultSize="0" autoFill="0" autoLine="0" autoPict="0">
                <anchor moveWithCells="1">
                  <from>
                    <xdr:col>8</xdr:col>
                    <xdr:colOff>571500</xdr:colOff>
                    <xdr:row>73</xdr:row>
                    <xdr:rowOff>85725</xdr:rowOff>
                  </from>
                  <to>
                    <xdr:col>8</xdr:col>
                    <xdr:colOff>857250</xdr:colOff>
                    <xdr:row>73</xdr:row>
                    <xdr:rowOff>428625</xdr:rowOff>
                  </to>
                </anchor>
              </controlPr>
            </control>
          </mc:Choice>
        </mc:AlternateContent>
        <mc:AlternateContent xmlns:mc="http://schemas.openxmlformats.org/markup-compatibility/2006">
          <mc:Choice Requires="x14">
            <control shapeId="6276" r:id="rId85" name="Check Box 132">
              <controlPr defaultSize="0" autoFill="0" autoLine="0" autoPict="0">
                <anchor moveWithCells="1">
                  <from>
                    <xdr:col>9</xdr:col>
                    <xdr:colOff>552450</xdr:colOff>
                    <xdr:row>73</xdr:row>
                    <xdr:rowOff>85725</xdr:rowOff>
                  </from>
                  <to>
                    <xdr:col>9</xdr:col>
                    <xdr:colOff>838200</xdr:colOff>
                    <xdr:row>73</xdr:row>
                    <xdr:rowOff>428625</xdr:rowOff>
                  </to>
                </anchor>
              </controlPr>
            </control>
          </mc:Choice>
        </mc:AlternateContent>
        <mc:AlternateContent xmlns:mc="http://schemas.openxmlformats.org/markup-compatibility/2006">
          <mc:Choice Requires="x14">
            <control shapeId="6277" r:id="rId86" name="Check Box 133">
              <controlPr defaultSize="0" autoFill="0" autoLine="0" autoPict="0">
                <anchor moveWithCells="1">
                  <from>
                    <xdr:col>10</xdr:col>
                    <xdr:colOff>476250</xdr:colOff>
                    <xdr:row>73</xdr:row>
                    <xdr:rowOff>85725</xdr:rowOff>
                  </from>
                  <to>
                    <xdr:col>10</xdr:col>
                    <xdr:colOff>762000</xdr:colOff>
                    <xdr:row>73</xdr:row>
                    <xdr:rowOff>428625</xdr:rowOff>
                  </to>
                </anchor>
              </controlPr>
            </control>
          </mc:Choice>
        </mc:AlternateContent>
        <mc:AlternateContent xmlns:mc="http://schemas.openxmlformats.org/markup-compatibility/2006">
          <mc:Choice Requires="x14">
            <control shapeId="6278" r:id="rId87" name="Check Box 134">
              <controlPr defaultSize="0" autoFill="0" autoLine="0" autoPict="0">
                <anchor moveWithCells="1">
                  <from>
                    <xdr:col>11</xdr:col>
                    <xdr:colOff>495300</xdr:colOff>
                    <xdr:row>73</xdr:row>
                    <xdr:rowOff>85725</xdr:rowOff>
                  </from>
                  <to>
                    <xdr:col>11</xdr:col>
                    <xdr:colOff>781050</xdr:colOff>
                    <xdr:row>73</xdr:row>
                    <xdr:rowOff>428625</xdr:rowOff>
                  </to>
                </anchor>
              </controlPr>
            </control>
          </mc:Choice>
        </mc:AlternateContent>
        <mc:AlternateContent xmlns:mc="http://schemas.openxmlformats.org/markup-compatibility/2006">
          <mc:Choice Requires="x14">
            <control shapeId="6279" r:id="rId88" name="Check Box 135">
              <controlPr defaultSize="0" autoFill="0" autoLine="0" autoPict="0">
                <anchor moveWithCells="1">
                  <from>
                    <xdr:col>7</xdr:col>
                    <xdr:colOff>561975</xdr:colOff>
                    <xdr:row>72</xdr:row>
                    <xdr:rowOff>85725</xdr:rowOff>
                  </from>
                  <to>
                    <xdr:col>7</xdr:col>
                    <xdr:colOff>847725</xdr:colOff>
                    <xdr:row>72</xdr:row>
                    <xdr:rowOff>428625</xdr:rowOff>
                  </to>
                </anchor>
              </controlPr>
            </control>
          </mc:Choice>
        </mc:AlternateContent>
        <mc:AlternateContent xmlns:mc="http://schemas.openxmlformats.org/markup-compatibility/2006">
          <mc:Choice Requires="x14">
            <control shapeId="6280" r:id="rId89" name="Check Box 136">
              <controlPr defaultSize="0" autoFill="0" autoLine="0" autoPict="0">
                <anchor moveWithCells="1">
                  <from>
                    <xdr:col>8</xdr:col>
                    <xdr:colOff>571500</xdr:colOff>
                    <xdr:row>72</xdr:row>
                    <xdr:rowOff>85725</xdr:rowOff>
                  </from>
                  <to>
                    <xdr:col>8</xdr:col>
                    <xdr:colOff>857250</xdr:colOff>
                    <xdr:row>72</xdr:row>
                    <xdr:rowOff>428625</xdr:rowOff>
                  </to>
                </anchor>
              </controlPr>
            </control>
          </mc:Choice>
        </mc:AlternateContent>
        <mc:AlternateContent xmlns:mc="http://schemas.openxmlformats.org/markup-compatibility/2006">
          <mc:Choice Requires="x14">
            <control shapeId="6281" r:id="rId90" name="Check Box 137">
              <controlPr defaultSize="0" autoFill="0" autoLine="0" autoPict="0">
                <anchor moveWithCells="1">
                  <from>
                    <xdr:col>9</xdr:col>
                    <xdr:colOff>552450</xdr:colOff>
                    <xdr:row>72</xdr:row>
                    <xdr:rowOff>85725</xdr:rowOff>
                  </from>
                  <to>
                    <xdr:col>9</xdr:col>
                    <xdr:colOff>838200</xdr:colOff>
                    <xdr:row>72</xdr:row>
                    <xdr:rowOff>428625</xdr:rowOff>
                  </to>
                </anchor>
              </controlPr>
            </control>
          </mc:Choice>
        </mc:AlternateContent>
        <mc:AlternateContent xmlns:mc="http://schemas.openxmlformats.org/markup-compatibility/2006">
          <mc:Choice Requires="x14">
            <control shapeId="6282" r:id="rId91" name="Check Box 138">
              <controlPr defaultSize="0" autoFill="0" autoLine="0" autoPict="0">
                <anchor moveWithCells="1">
                  <from>
                    <xdr:col>10</xdr:col>
                    <xdr:colOff>476250</xdr:colOff>
                    <xdr:row>72</xdr:row>
                    <xdr:rowOff>85725</xdr:rowOff>
                  </from>
                  <to>
                    <xdr:col>10</xdr:col>
                    <xdr:colOff>762000</xdr:colOff>
                    <xdr:row>72</xdr:row>
                    <xdr:rowOff>428625</xdr:rowOff>
                  </to>
                </anchor>
              </controlPr>
            </control>
          </mc:Choice>
        </mc:AlternateContent>
        <mc:AlternateContent xmlns:mc="http://schemas.openxmlformats.org/markup-compatibility/2006">
          <mc:Choice Requires="x14">
            <control shapeId="6283" r:id="rId92" name="Check Box 139">
              <controlPr defaultSize="0" autoFill="0" autoLine="0" autoPict="0">
                <anchor moveWithCells="1">
                  <from>
                    <xdr:col>11</xdr:col>
                    <xdr:colOff>495300</xdr:colOff>
                    <xdr:row>72</xdr:row>
                    <xdr:rowOff>85725</xdr:rowOff>
                  </from>
                  <to>
                    <xdr:col>11</xdr:col>
                    <xdr:colOff>781050</xdr:colOff>
                    <xdr:row>72</xdr:row>
                    <xdr:rowOff>428625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A5A4D6E47400AD45A9B23C3132EBDDED" ma:contentTypeVersion="13" ma:contentTypeDescription="Crear nuevo documento." ma:contentTypeScope="" ma:versionID="5d6e284cb1a64ef4b26a34830663a433">
  <xsd:schema xmlns:xsd="http://www.w3.org/2001/XMLSchema" xmlns:xs="http://www.w3.org/2001/XMLSchema" xmlns:p="http://schemas.microsoft.com/office/2006/metadata/properties" xmlns:ns3="0728a5f5-156a-4a8e-bf4b-d88f70d142f8" xmlns:ns4="fb850b0f-1a72-41a9-b095-d93558de29e7" targetNamespace="http://schemas.microsoft.com/office/2006/metadata/properties" ma:root="true" ma:fieldsID="d9fbbb9c63ddfd898f42ec58b3ae570d" ns3:_="" ns4:_="">
    <xsd:import namespace="0728a5f5-156a-4a8e-bf4b-d88f70d142f8"/>
    <xsd:import namespace="fb850b0f-1a72-41a9-b095-d93558de29e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8a5f5-156a-4a8e-bf4b-d88f70d142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850b0f-1a72-41a9-b095-d93558de29e7"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SharingHintHash" ma:index="16"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3F7D54-E2F0-45FE-ADB5-5F2F5AF443B5}">
  <ds:schemaRefs>
    <ds:schemaRef ds:uri="http://schemas.microsoft.com/sharepoint/v3/contenttype/forms"/>
  </ds:schemaRefs>
</ds:datastoreItem>
</file>

<file path=customXml/itemProps2.xml><?xml version="1.0" encoding="utf-8"?>
<ds:datastoreItem xmlns:ds="http://schemas.openxmlformats.org/officeDocument/2006/customXml" ds:itemID="{4681F457-90FA-46AF-B98F-A507C840A4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28a5f5-156a-4a8e-bf4b-d88f70d142f8"/>
    <ds:schemaRef ds:uri="fb850b0f-1a72-41a9-b095-d93558de29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CA83B2-B86E-40E2-ABDC-FCF099D52318}">
  <ds:schemaRefs>
    <ds:schemaRef ds:uri="http://purl.org/dc/terms/"/>
    <ds:schemaRef ds:uri="http://schemas.microsoft.com/office/2006/documentManagement/types"/>
    <ds:schemaRef ds:uri="http://schemas.microsoft.com/office/infopath/2007/PartnerControls"/>
    <ds:schemaRef ds:uri="http://schemas.microsoft.com/office/2006/metadata/properties"/>
    <ds:schemaRef ds:uri="http://purl.org/dc/elements/1.1/"/>
    <ds:schemaRef ds:uri="0728a5f5-156a-4a8e-bf4b-d88f70d142f8"/>
    <ds:schemaRef ds:uri="http://purl.org/dc/dcmitype/"/>
    <ds:schemaRef ds:uri="http://schemas.openxmlformats.org/package/2006/metadata/core-properties"/>
    <ds:schemaRef ds:uri="fb850b0f-1a72-41a9-b095-d93558de29e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ACR1</vt:lpstr>
      <vt:lpstr>'ACR1'!Área_de_impresión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Tengan</dc:creator>
  <cp:lastModifiedBy>Jesus Millan</cp:lastModifiedBy>
  <dcterms:created xsi:type="dcterms:W3CDTF">2018-05-04T16:42:32Z</dcterms:created>
  <dcterms:modified xsi:type="dcterms:W3CDTF">2021-02-03T17:07:20Z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0x010100A5A4D6E47400AD45A9B23C3132EBDDED</vt:lpwstr>
  </property>
</Properties>
</file>