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m21008\Documents\GitHub\gbl_matlab_tools\LIS\CTD\"/>
    </mc:Choice>
  </mc:AlternateContent>
  <xr:revisionPtr revIDLastSave="0" documentId="13_ncr:1_{76C3616C-01AF-47FC-B368-A72F45DFA5FE}" xr6:coauthVersionLast="47" xr6:coauthVersionMax="47" xr10:uidLastSave="{00000000-0000-0000-0000-000000000000}"/>
  <bookViews>
    <workbookView xWindow="1065" yWindow="1995" windowWidth="26475" windowHeight="13590" xr2:uid="{9ABC157E-A263-43E5-9437-64F4B07085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D2" i="1"/>
  <c r="C2" i="1"/>
</calcChain>
</file>

<file path=xl/sharedStrings.xml><?xml version="1.0" encoding="utf-8"?>
<sst xmlns="http://schemas.openxmlformats.org/spreadsheetml/2006/main" count="54" uniqueCount="54">
  <si>
    <t>Cast</t>
  </si>
  <si>
    <t>Station</t>
  </si>
  <si>
    <t>Lat</t>
  </si>
  <si>
    <t>Lon</t>
  </si>
  <si>
    <t>DateTime_UTC</t>
  </si>
  <si>
    <t>CH4N2O</t>
  </si>
  <si>
    <t>WLIS-cast01</t>
  </si>
  <si>
    <t>MID4-cast01</t>
  </si>
  <si>
    <t>EXRX-cast01</t>
  </si>
  <si>
    <t>MID4-cast02</t>
  </si>
  <si>
    <t>MID4-cast03</t>
  </si>
  <si>
    <t>MID4-cast04</t>
  </si>
  <si>
    <t>MID4-cast05</t>
  </si>
  <si>
    <t>MID4-cast06</t>
  </si>
  <si>
    <t>MID4-cast07</t>
  </si>
  <si>
    <t>MID4-cast08</t>
  </si>
  <si>
    <t>MID4-cast09</t>
  </si>
  <si>
    <t>MID4-cast10</t>
  </si>
  <si>
    <t>MID4-cast11</t>
  </si>
  <si>
    <t>MID4-cast12</t>
  </si>
  <si>
    <t>MID4-cast13</t>
  </si>
  <si>
    <t>EXCR1-cast01</t>
  </si>
  <si>
    <t>MID3-cast01</t>
  </si>
  <si>
    <t>MID4-cast14</t>
  </si>
  <si>
    <t>MID5-cast01</t>
  </si>
  <si>
    <t>WLIS-cast02</t>
  </si>
  <si>
    <t>WLI6-cast01</t>
  </si>
  <si>
    <t>Oct 20 2023  12:04:06</t>
  </si>
  <si>
    <t>Oct 19 2023 12:15:51</t>
  </si>
  <si>
    <t>EXRX-cast02</t>
  </si>
  <si>
    <t>Oct 20 2023  12:46:39</t>
  </si>
  <si>
    <t>Oct 20 2023  13:35:24</t>
  </si>
  <si>
    <t>Oct 19 2023  11:26:14</t>
  </si>
  <si>
    <t>Oct 19 2023  13:00:49</t>
  </si>
  <si>
    <t>Oct 19 2023  14:58:01</t>
  </si>
  <si>
    <t>Oct 19 2023  16:55:16</t>
  </si>
  <si>
    <t>Oct 19 2023  19:20:39</t>
  </si>
  <si>
    <t>Oct 19 2023  22:07:38</t>
  </si>
  <si>
    <t>Oct 19 2023  23:32:58</t>
  </si>
  <si>
    <t>Oct 20 2023  00:53:54</t>
  </si>
  <si>
    <t>Oct 20 2023  03:05:56</t>
  </si>
  <si>
    <t>Oct 20 2023 00:57:25</t>
  </si>
  <si>
    <t>Oct 20 2023  06:56:52</t>
  </si>
  <si>
    <t>Oct 20 2023  08:58:59</t>
  </si>
  <si>
    <t>Oct 20 2023  10:58:12</t>
  </si>
  <si>
    <t>Oct 20 2023  14:22:19</t>
  </si>
  <si>
    <t>Oct 20 2023  15:19:06</t>
  </si>
  <si>
    <t>Oct 20 2023 13:10:22</t>
  </si>
  <si>
    <t>Oct 19 2023  10:29:18</t>
  </si>
  <si>
    <t>Oct 20 2023 12:05:21</t>
  </si>
  <si>
    <t>Lat_deg</t>
  </si>
  <si>
    <t>Lat_decm</t>
  </si>
  <si>
    <t>Lon_deg</t>
  </si>
  <si>
    <t>Lon_decm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</si>
</sst>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050FA-A6BD-4B86-913B-BEED4ACB92C5}">
  <dimension ref="A1:J23"/>
  <sheetViews>
    <sheetView tabSelected="1" workbookViewId="0">
      <selection activeCell="P10" sqref="P10"/>
    </sheetView>
  </sheetViews>
  <sheetFormatPr defaultRowHeight="15" x14ac:dyDescent="0.25"/>
  <cols>
    <col min="2" max="2" width="16" customWidth="1"/>
    <col min="5" max="5" width="18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50</v>
      </c>
      <c r="H1" t="s">
        <v>51</v>
      </c>
      <c r="I1" t="s">
        <v>52</v>
      </c>
      <c r="J1" t="s">
        <v>53</v>
      </c>
    </row>
    <row r="2" spans="1:10" x14ac:dyDescent="0.25">
      <c r="A2">
        <v>1</v>
      </c>
      <c r="B2" t="s">
        <v>6</v>
      </c>
      <c r="C2">
        <f>G2+H2/60</f>
        <v>40.955666666666666</v>
      </c>
      <c r="D2">
        <f>-1*(I2+J2/60)</f>
        <v>-73.581333333333333</v>
      </c>
      <c r="E2" t="s">
        <v>48</v>
      </c>
      <c r="F2">
        <v>0</v>
      </c>
      <c r="G2">
        <v>40</v>
      </c>
      <c r="H2">
        <v>57.34</v>
      </c>
      <c r="I2">
        <v>73</v>
      </c>
      <c r="J2">
        <v>34.880000000000003</v>
      </c>
    </row>
    <row r="3" spans="1:10" x14ac:dyDescent="0.25">
      <c r="A3">
        <v>2</v>
      </c>
      <c r="B3" t="s">
        <v>7</v>
      </c>
      <c r="C3">
        <f t="shared" ref="C3:C23" si="0">G3+H3/60</f>
        <v>40.923166666666667</v>
      </c>
      <c r="D3">
        <f t="shared" ref="D3:D23" si="1">-1*(I3+J3/60)</f>
        <v>-73.655333333333331</v>
      </c>
      <c r="E3" t="s">
        <v>32</v>
      </c>
      <c r="F3">
        <v>1</v>
      </c>
      <c r="G3">
        <v>40</v>
      </c>
      <c r="H3">
        <v>55.39</v>
      </c>
      <c r="I3">
        <v>73</v>
      </c>
      <c r="J3">
        <v>39.32</v>
      </c>
    </row>
    <row r="4" spans="1:10" x14ac:dyDescent="0.25">
      <c r="A4">
        <v>3</v>
      </c>
      <c r="B4" t="s">
        <v>8</v>
      </c>
      <c r="C4">
        <f t="shared" si="0"/>
        <v>40.8855</v>
      </c>
      <c r="D4">
        <f t="shared" si="1"/>
        <v>-73.727666666666664</v>
      </c>
      <c r="E4" t="s">
        <v>28</v>
      </c>
      <c r="F4">
        <v>1</v>
      </c>
      <c r="G4">
        <v>40</v>
      </c>
      <c r="H4">
        <v>53.13</v>
      </c>
      <c r="I4">
        <v>73</v>
      </c>
      <c r="J4">
        <v>43.66</v>
      </c>
    </row>
    <row r="5" spans="1:10" x14ac:dyDescent="0.25">
      <c r="A5">
        <v>4</v>
      </c>
      <c r="B5" t="s">
        <v>9</v>
      </c>
      <c r="C5">
        <f t="shared" si="0"/>
        <v>40.921666666666667</v>
      </c>
      <c r="D5">
        <f t="shared" si="1"/>
        <v>-73.657833333333329</v>
      </c>
      <c r="E5" t="s">
        <v>33</v>
      </c>
      <c r="F5">
        <v>0</v>
      </c>
      <c r="G5">
        <v>40</v>
      </c>
      <c r="H5">
        <v>55.3</v>
      </c>
      <c r="I5">
        <v>73</v>
      </c>
      <c r="J5">
        <v>39.47</v>
      </c>
    </row>
    <row r="6" spans="1:10" x14ac:dyDescent="0.25">
      <c r="A6">
        <v>5</v>
      </c>
      <c r="B6" t="s">
        <v>10</v>
      </c>
      <c r="C6">
        <f t="shared" si="0"/>
        <v>40.923166666666667</v>
      </c>
      <c r="D6">
        <f t="shared" si="1"/>
        <v>-73.656000000000006</v>
      </c>
      <c r="E6" t="s">
        <v>34</v>
      </c>
      <c r="F6">
        <v>1</v>
      </c>
      <c r="G6">
        <v>40</v>
      </c>
      <c r="H6">
        <v>55.39</v>
      </c>
      <c r="I6">
        <v>73</v>
      </c>
      <c r="J6">
        <v>39.36</v>
      </c>
    </row>
    <row r="7" spans="1:10" x14ac:dyDescent="0.25">
      <c r="A7">
        <v>6</v>
      </c>
      <c r="B7" t="s">
        <v>11</v>
      </c>
      <c r="C7">
        <f t="shared" si="0"/>
        <v>40.923000000000002</v>
      </c>
      <c r="D7">
        <f t="shared" si="1"/>
        <v>-73.655333333333331</v>
      </c>
      <c r="E7" t="s">
        <v>35</v>
      </c>
      <c r="F7">
        <v>0</v>
      </c>
      <c r="G7">
        <v>40</v>
      </c>
      <c r="H7">
        <v>55.38</v>
      </c>
      <c r="I7">
        <v>73</v>
      </c>
      <c r="J7">
        <v>39.32</v>
      </c>
    </row>
    <row r="8" spans="1:10" x14ac:dyDescent="0.25">
      <c r="A8">
        <v>7</v>
      </c>
      <c r="B8" t="s">
        <v>12</v>
      </c>
      <c r="C8">
        <f t="shared" si="0"/>
        <v>40.923999999999999</v>
      </c>
      <c r="D8">
        <f t="shared" si="1"/>
        <v>-73.655333333333331</v>
      </c>
      <c r="E8" t="s">
        <v>36</v>
      </c>
      <c r="F8">
        <v>1</v>
      </c>
      <c r="G8">
        <v>40</v>
      </c>
      <c r="H8">
        <v>55.44</v>
      </c>
      <c r="I8">
        <v>73</v>
      </c>
      <c r="J8">
        <v>39.32</v>
      </c>
    </row>
    <row r="9" spans="1:10" x14ac:dyDescent="0.25">
      <c r="A9">
        <v>8</v>
      </c>
      <c r="B9" t="s">
        <v>13</v>
      </c>
      <c r="C9">
        <f t="shared" si="0"/>
        <v>40.923499999999997</v>
      </c>
      <c r="D9">
        <f t="shared" si="1"/>
        <v>-73.655833333333334</v>
      </c>
      <c r="E9" t="s">
        <v>37</v>
      </c>
      <c r="F9">
        <v>0</v>
      </c>
      <c r="G9">
        <v>40</v>
      </c>
      <c r="H9">
        <v>55.41</v>
      </c>
      <c r="I9">
        <v>73</v>
      </c>
      <c r="J9">
        <v>39.35</v>
      </c>
    </row>
    <row r="10" spans="1:10" x14ac:dyDescent="0.25">
      <c r="A10">
        <v>9</v>
      </c>
      <c r="B10" t="s">
        <v>14</v>
      </c>
      <c r="C10">
        <f t="shared" si="0"/>
        <v>40.923666666666669</v>
      </c>
      <c r="D10">
        <f t="shared" si="1"/>
        <v>-73.654833333333329</v>
      </c>
      <c r="E10" t="s">
        <v>38</v>
      </c>
      <c r="F10">
        <v>1</v>
      </c>
      <c r="G10">
        <v>40</v>
      </c>
      <c r="H10">
        <v>55.42</v>
      </c>
      <c r="I10">
        <v>73</v>
      </c>
      <c r="J10">
        <v>39.29</v>
      </c>
    </row>
    <row r="11" spans="1:10" x14ac:dyDescent="0.25">
      <c r="A11">
        <v>10</v>
      </c>
      <c r="B11" t="s">
        <v>15</v>
      </c>
      <c r="C11">
        <f t="shared" si="0"/>
        <v>40.923833333333334</v>
      </c>
      <c r="D11">
        <f t="shared" si="1"/>
        <v>-73.654833333333329</v>
      </c>
      <c r="E11" t="s">
        <v>39</v>
      </c>
      <c r="F11">
        <v>0</v>
      </c>
      <c r="G11">
        <v>40</v>
      </c>
      <c r="H11">
        <v>55.43</v>
      </c>
      <c r="I11">
        <v>73</v>
      </c>
      <c r="J11">
        <v>39.29</v>
      </c>
    </row>
    <row r="12" spans="1:10" x14ac:dyDescent="0.25">
      <c r="A12">
        <v>11</v>
      </c>
      <c r="B12" t="s">
        <v>16</v>
      </c>
      <c r="C12">
        <f t="shared" si="0"/>
        <v>40.923000000000002</v>
      </c>
      <c r="D12">
        <f t="shared" si="1"/>
        <v>-73.655000000000001</v>
      </c>
      <c r="E12" t="s">
        <v>40</v>
      </c>
      <c r="F12">
        <v>1</v>
      </c>
      <c r="G12">
        <v>40</v>
      </c>
      <c r="H12">
        <v>55.38</v>
      </c>
      <c r="I12">
        <v>73</v>
      </c>
      <c r="J12">
        <v>39.299999999999997</v>
      </c>
    </row>
    <row r="13" spans="1:10" x14ac:dyDescent="0.25">
      <c r="A13">
        <v>12</v>
      </c>
      <c r="B13" t="s">
        <v>17</v>
      </c>
      <c r="C13">
        <f t="shared" si="0"/>
        <v>40.923499999999997</v>
      </c>
      <c r="D13">
        <f t="shared" si="1"/>
        <v>-73.654499999999999</v>
      </c>
      <c r="E13" t="s">
        <v>41</v>
      </c>
      <c r="F13">
        <v>0</v>
      </c>
      <c r="G13">
        <v>40</v>
      </c>
      <c r="H13">
        <v>55.41</v>
      </c>
      <c r="I13">
        <v>73</v>
      </c>
      <c r="J13">
        <v>39.270000000000003</v>
      </c>
    </row>
    <row r="14" spans="1:10" x14ac:dyDescent="0.25">
      <c r="A14">
        <v>13</v>
      </c>
      <c r="B14" t="s">
        <v>18</v>
      </c>
      <c r="C14">
        <f t="shared" si="0"/>
        <v>40.924166666666665</v>
      </c>
      <c r="D14">
        <f t="shared" si="1"/>
        <v>-73.653499999999994</v>
      </c>
      <c r="E14" t="s">
        <v>42</v>
      </c>
      <c r="F14">
        <v>1</v>
      </c>
      <c r="G14">
        <v>40</v>
      </c>
      <c r="H14">
        <v>55.45</v>
      </c>
      <c r="I14">
        <v>73</v>
      </c>
      <c r="J14">
        <v>39.21</v>
      </c>
    </row>
    <row r="15" spans="1:10" x14ac:dyDescent="0.25">
      <c r="A15">
        <v>14</v>
      </c>
      <c r="B15" t="s">
        <v>19</v>
      </c>
      <c r="C15">
        <f t="shared" si="0"/>
        <v>40.923833333333334</v>
      </c>
      <c r="D15">
        <f t="shared" si="1"/>
        <v>-73.655333333333331</v>
      </c>
      <c r="E15" t="s">
        <v>43</v>
      </c>
      <c r="F15">
        <v>0</v>
      </c>
      <c r="G15">
        <v>40</v>
      </c>
      <c r="H15">
        <v>55.43</v>
      </c>
      <c r="I15">
        <v>73</v>
      </c>
      <c r="J15">
        <v>39.32</v>
      </c>
    </row>
    <row r="16" spans="1:10" x14ac:dyDescent="0.25">
      <c r="A16">
        <v>15</v>
      </c>
      <c r="B16" t="s">
        <v>20</v>
      </c>
      <c r="C16">
        <f t="shared" si="0"/>
        <v>40.923666666666669</v>
      </c>
      <c r="D16">
        <f t="shared" si="1"/>
        <v>-73.654166666666669</v>
      </c>
      <c r="E16" t="s">
        <v>44</v>
      </c>
      <c r="F16">
        <v>1</v>
      </c>
      <c r="G16">
        <v>40</v>
      </c>
      <c r="H16">
        <v>55.42</v>
      </c>
      <c r="I16">
        <v>73</v>
      </c>
      <c r="J16">
        <v>39.25</v>
      </c>
    </row>
    <row r="17" spans="1:10" x14ac:dyDescent="0.25">
      <c r="A17">
        <v>16</v>
      </c>
      <c r="B17" t="s">
        <v>21</v>
      </c>
      <c r="C17">
        <f t="shared" si="0"/>
        <v>40.871000000000002</v>
      </c>
      <c r="D17">
        <f t="shared" si="1"/>
        <v>-73.736000000000004</v>
      </c>
      <c r="E17" t="s">
        <v>27</v>
      </c>
      <c r="F17">
        <v>1</v>
      </c>
      <c r="G17">
        <v>40</v>
      </c>
      <c r="H17">
        <v>52.26</v>
      </c>
      <c r="I17">
        <v>73</v>
      </c>
      <c r="J17">
        <v>44.16</v>
      </c>
    </row>
    <row r="18" spans="1:10" x14ac:dyDescent="0.25">
      <c r="A18">
        <v>17</v>
      </c>
      <c r="B18" t="s">
        <v>29</v>
      </c>
      <c r="C18">
        <f t="shared" si="0"/>
        <v>40.883000000000003</v>
      </c>
      <c r="D18">
        <f t="shared" si="1"/>
        <v>-73.726166666666671</v>
      </c>
      <c r="E18" t="s">
        <v>30</v>
      </c>
      <c r="F18">
        <v>1</v>
      </c>
      <c r="G18">
        <v>40</v>
      </c>
      <c r="H18">
        <v>52.98</v>
      </c>
      <c r="I18">
        <v>73</v>
      </c>
      <c r="J18">
        <v>43.57</v>
      </c>
    </row>
    <row r="19" spans="1:10" x14ac:dyDescent="0.25">
      <c r="A19">
        <v>18</v>
      </c>
      <c r="B19" t="s">
        <v>22</v>
      </c>
      <c r="C19">
        <f t="shared" si="0"/>
        <v>40.905500000000004</v>
      </c>
      <c r="D19">
        <f t="shared" si="1"/>
        <v>-73.69016666666667</v>
      </c>
      <c r="E19" t="s">
        <v>31</v>
      </c>
      <c r="F19">
        <v>1</v>
      </c>
      <c r="G19">
        <v>40</v>
      </c>
      <c r="H19">
        <v>54.33</v>
      </c>
      <c r="I19">
        <v>73</v>
      </c>
      <c r="J19">
        <v>41.41</v>
      </c>
    </row>
    <row r="20" spans="1:10" x14ac:dyDescent="0.25">
      <c r="A20">
        <v>19</v>
      </c>
      <c r="B20" t="s">
        <v>23</v>
      </c>
      <c r="C20">
        <f t="shared" si="0"/>
        <v>40.922333333333334</v>
      </c>
      <c r="D20">
        <f t="shared" si="1"/>
        <v>-73.654666666666671</v>
      </c>
      <c r="E20" t="s">
        <v>45</v>
      </c>
      <c r="F20">
        <v>1</v>
      </c>
      <c r="G20">
        <v>40</v>
      </c>
      <c r="H20">
        <v>55.34</v>
      </c>
      <c r="I20">
        <v>73</v>
      </c>
      <c r="J20">
        <v>39.28</v>
      </c>
    </row>
    <row r="21" spans="1:10" x14ac:dyDescent="0.25">
      <c r="A21">
        <v>20</v>
      </c>
      <c r="B21" t="s">
        <v>24</v>
      </c>
      <c r="C21">
        <f t="shared" si="0"/>
        <v>40.939833333333333</v>
      </c>
      <c r="D21">
        <f t="shared" si="1"/>
        <v>-73.61366666666666</v>
      </c>
      <c r="E21" t="s">
        <v>46</v>
      </c>
      <c r="F21">
        <v>1</v>
      </c>
      <c r="G21">
        <v>40</v>
      </c>
      <c r="H21">
        <v>56.39</v>
      </c>
      <c r="I21">
        <v>73</v>
      </c>
      <c r="J21">
        <v>36.82</v>
      </c>
    </row>
    <row r="22" spans="1:10" x14ac:dyDescent="0.25">
      <c r="A22">
        <v>21</v>
      </c>
      <c r="B22" t="s">
        <v>25</v>
      </c>
      <c r="C22">
        <f t="shared" si="0"/>
        <v>40.957166666666666</v>
      </c>
      <c r="D22">
        <f t="shared" si="1"/>
        <v>-73.584000000000003</v>
      </c>
      <c r="E22" t="s">
        <v>49</v>
      </c>
      <c r="F22">
        <v>1</v>
      </c>
      <c r="G22">
        <v>40</v>
      </c>
      <c r="H22">
        <v>57.43</v>
      </c>
      <c r="I22">
        <v>73</v>
      </c>
      <c r="J22">
        <v>35.04</v>
      </c>
    </row>
    <row r="23" spans="1:10" x14ac:dyDescent="0.25">
      <c r="A23">
        <v>22</v>
      </c>
      <c r="B23" t="s">
        <v>26</v>
      </c>
      <c r="C23">
        <f t="shared" si="0"/>
        <v>40.963000000000001</v>
      </c>
      <c r="D23">
        <f t="shared" si="1"/>
        <v>-73.558000000000007</v>
      </c>
      <c r="E23" t="s">
        <v>47</v>
      </c>
      <c r="F23">
        <v>1</v>
      </c>
      <c r="G23">
        <v>40</v>
      </c>
      <c r="H23">
        <v>57.78</v>
      </c>
      <c r="I23">
        <v>73</v>
      </c>
      <c r="J23">
        <v>33.479999999999997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Connecticut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Manning, Cara</dc:creator>
  <cp:lastModifiedBy>Manning, Cara</cp:lastModifiedBy>
  <dcterms:created xsi:type="dcterms:W3CDTF">2024-05-11T14:46:24Z</dcterms:created>
  <dcterms:modified xsi:type="dcterms:W3CDTF">2024-12-19T18:41:38Z</dcterms:modified>
</cp:coreProperties>
</file>