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\ELEMENTOS FINITOS\Elementos finitos_1\Losas\"/>
    </mc:Choice>
  </mc:AlternateContent>
  <xr:revisionPtr revIDLastSave="0" documentId="8_{9F8DD957-AA47-4F3B-BE09-4ADF2EA75368}" xr6:coauthVersionLast="47" xr6:coauthVersionMax="47" xr10:uidLastSave="{00000000-0000-0000-0000-000000000000}"/>
  <bookViews>
    <workbookView xWindow="0" yWindow="0" windowWidth="14400" windowHeight="15600" xr2:uid="{B89DFC3A-01F6-45B8-96E3-433E9CE4220E}"/>
  </bookViews>
  <sheets>
    <sheet name="Hoja1" sheetId="1" r:id="rId1"/>
  </sheets>
  <definedNames>
    <definedName name="D">Hoja1!$B$3</definedName>
    <definedName name="E">Hoja1!$B$1</definedName>
    <definedName name="fz">Hoja1!$B$4</definedName>
    <definedName name="h">Hoja1!$B$2</definedName>
    <definedName name="k">Hoja1!$B$8</definedName>
    <definedName name="RR">Hoja1!$B$5</definedName>
    <definedName name="v">Hoja1!$B$6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5" i="1"/>
  <c r="B16" i="1"/>
  <c r="B8" i="1"/>
  <c r="B3" i="1"/>
  <c r="B10" i="1" s="1"/>
</calcChain>
</file>

<file path=xl/sharedStrings.xml><?xml version="1.0" encoding="utf-8"?>
<sst xmlns="http://schemas.openxmlformats.org/spreadsheetml/2006/main" count="8" uniqueCount="8">
  <si>
    <t>fz</t>
  </si>
  <si>
    <t>R</t>
  </si>
  <si>
    <t>v</t>
  </si>
  <si>
    <t>E</t>
  </si>
  <si>
    <t>Db</t>
  </si>
  <si>
    <t>h</t>
  </si>
  <si>
    <t>xi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</si>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</sst>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2EC1-4F2A-4F1C-977E-F2B6A8886ECC}">
  <dimension ref="A1:B17"/>
  <sheetViews>
    <sheetView tabSelected="1" workbookViewId="0">
      <selection activeCell="B10" sqref="B10"/>
    </sheetView>
  </sheetViews>
  <sheetFormatPr baseColWidth="10" defaultRowHeight="15" x14ac:dyDescent="0.25"/>
  <sheetData>
    <row r="1" spans="1:2" x14ac:dyDescent="0.25">
      <c r="A1" t="s">
        <v>3</v>
      </c>
      <c r="B1" s="1">
        <v>1092000</v>
      </c>
    </row>
    <row r="2" spans="1:2" x14ac:dyDescent="0.25">
      <c r="A2" t="s">
        <v>5</v>
      </c>
      <c r="B2" s="1">
        <v>1</v>
      </c>
    </row>
    <row r="3" spans="1:2" x14ac:dyDescent="0.25">
      <c r="A3" t="s">
        <v>4</v>
      </c>
      <c r="B3" s="1">
        <f>+E*h^3/(12*(1-v^2))</f>
        <v>100000</v>
      </c>
    </row>
    <row r="4" spans="1:2" x14ac:dyDescent="0.25">
      <c r="A4" t="s">
        <v>0</v>
      </c>
      <c r="B4" s="1">
        <v>1</v>
      </c>
    </row>
    <row r="5" spans="1:2" x14ac:dyDescent="0.25">
      <c r="A5" t="s">
        <v>1</v>
      </c>
      <c r="B5" s="1">
        <v>5</v>
      </c>
    </row>
    <row r="6" spans="1:2" x14ac:dyDescent="0.25">
      <c r="A6" t="s">
        <v>2</v>
      </c>
      <c r="B6" s="1">
        <v>0.3</v>
      </c>
    </row>
    <row r="7" spans="1:2" x14ac:dyDescent="0.25">
      <c r="A7" t="s">
        <v>6</v>
      </c>
      <c r="B7" s="1">
        <v>0</v>
      </c>
    </row>
    <row r="8" spans="1:2" x14ac:dyDescent="0.25">
      <c r="A8" t="s">
        <v>7</v>
      </c>
      <c r="B8" s="1">
        <f>5/6</f>
        <v>0.83333333333333337</v>
      </c>
    </row>
    <row r="10" spans="1:2" x14ac:dyDescent="0.25">
      <c r="B10" s="2">
        <f>+fz*RR^4/(64*D)*(1-B7^2)*((1-B7^2)+8*(h/RR)^2/(3*k*(1-v)))</f>
        <v>1.1551339285714286E-4</v>
      </c>
    </row>
    <row r="15" spans="1:2" x14ac:dyDescent="0.25">
      <c r="B15">
        <f>0.1*1000</f>
        <v>100</v>
      </c>
    </row>
    <row r="16" spans="1:2" x14ac:dyDescent="0.25">
      <c r="B16">
        <f>1*1000</f>
        <v>1000</v>
      </c>
    </row>
    <row r="17" spans="2:2" x14ac:dyDescent="0.25">
      <c r="B17">
        <f>2*1000</f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Hoja1</vt:lpstr>
      <vt:lpstr>D</vt:lpstr>
      <vt:lpstr>E</vt:lpstr>
      <vt:lpstr>fz</vt:lpstr>
      <vt:lpstr>h</vt:lpstr>
      <vt:lpstr>k</vt:lpstr>
      <vt:lpstr>RR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2024-06-23T13:53:37Z</dcterms:created>
  <dcterms:modified xsi:type="dcterms:W3CDTF">2024-06-23T18:42:27Z</dcterms:modified>
</cp:coreProperties>
</file>