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sal Amir\Downloads\"/>
    </mc:Choice>
  </mc:AlternateContent>
  <bookViews>
    <workbookView xWindow="0" yWindow="0" windowWidth="14235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" i="1" l="1"/>
  <c r="D98" i="1"/>
  <c r="D95" i="1"/>
  <c r="D94" i="1"/>
  <c r="D93" i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G85" i="1" l="1"/>
  <c r="F85" i="1"/>
  <c r="F65" i="1"/>
  <c r="G65" i="1" s="1"/>
  <c r="F70" i="1"/>
  <c r="G70" i="1" s="1"/>
  <c r="F69" i="1"/>
  <c r="G69" i="1" s="1"/>
  <c r="F68" i="1"/>
  <c r="G68" i="1" s="1"/>
  <c r="F67" i="1"/>
  <c r="G67" i="1" s="1"/>
  <c r="F66" i="1"/>
  <c r="G66" i="1" s="1"/>
  <c r="F48" i="1"/>
  <c r="G48" i="1" s="1"/>
  <c r="F49" i="1"/>
  <c r="G49" i="1" s="1"/>
  <c r="F50" i="1"/>
  <c r="G50" i="1" s="1"/>
  <c r="F51" i="1"/>
  <c r="G51" i="1" s="1"/>
  <c r="F52" i="1"/>
  <c r="G52" i="1" s="1"/>
  <c r="F47" i="1"/>
  <c r="G47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19" i="1"/>
  <c r="G19" i="1" s="1"/>
  <c r="F20" i="1"/>
  <c r="G20" i="1" s="1"/>
  <c r="F21" i="1"/>
  <c r="G21" i="1" s="1"/>
  <c r="F22" i="1"/>
  <c r="F23" i="1"/>
  <c r="G23" i="1" s="1"/>
  <c r="F18" i="1"/>
  <c r="G18" i="1" s="1"/>
  <c r="F4" i="1"/>
  <c r="G4" i="1" s="1"/>
  <c r="F5" i="1"/>
  <c r="G5" i="1" s="1"/>
  <c r="F6" i="1"/>
  <c r="G6" i="1" s="1"/>
  <c r="F7" i="1"/>
  <c r="G7" i="1" s="1"/>
  <c r="F8" i="1"/>
  <c r="G8" i="1" s="1"/>
  <c r="F3" i="1"/>
  <c r="G3" i="1" s="1"/>
  <c r="G22" i="1"/>
  <c r="G71" i="1" l="1"/>
  <c r="F71" i="1"/>
  <c r="G53" i="1"/>
  <c r="F53" i="1"/>
  <c r="F39" i="1" l="1"/>
  <c r="G39" i="1"/>
  <c r="G24" i="1" l="1"/>
  <c r="F24" i="1"/>
  <c r="G9" i="1"/>
  <c r="F9" i="1"/>
</calcChain>
</file>

<file path=xl/sharedStrings.xml><?xml version="1.0" encoding="utf-8"?>
<sst xmlns="http://schemas.openxmlformats.org/spreadsheetml/2006/main" count="157" uniqueCount="40">
  <si>
    <t>proses</t>
  </si>
  <si>
    <t>p1</t>
  </si>
  <si>
    <t>p2</t>
  </si>
  <si>
    <t>p3</t>
  </si>
  <si>
    <t>p4</t>
  </si>
  <si>
    <t>p5</t>
  </si>
  <si>
    <t>p6</t>
  </si>
  <si>
    <t>at</t>
  </si>
  <si>
    <t>st</t>
  </si>
  <si>
    <t>ft</t>
  </si>
  <si>
    <t>wt</t>
  </si>
  <si>
    <t>tat</t>
  </si>
  <si>
    <t>priority</t>
  </si>
  <si>
    <t>0             4</t>
  </si>
  <si>
    <t>0                4</t>
  </si>
  <si>
    <t>ROUND ROBIN Q=4</t>
  </si>
  <si>
    <t>P1</t>
  </si>
  <si>
    <t>P2</t>
  </si>
  <si>
    <t>P3</t>
  </si>
  <si>
    <t>P4</t>
  </si>
  <si>
    <t>P5</t>
  </si>
  <si>
    <t>P6</t>
  </si>
  <si>
    <t>X</t>
  </si>
  <si>
    <t>Z</t>
  </si>
  <si>
    <t>HRRN</t>
  </si>
  <si>
    <t>ws</t>
  </si>
  <si>
    <t>Ratio1</t>
  </si>
  <si>
    <t>Ratio2</t>
  </si>
  <si>
    <t>FCFS</t>
  </si>
  <si>
    <t>SPN</t>
  </si>
  <si>
    <t>SRTF</t>
  </si>
  <si>
    <t>FCFS TimeLine</t>
  </si>
  <si>
    <t>Proses</t>
  </si>
  <si>
    <t>AT</t>
  </si>
  <si>
    <t>ST</t>
  </si>
  <si>
    <t>Priority</t>
  </si>
  <si>
    <t>FT</t>
  </si>
  <si>
    <t>TAT</t>
  </si>
  <si>
    <t>WT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</si>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</sst>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59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G9" totalsRowShown="0" headerRowDxfId="42" dataDxfId="50">
  <autoFilter ref="A2:G9"/>
  <tableColumns count="7">
    <tableColumn id="1" name="Proses" dataDxfId="49"/>
    <tableColumn id="2" name="AT" dataDxfId="48"/>
    <tableColumn id="3" name="ST" dataDxfId="47"/>
    <tableColumn id="4" name="Priority" dataDxfId="46"/>
    <tableColumn id="5" name="FT" dataDxfId="45"/>
    <tableColumn id="6" name="TAT" dataDxfId="44"/>
    <tableColumn id="7" name="WT" dataDxfId="4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7:G24" totalsRowShown="0" headerRowDxfId="41" dataDxfId="58">
  <autoFilter ref="A17:G24"/>
  <tableColumns count="7">
    <tableColumn id="1" name="Proses" dataDxfId="57"/>
    <tableColumn id="2" name="AT" dataDxfId="56"/>
    <tableColumn id="3" name="ST" dataDxfId="55"/>
    <tableColumn id="4" name="Priority" dataDxfId="54"/>
    <tableColumn id="5" name="FT" dataDxfId="53"/>
    <tableColumn id="6" name="TAT" dataDxfId="52"/>
    <tableColumn id="7" name="WT" dataDxfId="5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6" name="Table247" displayName="Table247" ref="A32:G39" totalsRowShown="0" dataDxfId="31">
  <autoFilter ref="A32:G39"/>
  <tableColumns count="7">
    <tableColumn id="1" name="Proses" dataDxfId="30"/>
    <tableColumn id="2" name="AT" dataDxfId="29"/>
    <tableColumn id="3" name="ST" dataDxfId="28"/>
    <tableColumn id="4" name="Priority" dataDxfId="27"/>
    <tableColumn id="5" name="FT" dataDxfId="26"/>
    <tableColumn id="6" name="TAT" dataDxfId="25"/>
    <tableColumn id="7" name="WT" dataDxfId="2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2476" displayName="Table2476" ref="A46:G53" totalsRowShown="0" headerRowDxfId="33" dataDxfId="32">
  <autoFilter ref="A46:G53"/>
  <tableColumns count="7">
    <tableColumn id="1" name="proses" dataDxfId="40"/>
    <tableColumn id="2" name="at" dataDxfId="39"/>
    <tableColumn id="3" name="st" dataDxfId="38"/>
    <tableColumn id="4" name="priority" dataDxfId="37"/>
    <tableColumn id="5" name="ft" dataDxfId="36"/>
    <tableColumn id="6" name="tat" dataDxfId="35"/>
    <tableColumn id="7" name="wt" dataDxfId="3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60:F61" totalsRowShown="0" headerRowDxfId="7" dataDxfId="6">
  <autoFilter ref="A60:F61"/>
  <tableColumns count="6">
    <tableColumn id="1" name="p1" dataDxfId="5"/>
    <tableColumn id="2" name="p2" dataDxfId="4"/>
    <tableColumn id="3" name="p3" dataDxfId="3"/>
    <tableColumn id="4" name="p5" dataDxfId="2"/>
    <tableColumn id="5" name="p4" dataDxfId="1"/>
    <tableColumn id="6" name="p6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247610" displayName="Table247610" ref="A64:G71" totalsRowShown="0" dataDxfId="15">
  <autoFilter ref="A64:G71"/>
  <tableColumns count="7">
    <tableColumn id="1" name="proses" dataDxfId="14"/>
    <tableColumn id="2" name="at" dataDxfId="13"/>
    <tableColumn id="3" name="st" dataDxfId="12"/>
    <tableColumn id="4" name="priority" dataDxfId="11"/>
    <tableColumn id="5" name="ft" dataDxfId="10"/>
    <tableColumn id="6" name="tat" dataDxfId="9"/>
    <tableColumn id="7" name="wt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2476102" displayName="Table2476102" ref="A78:G85" totalsRowShown="0" dataDxfId="23">
  <autoFilter ref="A78:G85"/>
  <tableColumns count="7">
    <tableColumn id="1" name="proses" dataDxfId="22"/>
    <tableColumn id="2" name="at" dataDxfId="21"/>
    <tableColumn id="3" name="st" dataDxfId="20"/>
    <tableColumn id="4" name="priority" dataDxfId="19"/>
    <tableColumn id="5" name="ft" dataDxfId="18"/>
    <tableColumn id="6" name="tat" dataDxfId="17"/>
    <tableColumn id="7" name="wt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topLeftCell="BA61" zoomScale="85" zoomScaleNormal="85" workbookViewId="0">
      <selection activeCell="F61" sqref="F61"/>
    </sheetView>
  </sheetViews>
  <sheetFormatPr defaultRowHeight="15" x14ac:dyDescent="0.25"/>
  <cols>
    <col min="4" max="4" width="9.7109375" customWidth="1"/>
    <col min="7" max="7" width="9.140625" customWidth="1"/>
    <col min="8" max="8" width="8.5703125" customWidth="1"/>
    <col min="12" max="12" width="13.140625" customWidth="1"/>
  </cols>
  <sheetData>
    <row r="1" spans="1:8" x14ac:dyDescent="0.25">
      <c r="A1" s="14" t="s">
        <v>28</v>
      </c>
      <c r="B1" s="14"/>
      <c r="C1" s="14"/>
      <c r="D1" s="14"/>
      <c r="E1" s="14"/>
      <c r="F1" s="14"/>
      <c r="G1" s="14"/>
      <c r="H1" s="11"/>
    </row>
    <row r="2" spans="1:8" x14ac:dyDescent="0.25">
      <c r="A2" s="15" t="s">
        <v>32</v>
      </c>
      <c r="B2" s="15" t="s">
        <v>33</v>
      </c>
      <c r="C2" s="15" t="s">
        <v>34</v>
      </c>
      <c r="D2" s="15" t="s">
        <v>35</v>
      </c>
      <c r="E2" s="15" t="s">
        <v>36</v>
      </c>
      <c r="F2" s="15" t="s">
        <v>37</v>
      </c>
      <c r="G2" s="15" t="s">
        <v>38</v>
      </c>
    </row>
    <row r="3" spans="1:8" x14ac:dyDescent="0.25">
      <c r="A3" s="16" t="s">
        <v>1</v>
      </c>
      <c r="B3" s="16">
        <v>0</v>
      </c>
      <c r="C3" s="16">
        <v>4</v>
      </c>
      <c r="D3" s="16">
        <v>5</v>
      </c>
      <c r="E3" s="16">
        <v>4</v>
      </c>
      <c r="F3" s="16">
        <f>E3-B3</f>
        <v>4</v>
      </c>
      <c r="G3" s="16">
        <f>F3-C3</f>
        <v>0</v>
      </c>
    </row>
    <row r="4" spans="1:8" x14ac:dyDescent="0.25">
      <c r="A4" s="16" t="s">
        <v>2</v>
      </c>
      <c r="B4" s="16">
        <v>3</v>
      </c>
      <c r="C4" s="16">
        <v>2</v>
      </c>
      <c r="D4" s="16">
        <v>3</v>
      </c>
      <c r="E4" s="16">
        <v>6</v>
      </c>
      <c r="F4" s="16">
        <f>E4-B4</f>
        <v>3</v>
      </c>
      <c r="G4" s="16">
        <f>F4-C4</f>
        <v>1</v>
      </c>
    </row>
    <row r="5" spans="1:8" x14ac:dyDescent="0.25">
      <c r="A5" s="16" t="s">
        <v>3</v>
      </c>
      <c r="B5" s="16">
        <v>8</v>
      </c>
      <c r="C5" s="16">
        <v>9</v>
      </c>
      <c r="D5" s="16">
        <v>12</v>
      </c>
      <c r="E5" s="16">
        <v>17</v>
      </c>
      <c r="F5" s="16">
        <f>E5-B5</f>
        <v>9</v>
      </c>
      <c r="G5" s="16">
        <f>F5-C5</f>
        <v>0</v>
      </c>
    </row>
    <row r="6" spans="1:8" x14ac:dyDescent="0.25">
      <c r="A6" s="16" t="s">
        <v>4</v>
      </c>
      <c r="B6" s="16">
        <v>9</v>
      </c>
      <c r="C6" s="16">
        <v>5</v>
      </c>
      <c r="D6" s="16">
        <v>4</v>
      </c>
      <c r="E6" s="16">
        <v>22</v>
      </c>
      <c r="F6" s="16">
        <f>E6-B6</f>
        <v>13</v>
      </c>
      <c r="G6" s="16">
        <f>F6-C6</f>
        <v>8</v>
      </c>
    </row>
    <row r="7" spans="1:8" x14ac:dyDescent="0.25">
      <c r="A7" s="16" t="s">
        <v>5</v>
      </c>
      <c r="B7" s="16">
        <v>14</v>
      </c>
      <c r="C7" s="16">
        <v>7</v>
      </c>
      <c r="D7" s="16">
        <v>9</v>
      </c>
      <c r="E7" s="16">
        <v>29</v>
      </c>
      <c r="F7" s="16">
        <f>E7-B7</f>
        <v>15</v>
      </c>
      <c r="G7" s="16">
        <f>F7-C7</f>
        <v>8</v>
      </c>
    </row>
    <row r="8" spans="1:8" x14ac:dyDescent="0.25">
      <c r="A8" s="16" t="s">
        <v>6</v>
      </c>
      <c r="B8" s="16">
        <v>17</v>
      </c>
      <c r="C8" s="16">
        <v>4</v>
      </c>
      <c r="D8" s="16">
        <v>11</v>
      </c>
      <c r="E8" s="16">
        <v>33</v>
      </c>
      <c r="F8" s="16">
        <f>E8-B8</f>
        <v>16</v>
      </c>
      <c r="G8" s="16">
        <f>F8-C8</f>
        <v>12</v>
      </c>
    </row>
    <row r="9" spans="1:8" x14ac:dyDescent="0.25">
      <c r="A9" s="1"/>
      <c r="B9" s="1"/>
      <c r="C9" s="1"/>
      <c r="D9" s="1"/>
      <c r="E9" s="1"/>
      <c r="F9" s="1">
        <f>AVERAGE(F3:F8)</f>
        <v>10</v>
      </c>
      <c r="G9" s="1">
        <f>AVERAGE(G3:G8)</f>
        <v>4.833333333333333</v>
      </c>
    </row>
    <row r="11" spans="1:8" x14ac:dyDescent="0.25">
      <c r="A11" s="17" t="s">
        <v>31</v>
      </c>
      <c r="B11" s="17"/>
      <c r="C11" s="17"/>
      <c r="D11" s="17"/>
      <c r="E11" s="17"/>
      <c r="F11" s="17"/>
    </row>
    <row r="12" spans="1:8" x14ac:dyDescent="0.25">
      <c r="A12" s="2" t="s">
        <v>1</v>
      </c>
      <c r="B12" s="2" t="s">
        <v>2</v>
      </c>
      <c r="C12" s="2" t="s">
        <v>3</v>
      </c>
      <c r="D12" s="2" t="s">
        <v>4</v>
      </c>
      <c r="E12" s="2" t="s">
        <v>5</v>
      </c>
      <c r="F12" s="2" t="s">
        <v>6</v>
      </c>
    </row>
    <row r="13" spans="1:8" x14ac:dyDescent="0.25">
      <c r="A13" t="s">
        <v>13</v>
      </c>
      <c r="B13">
        <v>6</v>
      </c>
      <c r="C13">
        <v>17</v>
      </c>
      <c r="D13">
        <v>22</v>
      </c>
      <c r="E13">
        <v>29</v>
      </c>
      <c r="F13">
        <v>33</v>
      </c>
    </row>
    <row r="16" spans="1:8" x14ac:dyDescent="0.25">
      <c r="A16" s="14" t="s">
        <v>29</v>
      </c>
      <c r="B16" s="14"/>
      <c r="C16" s="14"/>
      <c r="D16" s="14"/>
      <c r="E16" s="14"/>
      <c r="F16" s="14"/>
      <c r="G16" s="14"/>
    </row>
    <row r="17" spans="1:7" x14ac:dyDescent="0.25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36</v>
      </c>
      <c r="F17" s="1" t="s">
        <v>37</v>
      </c>
      <c r="G17" s="1" t="s">
        <v>38</v>
      </c>
    </row>
    <row r="18" spans="1:7" x14ac:dyDescent="0.25">
      <c r="A18" s="16" t="s">
        <v>1</v>
      </c>
      <c r="B18" s="16">
        <v>0</v>
      </c>
      <c r="C18" s="16">
        <v>4</v>
      </c>
      <c r="D18" s="16">
        <v>5</v>
      </c>
      <c r="E18" s="16">
        <v>4</v>
      </c>
      <c r="F18" s="16">
        <f>E18-B18</f>
        <v>4</v>
      </c>
      <c r="G18" s="16">
        <f>F18-C18</f>
        <v>0</v>
      </c>
    </row>
    <row r="19" spans="1:7" x14ac:dyDescent="0.25">
      <c r="A19" s="16" t="s">
        <v>2</v>
      </c>
      <c r="B19" s="16">
        <v>3</v>
      </c>
      <c r="C19" s="16">
        <v>2</v>
      </c>
      <c r="D19" s="16">
        <v>3</v>
      </c>
      <c r="E19" s="16">
        <v>6</v>
      </c>
      <c r="F19" s="16">
        <f t="shared" ref="F19:F23" si="0">E19-B19</f>
        <v>3</v>
      </c>
      <c r="G19" s="16">
        <f t="shared" ref="G19:G23" si="1">F19-C19</f>
        <v>1</v>
      </c>
    </row>
    <row r="20" spans="1:7" x14ac:dyDescent="0.25">
      <c r="A20" s="16" t="s">
        <v>3</v>
      </c>
      <c r="B20" s="16">
        <v>8</v>
      </c>
      <c r="C20" s="16">
        <v>9</v>
      </c>
      <c r="D20" s="16">
        <v>12</v>
      </c>
      <c r="E20" s="16">
        <v>17</v>
      </c>
      <c r="F20" s="16">
        <f t="shared" si="0"/>
        <v>9</v>
      </c>
      <c r="G20" s="16">
        <f t="shared" si="1"/>
        <v>0</v>
      </c>
    </row>
    <row r="21" spans="1:7" x14ac:dyDescent="0.25">
      <c r="A21" s="16" t="s">
        <v>4</v>
      </c>
      <c r="B21" s="16">
        <v>9</v>
      </c>
      <c r="C21" s="16">
        <v>5</v>
      </c>
      <c r="D21" s="16">
        <v>4</v>
      </c>
      <c r="E21" s="16">
        <v>26</v>
      </c>
      <c r="F21" s="16">
        <f t="shared" si="0"/>
        <v>17</v>
      </c>
      <c r="G21" s="16">
        <f t="shared" si="1"/>
        <v>12</v>
      </c>
    </row>
    <row r="22" spans="1:7" x14ac:dyDescent="0.25">
      <c r="A22" s="16" t="s">
        <v>5</v>
      </c>
      <c r="B22" s="16">
        <v>14</v>
      </c>
      <c r="C22" s="16">
        <v>7</v>
      </c>
      <c r="D22" s="16">
        <v>9</v>
      </c>
      <c r="E22" s="16">
        <v>33</v>
      </c>
      <c r="F22" s="16">
        <f t="shared" si="0"/>
        <v>19</v>
      </c>
      <c r="G22" s="16">
        <f t="shared" si="1"/>
        <v>12</v>
      </c>
    </row>
    <row r="23" spans="1:7" x14ac:dyDescent="0.25">
      <c r="A23" s="16" t="s">
        <v>6</v>
      </c>
      <c r="B23" s="16">
        <v>17</v>
      </c>
      <c r="C23" s="16">
        <v>4</v>
      </c>
      <c r="D23" s="16">
        <v>11</v>
      </c>
      <c r="E23" s="16">
        <v>21</v>
      </c>
      <c r="F23" s="16">
        <f t="shared" si="0"/>
        <v>4</v>
      </c>
      <c r="G23" s="16">
        <f t="shared" si="1"/>
        <v>0</v>
      </c>
    </row>
    <row r="24" spans="1:7" x14ac:dyDescent="0.25">
      <c r="F24">
        <f>AVERAGE(F18:F23)</f>
        <v>9.3333333333333339</v>
      </c>
      <c r="G24">
        <f>AVERAGE(G18:G23)</f>
        <v>4.166666666666667</v>
      </c>
    </row>
    <row r="26" spans="1:7" x14ac:dyDescent="0.25">
      <c r="A26" s="14" t="s">
        <v>29</v>
      </c>
      <c r="B26" s="14"/>
      <c r="C26" s="14"/>
      <c r="D26" s="14"/>
      <c r="E26" s="14"/>
      <c r="F26" s="14"/>
      <c r="G26" s="14"/>
    </row>
    <row r="27" spans="1:7" x14ac:dyDescent="0.25">
      <c r="A27" s="7"/>
      <c r="B27" s="6" t="s">
        <v>1</v>
      </c>
      <c r="C27" s="6" t="s">
        <v>2</v>
      </c>
      <c r="D27" s="6" t="s">
        <v>3</v>
      </c>
      <c r="E27" s="6" t="s">
        <v>6</v>
      </c>
      <c r="F27" s="6" t="s">
        <v>4</v>
      </c>
      <c r="G27" s="6" t="s">
        <v>5</v>
      </c>
    </row>
    <row r="28" spans="1:7" x14ac:dyDescent="0.25">
      <c r="A28">
        <v>0</v>
      </c>
      <c r="B28">
        <v>4</v>
      </c>
      <c r="C28">
        <v>6</v>
      </c>
      <c r="D28">
        <v>17</v>
      </c>
      <c r="E28">
        <v>21</v>
      </c>
      <c r="F28">
        <v>26</v>
      </c>
      <c r="G28">
        <v>33</v>
      </c>
    </row>
    <row r="31" spans="1:7" x14ac:dyDescent="0.25">
      <c r="A31" s="14" t="s">
        <v>30</v>
      </c>
      <c r="B31" s="14"/>
      <c r="C31" s="14"/>
      <c r="D31" s="14"/>
      <c r="E31" s="14"/>
      <c r="F31" s="14"/>
      <c r="G31" s="14"/>
    </row>
    <row r="32" spans="1:7" x14ac:dyDescent="0.25">
      <c r="A32" t="s">
        <v>32</v>
      </c>
      <c r="B32" t="s">
        <v>33</v>
      </c>
      <c r="C32" t="s">
        <v>34</v>
      </c>
      <c r="D32" t="s">
        <v>35</v>
      </c>
      <c r="E32" t="s">
        <v>36</v>
      </c>
      <c r="F32" t="s">
        <v>37</v>
      </c>
      <c r="G32" t="s">
        <v>38</v>
      </c>
    </row>
    <row r="33" spans="1:8" x14ac:dyDescent="0.25">
      <c r="A33" s="3" t="s">
        <v>1</v>
      </c>
      <c r="B33" s="3">
        <v>0</v>
      </c>
      <c r="C33" s="3">
        <v>4</v>
      </c>
      <c r="D33" s="3">
        <v>5</v>
      </c>
      <c r="E33" s="3">
        <v>4</v>
      </c>
      <c r="F33" s="3">
        <f>E33-B33</f>
        <v>4</v>
      </c>
      <c r="G33" s="3">
        <f>F33-C33</f>
        <v>0</v>
      </c>
    </row>
    <row r="34" spans="1:8" x14ac:dyDescent="0.25">
      <c r="A34" s="3" t="s">
        <v>2</v>
      </c>
      <c r="B34" s="3">
        <v>3</v>
      </c>
      <c r="C34" s="3">
        <v>2</v>
      </c>
      <c r="D34" s="3">
        <v>3</v>
      </c>
      <c r="E34" s="3">
        <v>6</v>
      </c>
      <c r="F34" s="3">
        <f t="shared" ref="F34:F38" si="2">E34-B34</f>
        <v>3</v>
      </c>
      <c r="G34" s="3">
        <f t="shared" ref="G34:G38" si="3">F34-C34</f>
        <v>1</v>
      </c>
    </row>
    <row r="35" spans="1:8" x14ac:dyDescent="0.25">
      <c r="A35" s="3" t="s">
        <v>3</v>
      </c>
      <c r="B35" s="3">
        <v>8</v>
      </c>
      <c r="C35" s="3">
        <v>9</v>
      </c>
      <c r="D35" s="3">
        <v>12</v>
      </c>
      <c r="E35" s="3">
        <v>33</v>
      </c>
      <c r="F35" s="3">
        <f t="shared" si="2"/>
        <v>25</v>
      </c>
      <c r="G35" s="3">
        <f t="shared" si="3"/>
        <v>16</v>
      </c>
    </row>
    <row r="36" spans="1:8" x14ac:dyDescent="0.25">
      <c r="A36" s="3" t="s">
        <v>4</v>
      </c>
      <c r="B36" s="3">
        <v>9</v>
      </c>
      <c r="C36" s="3">
        <v>5</v>
      </c>
      <c r="D36" s="3">
        <v>4</v>
      </c>
      <c r="E36" s="3">
        <v>14</v>
      </c>
      <c r="F36" s="3">
        <f t="shared" si="2"/>
        <v>5</v>
      </c>
      <c r="G36" s="3">
        <f t="shared" si="3"/>
        <v>0</v>
      </c>
    </row>
    <row r="37" spans="1:8" x14ac:dyDescent="0.25">
      <c r="A37" s="3" t="s">
        <v>5</v>
      </c>
      <c r="B37" s="3">
        <v>14</v>
      </c>
      <c r="C37" s="3">
        <v>7</v>
      </c>
      <c r="D37" s="3">
        <v>9</v>
      </c>
      <c r="E37" s="3">
        <v>21</v>
      </c>
      <c r="F37" s="3">
        <f t="shared" si="2"/>
        <v>7</v>
      </c>
      <c r="G37" s="3">
        <f t="shared" si="3"/>
        <v>0</v>
      </c>
    </row>
    <row r="38" spans="1:8" x14ac:dyDescent="0.25">
      <c r="A38" s="3" t="s">
        <v>6</v>
      </c>
      <c r="B38" s="3">
        <v>17</v>
      </c>
      <c r="C38" s="3">
        <v>4</v>
      </c>
      <c r="D38" s="3">
        <v>11</v>
      </c>
      <c r="E38" s="3">
        <v>25</v>
      </c>
      <c r="F38" s="3">
        <f t="shared" si="2"/>
        <v>8</v>
      </c>
      <c r="G38" s="3">
        <f t="shared" si="3"/>
        <v>4</v>
      </c>
    </row>
    <row r="39" spans="1:8" x14ac:dyDescent="0.25">
      <c r="F39">
        <f>AVERAGE(F33:F38)</f>
        <v>8.6666666666666661</v>
      </c>
      <c r="G39">
        <f>AVERAGE(G33:G38)</f>
        <v>3.5</v>
      </c>
    </row>
    <row r="41" spans="1:8" x14ac:dyDescent="0.25">
      <c r="A41" s="14" t="s">
        <v>30</v>
      </c>
      <c r="B41" s="14"/>
      <c r="C41" s="14"/>
      <c r="D41" s="14"/>
      <c r="E41" s="14"/>
      <c r="F41" s="14"/>
      <c r="G41" s="14"/>
      <c r="H41" s="14"/>
    </row>
    <row r="42" spans="1:8" x14ac:dyDescent="0.25">
      <c r="B42" s="10" t="s">
        <v>1</v>
      </c>
      <c r="C42" s="10" t="s">
        <v>2</v>
      </c>
      <c r="D42" s="10" t="s">
        <v>3</v>
      </c>
      <c r="E42" s="10" t="s">
        <v>4</v>
      </c>
      <c r="F42" s="10" t="s">
        <v>5</v>
      </c>
      <c r="G42" s="10" t="s">
        <v>6</v>
      </c>
      <c r="H42" s="10" t="s">
        <v>3</v>
      </c>
    </row>
    <row r="43" spans="1:8" x14ac:dyDescent="0.25">
      <c r="A43">
        <v>0</v>
      </c>
      <c r="B43">
        <v>4</v>
      </c>
      <c r="C43">
        <v>6</v>
      </c>
      <c r="D43">
        <v>9</v>
      </c>
      <c r="E43">
        <v>14</v>
      </c>
      <c r="F43">
        <v>21</v>
      </c>
      <c r="G43" s="11">
        <v>25</v>
      </c>
      <c r="H43" s="11">
        <v>33</v>
      </c>
    </row>
    <row r="45" spans="1:8" x14ac:dyDescent="0.25">
      <c r="A45" s="14" t="s">
        <v>35</v>
      </c>
      <c r="B45" s="14"/>
      <c r="C45" s="14"/>
      <c r="D45" s="14"/>
      <c r="E45" s="14"/>
      <c r="F45" s="14"/>
      <c r="G45" s="14"/>
    </row>
    <row r="46" spans="1:8" x14ac:dyDescent="0.25">
      <c r="A46" s="1" t="s">
        <v>0</v>
      </c>
      <c r="B46" s="1" t="s">
        <v>7</v>
      </c>
      <c r="C46" s="1" t="s">
        <v>8</v>
      </c>
      <c r="D46" s="1" t="s">
        <v>12</v>
      </c>
      <c r="E46" s="1" t="s">
        <v>9</v>
      </c>
      <c r="F46" s="1" t="s">
        <v>11</v>
      </c>
      <c r="G46" s="1" t="s">
        <v>10</v>
      </c>
    </row>
    <row r="47" spans="1:8" x14ac:dyDescent="0.25">
      <c r="A47" s="16" t="s">
        <v>1</v>
      </c>
      <c r="B47" s="16">
        <v>0</v>
      </c>
      <c r="C47" s="16">
        <v>4</v>
      </c>
      <c r="D47" s="16">
        <v>5</v>
      </c>
      <c r="E47" s="16">
        <v>4</v>
      </c>
      <c r="F47" s="16">
        <f>E47-B47</f>
        <v>4</v>
      </c>
      <c r="G47" s="16">
        <f>F47-C47</f>
        <v>0</v>
      </c>
    </row>
    <row r="48" spans="1:8" x14ac:dyDescent="0.25">
      <c r="A48" s="16" t="s">
        <v>2</v>
      </c>
      <c r="B48" s="16">
        <v>3</v>
      </c>
      <c r="C48" s="16">
        <v>2</v>
      </c>
      <c r="D48" s="16">
        <v>3</v>
      </c>
      <c r="E48" s="16">
        <v>6</v>
      </c>
      <c r="F48" s="16">
        <f t="shared" ref="F48:F52" si="4">E48-B48</f>
        <v>3</v>
      </c>
      <c r="G48" s="16">
        <f t="shared" ref="G48:G52" si="5">F48-C48</f>
        <v>1</v>
      </c>
    </row>
    <row r="49" spans="1:18" x14ac:dyDescent="0.25">
      <c r="A49" s="16" t="s">
        <v>3</v>
      </c>
      <c r="B49" s="16">
        <v>8</v>
      </c>
      <c r="C49" s="16">
        <v>9</v>
      </c>
      <c r="D49" s="16">
        <v>12</v>
      </c>
      <c r="E49" s="16">
        <v>17</v>
      </c>
      <c r="F49" s="16">
        <f t="shared" si="4"/>
        <v>9</v>
      </c>
      <c r="G49" s="16">
        <f t="shared" si="5"/>
        <v>0</v>
      </c>
    </row>
    <row r="50" spans="1:18" x14ac:dyDescent="0.25">
      <c r="A50" s="16" t="s">
        <v>4</v>
      </c>
      <c r="B50" s="16">
        <v>9</v>
      </c>
      <c r="C50" s="16">
        <v>5</v>
      </c>
      <c r="D50" s="16">
        <v>4</v>
      </c>
      <c r="E50" s="16">
        <v>33</v>
      </c>
      <c r="F50" s="16">
        <f t="shared" si="4"/>
        <v>24</v>
      </c>
      <c r="G50" s="16">
        <f t="shared" si="5"/>
        <v>19</v>
      </c>
    </row>
    <row r="51" spans="1:18" x14ac:dyDescent="0.25">
      <c r="A51" s="16" t="s">
        <v>5</v>
      </c>
      <c r="B51" s="16">
        <v>14</v>
      </c>
      <c r="C51" s="16">
        <v>7</v>
      </c>
      <c r="D51" s="16">
        <v>9</v>
      </c>
      <c r="E51" s="16">
        <v>28</v>
      </c>
      <c r="F51" s="16">
        <f t="shared" si="4"/>
        <v>14</v>
      </c>
      <c r="G51" s="16">
        <f t="shared" si="5"/>
        <v>7</v>
      </c>
    </row>
    <row r="52" spans="1:18" x14ac:dyDescent="0.25">
      <c r="A52" s="16" t="s">
        <v>6</v>
      </c>
      <c r="B52" s="16">
        <v>17</v>
      </c>
      <c r="C52" s="16">
        <v>4</v>
      </c>
      <c r="D52" s="16">
        <v>11</v>
      </c>
      <c r="E52" s="16">
        <v>21</v>
      </c>
      <c r="F52" s="16">
        <f t="shared" si="4"/>
        <v>4</v>
      </c>
      <c r="G52" s="16">
        <f t="shared" si="5"/>
        <v>0</v>
      </c>
    </row>
    <row r="53" spans="1:18" x14ac:dyDescent="0.25">
      <c r="A53" s="1"/>
      <c r="B53" s="1"/>
      <c r="C53" s="1"/>
      <c r="D53" s="1"/>
      <c r="E53" s="1"/>
      <c r="F53" s="1">
        <f>AVERAGE(F47:F52)</f>
        <v>9.6666666666666661</v>
      </c>
      <c r="G53" s="1">
        <f>AVERAGE(G47:G52)</f>
        <v>4.5</v>
      </c>
    </row>
    <row r="55" spans="1:18" x14ac:dyDescent="0.25">
      <c r="A55" s="14" t="s">
        <v>12</v>
      </c>
      <c r="B55" s="14"/>
      <c r="C55" s="14"/>
      <c r="D55" s="14"/>
      <c r="E55" s="14"/>
      <c r="F55" s="14"/>
      <c r="G55" s="14"/>
    </row>
    <row r="56" spans="1:18" x14ac:dyDescent="0.25">
      <c r="B56" s="10" t="s">
        <v>1</v>
      </c>
      <c r="C56" s="10" t="s">
        <v>2</v>
      </c>
      <c r="D56" s="10" t="s">
        <v>3</v>
      </c>
      <c r="E56" s="10" t="s">
        <v>6</v>
      </c>
      <c r="F56" s="10" t="s">
        <v>5</v>
      </c>
      <c r="G56" s="10" t="s">
        <v>4</v>
      </c>
    </row>
    <row r="57" spans="1:18" x14ac:dyDescent="0.25">
      <c r="A57">
        <v>0</v>
      </c>
      <c r="B57">
        <v>4</v>
      </c>
      <c r="C57">
        <v>6</v>
      </c>
      <c r="D57">
        <v>17</v>
      </c>
      <c r="E57">
        <v>21</v>
      </c>
      <c r="F57">
        <v>28</v>
      </c>
      <c r="G57">
        <v>33</v>
      </c>
    </row>
    <row r="58" spans="1:18" x14ac:dyDescent="0.25">
      <c r="H58" s="7"/>
    </row>
    <row r="59" spans="1:18" x14ac:dyDescent="0.25">
      <c r="H59" s="9"/>
    </row>
    <row r="60" spans="1:18" x14ac:dyDescent="0.25">
      <c r="A60" s="1" t="s">
        <v>1</v>
      </c>
      <c r="B60" s="1" t="s">
        <v>2</v>
      </c>
      <c r="C60" s="1" t="s">
        <v>3</v>
      </c>
      <c r="D60" s="1" t="s">
        <v>5</v>
      </c>
      <c r="E60" s="1" t="s">
        <v>4</v>
      </c>
      <c r="F60" s="1" t="s">
        <v>6</v>
      </c>
    </row>
    <row r="61" spans="1:18" x14ac:dyDescent="0.25">
      <c r="A61" s="4" t="s">
        <v>14</v>
      </c>
      <c r="B61" s="4">
        <v>6</v>
      </c>
      <c r="C61" s="4">
        <v>17</v>
      </c>
      <c r="D61" s="4">
        <v>24</v>
      </c>
      <c r="E61" s="4">
        <v>29</v>
      </c>
      <c r="F61" s="4" t="s">
        <v>39</v>
      </c>
    </row>
    <row r="63" spans="1:18" x14ac:dyDescent="0.25">
      <c r="A63" t="s">
        <v>15</v>
      </c>
    </row>
    <row r="64" spans="1:18" x14ac:dyDescent="0.25">
      <c r="A64" t="s">
        <v>0</v>
      </c>
      <c r="B64" t="s">
        <v>7</v>
      </c>
      <c r="C64" t="s">
        <v>8</v>
      </c>
      <c r="D64" t="s">
        <v>12</v>
      </c>
      <c r="E64" t="s">
        <v>9</v>
      </c>
      <c r="F64" t="s">
        <v>11</v>
      </c>
      <c r="G64" t="s">
        <v>10</v>
      </c>
      <c r="H64" s="13"/>
      <c r="I64" s="13"/>
      <c r="J64" s="8"/>
      <c r="K64" s="8"/>
      <c r="L64" s="8"/>
      <c r="M64" s="8"/>
      <c r="N64" s="8"/>
      <c r="O64" s="8"/>
      <c r="P64" s="8"/>
      <c r="Q64" s="8"/>
      <c r="R64" s="8"/>
    </row>
    <row r="65" spans="1:18" x14ac:dyDescent="0.25">
      <c r="A65" s="3" t="s">
        <v>1</v>
      </c>
      <c r="B65" s="3">
        <v>0</v>
      </c>
      <c r="C65" s="3">
        <v>4</v>
      </c>
      <c r="D65" s="3">
        <v>5</v>
      </c>
      <c r="E65" s="3">
        <v>4</v>
      </c>
      <c r="F65" s="3">
        <f>E65-B65</f>
        <v>4</v>
      </c>
      <c r="G65" s="3">
        <f>F65-C65</f>
        <v>0</v>
      </c>
      <c r="H65" s="8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x14ac:dyDescent="0.25">
      <c r="A66" s="3" t="s">
        <v>2</v>
      </c>
      <c r="B66" s="3">
        <v>3</v>
      </c>
      <c r="C66" s="3">
        <v>2</v>
      </c>
      <c r="D66" s="3">
        <v>3</v>
      </c>
      <c r="E66" s="3">
        <v>6</v>
      </c>
      <c r="F66" s="3">
        <f t="shared" ref="F66:F70" si="6">E66-B66</f>
        <v>3</v>
      </c>
      <c r="G66" s="3">
        <f t="shared" ref="G66:G70" si="7">F66-C66</f>
        <v>1</v>
      </c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x14ac:dyDescent="0.25">
      <c r="A67" s="3" t="s">
        <v>3</v>
      </c>
      <c r="B67" s="3">
        <v>8</v>
      </c>
      <c r="C67" s="3">
        <v>9</v>
      </c>
      <c r="D67" s="3">
        <v>12</v>
      </c>
      <c r="E67" s="3">
        <v>33</v>
      </c>
      <c r="F67" s="3">
        <f t="shared" si="6"/>
        <v>25</v>
      </c>
      <c r="G67" s="3">
        <f t="shared" si="7"/>
        <v>16</v>
      </c>
    </row>
    <row r="68" spans="1:18" x14ac:dyDescent="0.25">
      <c r="A68" s="3" t="s">
        <v>4</v>
      </c>
      <c r="B68" s="3">
        <v>9</v>
      </c>
      <c r="C68" s="3">
        <v>5</v>
      </c>
      <c r="D68" s="3">
        <v>4</v>
      </c>
      <c r="E68" s="3">
        <v>29</v>
      </c>
      <c r="F68" s="3">
        <f t="shared" si="6"/>
        <v>20</v>
      </c>
      <c r="G68" s="3">
        <f t="shared" si="7"/>
        <v>15</v>
      </c>
    </row>
    <row r="69" spans="1:18" x14ac:dyDescent="0.25">
      <c r="A69" s="3" t="s">
        <v>5</v>
      </c>
      <c r="B69" s="3">
        <v>14</v>
      </c>
      <c r="C69" s="3">
        <v>7</v>
      </c>
      <c r="D69" s="3">
        <v>9</v>
      </c>
      <c r="E69" s="3">
        <v>32</v>
      </c>
      <c r="F69" s="3">
        <f t="shared" si="6"/>
        <v>18</v>
      </c>
      <c r="G69" s="3">
        <f t="shared" si="7"/>
        <v>11</v>
      </c>
    </row>
    <row r="70" spans="1:18" x14ac:dyDescent="0.25">
      <c r="A70" s="3" t="s">
        <v>6</v>
      </c>
      <c r="B70" s="3">
        <v>17</v>
      </c>
      <c r="C70" s="3">
        <v>4</v>
      </c>
      <c r="D70" s="3">
        <v>11</v>
      </c>
      <c r="E70" s="3">
        <v>24</v>
      </c>
      <c r="F70" s="3">
        <f t="shared" si="6"/>
        <v>7</v>
      </c>
      <c r="G70" s="3">
        <f t="shared" si="7"/>
        <v>3</v>
      </c>
    </row>
    <row r="71" spans="1:18" x14ac:dyDescent="0.25">
      <c r="F71">
        <f>AVERAGE(F65:F70)</f>
        <v>12.833333333333334</v>
      </c>
      <c r="G71">
        <f>AVERAGE(G65:G70)</f>
        <v>7.666666666666667</v>
      </c>
    </row>
    <row r="73" spans="1:18" x14ac:dyDescent="0.25">
      <c r="A73" s="10" t="s">
        <v>16</v>
      </c>
      <c r="B73" s="10" t="s">
        <v>17</v>
      </c>
      <c r="C73" s="10" t="s">
        <v>18</v>
      </c>
      <c r="D73" s="10" t="s">
        <v>19</v>
      </c>
      <c r="E73" s="10" t="s">
        <v>20</v>
      </c>
      <c r="F73" s="10" t="s">
        <v>21</v>
      </c>
      <c r="G73" s="10" t="s">
        <v>18</v>
      </c>
      <c r="H73" s="10" t="s">
        <v>19</v>
      </c>
      <c r="I73" s="10" t="s">
        <v>20</v>
      </c>
      <c r="J73" s="10" t="s">
        <v>18</v>
      </c>
    </row>
    <row r="74" spans="1:18" x14ac:dyDescent="0.25">
      <c r="A74" t="s">
        <v>14</v>
      </c>
      <c r="B74">
        <v>6</v>
      </c>
      <c r="C74">
        <v>12</v>
      </c>
      <c r="D74">
        <v>16</v>
      </c>
      <c r="E74">
        <v>20</v>
      </c>
      <c r="F74">
        <v>24</v>
      </c>
      <c r="G74">
        <v>28</v>
      </c>
      <c r="H74">
        <v>29</v>
      </c>
      <c r="I74">
        <v>32</v>
      </c>
      <c r="J74">
        <v>33</v>
      </c>
    </row>
    <row r="75" spans="1:18" x14ac:dyDescent="0.25">
      <c r="A75" s="12" t="s">
        <v>22</v>
      </c>
      <c r="B75" s="12" t="s">
        <v>22</v>
      </c>
      <c r="C75" s="12">
        <v>5</v>
      </c>
      <c r="D75" s="12">
        <v>1</v>
      </c>
      <c r="E75" s="12">
        <v>3</v>
      </c>
      <c r="F75" s="12" t="s">
        <v>22</v>
      </c>
      <c r="G75" s="12">
        <v>1</v>
      </c>
      <c r="H75" s="12" t="s">
        <v>22</v>
      </c>
      <c r="I75" s="12" t="s">
        <v>23</v>
      </c>
      <c r="J75" s="12" t="s">
        <v>22</v>
      </c>
    </row>
    <row r="77" spans="1:18" x14ac:dyDescent="0.25">
      <c r="A77" t="s">
        <v>24</v>
      </c>
    </row>
    <row r="78" spans="1:18" x14ac:dyDescent="0.25">
      <c r="A78" t="s">
        <v>0</v>
      </c>
      <c r="B78" t="s">
        <v>7</v>
      </c>
      <c r="C78" t="s">
        <v>8</v>
      </c>
      <c r="D78" t="s">
        <v>12</v>
      </c>
      <c r="E78" t="s">
        <v>9</v>
      </c>
      <c r="F78" t="s">
        <v>11</v>
      </c>
      <c r="G78" t="s">
        <v>10</v>
      </c>
    </row>
    <row r="79" spans="1:18" x14ac:dyDescent="0.25">
      <c r="A79" s="3" t="s">
        <v>1</v>
      </c>
      <c r="B79" s="3">
        <v>0</v>
      </c>
      <c r="C79" s="3">
        <v>4</v>
      </c>
      <c r="D79" s="3">
        <v>5</v>
      </c>
      <c r="E79" s="3">
        <v>4</v>
      </c>
      <c r="F79" s="3">
        <f>E79-B79</f>
        <v>4</v>
      </c>
      <c r="G79" s="3">
        <f>F79-C79</f>
        <v>0</v>
      </c>
    </row>
    <row r="80" spans="1:18" x14ac:dyDescent="0.25">
      <c r="A80" s="3" t="s">
        <v>2</v>
      </c>
      <c r="B80" s="3">
        <v>3</v>
      </c>
      <c r="C80" s="3">
        <v>2</v>
      </c>
      <c r="D80" s="3">
        <v>3</v>
      </c>
      <c r="E80" s="3">
        <v>6</v>
      </c>
      <c r="F80" s="3">
        <f t="shared" ref="F80:F84" si="8">E80-B80</f>
        <v>3</v>
      </c>
      <c r="G80" s="3">
        <f t="shared" ref="G80:G84" si="9">F80-C80</f>
        <v>1</v>
      </c>
    </row>
    <row r="81" spans="1:10" x14ac:dyDescent="0.25">
      <c r="A81" s="3" t="s">
        <v>3</v>
      </c>
      <c r="B81" s="3">
        <v>8</v>
      </c>
      <c r="C81" s="3">
        <v>9</v>
      </c>
      <c r="D81" s="3">
        <v>12</v>
      </c>
      <c r="E81" s="3">
        <v>17</v>
      </c>
      <c r="F81" s="3">
        <f t="shared" si="8"/>
        <v>9</v>
      </c>
      <c r="G81" s="3">
        <f t="shared" si="9"/>
        <v>0</v>
      </c>
    </row>
    <row r="82" spans="1:10" x14ac:dyDescent="0.25">
      <c r="A82" s="3" t="s">
        <v>4</v>
      </c>
      <c r="B82" s="3">
        <v>9</v>
      </c>
      <c r="C82" s="3">
        <v>5</v>
      </c>
      <c r="D82" s="3">
        <v>4</v>
      </c>
      <c r="E82" s="3">
        <v>26</v>
      </c>
      <c r="F82" s="3">
        <f t="shared" si="8"/>
        <v>17</v>
      </c>
      <c r="G82" s="3">
        <f t="shared" si="9"/>
        <v>12</v>
      </c>
    </row>
    <row r="83" spans="1:10" x14ac:dyDescent="0.25">
      <c r="A83" s="3" t="s">
        <v>5</v>
      </c>
      <c r="B83" s="3">
        <v>14</v>
      </c>
      <c r="C83" s="3">
        <v>7</v>
      </c>
      <c r="D83" s="3">
        <v>9</v>
      </c>
      <c r="E83" s="3">
        <v>33</v>
      </c>
      <c r="F83" s="3">
        <f t="shared" si="8"/>
        <v>19</v>
      </c>
      <c r="G83" s="3">
        <f t="shared" si="9"/>
        <v>12</v>
      </c>
    </row>
    <row r="84" spans="1:10" x14ac:dyDescent="0.25">
      <c r="A84" s="3" t="s">
        <v>6</v>
      </c>
      <c r="B84" s="3">
        <v>17</v>
      </c>
      <c r="C84" s="3">
        <v>4</v>
      </c>
      <c r="D84" s="3">
        <v>11</v>
      </c>
      <c r="E84" s="3">
        <v>21</v>
      </c>
      <c r="F84" s="3">
        <f t="shared" si="8"/>
        <v>4</v>
      </c>
      <c r="G84" s="3">
        <f t="shared" si="9"/>
        <v>0</v>
      </c>
    </row>
    <row r="85" spans="1:10" x14ac:dyDescent="0.25">
      <c r="F85">
        <f>AVERAGE(F79:F84)</f>
        <v>9.3333333333333339</v>
      </c>
      <c r="G85">
        <f>AVERAGE(G79:G84)</f>
        <v>4.166666666666667</v>
      </c>
    </row>
    <row r="87" spans="1:10" x14ac:dyDescent="0.25">
      <c r="A87" t="s">
        <v>24</v>
      </c>
    </row>
    <row r="88" spans="1:10" x14ac:dyDescent="0.25">
      <c r="B88" s="10" t="s">
        <v>1</v>
      </c>
      <c r="C88" s="10" t="s">
        <v>2</v>
      </c>
      <c r="D88" s="10" t="s">
        <v>3</v>
      </c>
      <c r="E88" s="10" t="s">
        <v>6</v>
      </c>
      <c r="F88" s="10" t="s">
        <v>4</v>
      </c>
      <c r="G88" s="10" t="s">
        <v>5</v>
      </c>
      <c r="H88" s="7"/>
      <c r="I88" s="7"/>
      <c r="J88" s="7"/>
    </row>
    <row r="89" spans="1:10" x14ac:dyDescent="0.25">
      <c r="A89">
        <v>0</v>
      </c>
      <c r="B89">
        <v>4</v>
      </c>
      <c r="C89">
        <v>6</v>
      </c>
      <c r="D89">
        <v>17</v>
      </c>
      <c r="E89">
        <v>21</v>
      </c>
      <c r="F89">
        <v>26</v>
      </c>
      <c r="G89">
        <v>33</v>
      </c>
    </row>
    <row r="92" spans="1:10" x14ac:dyDescent="0.25">
      <c r="A92" s="5"/>
      <c r="B92" s="5" t="s">
        <v>25</v>
      </c>
      <c r="C92" s="5" t="s">
        <v>8</v>
      </c>
      <c r="D92" s="5" t="s">
        <v>26</v>
      </c>
    </row>
    <row r="93" spans="1:10" x14ac:dyDescent="0.25">
      <c r="A93" s="5" t="s">
        <v>4</v>
      </c>
      <c r="B93" s="5">
        <v>17</v>
      </c>
      <c r="C93" s="5">
        <v>5</v>
      </c>
      <c r="D93" s="5">
        <f>(B93+C93)/C93</f>
        <v>4.4000000000000004</v>
      </c>
    </row>
    <row r="94" spans="1:10" x14ac:dyDescent="0.25">
      <c r="A94" s="5" t="s">
        <v>5</v>
      </c>
      <c r="B94" s="5">
        <v>17</v>
      </c>
      <c r="C94" s="5">
        <v>7</v>
      </c>
      <c r="D94" s="5">
        <f>(B94+C94)/C94</f>
        <v>3.4285714285714284</v>
      </c>
    </row>
    <row r="95" spans="1:10" x14ac:dyDescent="0.25">
      <c r="A95" s="5" t="s">
        <v>6</v>
      </c>
      <c r="B95" s="5">
        <v>17</v>
      </c>
      <c r="C95" s="5">
        <v>4</v>
      </c>
      <c r="D95" s="5">
        <f>(B95+C95)/C95</f>
        <v>5.25</v>
      </c>
    </row>
    <row r="97" spans="1:4" x14ac:dyDescent="0.25">
      <c r="A97" s="5"/>
      <c r="B97" s="5" t="s">
        <v>25</v>
      </c>
      <c r="C97" s="5" t="s">
        <v>8</v>
      </c>
      <c r="D97" s="5" t="s">
        <v>27</v>
      </c>
    </row>
    <row r="98" spans="1:4" x14ac:dyDescent="0.25">
      <c r="A98" s="5" t="s">
        <v>4</v>
      </c>
      <c r="B98" s="5">
        <v>22</v>
      </c>
      <c r="C98" s="5">
        <v>5</v>
      </c>
      <c r="D98" s="5">
        <f>(B98+C98)/C98</f>
        <v>5.4</v>
      </c>
    </row>
    <row r="99" spans="1:4" x14ac:dyDescent="0.25">
      <c r="A99" s="5" t="s">
        <v>5</v>
      </c>
      <c r="B99" s="5">
        <v>22</v>
      </c>
      <c r="C99" s="5">
        <v>7</v>
      </c>
      <c r="D99" s="5">
        <f>(B99+C99)/C99</f>
        <v>4.1428571428571432</v>
      </c>
    </row>
  </sheetData>
  <mergeCells count="9">
    <mergeCell ref="H64:I64"/>
    <mergeCell ref="A1:G1"/>
    <mergeCell ref="A16:G16"/>
    <mergeCell ref="A11:F11"/>
    <mergeCell ref="A26:G26"/>
    <mergeCell ref="A31:G31"/>
    <mergeCell ref="A45:G45"/>
    <mergeCell ref="A55:G55"/>
    <mergeCell ref="A41:H41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newgate</dc:creator>
  <cp:lastModifiedBy>Faisal Amir</cp:lastModifiedBy>
  <cp:lastPrinted>2017-02-17T06:52:44Z</cp:lastPrinted>
  <dcterms:created xsi:type="dcterms:W3CDTF">2017-02-10T10:45:35Z</dcterms:created>
  <dcterms:modified xsi:type="dcterms:W3CDTF">2017-02-17T08:22:33Z</dcterms:modified>
</cp:coreProperties>
</file>